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3"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Payments!$A$1:$AK$104</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8"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<sst xmlns="http://schemas.openxmlformats.org/spreadsheetml/2006/main" count="3472" uniqueCount="1462">
  <si>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</si>
  <si>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</si>
  <si>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</si>
  <si>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</si>
  <si>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</si>
  <si>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</si>
  <si>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</si>
  <si>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</si>
  <si>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</si>
  <si>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</si>
  <si>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</si>
  <si>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</si>
  <si>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</si>
  <si>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</si>
  <si>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</si>
  <si>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</si>
  <si>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</si>
  <si>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</si>
  <si>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</si>
  <si>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</si>
  <si>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</si>
  <si>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</si>
  <si>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</si>
  <si>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</si>
  <si>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</si>
  <si>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</si>
  <si>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</si>
  <si>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</si>
  <si>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</si>
  <si>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</si>
  <si>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</si>
  <si>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</si>
  <si>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</si>
  <si>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</si>
  <si>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</si>
  <si>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</si>
  <si>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</si>
  <si>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</si>
  <si>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</si>
  <si>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</si>
  <si>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</si>
  <si>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</si>
  <si>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</si>
  <si>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</si>
  <si>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</si>
  <si>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</si>
  <si>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</si>
  <si>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</si>
  <si>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</si>
  <si>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</si>
  <si>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</si>
  <si>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</si>
  <si>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</si>
  <si>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</si>
  <si>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</si>
  <si>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</si>
  <si>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</si>
  <si>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</si>
  <si>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</si>
  <si>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</si>
  <si>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</si>
  <si>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</si>
  <si>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</si>
  <si>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</si>
  <si>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</si>
  <si>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</si>
  <si>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</si>
  <si>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</si>
  <si>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</si>
  <si>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</si>
  <si>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</si>
  <si>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</si>
  <si>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</si>
  <si>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</si>
  <si>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</si>
  <si>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</si>
  <si>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</si>
  <si>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</si>
  <si>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</si>
  <si>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</si>
  <si>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</si>
  <si>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</si>
  <si>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</si>
  <si>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</si>
  <si>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</si>
  <si>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</si>
  <si>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</si>
  <si>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</si>
  <si>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</si>
  <si>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</si>
  <si>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</si>
  <si>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</si>
  <si>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</si>
  <si>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</si>
  <si>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</si>
  <si>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</si>
  <si>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</si>
  <si>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</si>
  <si>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</si>
  <si>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</si>
  <si>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</si>
  <si>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</si>
  <si>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</si>
  <si>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</si>
  <si>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</si>
  <si>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</si>
  <si>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</si>
  <si>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</si>
  <si>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</si>
  <si>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</si>
  <si>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</si>
  <si>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</si>
  <si>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</si>
  <si>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</si>
  <si>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</si>
  <si>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</si>
  <si>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</si>
  <si>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</si>
  <si>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</si>
  <si>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</si>
  <si>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</si>
  <si>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</si>
  <si>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</si>
  <si>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</si>
  <si>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</si>
  <si>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</si>
  <si>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</si>
  <si>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</si>
  <si>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</si>
  <si>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</si>
  <si>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</si>
  <si>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</si>
  <si>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</si>
  <si>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</si>
  <si>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</si>
  <si>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</si>
  <si>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</si>
  <si>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</si>
  <si>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</si>
  <si>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</si>
  <si>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</si>
  <si>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</si>
  <si>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</si>
  <si>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</si>
  <si>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</si>
  <si>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</si>
  <si>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</si>
  <si>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</si>
  <si>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</si>
  <si>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</si>
  <si>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</si>
  <si>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</si>
  <si>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</si>
  <si>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</si>
  <si>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</si>
  <si>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</si>
  <si>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</si>
  <si>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</si>
  <si>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</si>
  <si>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</si>
  <si>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</si>
  <si>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</si>
  <si>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</si>
  <si>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</si>
  <si>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</si>
  <si>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</si>
  <si>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</si>
  <si>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</si>
  <si>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</si>
  <si>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</si>
  <si>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</si>
  <si>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</si>
  <si>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</si>
  <si>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</si>
  <si>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</si>
  <si>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</si>
  <si>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</si>
  <si>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</si>
  <si>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</si>
  <si>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</si>
  <si>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</si>
  <si>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</si>
  <si>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</si>
  <si>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</si>
  <si>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</si>
  <si>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</si>
  <si>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</si>
  <si>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</si>
  <si>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</si>
  <si>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</si>
  <si>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</si>
  <si>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</si>
  <si>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</si>
  <si>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</si>
  <si>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</si>
  <si>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</si>
  <si>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</si>
  <si>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</si>
  <si>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</si>
  <si>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</si>
  <si>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</si>
  <si>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</si>
  <si>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</si>
  <si>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</si>
  <si>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</si>
  <si>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</si>
  <si>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</si>
  <si>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</si>
  <si>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</si>
  <si>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</si>
  <si>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</si>
  <si>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</si>
  <si>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</si>
  <si>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</si>
  <si>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</si>
  <si>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</si>
  <si>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</si>
  <si>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</si>
  <si>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</si>
  <si>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</si>
  <si>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</si>
  <si>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</si>
  <si>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</si>
  <si>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</si>
  <si>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</si>
  <si>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</si>
  <si>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</si>
  <si>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</si>
  <si>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</si>
  <si>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</si>
  <si>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</si>
  <si>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</si>
  <si>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</si>
  <si>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</si>
  <si>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</si>
  <si>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</si>
  <si>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</si>
  <si>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</si>
  <si>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</si>
  <si>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</si>
  <si>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</si>
  <si>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</si>
  <si>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</si>
  <si>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</si>
  <si>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</si>
  <si>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</si>
  <si>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</si>
  <si>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</si>
  <si>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</si>
  <si>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</si>
  <si>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</si>
  <si>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</si>
  <si>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</si>
  <si>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</si>
  <si>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</si>
  <si>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</si>
  <si>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</si>
  <si>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</si>
  <si>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</si>
  <si>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</si>
  <si>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</si>
  <si>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</si>
  <si>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</si>
  <si>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</si>
  <si>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</si>
  <si>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</si>
  <si>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</si>
  <si>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</si>
  <si>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</si>
  <si>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</si>
  <si>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</si>
  <si>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</si>
  <si>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</si>
  <si>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</si>
  <si>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</si>
  <si>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</si>
  <si>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</si>
  <si>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</si>
  <si>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</si>
  <si>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</si>
  <si>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</si>
  <si>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</si>
  <si>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</si>
  <si>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</si>
  <si>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</si>
  <si>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</si>
  <si>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</si>
  <si>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</si>
  <si>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</si>
  <si>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</si>
  <si>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</si>
  <si>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</si>
  <si>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</si>
  <si>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</si>
  <si>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</si>
  <si>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</si>
  <si>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</si>
  <si>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</si>
  <si>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</si>
  <si>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</si>
  <si>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</si>
  <si>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</si>
  <si>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</si>
  <si>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</si>
  <si>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</si>
  <si>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</si>
  <si>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</si>
  <si>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</si>
  <si>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</si>
  <si>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</si>
  <si>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</si>
  <si>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</si>
  <si>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</si>
  <si>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</si>
  <si>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</si>
  <si>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</si>
  <si>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</si>
  <si>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</si>
  <si>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</si>
  <si>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</si>
  <si>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</si>
  <si>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</si>
  <si>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</si>
  <si>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</si>
  <si>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</si>
  <si>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</si>
  <si>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</si>
  <si>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</si>
  <si>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</si>
  <si>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</si>
  <si>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</si>
  <si>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</si>
  <si>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</si>
  <si>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</si>
  <si>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</si>
  <si>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</si>
  <si>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</si>
  <si>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</si>
  <si>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</si>
  <si>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</si>
  <si>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</si>
  <si>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</si>
  <si>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</si>
  <si>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</si>
  <si>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</si>
  <si>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</si>
  <si>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</si>
  <si>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</si>
  <si>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</si>
  <si>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</si>
  <si>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</si>
  <si>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</si>
  <si>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</si>
  <si>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</si>
  <si>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</si>
  <si>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</si>
  <si>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</si>
  <si>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</si>
  <si>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</si>
  <si>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</si>
  <si>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</si>
  <si>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</si>
  <si>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</si>
  <si>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</si>
  <si>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</si>
  <si>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</si>
  <si>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</si>
  <si>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</si>
  <si>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</si>
  <si>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</si>
  <si>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</si>
  <si>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</si>
  <si>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</si>
  <si>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</si>
  <si>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</si>
  <si>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</si>
  <si>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</si>
  <si>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</si>
  <si>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</si>
  <si>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</si>
  <si>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</si>
  <si>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</si>
  <si>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</si>
  <si>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</si>
  <si>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</si>
  <si>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</si>
  <si>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</si>
  <si>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</si>
  <si>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</si>
  <si>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</si>
  <si>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</si>
  <si>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</si>
  <si>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</si>
  <si>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</si>
  <si>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</si>
  <si>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</si>
  <si>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</si>
  <si>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</si>
  <si>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</si>
  <si>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</si>
  <si>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</si>
  <si>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</si>
  <si>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</si>
  <si>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</si>
  <si>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</si>
  <si>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</si>
  <si>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</si>
  <si>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</si>
  <si>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</si>
  <si>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</si>
  <si>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</si>
  <si>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</si>
  <si>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</si>
  <si>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</si>
  <si>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</si>
  <si>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</si>
  <si>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</si>
  <si>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</si>
  <si>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</si>
  <si>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</si>
  <si>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</si>
  <si>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</si>
  <si>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</si>
  <si>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</si>
  <si>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</si>
  <si>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</si>
  <si>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</si>
  <si>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</si>
  <si>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</si>
  <si>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</si>
  <si>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</si>
  <si>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</si>
  <si>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</si>
  <si>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</si>
  <si>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</si>
  <si>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</si>
  <si>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</si>
  <si>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</si>
  <si>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</si>
  <si>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</si>
  <si>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</si>
  <si>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</si>
  <si>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</si>
  <si>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</si>
  <si>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</si>
  <si>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</si>
  <si>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</si>
  <si>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</si>
  <si>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</si>
  <si>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</si>
  <si>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</si>
  <si>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</si>
  <si>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</si>
  <si>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</si>
  <si>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</si>
  <si>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</si>
  <si>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</si>
  <si>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</si>
  <si>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</si>
  <si>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</si>
  <si>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</si>
  <si>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</si>
  <si>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</si>
  <si>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</si>
  <si>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</si>
  <si>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</si>
  <si>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</si>
  <si>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</si>
  <si>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</si>
  <si>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</si>
  <si>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</si>
  <si>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</si>
  <si>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</si>
  <si>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</si>
  <si>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</si>
  <si>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</si>
  <si>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</si>
  <si>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</si>
  <si>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</si>
  <si>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</si>
  <si>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</si>
  <si>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</si>
  <si>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</si>
  <si>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</si>
  <si>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</si>
  <si>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</si>
  <si>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</si>
  <si>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</si>
  <si>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</si>
  <si>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</si>
  <si>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</si>
  <si>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</si>
  <si>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</si>
  <si>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</si>
  <si>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</si>
  <si>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</si>
  <si>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</si>
  <si>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</si>
  <si>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</si>
  <si>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</si>
  <si>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</si>
  <si>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</si>
  <si>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</si>
  <si>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</si>
  <si>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</si>
  <si>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</si>
  <si>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</si>
  <si>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</si>
  <si>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</si>
  <si>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</si>
  <si>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</si>
  <si>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</si>
  <si>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</si>
  <si>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</si>
  <si>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</si>
  <si>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</si>
  <si>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</si>
  <si>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</si>
  <si>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</si>
  <si>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</si>
  <si>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</si>
  <si>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</si>
  <si>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</si>
  <si>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</si>
  <si>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</si>
  <si>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</si>
  <si>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</si>
  <si>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</si>
  <si>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</si>
  <si>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</si>
  <si>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</si>
  <si>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</si>
  <si>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</si>
  <si>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</si>
  <si>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</si>
  <si>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</si>
  <si>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</si>
  <si>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</si>
  <si>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</si>
  <si>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</si>
  <si>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</si>
  <si>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</si>
  <si>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</si>
  <si>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</si>
  <si>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</si>
  <si>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</si>
  <si>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</si>
  <si>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</si>
  <si>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</si>
  <si>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</si>
  <si>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</si>
  <si>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</si>
  <si>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</si>
  <si>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</si>
  <si>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</si>
  <si>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</si>
  <si>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</si>
  <si>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</si>
  <si>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</si>
  <si>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</si>
  <si>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</si>
  <si>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</si>
  <si>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</si>
  <si>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</si>
  <si>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</si>
  <si>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</si>
  <si>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</si>
  <si>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</si>
  <si>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</si>
  <si>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</si>
  <si>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</si>
  <si>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</si>
  <si>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</si>
  <si>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</si>
  <si>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</si>
  <si>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</si>
  <si>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</si>
  <si>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</si>
  <si>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</si>
  <si>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</si>
  <si>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</si>
  <si>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</si>
  <si>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</si>
  <si>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</si>
  <si>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</si>
  <si>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</si>
  <si>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</si>
  <si>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</si>
  <si>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</si>
  <si>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</si>
  <si>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</si>
  <si>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</si>
  <si>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</si>
  <si>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</si>
  <si>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</si>
  <si>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</si>
  <si>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</si>
  <si>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</si>
  <si>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</si>
  <si>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</si>
  <si>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</si>
  <si>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</si>
  <si>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</si>
  <si>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</si>
  <si>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</si>
  <si>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</si>
  <si>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</si>
  <si>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</si>
  <si>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</si>
  <si>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</si>
  <si>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</si>
  <si>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</si>
  <si>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</si>
  <si>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</si>
  <si>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</si>
  <si>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</si>
  <si>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</si>
  <si>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</si>
  <si>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</si>
  <si>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</si>
  <si>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</si>
  <si>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</si>
  <si>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</si>
  <si>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</si>
  <si>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</si>
  <si>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</si>
  <si>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</si>
  <si>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</si>
  <si>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</si>
  <si>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</si>
  <si>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</si>
  <si>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</si>
  <si>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</si>
  <si>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</si>
  <si>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</si>
  <si>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</si>
  <si>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</si>
  <si>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</si>
  <si>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</si>
  <si>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</si>
  <si>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</si>
  <si>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</si>
  <si>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</si>
  <si>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</si>
  <si>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</si>
  <si>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</si>
  <si>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</si>
  <si>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</si>
  <si>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</si>
  <si>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</si>
  <si>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</si>
  <si>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</si>
  <si>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</si>
  <si>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</si>
  <si>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</si>
  <si>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</si>
  <si>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</si>
  <si>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</si>
  <si>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</si>
  <si>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</si>
  <si>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</si>
  <si>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</si>
  <si>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</si>
  <si>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</si>
  <si>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</si>
  <si>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</si>
  <si>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</si>
  <si>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</si>
  <si>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</si>
  <si>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</si>
  <si>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</si>
  <si>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</si>
  <si>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</si>
  <si>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</si>
  <si>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</si>
  <si>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</si>
  <si>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</si>
  <si>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</si>
  <si>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</si>
  <si>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</si>
  <si>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</si>
  <si>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</si>
  <si>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</si>
  <si>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</si>
  <si>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</si>
  <si>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</si>
  <si>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</si>
  <si>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</si>
  <si>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</si>
  <si>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</si>
  <si>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</si>
  <si>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</si>
  <si>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</si>
  <si>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</si>
  <si>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</si>
  <si>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</si>
  <si>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</si>
  <si>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</si>
  <si>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</si>
  <si>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</si>
  <si>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</si>
  <si>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</si>
  <si>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</si>
  <si>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</si>
  <si>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</si>
  <si>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</si>
  <si>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</si>
  <si>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</si>
  <si>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</si>
  <si>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</si>
  <si>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</si>
  <si>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</si>
  <si>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</si>
  <si>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</si>
  <si>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</si>
  <si>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</si>
  <si>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</si>
  <si>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</si>
  <si>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</si>
  <si>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</si>
  <si>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</si>
  <si>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</si>
  <si>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</si>
  <si>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</si>
  <si>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</si>
  <si>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</si>
  <si>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</si>
  <si>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</si>
  <si>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</si>
  <si>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</si>
  <si>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</si>
  <si>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</si>
  <si>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</si>
  <si>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</si>
  <si>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</si>
  <si>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</si>
  <si>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</si>
  <si>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</si>
  <si>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</si>
  <si>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</si>
  <si>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</si>
  <si>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</si>
  <si>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</si>
  <si>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</si>
  <si>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</si>
  <si>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</si>
  <si>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</si>
  <si>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</si>
  <si>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</si>
  <si>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</si>
  <si>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</si>
  <si>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</si>
  <si>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</si>
  <si>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</si>
  <si>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</si>
  <si>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</si>
  <si>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</si>
  <si>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</si>
  <si>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</si>
  <si>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</si>
  <si>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</si>
  <si>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</si>
  <si>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</si>
  <si>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</si>
  <si>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</si>
  <si>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</si>
  <si>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</si>
  <si>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</si>
  <si>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</si>
  <si>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</si>
  <si>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</si>
  <si>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</si>
  <si>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</si>
  <si>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</si>
  <si>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</si>
  <si>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</si>
  <si>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</si>
  <si>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</si>
  <si>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</si>
  <si>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</si>
  <si>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</si>
  <si>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</si>
  <si>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</si>
  <si>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</si>
  <si>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</si>
  <si>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</si>
  <si>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</si>
  <si>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</si>
  <si>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</si>
  <si>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</si>
  <si>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</si>
  <si>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</si>
  <si>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</si>
  <si>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</si>
  <si>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</si>
  <si>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</si>
  <si>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</si>
  <si>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</si>
  <si>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</si>
  <si>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</si>
  <si>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</si>
  <si>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</si>
  <si>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</si>
  <si>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</si>
  <si>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</si>
  <si>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</si>
  <si>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</si>
  <si>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</si>
  <si>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</si>
  <si>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</si>
  <si>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</si>
  <si>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</si>
  <si>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</si>
  <si>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</si>
  <si>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</si>
  <si>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</si>
  <si>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</si>
  <si>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</si>
  <si>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</si>
  <si>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</si>
  <si>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</si>
  <si>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</si>
  <si>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</si>
  <si>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</si>
  <si>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</si>
  <si>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</si>
  <si>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</si>
  <si>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</si>
  <si>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</si>
  <si>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</si>
  <si>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</si>
  <si>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</si>
  <si>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</si>
  <si>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</si>
  <si>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</si>
  <si>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</si>
  <si>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</si>
  <si>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</si>
  <si>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</si>
  <si>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</si>
  <si>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</si>
  <si>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</si>
  <si>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</si>
  <si>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</si>
  <si>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</si>
  <si>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</si>
  <si>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</si>
  <si>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</si>
  <si>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</si>
  <si>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</si>
  <si>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</si>
  <si>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</si>
  <si>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</si>
  <si>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</si>
  <si>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</si>
  <si>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</si>
  <si>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</si>
  <si>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</si>
  <si>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</si>
  <si>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</si>
  <si>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</si>
  <si>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</si>
  <si>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</si>
  <si>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</si>
  <si>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</si>
  <si>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</si>
  <si>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</si>
  <si>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</si>
  <si>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</si>
  <si>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</si>
  <si>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</si>
  <si>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</si>
  <si>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</si>
  <si>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</si>
  <si>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</si>
  <si>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</si>
  <si>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</si>
  <si>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</si>
  <si>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</si>
  <si>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</si>
  <si>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</si>
  <si>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</si>
  <si>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</si>
  <si>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</si>
  <si>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</si>
  <si>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</si>
  <si>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</si>
  <si>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</si>
  <si>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</si>
  <si>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</si>
  <si>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</si>
  <si>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</si>
  <si>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</si>
  <si>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</si>
  <si>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</si>
  <si>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</si>
  <si>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</si>
  <si>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</si>
  <si>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</si>
  <si>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</si>
  <si>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</si>
  <si>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</si>
  <si>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</si>
  <si>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</si>
  <si>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</si>
  <si>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</si>
  <si>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</si>
  <si>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</si>
  <si>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</si>
  <si>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</si>
  <si>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</si>
  <si>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</si>
  <si>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</si>
  <si>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</si>
  <si>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</si>
  <si>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</si>
  <si>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</si>
  <si>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</si>
  <si>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</si>
  <si>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</si>
  <si>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</si>
  <si>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</si>
  <si>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</si>
  <si>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</si>
  <si>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</si>
  <si>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</si>
  <si>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</si>
  <si>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</si>
  <si>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</si>
  <si>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</si>
  <si>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</si>
  <si>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</si>
  <si>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</si>
  <si>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</si>
  <si>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</si>
  <si>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</si>
  <si>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</si>
  <si>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</si>
  <si>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</si>
  <si>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</si>
  <si>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</si>
  <si>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</si>
  <si>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</si>
  <si>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</si>
  <si>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</si>
  <si>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</si>
  <si>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</si>
  <si>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</si>
  <si>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</si>
  <si>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</si>
  <si>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</si>
  <si>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</si>
  <si>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</si>
  <si>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</si>
  <si>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</si>
  <si>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</si>
  <si>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</si>
  <si>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</si>
  <si>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</si>
  <si>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</si>
  <si>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</si>
  <si>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</si>
  <si>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</si>
  <si>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</si>
  <si>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</si>
  <si>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</si>
  <si>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</si>
  <si>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</si>
  <si>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</si>
  <si>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</si>
  <si>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</si>
  <si>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</si>
  <si>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</si>
  <si>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</si>
  <si>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</si>
  <si>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</si>
  <si>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</si>
  <si>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</si>
  <si>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</si>
  <si>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</si>
  <si>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</si>
  <si>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</si>
  <si>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</si>
  <si>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</si>
  <si>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</si>
  <si>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</si>
  <si>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</si>
  <si>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</si>
  <si>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</si>
  <si>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</si>
  <si>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</si>
  <si>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</si>
  <si>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</si>
  <si>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</si>
  <si>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</si>
  <si>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</si>
  <si>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</si>
  <si>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</si>
  <si>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</si>
  <si>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</si>
  <si>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</si>
  <si>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</si>
  <si>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</si>
  <si>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</si>
  <si>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</si>
  <si>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</si>
  <si>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</si>
  <si>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</si>
  <si>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</si>
  <si>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</si>
  <si>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</si>
  <si>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</si>
  <si>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</si>
  <si>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</si>
  <si>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</si>
  <si>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</si>
  <si>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</si>
  <si>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</si>
  <si>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</si>
  <si>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</si>
  <si>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</si>
  <si>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</si>
  <si>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</si>
  <si>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</si>
  <si>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</si>
  <si>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</si>
  <si>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</si>
  <si>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</si>
  <si>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</si>
  <si>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</si>
  <si>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</si>
  <si>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</si>
  <si>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</si>
  <si>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</si>
  <si>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</si>
  <si>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</si>
  <si>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</si>
  <si>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</si>
  <si>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</si>
  <si>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</si>
  <si>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</si>
  <si>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</si>
  <si>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</si>
  <si>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</si>
  <si>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</si>
  <si>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</si>
  <si>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</si>
  <si>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</si>
  <si>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</si>
  <si>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</si>
  <si>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</si>
  <si>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</si>
  <si>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</si>
  <si>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</si>
  <si>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</si>
  <si>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</si>
  <si>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</si>
  <si>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</si>
  <si>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</si>
  <si>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</si>
  <si>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</si>
  <si>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</si>
  <si>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</si>
  <si>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</si>
  <si>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</si>
  <si>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</si>
  <si>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</si>
  <si>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</si>
  <si>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</si>
  <si>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</si>
  <si>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</si>
  <si>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</si>
  <si>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</si>
  <si>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</si>
  <si>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</si>
  <si>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</si>
  <si>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</si>
  <si>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</si>
  <si>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</si>
  <si>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</si>
  <si>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</si>
  <si>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</si>
  <si>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</si>
  <si>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</si>
  <si>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</si>
  <si>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</si>
  <si>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</si>
  <si>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</si>
  <si>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</si>
  <si>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</si>
  <si>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</si>
  <si>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</si>
  <si>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</si>
  <si>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</si>
  <si>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</si>
  <si>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</si>
  <si>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</si>
  <si>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</si>
  <si>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</si>
  <si>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</si>
  <si>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</si>
  <si>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</si>
  <si>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</si>
  <si>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</si>
  <si>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</si>
  <si>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</si>
  <si>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</si>
  <si>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</si>
  <si>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</si>
  <si>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</si>
  <si>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</si>
  <si>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</si>
  <si>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</si>
  <si>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</si>
  <si>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</si>
  <si>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</si>
  <si>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</si>
  <si>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</si>
  <si>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</si>
  <si>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</si>
  <si>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</si>
  <si>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</si>
  <si>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</si>
  <si>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</si>
  <si>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</si>
  <si>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</si>
  <si>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</si>
  <si>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</si>
  <si>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</si>
  <si>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</si>
  <si>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</si>
  <si>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</si>
  <si>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</si>
  <si>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</si>
  <si>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</si>
  <si>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</si>
  <si>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</si>
  <si>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</si>
  <si>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</si>
  <si>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</si>
  <si>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</si>
  <si>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</si>
  <si>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</si>
  <si>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</si>
  <si>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</si>
  <si>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</si>
  <si>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</si>
  <si>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</si>
  <si>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</si>
  <si>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</si>
  <si>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</si>
  <si>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</si>
  <si>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</si>
  <si>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</si>
  <si>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</si>
  <si>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</si>
  <si>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</si>
  <si>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</si>
  <si>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</si>
  <si>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</si>
  <si>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</si>
  <si>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</si>
  <si>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</si>
  <si>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</si>
  <si>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</si>
  <si>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</si>
  <si>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</si>
  <si>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</si>
  <si>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</si>
  <si>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</si>
  <si>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</si>
  <si>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</si>
  <si>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</si>
  <si>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</si>
  <si>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</si>
  <si>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</si>
  <si>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</si>
  <si>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</si>
  <si>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</si>
  <si>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</si>
  <si>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</si>
  <si>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</si>
  <si>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</si>
  <si>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</si>
  <si>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</si>
  <si>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</si>
  <si>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</si>
  <si>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</si>
  <si>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</si>
  <si>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</si>
  <si>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</si>
  <si>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</si>
  <si>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</si>
  <si>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</si>
  <si>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</si>
  <si>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</si>
  <si>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</si>
  <si>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</si>
  <si>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</si>
  <si>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</si>
  <si>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</si>
  <si>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</si>
  <si>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</si>
  <si>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</si>
  <si>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</si>
  <si>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</si>
  <si>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</si>
  <si>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</si>
  <si>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</si>
  <si>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</si>
  <si>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</si>
  <si>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</si>
  <si>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</si>
  <si>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</si>
  <si>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</si>
  <si>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</si>
  <si>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</si>
  <si>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</si>
  <si>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</si>
  <si>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</si>
  <si>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</si>
  <si>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</si>
  <si>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</si>
  <si>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</si>
  <si>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</si>
  <si>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</si>
  <si>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</si>
  <si>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</si>
  <si>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</si>
  <si>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</si>
  <si>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</si>
  <si>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</si>
  <si>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</si>
  <si>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</si>
  <si>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</si>
  <si>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</si>
  <si>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</si>
  <si>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</si>
  <si>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</si>
  <si>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</si>
  <si>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</si>
  <si>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</si>
  <si>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</si>
  <si>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</si>
  <si>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</si>
  <si>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</si>
  <si>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</si>
  <si>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</si>
  <si>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</si>
  <si>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</si>
  <si>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</si>
  <si>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</si>
  <si>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</si>
  <si>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</si>
  <si>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</si>
  <si>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</si>
  <si>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</si>
  <si>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</si>
  <si>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</si>
  <si>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</si>
  <si>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</si>
  <si>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</si>
  <si>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</si>
  <si>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</si>
  <si>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</si>
  <si>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</si>
  <si>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</si>
  <si>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</si>
  <si>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</si>
  <si>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</si>
  <si>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</si>
  <si>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</si>
  <si>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</si>
  <si>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</si>
  <si>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</si>
  <si>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</si>
  <si>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</si>
  <si>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</si>
  <si>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</si>
  <si>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</si>
  <si>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</si>
  <si>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</si>
  <si>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</si>
  <si>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</si>
  <si>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</si>
  <si>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</si>
  <si>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</si>
  <si>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</si>
  <si>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</si>
  <si>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</si>
  <si>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</si>
  <si>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</si>
  <si>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</si>
  <si>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</si>
  <si>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</si>
  <si>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</si>
  <si>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</si>
  <si>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</si>
  <si>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</si>
  <si>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</si>
  <si>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</si>
  <si>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</si>
  <si>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</si>
  <si>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</si>
  <si>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</si>
  <si>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</si>
  <si>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</si>
  <si>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</si>
  <si>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</si>
  <si>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</si>
  <si>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</si>
  <si>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</si>
  <si>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</si>
  <si>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</si>
  <si>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</si>
  <si>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</si>
  <si>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</si>
  <si>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</si>
  <si>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</si>
  <si>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</si>
  <si>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</si>
  <si>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</si>
  <si>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</si>
  <si>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</si>
  <si>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</si>
  <si>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</si>
  <si>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</si>
  <si>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</si>
  <si>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</si>
  <si>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</si>
  <si>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</si>
  <si>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</si>
  <si>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</si>
  <si>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</si>
  <si>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</si>
  <si>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</si>
  <si>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</si>
  <si>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</si>
  <si>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</si>
  <si>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</si>
  <si>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</si>
  <si>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</si>
  <si>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</si>
  <si>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</si>
  <si>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</si>
  <si>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</si>
  <si>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</si>
  <si>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</si>
  <si>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</si>
  <si>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</si>
  <si>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</si>
  <si>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</si>
  <si>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</si>
  <si>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</si>
  <si>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</si>
  <si>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</si>
  <si>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</si>
  <si>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</si>
  <si>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</si>
  <si>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</si>
  <si>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</si>
  <si>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</si>
  <si>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</si>
  <si>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</si>
  <si>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</si>
  <si>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</si>
  <si>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</si>
  <si>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</si>
  <si>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</si>
  <si>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</si>
  <si>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</si>
  <si>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</si>
  <si>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</si>
  <si>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</si>
  <si>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</si>
  <si>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P</t>
    </r>
    <r>
      <rPr>
        <sz val="10"/>
        <rFont val="Arial"/>
        <family val="2"/>
      </rPr>
      <t>ayable but not taxable</t>
    </r>
    <phoneticPr fontId="0" type="noConversion"/>
  </si>
  <si>
    <r>
      <t>E</t>
    </r>
    <r>
      <rPr>
        <sz val="10"/>
        <rFont val="Arial"/>
        <family val="2"/>
      </rPr>
      <t>R taxable item but not payable</t>
    </r>
    <phoneticPr fontId="0" type="noConversion"/>
  </si>
  <si>
    <t>X</t>
    <phoneticPr fontId="0" type="noConversion"/>
  </si>
  <si>
    <t>&lt;House Rental Fee&gt;</t>
    <phoneticPr fontId="36"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</si>
  <si>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</si>
  <si>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</si>
  <si>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</si>
  <si>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</si>
  <si>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</si>
  <si>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</si>
  <si>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</si>
  <si>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</si>
  <si>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</si>
  <si>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</si>
  <si>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</si>
  <si>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</si>
  <si>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</si>
  <si>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</si>
  <si>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</si>
  <si>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</si>
  <si>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</si>
  <si>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</si>
  <si>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</si>
  <si>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</si>
  <si>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</si>
  <si>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</si>
  <si>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</si>
  <si>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</si>
  <si>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</si>
  <si>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</si>
  <si>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</si>
  <si>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</si>
  <si>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</si>
  <si>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</si>
  <si>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</si>
  <si>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</si>
  <si>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t>WT_5050 = /002 * &lt;Annual Leave Quota Remaining &gt;</t>
    <phoneticPr fontId="0" type="noConversion"/>
  </si>
  <si>
    <t>WT_5070 = /002 * &lt;Unused Long Sick Leave Quota&gt;</t>
    <phoneticPr fontId="0" type="noConversion"/>
  </si>
  <si>
    <r>
      <t xml:space="preserve">1- For foreigner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Monthly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</si>
  <si>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t>Monthly 13th Salary Accr</t>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</si>
  <si>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(&lt;Monthly Planned Working Days&gt; - WT_2PO0)
  /803 = (&lt;active working days&gt; - &lt;WT_2PO0&gt; - &lt;All unpaid lv days in the sub-period&gt;) / &lt;total working days in the year  &gt;   here the &lt; total working days in the year &gt; will include PH on OFF days
ELSE
     /801 = &lt;active working days&gt; / &lt;Monthly Planned Working Days&gt;
     /803 = (&lt;active working days&gt;  - &lt;All unpaid lv days in the sub-period&gt;)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</si>
  <si>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</si>
  <si>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</si>
  <si>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</si>
  <si>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</si>
  <si>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</si>
  <si>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6" type="noConversion"/>
  </si>
  <si>
    <t>1- Correct formula of /003 and /004
2- Correct formula of /80X
3- Define custom dependent type 9VN2 for MI/DI insurance program
4- Add new section &lt; Logics to generate WT_3113 13th Month Salary&gt;</t>
    <phoneticPr fontId="36" type="noConversion"/>
  </si>
  <si>
    <t>????</t>
    <phoneticPr fontId="0" type="noConversion"/>
  </si>
  <si>
    <t>01</t>
    <phoneticPr fontId="0" type="noConversion"/>
  </si>
  <si>
    <t>03</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</si>
  <si>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</si>
  <si>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</si>
  <si>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</si>
  <si>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WT_5V04 = (</t>
    </r>
    <r>
      <rPr>
        <sz val="10"/>
        <color rgb="FF00B050"/>
        <rFont val="Arial"/>
        <family val="2"/>
      </rPr>
      <t>&lt;MI Monthly Target for DP&gt;</t>
    </r>
    <r>
      <rPr>
        <sz val="10"/>
        <color rgb="FFFF0000"/>
        <rFont val="Arial"/>
        <family val="2"/>
      </rPr>
      <t xml:space="preserve"> - WT_5V03) * -1
For </t>
    </r>
    <r>
      <rPr>
        <sz val="10"/>
        <color rgb="FF00B050"/>
        <rFont val="Arial"/>
        <family val="2"/>
      </rPr>
      <t>&lt;MI Monthly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</si>
  <si>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</si>
  <si>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</si>
  <si>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</si>
  <si>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</si>
  <si>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</si>
  <si>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</si>
  <si>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Applicable for everyone except for EG=C
&lt;remaining quota in hrs in WT_91LS&gt; * &lt;/001 valuation base&gt;</t>
    <phoneticPr fontId="0" type="noConversion"/>
  </si>
  <si>
    <t>Applicable for everyone except for EG=C
&lt;remaining quota in hrs in WT_91AL&gt; * &lt;/001 valuation base&gt;</t>
    <phoneticPr fontId="0" type="noConversion"/>
  </si>
  <si>
    <t>Qi</t>
    <phoneticPr fontId="36"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</si>
  <si>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</si>
  <si>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</si>
  <si>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</si>
  <si>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</si>
  <si>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</si>
  <si>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</si>
  <si>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</si>
  <si>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</si>
  <si>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</si>
  <si>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</si>
  <si>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</si>
  <si>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6"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</si>
  <si>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</si>
  <si>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</si>
  <si>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</si>
  <si>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</si>
  <si>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
</t>
    </r>
    <r>
      <rPr>
        <sz val="11"/>
        <color rgb="FFFF0000"/>
        <rFont val="Calibri"/>
        <family val="2"/>
      </rPr>
      <t>Manual input as WT_9150-NUM = 1 to trigger the accural calculation</t>
    </r>
    <r>
      <rPr>
        <sz val="11"/>
        <color rgb="FF000000"/>
        <rFont val="Calibri"/>
        <family val="2"/>
      </rPr>
      <t xml:space="preserve">
prorated current base salary * years of service as of current month * 50%
</t>
    </r>
    <phoneticPr fontId="0" type="noConversion"/>
  </si>
  <si>
    <r>
      <rPr>
        <sz val="11"/>
        <color rgb="FFFF0000"/>
        <rFont val="Calibri"/>
        <family val="2"/>
      </rPr>
      <t>Only applicable for payscale Area = Executives</t>
    </r>
    <r>
      <rPr>
        <sz val="11"/>
        <color rgb="FF000000"/>
        <rFont val="Calibri"/>
        <family val="2"/>
      </rPr>
      <t xml:space="preserve">
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0.76
use prorated value in above formula
</t>
    </r>
    <r>
      <rPr>
        <sz val="11"/>
        <color rgb="FFFF0000"/>
        <rFont val="Calibri"/>
        <family val="2"/>
      </rPr>
      <t>This accrual item should be accumulated unlimitedly. And will be cleared once Executive Bonus paid out.</t>
    </r>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</si>
  <si>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</si>
  <si>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</si>
  <si>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t>
    </r>
    <r>
      <rPr>
        <strike/>
        <sz val="10"/>
        <rFont val="Arial"/>
        <family val="2"/>
      </rPr>
      <t>* /801</t>
    </r>
    <phoneticPr fontId="0" type="noConversion"/>
  </si>
  <si>
    <t xml:space="preserve">9113
</t>
    <phoneticPr fontId="0" type="noConversion"/>
  </si>
  <si>
    <r>
      <t xml:space="preserve">&lt;monthly std basic pay * FTE%&gt;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</si>
</sst>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70">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40">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0" fontId="37" fillId="0" borderId="1" xfId="0" applyFont="1" applyFill="1" applyBorder="1" applyAlignment="1" applyProtection="1">
      <alignment vertical="center" wrapText="1"/>
    </xf>
    <xf numFmtId="0" fontId="37" fillId="2" borderId="1" xfId="6" applyFont="1" applyFill="1" applyBorder="1" applyAlignment="1">
      <alignment vertical="center"/>
    </xf>
    <xf numFmtId="0" fontId="37" fillId="2" borderId="1" xfId="6" applyFont="1" applyFill="1" applyBorder="1" applyAlignment="1">
      <alignment vertical="center" wrapText="1"/>
    </xf>
    <xf numFmtId="0" fontId="37" fillId="2" borderId="1" xfId="6" applyFont="1" applyFill="1" applyBorder="1" applyAlignment="1">
      <alignment horizontal="center" vertical="center" wrapText="1"/>
    </xf>
    <xf numFmtId="0" fontId="37" fillId="2" borderId="1" xfId="6" quotePrefix="1" applyFont="1" applyFill="1" applyBorder="1" applyAlignment="1">
      <alignment vertical="center"/>
    </xf>
    <xf numFmtId="0" fontId="40" fillId="26" borderId="1" xfId="0" applyFont="1" applyFill="1" applyBorder="1" applyAlignment="1" applyProtection="1">
      <alignment horizontal="left" vertical="center" wrapText="1"/>
    </xf>
    <xf numFmtId="0" fontId="40" fillId="26" borderId="1" xfId="6" applyFont="1" applyFill="1" applyBorder="1" applyAlignment="1">
      <alignment wrapText="1"/>
    </xf>
    <xf numFmtId="0" fontId="40" fillId="26" borderId="1" xfId="6" applyFont="1" applyFill="1" applyBorder="1"/>
    <xf numFmtId="0" fontId="69" fillId="26" borderId="1" xfId="0" applyFont="1" applyFill="1" applyBorder="1" applyAlignment="1">
      <alignment wrapText="1"/>
    </xf>
    <xf numFmtId="0" fontId="40" fillId="26" borderId="1" xfId="6" applyFont="1" applyFill="1" applyBorder="1" applyAlignment="1">
      <alignment horizontal="center"/>
    </xf>
    <xf numFmtId="0" fontId="40" fillId="26" borderId="1" xfId="6" applyFont="1" applyFill="1" applyBorder="1" applyAlignment="1">
      <alignment horizontal="center" wrapText="1"/>
    </xf>
    <xf numFmtId="0" fontId="40" fillId="26" borderId="1" xfId="6" applyFont="1" applyFill="1" applyBorder="1" applyAlignment="1">
      <alignment horizontal="center" vertical="center"/>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election activeCell="F14" sqref="F14"/>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45"/>
      <c r="B1" s="545"/>
      <c r="C1" s="545"/>
      <c r="D1" s="545"/>
      <c r="E1" s="545"/>
      <c r="F1" s="545"/>
    </row>
    <row r="2" spans="1:9" ht="45">
      <c r="A2" s="178" t="s">
        <v>296</v>
      </c>
    </row>
    <row r="3" spans="1:9">
      <c r="I3" s="179"/>
    </row>
    <row r="4" spans="1:9" ht="13">
      <c r="A4" s="180" t="s">
        <v>629</v>
      </c>
      <c r="B4" s="177" t="s">
        <v>632</v>
      </c>
    </row>
    <row r="5" spans="1:9" ht="13">
      <c r="A5" s="180" t="s">
        <v>487</v>
      </c>
      <c r="B5" s="181">
        <v>5</v>
      </c>
    </row>
    <row r="7" spans="1:9" ht="13">
      <c r="A7" s="180" t="s">
        <v>630</v>
      </c>
      <c r="B7" s="177" t="s">
        <v>542</v>
      </c>
    </row>
    <row r="9" spans="1:9" ht="16" thickBot="1">
      <c r="A9" s="182" t="s">
        <v>631</v>
      </c>
    </row>
    <row r="10" spans="1:9" ht="13"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1421</v>
      </c>
      <c r="C13" s="175"/>
      <c r="D13" s="175"/>
      <c r="E13" s="174"/>
      <c r="F13" s="175" t="s">
        <v>1422</v>
      </c>
    </row>
    <row r="14" spans="1:9" customFormat="1" ht="20.5">
      <c r="A14" s="172">
        <v>1.4</v>
      </c>
      <c r="B14" s="173" t="s">
        <v>1438</v>
      </c>
      <c r="C14" s="175"/>
      <c r="D14" s="175"/>
      <c r="E14" s="176"/>
      <c r="F14" s="175" t="s">
        <v>1450</v>
      </c>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68"/>
  <sheetViews>
    <sheetView zoomScaleNormal="100" workbookViewId="0">
      <pane ySplit="3" topLeftCell="A43" activePane="bottomLeft" state="frozen"/>
      <selection activeCell="E20" sqref="E20"/>
      <selection pane="bottomLeft" activeCell="P64" sqref="P64"/>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75" t="s">
        <v>79</v>
      </c>
      <c r="B1" s="575"/>
      <c r="C1" s="575"/>
      <c r="D1" s="575"/>
      <c r="E1" s="575"/>
      <c r="F1" s="26"/>
      <c r="G1" s="575" t="s">
        <v>79</v>
      </c>
      <c r="H1" s="575"/>
      <c r="I1" s="575"/>
      <c r="J1" s="575"/>
      <c r="K1" s="575"/>
      <c r="L1" s="26"/>
      <c r="M1" s="575" t="s">
        <v>79</v>
      </c>
      <c r="N1" s="575"/>
      <c r="O1" s="27"/>
      <c r="P1" s="575" t="s">
        <v>79</v>
      </c>
      <c r="Q1" s="575"/>
      <c r="R1" s="27"/>
      <c r="S1" s="575" t="s">
        <v>79</v>
      </c>
      <c r="T1" s="575"/>
    </row>
    <row r="2" spans="1:20">
      <c r="A2" s="576"/>
      <c r="B2" s="576"/>
      <c r="C2" s="576"/>
      <c r="D2" s="576"/>
      <c r="E2" s="576"/>
      <c r="F2" s="28"/>
      <c r="G2" s="576"/>
      <c r="H2" s="576"/>
      <c r="I2" s="576"/>
      <c r="J2" s="576"/>
      <c r="K2" s="576"/>
      <c r="L2" s="28"/>
      <c r="M2" s="576"/>
      <c r="N2" s="576"/>
      <c r="O2" s="29"/>
      <c r="P2" s="576"/>
      <c r="Q2" s="576"/>
      <c r="R2" s="29"/>
      <c r="S2" s="578"/>
      <c r="T2" s="578"/>
    </row>
    <row r="3" spans="1:20" s="25" customFormat="1" ht="13">
      <c r="A3" s="581" t="s">
        <v>83</v>
      </c>
      <c r="B3" s="581"/>
      <c r="C3" s="37"/>
      <c r="D3" s="37"/>
      <c r="E3" s="37"/>
      <c r="G3" s="577" t="s">
        <v>101</v>
      </c>
      <c r="H3" s="577"/>
      <c r="I3" s="577"/>
      <c r="J3" s="577"/>
      <c r="K3" s="577"/>
      <c r="M3" s="577" t="s">
        <v>109</v>
      </c>
      <c r="N3" s="577"/>
      <c r="O3" s="30"/>
      <c r="P3" s="577" t="s">
        <v>115</v>
      </c>
      <c r="Q3" s="577"/>
      <c r="R3" s="30"/>
      <c r="S3" s="579" t="s">
        <v>119</v>
      </c>
      <c r="T3" s="579"/>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80"/>
      <c r="E16" s="580"/>
      <c r="G16" s="3" t="s">
        <v>99</v>
      </c>
      <c r="H16" s="3"/>
      <c r="J16" s="580"/>
      <c r="K16" s="580"/>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82" t="s">
        <v>1415</v>
      </c>
      <c r="B43" s="582"/>
      <c r="C43" s="582"/>
      <c r="D43" s="582"/>
      <c r="E43" s="582"/>
      <c r="F43" s="582"/>
      <c r="G43" s="582"/>
      <c r="H43" s="582"/>
      <c r="I43" s="582"/>
      <c r="J43" s="582"/>
      <c r="K43" s="582"/>
      <c r="L43" s="582"/>
      <c r="M43" s="582"/>
      <c r="N43" s="582"/>
    </row>
    <row r="44" spans="1:20">
      <c r="A44" s="582"/>
      <c r="B44" s="582"/>
      <c r="C44" s="582"/>
      <c r="D44" s="582"/>
      <c r="E44" s="582"/>
      <c r="F44" s="582"/>
      <c r="G44" s="582"/>
      <c r="H44" s="582"/>
      <c r="I44" s="582"/>
      <c r="J44" s="582"/>
      <c r="K44" s="582"/>
      <c r="L44" s="582"/>
      <c r="M44" s="582"/>
      <c r="N44" s="582"/>
    </row>
    <row r="45" spans="1:20">
      <c r="A45" s="582"/>
      <c r="B45" s="582"/>
      <c r="C45" s="582"/>
      <c r="D45" s="582"/>
      <c r="E45" s="582"/>
      <c r="F45" s="582"/>
      <c r="G45" s="582"/>
      <c r="H45" s="582"/>
      <c r="I45" s="582"/>
      <c r="J45" s="582"/>
      <c r="K45" s="582"/>
      <c r="L45" s="582"/>
      <c r="M45" s="582"/>
      <c r="N45" s="582"/>
    </row>
    <row r="46" spans="1:20">
      <c r="A46" s="582"/>
      <c r="B46" s="582"/>
      <c r="C46" s="582"/>
      <c r="D46" s="582"/>
      <c r="E46" s="582"/>
      <c r="F46" s="582"/>
      <c r="G46" s="582"/>
      <c r="H46" s="582"/>
      <c r="I46" s="582"/>
      <c r="J46" s="582"/>
      <c r="K46" s="582"/>
      <c r="L46" s="582"/>
      <c r="M46" s="582"/>
      <c r="N46" s="582"/>
    </row>
    <row r="47" spans="1:20">
      <c r="A47" s="582"/>
      <c r="B47" s="582"/>
      <c r="C47" s="582"/>
      <c r="D47" s="582"/>
      <c r="E47" s="582"/>
      <c r="F47" s="582"/>
      <c r="G47" s="582"/>
      <c r="H47" s="582"/>
      <c r="I47" s="582"/>
      <c r="J47" s="582"/>
      <c r="K47" s="582"/>
      <c r="L47" s="582"/>
      <c r="M47" s="582"/>
      <c r="N47" s="582"/>
    </row>
    <row r="48" spans="1:20">
      <c r="A48" s="582"/>
      <c r="B48" s="582"/>
      <c r="C48" s="582"/>
      <c r="D48" s="582"/>
      <c r="E48" s="582"/>
      <c r="F48" s="582"/>
      <c r="G48" s="582"/>
      <c r="H48" s="582"/>
      <c r="I48" s="582"/>
      <c r="J48" s="582"/>
      <c r="K48" s="582"/>
      <c r="L48" s="582"/>
      <c r="M48" s="582"/>
      <c r="N48" s="582"/>
    </row>
    <row r="49" spans="1:14">
      <c r="A49" s="582"/>
      <c r="B49" s="582"/>
      <c r="C49" s="582"/>
      <c r="D49" s="582"/>
      <c r="E49" s="582"/>
      <c r="F49" s="582"/>
      <c r="G49" s="582"/>
      <c r="H49" s="582"/>
      <c r="I49" s="582"/>
      <c r="J49" s="582"/>
      <c r="K49" s="582"/>
      <c r="L49" s="582"/>
      <c r="M49" s="582"/>
      <c r="N49" s="582"/>
    </row>
    <row r="50" spans="1:14">
      <c r="A50" s="582"/>
      <c r="B50" s="582"/>
      <c r="C50" s="582"/>
      <c r="D50" s="582"/>
      <c r="E50" s="582"/>
      <c r="F50" s="582"/>
      <c r="G50" s="582"/>
      <c r="H50" s="582"/>
      <c r="I50" s="582"/>
      <c r="J50" s="582"/>
      <c r="K50" s="582"/>
      <c r="L50" s="582"/>
      <c r="M50" s="582"/>
      <c r="N50" s="582"/>
    </row>
    <row r="51" spans="1:14">
      <c r="A51" s="582"/>
      <c r="B51" s="582"/>
      <c r="C51" s="582"/>
      <c r="D51" s="582"/>
      <c r="E51" s="582"/>
      <c r="F51" s="582"/>
      <c r="G51" s="582"/>
      <c r="H51" s="582"/>
      <c r="I51" s="582"/>
      <c r="J51" s="582"/>
      <c r="K51" s="582"/>
      <c r="L51" s="582"/>
      <c r="M51" s="582"/>
      <c r="N51" s="582"/>
    </row>
    <row r="52" spans="1:14">
      <c r="A52" s="582"/>
      <c r="B52" s="582"/>
      <c r="C52" s="582"/>
      <c r="D52" s="582"/>
      <c r="E52" s="582"/>
      <c r="F52" s="582"/>
      <c r="G52" s="582"/>
      <c r="H52" s="582"/>
      <c r="I52" s="582"/>
      <c r="J52" s="582"/>
      <c r="K52" s="582"/>
      <c r="L52" s="582"/>
      <c r="M52" s="582"/>
      <c r="N52" s="582"/>
    </row>
    <row r="53" spans="1:14">
      <c r="A53" s="582"/>
      <c r="B53" s="582"/>
      <c r="C53" s="582"/>
      <c r="D53" s="582"/>
      <c r="E53" s="582"/>
      <c r="F53" s="582"/>
      <c r="G53" s="582"/>
      <c r="H53" s="582"/>
      <c r="I53" s="582"/>
      <c r="J53" s="582"/>
      <c r="K53" s="582"/>
      <c r="L53" s="582"/>
      <c r="M53" s="582"/>
      <c r="N53" s="582"/>
    </row>
    <row r="54" spans="1:14">
      <c r="A54" s="582"/>
      <c r="B54" s="582"/>
      <c r="C54" s="582"/>
      <c r="D54" s="582"/>
      <c r="E54" s="582"/>
      <c r="F54" s="582"/>
      <c r="G54" s="582"/>
      <c r="H54" s="582"/>
      <c r="I54" s="582"/>
      <c r="J54" s="582"/>
      <c r="K54" s="582"/>
      <c r="L54" s="582"/>
      <c r="M54" s="582"/>
      <c r="N54" s="582"/>
    </row>
    <row r="55" spans="1:14">
      <c r="A55" s="582"/>
      <c r="B55" s="582"/>
      <c r="C55" s="582"/>
      <c r="D55" s="582"/>
      <c r="E55" s="582"/>
      <c r="F55" s="582"/>
      <c r="G55" s="582"/>
      <c r="H55" s="582"/>
      <c r="I55" s="582"/>
      <c r="J55" s="582"/>
      <c r="K55" s="582"/>
      <c r="L55" s="582"/>
      <c r="M55" s="582"/>
      <c r="N55" s="582"/>
    </row>
    <row r="56" spans="1:14">
      <c r="A56" s="582"/>
      <c r="B56" s="582"/>
      <c r="C56" s="582"/>
      <c r="D56" s="582"/>
      <c r="E56" s="582"/>
      <c r="F56" s="582"/>
      <c r="G56" s="582"/>
      <c r="H56" s="582"/>
      <c r="I56" s="582"/>
      <c r="J56" s="582"/>
      <c r="K56" s="582"/>
      <c r="L56" s="582"/>
      <c r="M56" s="582"/>
      <c r="N56" s="582"/>
    </row>
    <row r="57" spans="1:14">
      <c r="A57" s="582"/>
      <c r="B57" s="582"/>
      <c r="C57" s="582"/>
      <c r="D57" s="582"/>
      <c r="E57" s="582"/>
      <c r="F57" s="582"/>
      <c r="G57" s="582"/>
      <c r="H57" s="582"/>
      <c r="I57" s="582"/>
      <c r="J57" s="582"/>
      <c r="K57" s="582"/>
      <c r="L57" s="582"/>
      <c r="M57" s="582"/>
      <c r="N57" s="582"/>
    </row>
    <row r="58" spans="1:14">
      <c r="A58" s="582"/>
      <c r="B58" s="582"/>
      <c r="C58" s="582"/>
      <c r="D58" s="582"/>
      <c r="E58" s="582"/>
      <c r="F58" s="582"/>
      <c r="G58" s="582"/>
      <c r="H58" s="582"/>
      <c r="I58" s="582"/>
      <c r="J58" s="582"/>
      <c r="K58" s="582"/>
      <c r="L58" s="582"/>
      <c r="M58" s="582"/>
      <c r="N58" s="582"/>
    </row>
    <row r="59" spans="1:14">
      <c r="A59" s="582"/>
      <c r="B59" s="582"/>
      <c r="C59" s="582"/>
      <c r="D59" s="582"/>
      <c r="E59" s="582"/>
      <c r="F59" s="582"/>
      <c r="G59" s="582"/>
      <c r="H59" s="582"/>
      <c r="I59" s="582"/>
      <c r="J59" s="582"/>
      <c r="K59" s="582"/>
      <c r="L59" s="582"/>
      <c r="M59" s="582"/>
      <c r="N59" s="582"/>
    </row>
    <row r="60" spans="1:14">
      <c r="A60" s="582"/>
      <c r="B60" s="582"/>
      <c r="C60" s="582"/>
      <c r="D60" s="582"/>
      <c r="E60" s="582"/>
      <c r="F60" s="582"/>
      <c r="G60" s="582"/>
      <c r="H60" s="582"/>
      <c r="I60" s="582"/>
      <c r="J60" s="582"/>
      <c r="K60" s="582"/>
      <c r="L60" s="582"/>
      <c r="M60" s="582"/>
      <c r="N60" s="582"/>
    </row>
    <row r="61" spans="1:14">
      <c r="A61" s="582"/>
      <c r="B61" s="582"/>
      <c r="C61" s="582"/>
      <c r="D61" s="582"/>
      <c r="E61" s="582"/>
      <c r="F61" s="582"/>
      <c r="G61" s="582"/>
      <c r="H61" s="582"/>
      <c r="I61" s="582"/>
      <c r="J61" s="582"/>
      <c r="K61" s="582"/>
      <c r="L61" s="582"/>
      <c r="M61" s="582"/>
      <c r="N61" s="582"/>
    </row>
    <row r="62" spans="1:14">
      <c r="A62" s="582"/>
      <c r="B62" s="582"/>
      <c r="C62" s="582"/>
      <c r="D62" s="582"/>
      <c r="E62" s="582"/>
      <c r="F62" s="582"/>
      <c r="G62" s="582"/>
      <c r="H62" s="582"/>
      <c r="I62" s="582"/>
      <c r="J62" s="582"/>
      <c r="K62" s="582"/>
      <c r="L62" s="582"/>
      <c r="M62" s="582"/>
      <c r="N62" s="582"/>
    </row>
    <row r="63" spans="1:14">
      <c r="A63" s="582"/>
      <c r="B63" s="582"/>
      <c r="C63" s="582"/>
      <c r="D63" s="582"/>
      <c r="E63" s="582"/>
      <c r="F63" s="582"/>
      <c r="G63" s="582"/>
      <c r="H63" s="582"/>
      <c r="I63" s="582"/>
      <c r="J63" s="582"/>
      <c r="K63" s="582"/>
      <c r="L63" s="582"/>
      <c r="M63" s="582"/>
      <c r="N63" s="582"/>
    </row>
    <row r="64" spans="1:14">
      <c r="A64" s="582"/>
      <c r="B64" s="582"/>
      <c r="C64" s="582"/>
      <c r="D64" s="582"/>
      <c r="E64" s="582"/>
      <c r="F64" s="582"/>
      <c r="G64" s="582"/>
      <c r="H64" s="582"/>
      <c r="I64" s="582"/>
      <c r="J64" s="582"/>
      <c r="K64" s="582"/>
      <c r="L64" s="582"/>
      <c r="M64" s="582"/>
      <c r="N64" s="582"/>
    </row>
    <row r="65" spans="1:14">
      <c r="A65" s="582"/>
      <c r="B65" s="582"/>
      <c r="C65" s="582"/>
      <c r="D65" s="582"/>
      <c r="E65" s="582"/>
      <c r="F65" s="582"/>
      <c r="G65" s="582"/>
      <c r="H65" s="582"/>
      <c r="I65" s="582"/>
      <c r="J65" s="582"/>
      <c r="K65" s="582"/>
      <c r="L65" s="582"/>
      <c r="M65" s="582"/>
      <c r="N65" s="582"/>
    </row>
    <row r="66" spans="1:14">
      <c r="A66" s="582"/>
      <c r="B66" s="582"/>
      <c r="C66" s="582"/>
      <c r="D66" s="582"/>
      <c r="E66" s="582"/>
      <c r="F66" s="582"/>
      <c r="G66" s="582"/>
      <c r="H66" s="582"/>
      <c r="I66" s="582"/>
      <c r="J66" s="582"/>
      <c r="K66" s="582"/>
      <c r="L66" s="582"/>
      <c r="M66" s="582"/>
      <c r="N66" s="582"/>
    </row>
    <row r="67" spans="1:14">
      <c r="A67" s="582"/>
      <c r="B67" s="582"/>
      <c r="C67" s="582"/>
      <c r="D67" s="582"/>
      <c r="E67" s="582"/>
      <c r="F67" s="582"/>
      <c r="G67" s="582"/>
      <c r="H67" s="582"/>
      <c r="I67" s="582"/>
      <c r="J67" s="582"/>
      <c r="K67" s="582"/>
      <c r="L67" s="582"/>
      <c r="M67" s="582"/>
      <c r="N67" s="582"/>
    </row>
    <row r="68" spans="1:14">
      <c r="A68" s="582"/>
      <c r="B68" s="582"/>
      <c r="C68" s="582"/>
      <c r="D68" s="582"/>
      <c r="E68" s="582"/>
      <c r="F68" s="582"/>
      <c r="G68" s="582"/>
      <c r="H68" s="582"/>
      <c r="I68" s="582"/>
      <c r="J68" s="582"/>
      <c r="K68" s="582"/>
      <c r="L68" s="582"/>
      <c r="M68" s="582"/>
      <c r="N68" s="582"/>
    </row>
  </sheetData>
  <mergeCells count="18">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104"/>
  <sheetViews>
    <sheetView tabSelected="1" zoomScaleNormal="100" workbookViewId="0">
      <pane xSplit="3" ySplit="3" topLeftCell="D45" activePane="bottomRight" state="frozen"/>
      <selection pane="topRight" activeCell="D1" sqref="D1"/>
      <selection pane="bottomLeft" activeCell="A4" sqref="A4"/>
      <selection pane="bottomRight" activeCell="E51" sqref="E51"/>
    </sheetView>
  </sheetViews>
  <sheetFormatPr defaultColWidth="9.1796875" defaultRowHeight="12.5" outlineLevelRow="1"/>
  <cols>
    <col min="1" max="1" width="6.90625" style="402"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7" bestFit="1" customWidth="1"/>
    <col min="9" max="9" width="13.1796875" style="387" customWidth="1"/>
    <col min="10" max="10" width="6.81640625" style="387" bestFit="1" customWidth="1"/>
    <col min="11" max="11" width="8.54296875" style="387" bestFit="1" customWidth="1"/>
    <col min="12" max="12" width="11.81640625" style="392" customWidth="1"/>
    <col min="13" max="14" width="8.1796875" style="387" bestFit="1" customWidth="1"/>
    <col min="15" max="15" width="7.81640625" style="387" customWidth="1"/>
    <col min="16" max="16" width="11.1796875" style="387" customWidth="1"/>
    <col min="17" max="17" width="17.54296875" style="387" customWidth="1"/>
    <col min="18" max="18" width="9.54296875" style="387" bestFit="1" customWidth="1"/>
    <col min="19" max="19" width="14.453125" style="204" bestFit="1" customWidth="1"/>
    <col min="20" max="20" width="23" style="395" customWidth="1"/>
    <col min="21" max="21" width="22.6328125" style="204" customWidth="1"/>
    <col min="22" max="22" width="14.453125" style="387" customWidth="1"/>
    <col min="23" max="23" width="28.453125" style="395" customWidth="1"/>
    <col min="24" max="24" width="28.453125" style="204" hidden="1" customWidth="1"/>
    <col min="25" max="25" width="32.1796875" style="204" hidden="1" customWidth="1"/>
    <col min="26" max="26" width="13.1796875" style="387" bestFit="1" customWidth="1"/>
    <col min="27" max="30" width="16.54296875" style="387" hidden="1" customWidth="1"/>
    <col min="31" max="31" width="17.54296875" style="387" customWidth="1"/>
    <col min="32" max="33" width="14.08984375" style="387" hidden="1" customWidth="1"/>
    <col min="34" max="35" width="22.54296875" style="387" customWidth="1"/>
    <col min="36" max="36" width="17.6328125" style="387" customWidth="1"/>
    <col min="37" max="37" width="20.1796875" style="387" bestFit="1" customWidth="1"/>
    <col min="38" max="38" width="26.54296875" style="387" hidden="1" customWidth="1"/>
    <col min="39" max="16384" width="9.1796875" style="204"/>
  </cols>
  <sheetData>
    <row r="1" spans="1:38" s="387" customFormat="1" ht="13">
      <c r="A1" s="289" t="s">
        <v>1263</v>
      </c>
      <c r="B1" s="223" t="s">
        <v>1067</v>
      </c>
      <c r="C1" s="198" t="s">
        <v>34</v>
      </c>
      <c r="D1" s="198" t="s">
        <v>35</v>
      </c>
      <c r="E1" s="223" t="s">
        <v>1241</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901</v>
      </c>
      <c r="AI1" s="198" t="s">
        <v>1070</v>
      </c>
      <c r="AJ1" s="198" t="s">
        <v>641</v>
      </c>
      <c r="AK1" s="198" t="s">
        <v>1073</v>
      </c>
      <c r="AL1" s="198" t="s">
        <v>214</v>
      </c>
    </row>
    <row r="2" spans="1:38" s="388" customFormat="1" ht="13.75" customHeight="1">
      <c r="A2" s="290" t="s">
        <v>28</v>
      </c>
      <c r="B2" s="224" t="s">
        <v>30</v>
      </c>
      <c r="C2" s="199" t="s">
        <v>53</v>
      </c>
      <c r="D2" s="199"/>
      <c r="E2" s="224"/>
      <c r="F2" s="199"/>
      <c r="G2" s="199"/>
      <c r="H2" s="200" t="s">
        <v>902</v>
      </c>
      <c r="I2" s="200" t="s">
        <v>903</v>
      </c>
      <c r="J2" s="200" t="s">
        <v>942</v>
      </c>
      <c r="K2" s="200" t="s">
        <v>904</v>
      </c>
      <c r="L2" s="279" t="s">
        <v>905</v>
      </c>
      <c r="M2" s="200" t="s">
        <v>906</v>
      </c>
      <c r="N2" s="200" t="s">
        <v>907</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0" customFormat="1" ht="25.25" customHeight="1" outlineLevel="1">
      <c r="A3" s="389"/>
      <c r="B3" s="585" t="s">
        <v>805</v>
      </c>
      <c r="C3" s="585"/>
      <c r="D3" s="202"/>
      <c r="E3" s="202"/>
      <c r="F3" s="585" t="s">
        <v>405</v>
      </c>
      <c r="G3" s="585"/>
      <c r="H3" s="583" t="s">
        <v>1144</v>
      </c>
      <c r="I3" s="584"/>
      <c r="J3" s="584"/>
      <c r="K3" s="584"/>
      <c r="L3" s="584"/>
      <c r="M3" s="584"/>
      <c r="N3" s="584"/>
      <c r="O3" s="585" t="s">
        <v>201</v>
      </c>
      <c r="P3" s="585"/>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911</v>
      </c>
      <c r="AG3" s="280" t="s">
        <v>912</v>
      </c>
      <c r="AH3" s="280" t="s">
        <v>1071</v>
      </c>
      <c r="AI3" s="280" t="s">
        <v>1072</v>
      </c>
      <c r="AJ3" s="202" t="s">
        <v>645</v>
      </c>
      <c r="AK3" s="203" t="s">
        <v>319</v>
      </c>
      <c r="AL3" s="203"/>
    </row>
    <row r="4" spans="1:38" s="402" customFormat="1" ht="25">
      <c r="A4" s="399" t="s">
        <v>710</v>
      </c>
      <c r="B4" s="428" t="s">
        <v>1239</v>
      </c>
      <c r="C4" s="399" t="s">
        <v>90</v>
      </c>
      <c r="E4" s="412" t="s">
        <v>1246</v>
      </c>
      <c r="H4" s="472" t="s">
        <v>722</v>
      </c>
      <c r="I4" s="395"/>
      <c r="J4" s="395"/>
      <c r="K4" s="395"/>
      <c r="L4" s="414"/>
      <c r="M4" s="395"/>
      <c r="N4" s="395"/>
      <c r="O4" s="395" t="s">
        <v>1068</v>
      </c>
      <c r="P4" s="395"/>
      <c r="Q4" s="473"/>
      <c r="R4" s="396" t="s">
        <v>1049</v>
      </c>
      <c r="S4" s="474" t="s">
        <v>910</v>
      </c>
      <c r="T4" s="395"/>
      <c r="V4" s="395">
        <v>1</v>
      </c>
      <c r="W4" s="396"/>
      <c r="Z4" s="396" t="s">
        <v>1068</v>
      </c>
      <c r="AA4" s="396"/>
      <c r="AB4" s="395"/>
      <c r="AC4" s="395"/>
      <c r="AD4" s="395"/>
      <c r="AE4" s="396" t="s">
        <v>1068</v>
      </c>
      <c r="AF4" s="395"/>
      <c r="AG4" s="395"/>
      <c r="AH4" s="396" t="s">
        <v>1068</v>
      </c>
      <c r="AI4" s="396" t="s">
        <v>1068</v>
      </c>
      <c r="AJ4" s="395"/>
      <c r="AK4" s="473"/>
      <c r="AL4" s="395"/>
    </row>
    <row r="5" spans="1:38" s="402" customFormat="1" ht="125">
      <c r="A5" s="399">
        <v>1001</v>
      </c>
      <c r="B5" s="428" t="s">
        <v>1098</v>
      </c>
      <c r="C5" s="399"/>
      <c r="E5" s="412" t="s">
        <v>1247</v>
      </c>
      <c r="H5" s="472"/>
      <c r="I5" s="395"/>
      <c r="J5" s="395"/>
      <c r="K5" s="395"/>
      <c r="L5" s="414"/>
      <c r="M5" s="395"/>
      <c r="N5" s="395"/>
      <c r="O5" s="396" t="s">
        <v>1086</v>
      </c>
      <c r="P5" s="395"/>
      <c r="Q5" s="473"/>
      <c r="R5" s="396" t="s">
        <v>1099</v>
      </c>
      <c r="S5" s="474"/>
      <c r="T5" s="395"/>
      <c r="V5" s="395"/>
      <c r="W5" s="396">
        <v>1</v>
      </c>
      <c r="Z5" s="396"/>
      <c r="AA5" s="396"/>
      <c r="AB5" s="395"/>
      <c r="AC5" s="395"/>
      <c r="AD5" s="395"/>
      <c r="AE5" s="396"/>
      <c r="AF5" s="395"/>
      <c r="AG5" s="395"/>
      <c r="AH5" s="396"/>
      <c r="AI5" s="396"/>
      <c r="AJ5" s="395"/>
      <c r="AK5" s="473"/>
      <c r="AL5" s="395"/>
    </row>
    <row r="6" spans="1:38">
      <c r="A6" s="399">
        <v>2300</v>
      </c>
      <c r="B6" s="281" t="s">
        <v>1321</v>
      </c>
      <c r="C6" s="222" t="s">
        <v>711</v>
      </c>
      <c r="M6" s="391" t="s">
        <v>722</v>
      </c>
      <c r="O6" s="394" t="s">
        <v>1068</v>
      </c>
      <c r="R6" s="394" t="s">
        <v>1074</v>
      </c>
      <c r="V6" s="387">
        <v>1</v>
      </c>
      <c r="Z6" s="394" t="s">
        <v>1068</v>
      </c>
      <c r="AE6" s="394" t="s">
        <v>1068</v>
      </c>
    </row>
    <row r="7" spans="1:38">
      <c r="A7" s="399" t="s">
        <v>712</v>
      </c>
      <c r="B7" s="281" t="s">
        <v>1173</v>
      </c>
      <c r="C7" s="222" t="s">
        <v>713</v>
      </c>
      <c r="I7" s="391" t="s">
        <v>722</v>
      </c>
      <c r="O7" s="387" t="s">
        <v>1068</v>
      </c>
      <c r="R7" s="394" t="s">
        <v>1069</v>
      </c>
      <c r="S7" s="499" t="s">
        <v>1337</v>
      </c>
      <c r="W7" s="395">
        <v>1</v>
      </c>
      <c r="Z7" s="394" t="s">
        <v>1068</v>
      </c>
      <c r="AE7" s="394"/>
      <c r="AH7" s="394"/>
      <c r="AI7" s="394"/>
    </row>
    <row r="8" spans="1:38">
      <c r="A8" s="399">
        <v>3501</v>
      </c>
      <c r="B8" s="281" t="s">
        <v>714</v>
      </c>
      <c r="C8" s="222"/>
      <c r="I8" s="391" t="s">
        <v>722</v>
      </c>
      <c r="O8" s="394" t="s">
        <v>1068</v>
      </c>
      <c r="R8" s="394" t="s">
        <v>1075</v>
      </c>
      <c r="S8" s="499" t="s">
        <v>910</v>
      </c>
      <c r="W8" s="395">
        <v>1</v>
      </c>
      <c r="Z8" s="394" t="s">
        <v>1076</v>
      </c>
      <c r="AE8" s="394"/>
      <c r="AH8" s="394"/>
      <c r="AI8" s="394"/>
    </row>
    <row r="9" spans="1:38" s="417" customFormat="1">
      <c r="A9" s="415" t="s">
        <v>1357</v>
      </c>
      <c r="B9" s="445" t="s">
        <v>1360</v>
      </c>
      <c r="C9" s="446"/>
      <c r="E9" s="416"/>
      <c r="H9" s="418"/>
      <c r="I9" s="418"/>
      <c r="J9" s="418" t="s">
        <v>722</v>
      </c>
      <c r="K9" s="418"/>
      <c r="L9" s="419"/>
      <c r="M9" s="418"/>
      <c r="N9" s="418"/>
      <c r="O9" s="418" t="s">
        <v>1077</v>
      </c>
      <c r="P9" s="418"/>
      <c r="Q9" s="418"/>
      <c r="R9" s="418" t="s">
        <v>1049</v>
      </c>
      <c r="T9" s="420"/>
      <c r="V9" s="418"/>
      <c r="W9" s="420"/>
      <c r="Z9" s="418" t="s">
        <v>1068</v>
      </c>
      <c r="AA9" s="418"/>
      <c r="AB9" s="418"/>
      <c r="AC9" s="418"/>
      <c r="AD9" s="418"/>
      <c r="AE9" s="418" t="s">
        <v>1076</v>
      </c>
      <c r="AF9" s="418"/>
      <c r="AG9" s="418"/>
      <c r="AH9" s="418"/>
      <c r="AI9" s="418"/>
      <c r="AJ9" s="418"/>
      <c r="AK9" s="418"/>
      <c r="AL9" s="418"/>
    </row>
    <row r="10" spans="1:38" s="417" customFormat="1" ht="25">
      <c r="A10" s="415" t="s">
        <v>1361</v>
      </c>
      <c r="B10" s="445" t="s">
        <v>914</v>
      </c>
      <c r="C10" s="446"/>
      <c r="E10" s="416"/>
      <c r="H10" s="418"/>
      <c r="I10" s="418"/>
      <c r="J10" s="418" t="s">
        <v>722</v>
      </c>
      <c r="K10" s="418"/>
      <c r="L10" s="419"/>
      <c r="M10" s="418"/>
      <c r="N10" s="418"/>
      <c r="O10" s="418" t="s">
        <v>1068</v>
      </c>
      <c r="P10" s="418"/>
      <c r="Q10" s="418"/>
      <c r="R10" s="418" t="s">
        <v>1049</v>
      </c>
      <c r="T10" s="420"/>
      <c r="V10" s="418"/>
      <c r="W10" s="420"/>
      <c r="Z10" s="418" t="s">
        <v>1078</v>
      </c>
      <c r="AA10" s="418"/>
      <c r="AB10" s="418"/>
      <c r="AC10" s="418"/>
      <c r="AD10" s="418"/>
      <c r="AE10" s="418"/>
      <c r="AF10" s="418"/>
      <c r="AG10" s="418"/>
      <c r="AH10" s="418"/>
      <c r="AI10" s="418"/>
      <c r="AJ10" s="418"/>
      <c r="AK10" s="418"/>
      <c r="AL10" s="418"/>
    </row>
    <row r="11" spans="1:38">
      <c r="A11" s="400"/>
      <c r="B11" s="281"/>
      <c r="C11" s="222"/>
      <c r="E11" s="380"/>
      <c r="J11" s="391"/>
      <c r="K11" s="391"/>
      <c r="O11" s="394"/>
      <c r="R11" s="394"/>
      <c r="Z11" s="394"/>
    </row>
    <row r="12" spans="1:38" s="482" customFormat="1" ht="100">
      <c r="A12" s="479" t="s">
        <v>1089</v>
      </c>
      <c r="B12" s="481" t="s">
        <v>1145</v>
      </c>
      <c r="C12" s="532"/>
      <c r="E12" s="478" t="s">
        <v>1404</v>
      </c>
      <c r="H12" s="480"/>
      <c r="I12" s="483" t="s">
        <v>722</v>
      </c>
      <c r="J12" s="483"/>
      <c r="K12" s="484"/>
      <c r="L12" s="485"/>
      <c r="M12" s="480"/>
      <c r="N12" s="480"/>
      <c r="O12" s="480"/>
      <c r="P12" s="480"/>
      <c r="Q12" s="480"/>
      <c r="R12" s="483" t="s">
        <v>1069</v>
      </c>
      <c r="S12" s="486"/>
      <c r="T12" s="480"/>
      <c r="V12" s="480"/>
      <c r="W12" s="480"/>
      <c r="Z12" s="480"/>
      <c r="AA12" s="480"/>
      <c r="AB12" s="480"/>
      <c r="AC12" s="480"/>
      <c r="AD12" s="480"/>
      <c r="AE12" s="480"/>
      <c r="AF12" s="480"/>
      <c r="AG12" s="480"/>
      <c r="AH12" s="480"/>
      <c r="AI12" s="480"/>
      <c r="AJ12" s="480"/>
      <c r="AK12" s="480"/>
      <c r="AL12" s="480"/>
    </row>
    <row r="13" spans="1:38" s="482" customFormat="1" ht="50">
      <c r="A13" s="479" t="s">
        <v>1090</v>
      </c>
      <c r="B13" s="481" t="s">
        <v>1150</v>
      </c>
      <c r="C13" s="479"/>
      <c r="E13" s="478" t="s">
        <v>1399</v>
      </c>
      <c r="H13" s="480"/>
      <c r="I13" s="480"/>
      <c r="J13" s="483"/>
      <c r="K13" s="484"/>
      <c r="L13" s="485"/>
      <c r="M13" s="480"/>
      <c r="N13" s="480"/>
      <c r="O13" s="480"/>
      <c r="P13" s="480"/>
      <c r="Q13" s="480"/>
      <c r="R13" s="483" t="s">
        <v>1069</v>
      </c>
      <c r="T13" s="480"/>
      <c r="V13" s="480"/>
      <c r="W13" s="480"/>
      <c r="Z13" s="483"/>
      <c r="AA13" s="480"/>
      <c r="AB13" s="480"/>
      <c r="AC13" s="480"/>
      <c r="AD13" s="480"/>
      <c r="AE13" s="483"/>
      <c r="AF13" s="480"/>
      <c r="AG13" s="480"/>
      <c r="AH13" s="480"/>
      <c r="AI13" s="480"/>
      <c r="AJ13" s="480"/>
      <c r="AK13" s="480"/>
      <c r="AL13" s="480"/>
    </row>
    <row r="14" spans="1:38" s="482" customFormat="1" ht="25">
      <c r="A14" s="479" t="s">
        <v>1146</v>
      </c>
      <c r="B14" s="481" t="s">
        <v>1255</v>
      </c>
      <c r="C14" s="479"/>
      <c r="E14" s="478" t="s">
        <v>1427</v>
      </c>
      <c r="H14" s="480"/>
      <c r="I14" s="480"/>
      <c r="J14" s="483"/>
      <c r="K14" s="484"/>
      <c r="L14" s="485"/>
      <c r="M14" s="480"/>
      <c r="N14" s="480"/>
      <c r="O14" s="480"/>
      <c r="P14" s="480"/>
      <c r="Q14" s="480"/>
      <c r="R14" s="483" t="s">
        <v>1069</v>
      </c>
      <c r="T14" s="480"/>
      <c r="V14" s="480"/>
      <c r="W14" s="480"/>
      <c r="Z14" s="483"/>
      <c r="AA14" s="480"/>
      <c r="AB14" s="480"/>
      <c r="AC14" s="480"/>
      <c r="AD14" s="480"/>
      <c r="AE14" s="483"/>
      <c r="AF14" s="480"/>
      <c r="AG14" s="480"/>
      <c r="AH14" s="480"/>
      <c r="AI14" s="480"/>
      <c r="AJ14" s="480"/>
      <c r="AK14" s="480"/>
      <c r="AL14" s="480"/>
    </row>
    <row r="15" spans="1:38" s="482" customFormat="1" ht="37.5">
      <c r="A15" s="479" t="s">
        <v>1258</v>
      </c>
      <c r="B15" s="481" t="s">
        <v>1259</v>
      </c>
      <c r="C15" s="479"/>
      <c r="E15" s="478" t="s">
        <v>1428</v>
      </c>
      <c r="H15" s="480"/>
      <c r="I15" s="480"/>
      <c r="J15" s="483" t="s">
        <v>1397</v>
      </c>
      <c r="K15" s="484"/>
      <c r="L15" s="485"/>
      <c r="M15" s="480"/>
      <c r="N15" s="480"/>
      <c r="O15" s="480"/>
      <c r="P15" s="480"/>
      <c r="Q15" s="480"/>
      <c r="R15" s="483" t="s">
        <v>921</v>
      </c>
      <c r="T15" s="480"/>
      <c r="V15" s="480"/>
      <c r="W15" s="480"/>
      <c r="Z15" s="483"/>
      <c r="AA15" s="480"/>
      <c r="AB15" s="480"/>
      <c r="AC15" s="480"/>
      <c r="AD15" s="480"/>
      <c r="AE15" s="483"/>
      <c r="AF15" s="480"/>
      <c r="AG15" s="480"/>
      <c r="AH15" s="480"/>
      <c r="AI15" s="480"/>
      <c r="AJ15" s="480"/>
      <c r="AK15" s="480"/>
      <c r="AL15" s="480"/>
    </row>
    <row r="16" spans="1:38" s="482" customFormat="1" ht="187.5">
      <c r="A16" s="479" t="s">
        <v>1151</v>
      </c>
      <c r="B16" s="481" t="s">
        <v>1148</v>
      </c>
      <c r="C16" s="479"/>
      <c r="E16" s="478" t="s">
        <v>1413</v>
      </c>
      <c r="H16" s="480"/>
      <c r="I16" s="480"/>
      <c r="J16" s="483"/>
      <c r="K16" s="484"/>
      <c r="L16" s="485"/>
      <c r="M16" s="480"/>
      <c r="N16" s="480"/>
      <c r="O16" s="480"/>
      <c r="P16" s="480"/>
      <c r="Q16" s="480"/>
      <c r="R16" s="483" t="s">
        <v>921</v>
      </c>
      <c r="T16" s="480"/>
      <c r="V16" s="480"/>
      <c r="W16" s="480"/>
      <c r="Z16" s="483"/>
      <c r="AA16" s="480"/>
      <c r="AB16" s="480"/>
      <c r="AC16" s="480"/>
      <c r="AD16" s="480"/>
      <c r="AE16" s="483" t="s">
        <v>1147</v>
      </c>
      <c r="AF16" s="480"/>
      <c r="AG16" s="480"/>
      <c r="AH16" s="480"/>
      <c r="AI16" s="480"/>
      <c r="AJ16" s="480"/>
      <c r="AK16" s="480"/>
      <c r="AL16" s="480"/>
    </row>
    <row r="17" spans="1:38" s="482" customFormat="1" ht="75">
      <c r="A17" s="479" t="s">
        <v>1152</v>
      </c>
      <c r="B17" s="481" t="s">
        <v>1149</v>
      </c>
      <c r="C17" s="479"/>
      <c r="E17" s="478" t="s">
        <v>1429</v>
      </c>
      <c r="H17" s="480"/>
      <c r="I17" s="480"/>
      <c r="J17" s="483"/>
      <c r="K17" s="484"/>
      <c r="L17" s="485"/>
      <c r="M17" s="480"/>
      <c r="N17" s="480"/>
      <c r="O17" s="480"/>
      <c r="P17" s="480"/>
      <c r="Q17" s="480"/>
      <c r="R17" s="483" t="s">
        <v>1069</v>
      </c>
      <c r="T17" s="480"/>
      <c r="V17" s="480"/>
      <c r="W17" s="480"/>
      <c r="Z17" s="483"/>
      <c r="AA17" s="480"/>
      <c r="AB17" s="480"/>
      <c r="AC17" s="480"/>
      <c r="AD17" s="480"/>
      <c r="AE17" s="483"/>
      <c r="AF17" s="480"/>
      <c r="AG17" s="480"/>
      <c r="AH17" s="480"/>
      <c r="AI17" s="480"/>
      <c r="AJ17" s="480"/>
      <c r="AK17" s="480"/>
      <c r="AL17" s="480"/>
    </row>
    <row r="18" spans="1:38" s="482" customFormat="1" ht="62.5">
      <c r="A18" s="479" t="s">
        <v>1153</v>
      </c>
      <c r="B18" s="481" t="s">
        <v>1156</v>
      </c>
      <c r="C18" s="479"/>
      <c r="E18" s="478" t="s">
        <v>1398</v>
      </c>
      <c r="H18" s="480"/>
      <c r="I18" s="483" t="s">
        <v>1147</v>
      </c>
      <c r="J18" s="483"/>
      <c r="K18" s="484"/>
      <c r="L18" s="485"/>
      <c r="M18" s="480"/>
      <c r="N18" s="480"/>
      <c r="O18" s="480"/>
      <c r="P18" s="480"/>
      <c r="Q18" s="480"/>
      <c r="R18" s="483"/>
      <c r="S18" s="486"/>
      <c r="T18" s="480"/>
      <c r="V18" s="480"/>
      <c r="W18" s="480"/>
      <c r="Z18" s="483"/>
      <c r="AA18" s="480"/>
      <c r="AB18" s="480"/>
      <c r="AC18" s="480"/>
      <c r="AD18" s="480"/>
      <c r="AE18" s="483"/>
      <c r="AF18" s="480"/>
      <c r="AG18" s="480"/>
      <c r="AH18" s="480"/>
      <c r="AI18" s="480"/>
      <c r="AJ18" s="480"/>
      <c r="AK18" s="480"/>
      <c r="AL18" s="480"/>
    </row>
    <row r="19" spans="1:38" s="482" customFormat="1" ht="37.5">
      <c r="A19" s="479" t="s">
        <v>1154</v>
      </c>
      <c r="B19" s="481" t="s">
        <v>1260</v>
      </c>
      <c r="C19" s="479"/>
      <c r="E19" s="478" t="s">
        <v>1458</v>
      </c>
      <c r="H19" s="480"/>
      <c r="I19" s="480"/>
      <c r="J19" s="483"/>
      <c r="K19" s="484"/>
      <c r="L19" s="485"/>
      <c r="M19" s="480"/>
      <c r="N19" s="480"/>
      <c r="O19" s="480"/>
      <c r="P19" s="480"/>
      <c r="Q19" s="480"/>
      <c r="R19" s="483"/>
      <c r="T19" s="480"/>
      <c r="V19" s="480"/>
      <c r="W19" s="480"/>
      <c r="Z19" s="483"/>
      <c r="AA19" s="480"/>
      <c r="AB19" s="480"/>
      <c r="AC19" s="480"/>
      <c r="AD19" s="480"/>
      <c r="AE19" s="483"/>
      <c r="AF19" s="480"/>
      <c r="AG19" s="480"/>
      <c r="AH19" s="480"/>
      <c r="AI19" s="480"/>
      <c r="AJ19" s="480"/>
      <c r="AK19" s="480"/>
      <c r="AL19" s="480"/>
    </row>
    <row r="20" spans="1:38" s="482" customFormat="1" ht="87.5">
      <c r="A20" s="479" t="s">
        <v>1155</v>
      </c>
      <c r="B20" s="481" t="s">
        <v>1369</v>
      </c>
      <c r="C20" s="479"/>
      <c r="E20" s="478" t="s">
        <v>1430</v>
      </c>
      <c r="H20" s="480"/>
      <c r="I20" s="480"/>
      <c r="J20" s="483"/>
      <c r="K20" s="484"/>
      <c r="L20" s="485"/>
      <c r="M20" s="480"/>
      <c r="N20" s="480"/>
      <c r="O20" s="480"/>
      <c r="P20" s="480"/>
      <c r="Q20" s="480"/>
      <c r="R20" s="483"/>
      <c r="T20" s="480"/>
      <c r="V20" s="480"/>
      <c r="W20" s="480"/>
      <c r="Z20" s="483"/>
      <c r="AA20" s="480"/>
      <c r="AB20" s="480"/>
      <c r="AC20" s="480"/>
      <c r="AD20" s="480"/>
      <c r="AE20" s="483"/>
      <c r="AF20" s="480"/>
      <c r="AG20" s="480"/>
      <c r="AH20" s="480"/>
      <c r="AI20" s="480"/>
      <c r="AJ20" s="480"/>
      <c r="AK20" s="480"/>
      <c r="AL20" s="480"/>
    </row>
    <row r="21" spans="1:38" ht="25">
      <c r="A21" s="399">
        <v>3011</v>
      </c>
      <c r="B21" s="281" t="s">
        <v>947</v>
      </c>
      <c r="C21" s="222"/>
      <c r="E21" s="287" t="s">
        <v>945</v>
      </c>
      <c r="J21" s="394" t="s">
        <v>939</v>
      </c>
      <c r="M21" s="391"/>
      <c r="O21" s="394" t="s">
        <v>939</v>
      </c>
      <c r="R21" s="394" t="s">
        <v>923</v>
      </c>
      <c r="V21" s="394"/>
      <c r="Z21" s="394" t="s">
        <v>939</v>
      </c>
      <c r="AE21" s="394"/>
    </row>
    <row r="22" spans="1:38" ht="25">
      <c r="A22" s="399">
        <v>3012</v>
      </c>
      <c r="B22" s="281" t="s">
        <v>1185</v>
      </c>
      <c r="C22" s="222"/>
      <c r="E22" s="287" t="s">
        <v>945</v>
      </c>
      <c r="J22" s="394" t="s">
        <v>939</v>
      </c>
      <c r="M22" s="391"/>
      <c r="O22" s="394" t="s">
        <v>939</v>
      </c>
      <c r="R22" s="394" t="s">
        <v>946</v>
      </c>
      <c r="V22" s="394"/>
      <c r="Z22" s="394" t="s">
        <v>939</v>
      </c>
      <c r="AE22" s="394" t="s">
        <v>939</v>
      </c>
    </row>
    <row r="23" spans="1:38" ht="25">
      <c r="A23" s="399">
        <v>3015</v>
      </c>
      <c r="B23" s="281" t="s">
        <v>1358</v>
      </c>
      <c r="C23" s="222"/>
      <c r="E23" s="287" t="s">
        <v>948</v>
      </c>
      <c r="J23" s="394" t="s">
        <v>939</v>
      </c>
      <c r="M23" s="391"/>
      <c r="O23" s="394" t="s">
        <v>939</v>
      </c>
      <c r="R23" s="394" t="s">
        <v>946</v>
      </c>
      <c r="V23" s="394"/>
      <c r="Z23" s="394" t="s">
        <v>939</v>
      </c>
      <c r="AE23" s="394" t="s">
        <v>939</v>
      </c>
    </row>
    <row r="24" spans="1:38" ht="25">
      <c r="A24" s="399">
        <v>3016</v>
      </c>
      <c r="B24" s="281" t="s">
        <v>1359</v>
      </c>
      <c r="C24" s="222"/>
      <c r="E24" s="287" t="s">
        <v>948</v>
      </c>
      <c r="J24" s="394" t="s">
        <v>939</v>
      </c>
      <c r="M24" s="391"/>
      <c r="O24" s="394" t="s">
        <v>939</v>
      </c>
      <c r="R24" s="394" t="s">
        <v>946</v>
      </c>
      <c r="V24" s="394"/>
      <c r="Z24" s="394" t="s">
        <v>939</v>
      </c>
      <c r="AE24" s="394" t="s">
        <v>1068</v>
      </c>
    </row>
    <row r="25" spans="1:38" s="402" customFormat="1" ht="112.5">
      <c r="A25" s="399">
        <v>3113</v>
      </c>
      <c r="B25" s="428" t="s">
        <v>919</v>
      </c>
      <c r="C25" s="399"/>
      <c r="E25" s="412" t="s">
        <v>1420</v>
      </c>
      <c r="H25" s="395"/>
      <c r="I25" s="395"/>
      <c r="J25" s="396"/>
      <c r="K25" s="395"/>
      <c r="L25" s="414"/>
      <c r="M25" s="395"/>
      <c r="N25" s="395"/>
      <c r="O25" s="396" t="s">
        <v>1086</v>
      </c>
      <c r="P25" s="395"/>
      <c r="Q25" s="395"/>
      <c r="R25" s="396" t="s">
        <v>1087</v>
      </c>
      <c r="T25" s="395"/>
      <c r="V25" s="395"/>
      <c r="W25" s="395"/>
      <c r="Z25" s="396" t="s">
        <v>1086</v>
      </c>
      <c r="AA25" s="395"/>
      <c r="AB25" s="395"/>
      <c r="AC25" s="395"/>
      <c r="AD25" s="395"/>
      <c r="AE25" s="396" t="s">
        <v>1086</v>
      </c>
      <c r="AF25" s="395"/>
      <c r="AG25" s="395"/>
      <c r="AH25" s="395"/>
      <c r="AI25" s="395"/>
      <c r="AJ25" s="395"/>
      <c r="AK25" s="395"/>
      <c r="AL25" s="395"/>
    </row>
    <row r="26" spans="1:38" s="534" customFormat="1">
      <c r="A26" s="415">
        <v>9113</v>
      </c>
      <c r="B26" s="533" t="s">
        <v>1414</v>
      </c>
      <c r="C26" s="415"/>
      <c r="E26" s="535"/>
      <c r="H26" s="420"/>
      <c r="I26" s="420"/>
      <c r="J26" s="420"/>
      <c r="K26" s="420"/>
      <c r="L26" s="536"/>
      <c r="M26" s="420"/>
      <c r="N26" s="420"/>
      <c r="O26" s="420"/>
      <c r="P26" s="420"/>
      <c r="Q26" s="420"/>
      <c r="R26" s="420"/>
      <c r="S26" s="537" t="s">
        <v>1425</v>
      </c>
      <c r="T26" s="420"/>
      <c r="V26" s="420"/>
      <c r="W26" s="420"/>
      <c r="Z26" s="420"/>
      <c r="AA26" s="420"/>
      <c r="AB26" s="420"/>
      <c r="AC26" s="420"/>
      <c r="AD26" s="420"/>
      <c r="AE26" s="420"/>
      <c r="AF26" s="420"/>
      <c r="AG26" s="420"/>
      <c r="AH26" s="420"/>
      <c r="AI26" s="420"/>
      <c r="AJ26" s="420"/>
      <c r="AK26" s="420"/>
      <c r="AL26" s="420"/>
    </row>
    <row r="27" spans="1:38">
      <c r="A27" s="399">
        <v>3081</v>
      </c>
      <c r="B27" s="281" t="s">
        <v>806</v>
      </c>
      <c r="C27" s="222"/>
      <c r="E27" s="287" t="s">
        <v>920</v>
      </c>
      <c r="I27" s="394" t="s">
        <v>908</v>
      </c>
      <c r="O27" s="394" t="s">
        <v>1088</v>
      </c>
      <c r="R27" s="394" t="s">
        <v>921</v>
      </c>
      <c r="S27" s="398" t="s">
        <v>913</v>
      </c>
      <c r="Z27" s="394" t="s">
        <v>908</v>
      </c>
      <c r="AE27" s="394" t="s">
        <v>908</v>
      </c>
    </row>
    <row r="28" spans="1:38">
      <c r="A28" s="399">
        <v>1102</v>
      </c>
      <c r="B28" s="281" t="s">
        <v>1326</v>
      </c>
      <c r="C28" s="222"/>
      <c r="E28" s="287" t="s">
        <v>922</v>
      </c>
      <c r="H28" s="394" t="s">
        <v>908</v>
      </c>
      <c r="O28" s="394" t="s">
        <v>908</v>
      </c>
      <c r="R28" s="394" t="s">
        <v>923</v>
      </c>
      <c r="S28" s="398" t="s">
        <v>913</v>
      </c>
      <c r="V28" s="387">
        <v>1</v>
      </c>
      <c r="W28" s="395">
        <v>1</v>
      </c>
      <c r="Z28" s="394" t="s">
        <v>908</v>
      </c>
      <c r="AA28" s="394" t="s">
        <v>908</v>
      </c>
      <c r="AB28" s="394"/>
      <c r="AC28" s="394"/>
      <c r="AD28" s="394"/>
      <c r="AE28" s="394" t="s">
        <v>908</v>
      </c>
      <c r="AH28" s="394" t="s">
        <v>722</v>
      </c>
      <c r="AI28" s="394" t="s">
        <v>908</v>
      </c>
    </row>
    <row r="29" spans="1:38">
      <c r="A29" s="399">
        <v>1100</v>
      </c>
      <c r="B29" s="281" t="s">
        <v>1192</v>
      </c>
      <c r="C29" s="222" t="s">
        <v>807</v>
      </c>
      <c r="E29" s="287" t="s">
        <v>924</v>
      </c>
      <c r="H29" s="394" t="s">
        <v>908</v>
      </c>
      <c r="O29" s="394" t="s">
        <v>908</v>
      </c>
      <c r="R29" s="394" t="s">
        <v>923</v>
      </c>
      <c r="S29" s="398" t="s">
        <v>913</v>
      </c>
      <c r="V29" s="387">
        <v>1</v>
      </c>
      <c r="W29" s="395">
        <v>1</v>
      </c>
      <c r="Z29" s="394" t="s">
        <v>908</v>
      </c>
      <c r="AA29" s="394" t="s">
        <v>908</v>
      </c>
      <c r="AB29" s="394"/>
      <c r="AC29" s="394"/>
      <c r="AD29" s="394"/>
      <c r="AE29" s="394" t="s">
        <v>908</v>
      </c>
      <c r="AH29" s="394" t="s">
        <v>722</v>
      </c>
      <c r="AI29" s="394" t="s">
        <v>908</v>
      </c>
    </row>
    <row r="30" spans="1:38">
      <c r="A30" s="400" t="s">
        <v>1091</v>
      </c>
      <c r="B30" s="281" t="s">
        <v>808</v>
      </c>
      <c r="C30" s="222"/>
      <c r="E30" s="287" t="s">
        <v>935</v>
      </c>
      <c r="I30" s="394" t="s">
        <v>908</v>
      </c>
      <c r="O30" s="394" t="s">
        <v>908</v>
      </c>
      <c r="R30" s="394" t="s">
        <v>923</v>
      </c>
      <c r="S30" s="398" t="s">
        <v>913</v>
      </c>
      <c r="V30" s="394">
        <v>1</v>
      </c>
      <c r="W30" s="395">
        <v>1</v>
      </c>
      <c r="Z30" s="394" t="s">
        <v>908</v>
      </c>
      <c r="AA30" s="394" t="s">
        <v>908</v>
      </c>
      <c r="AB30" s="394"/>
      <c r="AC30" s="394"/>
      <c r="AD30" s="394"/>
      <c r="AE30" s="394" t="s">
        <v>908</v>
      </c>
      <c r="AH30" s="394" t="s">
        <v>722</v>
      </c>
      <c r="AI30" s="394" t="s">
        <v>908</v>
      </c>
    </row>
    <row r="31" spans="1:38">
      <c r="A31" s="399" t="s">
        <v>936</v>
      </c>
      <c r="B31" s="281" t="s">
        <v>1293</v>
      </c>
      <c r="C31" s="222"/>
      <c r="E31" s="287" t="s">
        <v>938</v>
      </c>
      <c r="J31" s="394" t="s">
        <v>722</v>
      </c>
      <c r="O31" s="394" t="s">
        <v>939</v>
      </c>
      <c r="R31" s="394" t="s">
        <v>923</v>
      </c>
      <c r="Z31" s="394" t="s">
        <v>722</v>
      </c>
      <c r="AE31" s="394" t="s">
        <v>722</v>
      </c>
    </row>
    <row r="32" spans="1:38" s="417" customFormat="1">
      <c r="A32" s="415" t="s">
        <v>937</v>
      </c>
      <c r="B32" s="445" t="s">
        <v>1196</v>
      </c>
      <c r="C32" s="446"/>
      <c r="E32" s="416" t="s">
        <v>1291</v>
      </c>
      <c r="H32" s="418"/>
      <c r="I32" s="418"/>
      <c r="J32" s="418" t="s">
        <v>722</v>
      </c>
      <c r="K32" s="418"/>
      <c r="L32" s="419"/>
      <c r="M32" s="418"/>
      <c r="N32" s="418"/>
      <c r="O32" s="418" t="s">
        <v>939</v>
      </c>
      <c r="P32" s="418"/>
      <c r="Q32" s="418"/>
      <c r="R32" s="418" t="s">
        <v>1292</v>
      </c>
      <c r="T32" s="420"/>
      <c r="V32" s="418"/>
      <c r="W32" s="420"/>
      <c r="Z32" s="418" t="s">
        <v>722</v>
      </c>
      <c r="AA32" s="418"/>
      <c r="AB32" s="418"/>
      <c r="AC32" s="418"/>
      <c r="AD32" s="418"/>
      <c r="AE32" s="418" t="s">
        <v>722</v>
      </c>
      <c r="AF32" s="418"/>
      <c r="AG32" s="418"/>
      <c r="AH32" s="418"/>
      <c r="AI32" s="418"/>
      <c r="AJ32" s="418"/>
      <c r="AK32" s="418"/>
      <c r="AL32" s="418"/>
    </row>
    <row r="33" spans="1:38">
      <c r="A33" s="399">
        <v>3100</v>
      </c>
      <c r="B33" s="281" t="s">
        <v>809</v>
      </c>
      <c r="C33" s="222"/>
      <c r="E33" s="287" t="s">
        <v>940</v>
      </c>
      <c r="I33" s="394" t="s">
        <v>722</v>
      </c>
      <c r="O33" s="394" t="s">
        <v>939</v>
      </c>
      <c r="R33" s="394" t="s">
        <v>923</v>
      </c>
      <c r="V33" s="387">
        <v>1</v>
      </c>
      <c r="Z33" s="394" t="s">
        <v>722</v>
      </c>
      <c r="AA33" s="394" t="s">
        <v>722</v>
      </c>
      <c r="AE33" s="394" t="s">
        <v>722</v>
      </c>
      <c r="AH33" s="394" t="s">
        <v>1426</v>
      </c>
      <c r="AI33" s="394" t="s">
        <v>1426</v>
      </c>
    </row>
    <row r="34" spans="1:38" s="403" customFormat="1" ht="125">
      <c r="A34" s="401">
        <v>5080</v>
      </c>
      <c r="B34" s="406" t="s">
        <v>1199</v>
      </c>
      <c r="C34" s="401" t="s">
        <v>810</v>
      </c>
      <c r="E34" s="404" t="s">
        <v>1267</v>
      </c>
      <c r="H34" s="397"/>
      <c r="I34" s="397"/>
      <c r="J34" s="407" t="s">
        <v>1086</v>
      </c>
      <c r="K34" s="397"/>
      <c r="L34" s="405"/>
      <c r="M34" s="397"/>
      <c r="N34" s="397"/>
      <c r="O34" s="397"/>
      <c r="P34" s="397"/>
      <c r="Q34" s="397"/>
      <c r="R34" s="396" t="s">
        <v>923</v>
      </c>
      <c r="T34" s="397"/>
      <c r="V34" s="397"/>
      <c r="W34" s="397"/>
      <c r="Z34" s="407" t="s">
        <v>1086</v>
      </c>
      <c r="AA34" s="397"/>
      <c r="AB34" s="397"/>
      <c r="AC34" s="397"/>
      <c r="AD34" s="397"/>
      <c r="AE34" s="397"/>
      <c r="AF34" s="397"/>
      <c r="AG34" s="397"/>
      <c r="AH34" s="397"/>
      <c r="AI34" s="397"/>
      <c r="AJ34" s="397"/>
      <c r="AK34" s="397"/>
      <c r="AL34" s="397"/>
    </row>
    <row r="35" spans="1:38" s="403" customFormat="1" ht="37.5">
      <c r="A35" s="401">
        <v>9031</v>
      </c>
      <c r="B35" s="406" t="s">
        <v>1024</v>
      </c>
      <c r="C35" s="401"/>
      <c r="E35" s="404" t="s">
        <v>1092</v>
      </c>
      <c r="H35" s="397"/>
      <c r="I35" s="397"/>
      <c r="J35" s="407"/>
      <c r="K35" s="397"/>
      <c r="L35" s="405"/>
      <c r="M35" s="407" t="s">
        <v>1086</v>
      </c>
      <c r="N35" s="397"/>
      <c r="O35" s="407" t="s">
        <v>1025</v>
      </c>
      <c r="P35" s="397"/>
      <c r="Q35" s="397"/>
      <c r="R35" s="396" t="s">
        <v>923</v>
      </c>
      <c r="T35" s="397"/>
      <c r="V35" s="397"/>
      <c r="W35" s="397"/>
      <c r="Z35" s="397"/>
      <c r="AA35" s="397"/>
      <c r="AB35" s="397"/>
      <c r="AC35" s="397"/>
      <c r="AD35" s="397"/>
      <c r="AE35" s="397"/>
      <c r="AF35" s="397"/>
      <c r="AG35" s="397"/>
      <c r="AH35" s="397"/>
      <c r="AI35" s="397"/>
      <c r="AJ35" s="397"/>
      <c r="AK35" s="397"/>
      <c r="AL35" s="397"/>
    </row>
    <row r="36" spans="1:38" s="403" customFormat="1" ht="212.5">
      <c r="A36" s="401">
        <v>9032</v>
      </c>
      <c r="B36" s="408" t="s">
        <v>1093</v>
      </c>
      <c r="C36" s="401"/>
      <c r="E36" s="404" t="s">
        <v>1459</v>
      </c>
      <c r="H36" s="397"/>
      <c r="I36" s="407"/>
      <c r="J36" s="397"/>
      <c r="K36" s="397"/>
      <c r="L36" s="405"/>
      <c r="M36" s="407"/>
      <c r="N36" s="397"/>
      <c r="O36" s="407"/>
      <c r="P36" s="397"/>
      <c r="Q36" s="397"/>
      <c r="R36" s="407"/>
      <c r="T36" s="397"/>
      <c r="V36" s="397"/>
      <c r="W36" s="397"/>
      <c r="Z36" s="407"/>
      <c r="AA36" s="407"/>
      <c r="AB36" s="397"/>
      <c r="AC36" s="397"/>
      <c r="AD36" s="397"/>
      <c r="AE36" s="407"/>
      <c r="AF36" s="397"/>
      <c r="AG36" s="397"/>
      <c r="AH36" s="407"/>
      <c r="AI36" s="407"/>
      <c r="AJ36" s="397"/>
      <c r="AK36" s="397"/>
      <c r="AL36" s="397"/>
    </row>
    <row r="37" spans="1:38" s="403" customFormat="1" ht="75">
      <c r="A37" s="401">
        <v>9033</v>
      </c>
      <c r="B37" s="406" t="s">
        <v>1094</v>
      </c>
      <c r="C37" s="401"/>
      <c r="E37" s="404" t="s">
        <v>1416</v>
      </c>
      <c r="H37" s="397"/>
      <c r="I37" s="407"/>
      <c r="J37" s="397"/>
      <c r="K37" s="397"/>
      <c r="L37" s="405"/>
      <c r="M37" s="397"/>
      <c r="N37" s="397"/>
      <c r="O37" s="407"/>
      <c r="P37" s="397"/>
      <c r="Q37" s="397"/>
      <c r="R37" s="407"/>
      <c r="T37" s="397"/>
      <c r="V37" s="397"/>
      <c r="W37" s="397"/>
      <c r="Z37" s="407"/>
      <c r="AA37" s="407"/>
      <c r="AB37" s="397"/>
      <c r="AC37" s="397"/>
      <c r="AD37" s="397"/>
      <c r="AE37" s="407"/>
      <c r="AF37" s="397"/>
      <c r="AG37" s="397"/>
      <c r="AH37" s="407"/>
      <c r="AI37" s="407"/>
      <c r="AJ37" s="397"/>
      <c r="AK37" s="397"/>
      <c r="AL37" s="397"/>
    </row>
    <row r="38" spans="1:38" s="403" customFormat="1" ht="25">
      <c r="A38" s="401">
        <v>9034</v>
      </c>
      <c r="B38" s="406" t="s">
        <v>1264</v>
      </c>
      <c r="C38" s="401"/>
      <c r="E38" s="404" t="s">
        <v>1265</v>
      </c>
      <c r="H38" s="397"/>
      <c r="I38" s="407"/>
      <c r="J38" s="407" t="s">
        <v>1266</v>
      </c>
      <c r="K38" s="397"/>
      <c r="L38" s="405"/>
      <c r="M38" s="397"/>
      <c r="N38" s="397"/>
      <c r="O38" s="407"/>
      <c r="P38" s="407" t="s">
        <v>1266</v>
      </c>
      <c r="Q38" s="397"/>
      <c r="R38" s="407"/>
      <c r="T38" s="397"/>
      <c r="V38" s="397"/>
      <c r="W38" s="397"/>
      <c r="Z38" s="407"/>
      <c r="AA38" s="407"/>
      <c r="AB38" s="397"/>
      <c r="AC38" s="397"/>
      <c r="AD38" s="397"/>
      <c r="AE38" s="407"/>
      <c r="AF38" s="397"/>
      <c r="AG38" s="397"/>
      <c r="AH38" s="407"/>
      <c r="AI38" s="407"/>
      <c r="AJ38" s="397"/>
      <c r="AK38" s="397"/>
      <c r="AL38" s="397"/>
    </row>
    <row r="39" spans="1:38" s="403" customFormat="1" ht="62.5">
      <c r="A39" s="401">
        <v>5090</v>
      </c>
      <c r="B39" s="406" t="s">
        <v>1287</v>
      </c>
      <c r="C39" s="401"/>
      <c r="E39" s="404" t="s">
        <v>1268</v>
      </c>
      <c r="H39" s="397"/>
      <c r="I39" s="397"/>
      <c r="J39" s="407"/>
      <c r="K39" s="397"/>
      <c r="L39" s="405"/>
      <c r="M39" s="397"/>
      <c r="N39" s="397"/>
      <c r="O39" s="407" t="s">
        <v>1036</v>
      </c>
      <c r="P39" s="397"/>
      <c r="Q39" s="397"/>
      <c r="R39" s="396" t="s">
        <v>923</v>
      </c>
      <c r="T39" s="397"/>
      <c r="V39" s="397"/>
      <c r="W39" s="397"/>
      <c r="Z39" s="407" t="s">
        <v>1086</v>
      </c>
      <c r="AA39" s="397"/>
      <c r="AB39" s="397"/>
      <c r="AC39" s="397"/>
      <c r="AD39" s="397"/>
      <c r="AE39" s="397"/>
      <c r="AF39" s="397"/>
      <c r="AG39" s="397"/>
      <c r="AH39" s="397"/>
      <c r="AI39" s="397"/>
      <c r="AJ39" s="397"/>
      <c r="AK39" s="397"/>
      <c r="AL39" s="397"/>
    </row>
    <row r="40" spans="1:38" s="403" customFormat="1" ht="50">
      <c r="A40" s="401">
        <v>5091</v>
      </c>
      <c r="B40" s="406" t="s">
        <v>1288</v>
      </c>
      <c r="C40" s="401"/>
      <c r="E40" s="404" t="s">
        <v>1289</v>
      </c>
      <c r="H40" s="397"/>
      <c r="I40" s="397"/>
      <c r="J40" s="407"/>
      <c r="K40" s="397"/>
      <c r="L40" s="405"/>
      <c r="M40" s="397"/>
      <c r="N40" s="397"/>
      <c r="O40" s="407" t="s">
        <v>722</v>
      </c>
      <c r="P40" s="397"/>
      <c r="Q40" s="397"/>
      <c r="R40" s="396" t="s">
        <v>923</v>
      </c>
      <c r="T40" s="397"/>
      <c r="V40" s="397"/>
      <c r="W40" s="397"/>
      <c r="Z40" s="407" t="s">
        <v>722</v>
      </c>
      <c r="AA40" s="397"/>
      <c r="AB40" s="397"/>
      <c r="AC40" s="397"/>
      <c r="AD40" s="397"/>
      <c r="AE40" s="397" t="s">
        <v>1290</v>
      </c>
      <c r="AF40" s="397"/>
      <c r="AG40" s="397"/>
      <c r="AH40" s="397"/>
      <c r="AI40" s="397"/>
      <c r="AJ40" s="397"/>
      <c r="AK40" s="397"/>
      <c r="AL40" s="397"/>
    </row>
    <row r="41" spans="1:38" s="417" customFormat="1">
      <c r="A41" s="415"/>
      <c r="B41" s="491" t="s">
        <v>1095</v>
      </c>
      <c r="C41" s="446"/>
      <c r="E41" s="416"/>
      <c r="H41" s="418"/>
      <c r="I41" s="418"/>
      <c r="J41" s="418"/>
      <c r="K41" s="418"/>
      <c r="L41" s="419"/>
      <c r="M41" s="418"/>
      <c r="N41" s="418"/>
      <c r="O41" s="418"/>
      <c r="P41" s="418"/>
      <c r="Q41" s="418"/>
      <c r="R41" s="418" t="s">
        <v>1292</v>
      </c>
      <c r="T41" s="420"/>
      <c r="V41" s="418"/>
      <c r="W41" s="420"/>
      <c r="Z41" s="418"/>
      <c r="AA41" s="418"/>
      <c r="AB41" s="418"/>
      <c r="AC41" s="418"/>
      <c r="AD41" s="418"/>
      <c r="AE41" s="418"/>
      <c r="AF41" s="418"/>
      <c r="AG41" s="418"/>
      <c r="AH41" s="418"/>
      <c r="AI41" s="418"/>
      <c r="AJ41" s="418"/>
      <c r="AK41" s="418"/>
      <c r="AL41" s="418"/>
    </row>
    <row r="42" spans="1:38">
      <c r="A42" s="399">
        <v>3200</v>
      </c>
      <c r="B42" s="281" t="s">
        <v>811</v>
      </c>
      <c r="C42" s="222"/>
      <c r="E42" s="287" t="s">
        <v>941</v>
      </c>
      <c r="J42" s="394" t="s">
        <v>939</v>
      </c>
      <c r="O42" s="394" t="s">
        <v>939</v>
      </c>
      <c r="R42" s="394" t="s">
        <v>923</v>
      </c>
      <c r="Z42" s="394" t="s">
        <v>939</v>
      </c>
      <c r="AE42" s="394" t="s">
        <v>939</v>
      </c>
      <c r="AH42" s="394"/>
      <c r="AI42" s="394"/>
    </row>
    <row r="43" spans="1:38" ht="37.5">
      <c r="A43" s="399">
        <v>3210</v>
      </c>
      <c r="B43" s="281" t="s">
        <v>812</v>
      </c>
      <c r="C43" s="222"/>
      <c r="E43" s="287" t="s">
        <v>944</v>
      </c>
      <c r="I43" s="394" t="s">
        <v>939</v>
      </c>
      <c r="O43" s="394" t="s">
        <v>939</v>
      </c>
      <c r="R43" s="394" t="s">
        <v>923</v>
      </c>
      <c r="S43" s="398" t="s">
        <v>1338</v>
      </c>
      <c r="V43" s="387">
        <v>1</v>
      </c>
      <c r="Z43" s="394" t="s">
        <v>939</v>
      </c>
      <c r="AE43" s="394" t="s">
        <v>939</v>
      </c>
      <c r="AK43" s="387">
        <v>1</v>
      </c>
    </row>
    <row r="44" spans="1:38" s="417" customFormat="1" ht="34" customHeight="1">
      <c r="A44" s="415">
        <v>3220</v>
      </c>
      <c r="B44" s="445" t="s">
        <v>943</v>
      </c>
      <c r="C44" s="446"/>
      <c r="E44" s="416" t="s">
        <v>1141</v>
      </c>
      <c r="H44" s="418"/>
      <c r="I44" s="418"/>
      <c r="J44" s="418" t="s">
        <v>939</v>
      </c>
      <c r="K44" s="418"/>
      <c r="L44" s="419"/>
      <c r="M44" s="418"/>
      <c r="N44" s="418"/>
      <c r="O44" s="418" t="s">
        <v>939</v>
      </c>
      <c r="P44" s="418"/>
      <c r="Q44" s="418"/>
      <c r="R44" s="418" t="s">
        <v>1101</v>
      </c>
      <c r="T44" s="420"/>
      <c r="V44" s="418"/>
      <c r="W44" s="420"/>
      <c r="Z44" s="418" t="s">
        <v>939</v>
      </c>
      <c r="AA44" s="418"/>
      <c r="AB44" s="418"/>
      <c r="AC44" s="418"/>
      <c r="AD44" s="418"/>
      <c r="AE44" s="418"/>
      <c r="AF44" s="418"/>
      <c r="AG44" s="418"/>
      <c r="AH44" s="418"/>
      <c r="AI44" s="418"/>
      <c r="AJ44" s="418"/>
      <c r="AK44" s="418"/>
      <c r="AL44" s="418"/>
    </row>
    <row r="45" spans="1:38" s="417" customFormat="1" ht="25">
      <c r="A45" s="415">
        <v>3230</v>
      </c>
      <c r="B45" s="445" t="s">
        <v>813</v>
      </c>
      <c r="C45" s="446"/>
      <c r="E45" s="416" t="s">
        <v>1142</v>
      </c>
      <c r="H45" s="418"/>
      <c r="I45" s="418"/>
      <c r="J45" s="418" t="s">
        <v>939</v>
      </c>
      <c r="K45" s="418"/>
      <c r="L45" s="419"/>
      <c r="M45" s="418"/>
      <c r="N45" s="418"/>
      <c r="O45" s="418" t="s">
        <v>939</v>
      </c>
      <c r="P45" s="418"/>
      <c r="Q45" s="418"/>
      <c r="R45" s="418" t="s">
        <v>1143</v>
      </c>
      <c r="T45" s="420"/>
      <c r="V45" s="418"/>
      <c r="W45" s="420"/>
      <c r="Z45" s="418" t="s">
        <v>939</v>
      </c>
      <c r="AA45" s="418"/>
      <c r="AB45" s="418"/>
      <c r="AC45" s="418"/>
      <c r="AD45" s="418"/>
      <c r="AE45" s="418" t="s">
        <v>939</v>
      </c>
      <c r="AF45" s="418"/>
      <c r="AG45" s="418"/>
      <c r="AH45" s="418"/>
      <c r="AI45" s="418"/>
      <c r="AJ45" s="418"/>
      <c r="AK45" s="418"/>
      <c r="AL45" s="418"/>
    </row>
    <row r="46" spans="1:38">
      <c r="A46" s="399">
        <v>3240</v>
      </c>
      <c r="B46" s="281" t="s">
        <v>1204</v>
      </c>
      <c r="C46" s="222"/>
      <c r="E46" s="287" t="s">
        <v>1142</v>
      </c>
      <c r="I46" s="394" t="s">
        <v>939</v>
      </c>
      <c r="J46" s="394"/>
      <c r="O46" s="394" t="s">
        <v>939</v>
      </c>
      <c r="R46" s="394" t="s">
        <v>923</v>
      </c>
      <c r="Z46" s="394"/>
      <c r="AE46" s="394" t="s">
        <v>939</v>
      </c>
      <c r="AH46" s="394"/>
      <c r="AI46" s="394"/>
    </row>
    <row r="47" spans="1:38">
      <c r="A47" s="400" t="s">
        <v>1407</v>
      </c>
      <c r="B47" s="281" t="s">
        <v>1408</v>
      </c>
      <c r="C47" s="222"/>
      <c r="E47" s="287" t="s">
        <v>1410</v>
      </c>
      <c r="I47" s="394"/>
      <c r="J47" s="394"/>
      <c r="O47" s="394"/>
      <c r="R47" s="394"/>
      <c r="Z47" s="394"/>
      <c r="AE47" s="394"/>
      <c r="AH47" s="394"/>
      <c r="AI47" s="394"/>
    </row>
    <row r="48" spans="1:38">
      <c r="A48" s="400" t="s">
        <v>1406</v>
      </c>
      <c r="B48" s="281" t="s">
        <v>1409</v>
      </c>
      <c r="C48" s="222"/>
      <c r="E48" s="287" t="s">
        <v>1410</v>
      </c>
      <c r="I48" s="394"/>
      <c r="J48" s="394"/>
      <c r="O48" s="394"/>
      <c r="R48" s="394"/>
      <c r="Z48" s="394"/>
      <c r="AE48" s="394"/>
      <c r="AH48" s="394"/>
      <c r="AI48" s="394"/>
    </row>
    <row r="49" spans="1:38" ht="26">
      <c r="A49" s="399">
        <v>9100</v>
      </c>
      <c r="B49" s="288" t="s">
        <v>1405</v>
      </c>
      <c r="E49" s="410" t="s">
        <v>1436</v>
      </c>
    </row>
    <row r="50" spans="1:38" ht="31.5" customHeight="1">
      <c r="A50" s="399">
        <v>9120</v>
      </c>
      <c r="B50" s="308" t="s">
        <v>1015</v>
      </c>
      <c r="E50" s="410" t="s">
        <v>1437</v>
      </c>
    </row>
    <row r="51" spans="1:38" ht="101.5">
      <c r="A51" s="400" t="s">
        <v>1460</v>
      </c>
      <c r="B51" s="288" t="s">
        <v>1417</v>
      </c>
      <c r="E51" s="512" t="s">
        <v>1461</v>
      </c>
    </row>
    <row r="52" spans="1:38" ht="29">
      <c r="A52" s="399">
        <v>9131</v>
      </c>
      <c r="B52" s="288" t="s">
        <v>1379</v>
      </c>
      <c r="E52" s="512" t="s">
        <v>1457</v>
      </c>
    </row>
    <row r="53" spans="1:38" s="515" customFormat="1" ht="130.5">
      <c r="A53" s="513">
        <v>9140</v>
      </c>
      <c r="B53" s="514" t="s">
        <v>1448</v>
      </c>
      <c r="E53" s="512" t="s">
        <v>1456</v>
      </c>
      <c r="H53" s="516"/>
      <c r="I53" s="516" t="s">
        <v>1388</v>
      </c>
      <c r="K53" s="516"/>
      <c r="L53" s="517"/>
      <c r="M53" s="516"/>
      <c r="N53" s="516"/>
      <c r="O53" s="516"/>
      <c r="P53" s="516"/>
      <c r="Q53" s="516"/>
      <c r="R53" s="516"/>
      <c r="T53" s="518"/>
      <c r="V53" s="516"/>
      <c r="W53" s="518"/>
      <c r="Z53" s="516"/>
      <c r="AA53" s="516"/>
      <c r="AB53" s="516"/>
      <c r="AC53" s="516"/>
      <c r="AD53" s="516"/>
      <c r="AE53" s="516"/>
      <c r="AF53" s="516"/>
      <c r="AG53" s="516"/>
      <c r="AH53" s="516"/>
      <c r="AI53" s="516"/>
      <c r="AJ53" s="516"/>
      <c r="AK53" s="516"/>
      <c r="AL53" s="516"/>
    </row>
    <row r="54" spans="1:38" s="540" customFormat="1" ht="58">
      <c r="A54" s="538">
        <v>9141</v>
      </c>
      <c r="B54" s="539" t="s">
        <v>1449</v>
      </c>
      <c r="E54" s="541" t="s">
        <v>1451</v>
      </c>
      <c r="H54" s="542"/>
      <c r="I54" s="542"/>
      <c r="K54" s="542"/>
      <c r="L54" s="543"/>
      <c r="M54" s="542"/>
      <c r="N54" s="542"/>
      <c r="O54" s="542"/>
      <c r="P54" s="542"/>
      <c r="Q54" s="542"/>
      <c r="R54" s="542"/>
      <c r="T54" s="544"/>
      <c r="V54" s="542"/>
      <c r="W54" s="544"/>
      <c r="Z54" s="542"/>
      <c r="AA54" s="542"/>
      <c r="AB54" s="542"/>
      <c r="AC54" s="542"/>
      <c r="AD54" s="542"/>
      <c r="AE54" s="542"/>
      <c r="AF54" s="542"/>
      <c r="AG54" s="542"/>
      <c r="AH54" s="542"/>
      <c r="AI54" s="542"/>
      <c r="AJ54" s="542"/>
      <c r="AK54" s="542"/>
      <c r="AL54" s="542"/>
    </row>
    <row r="55" spans="1:38" s="515" customFormat="1" ht="58">
      <c r="A55" s="513">
        <v>9150</v>
      </c>
      <c r="B55" s="514" t="s">
        <v>1380</v>
      </c>
      <c r="E55" s="512" t="s">
        <v>1455</v>
      </c>
      <c r="H55" s="516"/>
      <c r="I55" s="516" t="s">
        <v>1452</v>
      </c>
      <c r="J55" s="516"/>
      <c r="K55" s="516"/>
      <c r="L55" s="517"/>
      <c r="M55" s="516"/>
      <c r="N55" s="516"/>
      <c r="O55" s="516"/>
      <c r="P55" s="516"/>
      <c r="Q55" s="516"/>
      <c r="R55" s="516"/>
      <c r="T55" s="518"/>
      <c r="V55" s="516"/>
      <c r="W55" s="518"/>
      <c r="Z55" s="516"/>
      <c r="AA55" s="516"/>
      <c r="AB55" s="516"/>
      <c r="AC55" s="516"/>
      <c r="AD55" s="516"/>
      <c r="AE55" s="516"/>
      <c r="AF55" s="516"/>
      <c r="AG55" s="516"/>
      <c r="AH55" s="516"/>
      <c r="AI55" s="516"/>
      <c r="AJ55" s="516"/>
      <c r="AK55" s="516"/>
      <c r="AL55" s="516"/>
    </row>
    <row r="56" spans="1:38" s="540" customFormat="1" ht="58">
      <c r="A56" s="538">
        <v>9151</v>
      </c>
      <c r="B56" s="539" t="s">
        <v>1435</v>
      </c>
      <c r="E56" s="541" t="s">
        <v>1447</v>
      </c>
      <c r="H56" s="542"/>
      <c r="I56" s="542"/>
      <c r="J56" s="542"/>
      <c r="K56" s="542"/>
      <c r="L56" s="543"/>
      <c r="M56" s="542"/>
      <c r="N56" s="542"/>
      <c r="O56" s="542"/>
      <c r="P56" s="542"/>
      <c r="Q56" s="542"/>
      <c r="R56" s="542"/>
      <c r="T56" s="544"/>
      <c r="V56" s="542"/>
      <c r="W56" s="544"/>
      <c r="Z56" s="542"/>
      <c r="AA56" s="542"/>
      <c r="AB56" s="542"/>
      <c r="AC56" s="542"/>
      <c r="AD56" s="542"/>
      <c r="AE56" s="542"/>
      <c r="AF56" s="542"/>
      <c r="AG56" s="542"/>
      <c r="AH56" s="542"/>
      <c r="AI56" s="542"/>
      <c r="AJ56" s="542"/>
      <c r="AK56" s="542"/>
      <c r="AL56" s="542"/>
    </row>
    <row r="57" spans="1:38" s="417" customFormat="1">
      <c r="A57" s="415" t="s">
        <v>1296</v>
      </c>
      <c r="B57" s="416" t="s">
        <v>1297</v>
      </c>
      <c r="E57" s="416" t="s">
        <v>1033</v>
      </c>
      <c r="H57" s="418"/>
      <c r="I57" s="418"/>
      <c r="J57" s="418" t="s">
        <v>1031</v>
      </c>
      <c r="K57" s="418"/>
      <c r="L57" s="419"/>
      <c r="M57" s="418"/>
      <c r="N57" s="418"/>
      <c r="O57" s="418" t="s">
        <v>1031</v>
      </c>
      <c r="P57" s="418"/>
      <c r="Q57" s="418"/>
      <c r="R57" s="418" t="s">
        <v>1101</v>
      </c>
      <c r="T57" s="420"/>
      <c r="V57" s="418"/>
      <c r="W57" s="420"/>
      <c r="Z57" s="418"/>
      <c r="AA57" s="418"/>
      <c r="AB57" s="418"/>
      <c r="AC57" s="418"/>
      <c r="AD57" s="418"/>
      <c r="AE57" s="418" t="s">
        <v>1032</v>
      </c>
      <c r="AF57" s="418"/>
      <c r="AG57" s="418"/>
      <c r="AH57" s="418"/>
      <c r="AI57" s="418"/>
      <c r="AJ57" s="418"/>
      <c r="AK57" s="418"/>
      <c r="AL57" s="418"/>
    </row>
    <row r="58" spans="1:38" s="417" customFormat="1">
      <c r="A58" s="415" t="s">
        <v>1104</v>
      </c>
      <c r="B58" s="416" t="s">
        <v>1035</v>
      </c>
      <c r="E58" s="416" t="s">
        <v>1097</v>
      </c>
      <c r="H58" s="418"/>
      <c r="I58" s="418"/>
      <c r="J58" s="418"/>
      <c r="K58" s="418"/>
      <c r="L58" s="419"/>
      <c r="M58" s="418"/>
      <c r="N58" s="418"/>
      <c r="O58" s="418" t="s">
        <v>1100</v>
      </c>
      <c r="P58" s="418"/>
      <c r="Q58" s="418"/>
      <c r="R58" s="418" t="s">
        <v>1101</v>
      </c>
      <c r="T58" s="420"/>
      <c r="V58" s="418"/>
      <c r="W58" s="420"/>
      <c r="Z58" s="418" t="s">
        <v>1102</v>
      </c>
      <c r="AA58" s="418"/>
      <c r="AB58" s="418"/>
      <c r="AC58" s="418"/>
      <c r="AD58" s="418"/>
      <c r="AE58" s="418"/>
      <c r="AF58" s="418"/>
      <c r="AG58" s="418"/>
      <c r="AH58" s="418"/>
      <c r="AI58" s="418"/>
      <c r="AJ58" s="418"/>
      <c r="AK58" s="418"/>
      <c r="AL58" s="418"/>
    </row>
    <row r="59" spans="1:38" ht="25">
      <c r="A59" s="399">
        <v>2100</v>
      </c>
      <c r="B59" s="281" t="s">
        <v>1245</v>
      </c>
      <c r="C59" s="222"/>
      <c r="E59" s="287" t="s">
        <v>926</v>
      </c>
      <c r="M59" s="394" t="s">
        <v>1244</v>
      </c>
      <c r="P59" s="394" t="s">
        <v>908</v>
      </c>
      <c r="Q59" s="394" t="s">
        <v>925</v>
      </c>
      <c r="R59" s="394" t="s">
        <v>923</v>
      </c>
      <c r="Z59" s="394" t="s">
        <v>908</v>
      </c>
      <c r="AE59" s="394" t="s">
        <v>908</v>
      </c>
      <c r="AH59" s="394"/>
      <c r="AI59" s="394"/>
    </row>
    <row r="60" spans="1:38">
      <c r="A60" s="399">
        <v>2020</v>
      </c>
      <c r="B60" s="281" t="s">
        <v>1242</v>
      </c>
      <c r="C60" s="222"/>
      <c r="E60" s="409" t="s">
        <v>1080</v>
      </c>
      <c r="M60" s="394" t="s">
        <v>1068</v>
      </c>
      <c r="Q60" s="393" t="s">
        <v>1080</v>
      </c>
      <c r="R60" s="394" t="s">
        <v>1074</v>
      </c>
      <c r="T60" s="396">
        <v>1</v>
      </c>
      <c r="V60" s="394"/>
      <c r="Z60" s="394" t="s">
        <v>1068</v>
      </c>
      <c r="AE60" s="394" t="s">
        <v>1068</v>
      </c>
    </row>
    <row r="61" spans="1:38">
      <c r="A61" s="399">
        <v>2021</v>
      </c>
      <c r="B61" s="281" t="s">
        <v>1243</v>
      </c>
      <c r="C61" s="222"/>
      <c r="E61" s="409" t="s">
        <v>1081</v>
      </c>
      <c r="M61" s="394" t="s">
        <v>1068</v>
      </c>
      <c r="Q61" s="393" t="s">
        <v>1081</v>
      </c>
      <c r="R61" s="394" t="s">
        <v>1074</v>
      </c>
      <c r="T61" s="396">
        <v>1</v>
      </c>
      <c r="V61" s="394"/>
      <c r="Z61" s="394" t="s">
        <v>1068</v>
      </c>
      <c r="AE61" s="394" t="s">
        <v>1068</v>
      </c>
    </row>
    <row r="62" spans="1:38">
      <c r="A62" s="399">
        <v>2025</v>
      </c>
      <c r="B62" s="281" t="s">
        <v>916</v>
      </c>
      <c r="C62" s="222"/>
      <c r="E62" s="409" t="s">
        <v>1082</v>
      </c>
      <c r="M62" s="394" t="s">
        <v>1068</v>
      </c>
      <c r="Q62" s="393" t="s">
        <v>1082</v>
      </c>
      <c r="R62" s="394" t="s">
        <v>1074</v>
      </c>
      <c r="T62" s="396">
        <v>1</v>
      </c>
      <c r="V62" s="394"/>
      <c r="Z62" s="394" t="s">
        <v>1068</v>
      </c>
      <c r="AE62" s="394" t="s">
        <v>1068</v>
      </c>
      <c r="AK62" s="393" t="s">
        <v>1028</v>
      </c>
    </row>
    <row r="63" spans="1:38">
      <c r="A63" s="399">
        <v>2026</v>
      </c>
      <c r="B63" s="281" t="s">
        <v>1284</v>
      </c>
      <c r="C63" s="222"/>
      <c r="E63" s="409" t="s">
        <v>1083</v>
      </c>
      <c r="M63" s="394" t="s">
        <v>1068</v>
      </c>
      <c r="Q63" s="393" t="s">
        <v>1083</v>
      </c>
      <c r="R63" s="394" t="s">
        <v>1074</v>
      </c>
      <c r="T63" s="396">
        <v>1</v>
      </c>
      <c r="V63" s="394"/>
      <c r="Z63" s="394" t="s">
        <v>1068</v>
      </c>
      <c r="AE63" s="394" t="s">
        <v>1068</v>
      </c>
    </row>
    <row r="64" spans="1:38">
      <c r="A64" s="399">
        <v>2035</v>
      </c>
      <c r="B64" s="281" t="s">
        <v>918</v>
      </c>
      <c r="C64" s="222"/>
      <c r="E64" s="409" t="s">
        <v>1084</v>
      </c>
      <c r="M64" s="394" t="s">
        <v>1068</v>
      </c>
      <c r="Q64" s="393" t="s">
        <v>1084</v>
      </c>
      <c r="R64" s="394" t="s">
        <v>1074</v>
      </c>
      <c r="T64" s="396">
        <v>2</v>
      </c>
      <c r="V64" s="394"/>
      <c r="Z64" s="394" t="s">
        <v>1068</v>
      </c>
      <c r="AE64" s="394" t="s">
        <v>1068</v>
      </c>
    </row>
    <row r="65" spans="1:38">
      <c r="A65" s="399">
        <v>2036</v>
      </c>
      <c r="B65" s="281" t="s">
        <v>917</v>
      </c>
      <c r="C65" s="222"/>
      <c r="E65" s="409" t="s">
        <v>1085</v>
      </c>
      <c r="M65" s="394" t="s">
        <v>1068</v>
      </c>
      <c r="Q65" s="393" t="s">
        <v>1085</v>
      </c>
      <c r="R65" s="394" t="s">
        <v>1074</v>
      </c>
      <c r="T65" s="396">
        <v>2</v>
      </c>
      <c r="V65" s="394"/>
      <c r="Z65" s="394" t="s">
        <v>1068</v>
      </c>
      <c r="AE65" s="394" t="s">
        <v>1068</v>
      </c>
    </row>
    <row r="66" spans="1:38" s="402" customFormat="1" ht="75">
      <c r="A66" s="411" t="s">
        <v>1103</v>
      </c>
      <c r="B66" s="412" t="s">
        <v>1387</v>
      </c>
      <c r="C66" s="413"/>
      <c r="E66" s="412" t="s">
        <v>1339</v>
      </c>
      <c r="H66" s="395"/>
      <c r="I66" s="395"/>
      <c r="J66" s="395"/>
      <c r="K66" s="395"/>
      <c r="L66" s="414"/>
      <c r="M66" s="396"/>
      <c r="N66" s="395"/>
      <c r="O66" s="395" t="s">
        <v>1109</v>
      </c>
      <c r="P66" s="395"/>
      <c r="Q66" s="395"/>
      <c r="R66" s="395" t="s">
        <v>1108</v>
      </c>
      <c r="S66" s="411"/>
      <c r="T66" s="395"/>
      <c r="V66" s="395"/>
      <c r="W66" s="395"/>
      <c r="Z66" s="395"/>
      <c r="AA66" s="395"/>
      <c r="AB66" s="395"/>
      <c r="AC66" s="395"/>
      <c r="AD66" s="395"/>
      <c r="AE66" s="395"/>
      <c r="AF66" s="395"/>
      <c r="AG66" s="395"/>
      <c r="AH66" s="395"/>
      <c r="AI66" s="395"/>
      <c r="AJ66" s="395"/>
      <c r="AK66" s="395"/>
      <c r="AL66" s="395"/>
    </row>
    <row r="67" spans="1:38" s="402" customFormat="1" ht="62.5">
      <c r="A67" s="411" t="s">
        <v>1317</v>
      </c>
      <c r="B67" s="404" t="s">
        <v>1419</v>
      </c>
      <c r="C67" s="413"/>
      <c r="E67" s="412" t="s">
        <v>1340</v>
      </c>
      <c r="H67" s="395"/>
      <c r="I67" s="395"/>
      <c r="J67" s="395"/>
      <c r="K67" s="395"/>
      <c r="L67" s="414"/>
      <c r="M67" s="396"/>
      <c r="N67" s="395"/>
      <c r="O67" s="395" t="s">
        <v>722</v>
      </c>
      <c r="P67" s="395"/>
      <c r="Q67" s="395"/>
      <c r="R67" s="395" t="s">
        <v>1049</v>
      </c>
      <c r="S67" s="411"/>
      <c r="T67" s="395"/>
      <c r="V67" s="395"/>
      <c r="W67" s="395"/>
      <c r="Z67" s="395"/>
      <c r="AA67" s="395"/>
      <c r="AB67" s="395"/>
      <c r="AC67" s="395"/>
      <c r="AD67" s="395"/>
      <c r="AE67" s="395"/>
      <c r="AF67" s="395"/>
      <c r="AG67" s="395"/>
      <c r="AH67" s="395"/>
      <c r="AI67" s="395"/>
      <c r="AJ67" s="395"/>
      <c r="AK67" s="395"/>
      <c r="AL67" s="395"/>
    </row>
    <row r="68" spans="1:38" s="402" customFormat="1" ht="25">
      <c r="A68" s="399">
        <v>3220</v>
      </c>
      <c r="B68" s="281" t="s">
        <v>1295</v>
      </c>
      <c r="C68" s="413"/>
      <c r="E68" s="429" t="s">
        <v>1106</v>
      </c>
      <c r="H68" s="395"/>
      <c r="I68" s="395"/>
      <c r="J68" s="395" t="s">
        <v>1107</v>
      </c>
      <c r="K68" s="395"/>
      <c r="L68" s="414"/>
      <c r="M68" s="395"/>
      <c r="N68" s="395"/>
      <c r="O68" s="395" t="s">
        <v>1107</v>
      </c>
      <c r="P68" s="395"/>
      <c r="Q68" s="395"/>
      <c r="R68" s="395" t="s">
        <v>1108</v>
      </c>
      <c r="T68" s="395"/>
      <c r="V68" s="395"/>
      <c r="W68" s="395"/>
      <c r="Z68" s="395" t="s">
        <v>1109</v>
      </c>
      <c r="AA68" s="395"/>
      <c r="AB68" s="395"/>
      <c r="AC68" s="395"/>
      <c r="AD68" s="395"/>
      <c r="AE68" s="395"/>
      <c r="AF68" s="395"/>
      <c r="AG68" s="395"/>
      <c r="AH68" s="395"/>
      <c r="AI68" s="395"/>
      <c r="AJ68" s="395"/>
      <c r="AK68" s="395"/>
      <c r="AL68" s="395"/>
    </row>
    <row r="69" spans="1:38" ht="25">
      <c r="A69" s="430">
        <v>3255</v>
      </c>
      <c r="B69" s="287" t="s">
        <v>1110</v>
      </c>
      <c r="E69" s="287" t="s">
        <v>1294</v>
      </c>
      <c r="J69" s="394"/>
      <c r="Z69" s="387" t="s">
        <v>1112</v>
      </c>
    </row>
    <row r="70" spans="1:38" s="402" customFormat="1" ht="25">
      <c r="A70" s="399">
        <v>3230</v>
      </c>
      <c r="B70" s="281" t="s">
        <v>1319</v>
      </c>
      <c r="C70" s="413"/>
      <c r="E70" s="412" t="s">
        <v>1418</v>
      </c>
      <c r="H70" s="395"/>
      <c r="I70" s="395"/>
      <c r="J70" s="396" t="s">
        <v>1109</v>
      </c>
      <c r="K70" s="395"/>
      <c r="L70" s="414"/>
      <c r="M70" s="395"/>
      <c r="N70" s="395"/>
      <c r="O70" s="395"/>
      <c r="P70" s="396" t="s">
        <v>1109</v>
      </c>
      <c r="Q70" s="395"/>
      <c r="R70" s="396" t="s">
        <v>1111</v>
      </c>
      <c r="T70" s="395"/>
      <c r="V70" s="395"/>
      <c r="W70" s="395"/>
      <c r="Z70" s="396" t="s">
        <v>1109</v>
      </c>
      <c r="AA70" s="395"/>
      <c r="AB70" s="395"/>
      <c r="AC70" s="395"/>
      <c r="AD70" s="395"/>
      <c r="AE70" s="396" t="s">
        <v>1109</v>
      </c>
      <c r="AF70" s="395"/>
      <c r="AG70" s="395"/>
      <c r="AH70" s="395"/>
      <c r="AI70" s="395"/>
      <c r="AJ70" s="395"/>
      <c r="AK70" s="395"/>
      <c r="AL70" s="395"/>
    </row>
    <row r="71" spans="1:38" s="402" customFormat="1" ht="25">
      <c r="A71" s="399">
        <v>3221</v>
      </c>
      <c r="B71" s="281" t="s">
        <v>1389</v>
      </c>
      <c r="C71" s="413"/>
      <c r="E71" s="412" t="s">
        <v>1318</v>
      </c>
      <c r="H71" s="395"/>
      <c r="I71" s="395"/>
      <c r="J71" s="395" t="s">
        <v>1107</v>
      </c>
      <c r="K71" s="395"/>
      <c r="L71" s="414"/>
      <c r="M71" s="395"/>
      <c r="N71" s="395"/>
      <c r="O71" s="395" t="s">
        <v>1107</v>
      </c>
      <c r="P71" s="395"/>
      <c r="Q71" s="395"/>
      <c r="R71" s="395" t="s">
        <v>1108</v>
      </c>
      <c r="T71" s="395"/>
      <c r="V71" s="395"/>
      <c r="W71" s="395"/>
      <c r="Z71" s="395" t="s">
        <v>1109</v>
      </c>
      <c r="AA71" s="395"/>
      <c r="AB71" s="395"/>
      <c r="AC71" s="395"/>
      <c r="AD71" s="395"/>
      <c r="AE71" s="395"/>
      <c r="AF71" s="395"/>
      <c r="AG71" s="395"/>
      <c r="AH71" s="395"/>
      <c r="AI71" s="395"/>
      <c r="AJ71" s="395"/>
      <c r="AK71" s="395"/>
      <c r="AL71" s="395"/>
    </row>
    <row r="72" spans="1:38" s="402" customFormat="1" ht="25">
      <c r="A72" s="399">
        <v>3231</v>
      </c>
      <c r="B72" s="281" t="s">
        <v>1390</v>
      </c>
      <c r="C72" s="413"/>
      <c r="E72" s="412" t="s">
        <v>1320</v>
      </c>
      <c r="H72" s="395"/>
      <c r="I72" s="395"/>
      <c r="J72" s="396" t="s">
        <v>1109</v>
      </c>
      <c r="K72" s="395"/>
      <c r="L72" s="414"/>
      <c r="M72" s="395"/>
      <c r="N72" s="395"/>
      <c r="O72" s="395"/>
      <c r="P72" s="396" t="s">
        <v>1109</v>
      </c>
      <c r="Q72" s="395"/>
      <c r="R72" s="396" t="s">
        <v>1111</v>
      </c>
      <c r="T72" s="395"/>
      <c r="V72" s="395"/>
      <c r="W72" s="395"/>
      <c r="Z72" s="396" t="s">
        <v>1109</v>
      </c>
      <c r="AA72" s="395"/>
      <c r="AB72" s="395"/>
      <c r="AC72" s="395"/>
      <c r="AD72" s="395"/>
      <c r="AE72" s="396" t="s">
        <v>1109</v>
      </c>
      <c r="AF72" s="395"/>
      <c r="AG72" s="395"/>
      <c r="AH72" s="395"/>
      <c r="AI72" s="395"/>
      <c r="AJ72" s="395"/>
      <c r="AK72" s="395"/>
      <c r="AL72" s="395"/>
    </row>
    <row r="73" spans="1:38" s="402" customFormat="1" ht="25">
      <c r="A73" s="402">
        <v>3291</v>
      </c>
      <c r="B73" s="412" t="s">
        <v>1362</v>
      </c>
      <c r="C73" s="413"/>
      <c r="E73" s="429" t="s">
        <v>1257</v>
      </c>
      <c r="H73" s="395"/>
      <c r="I73" s="395"/>
      <c r="J73" s="396" t="s">
        <v>1368</v>
      </c>
      <c r="K73" s="395"/>
      <c r="L73" s="414"/>
      <c r="M73" s="395"/>
      <c r="N73" s="395"/>
      <c r="O73" s="395"/>
      <c r="P73" s="395"/>
      <c r="Q73" s="395"/>
      <c r="R73" s="394" t="s">
        <v>1282</v>
      </c>
      <c r="T73" s="395"/>
      <c r="V73" s="395"/>
      <c r="W73" s="395"/>
      <c r="Z73" s="396" t="s">
        <v>1266</v>
      </c>
      <c r="AA73" s="395"/>
      <c r="AB73" s="395"/>
      <c r="AC73" s="395"/>
      <c r="AD73" s="395"/>
      <c r="AE73" s="396" t="s">
        <v>1266</v>
      </c>
      <c r="AF73" s="395"/>
      <c r="AG73" s="395"/>
      <c r="AH73" s="395"/>
      <c r="AI73" s="395"/>
      <c r="AJ73" s="395"/>
      <c r="AK73" s="395"/>
      <c r="AL73" s="395"/>
    </row>
    <row r="74" spans="1:38">
      <c r="A74" s="402">
        <v>5050</v>
      </c>
      <c r="B74" s="287" t="s">
        <v>1281</v>
      </c>
      <c r="E74" s="287" t="s">
        <v>1411</v>
      </c>
      <c r="L74" s="490" t="s">
        <v>1266</v>
      </c>
      <c r="R74" s="394" t="s">
        <v>1282</v>
      </c>
      <c r="Z74" s="394" t="s">
        <v>1266</v>
      </c>
      <c r="AE74" s="394" t="s">
        <v>1266</v>
      </c>
    </row>
    <row r="75" spans="1:38">
      <c r="A75" s="402">
        <v>5070</v>
      </c>
      <c r="B75" s="287" t="s">
        <v>1283</v>
      </c>
      <c r="E75" s="287" t="s">
        <v>1412</v>
      </c>
      <c r="L75" s="490" t="s">
        <v>1266</v>
      </c>
      <c r="R75" s="394" t="s">
        <v>1282</v>
      </c>
      <c r="Z75" s="394" t="s">
        <v>1266</v>
      </c>
      <c r="AE75" s="394" t="s">
        <v>1266</v>
      </c>
    </row>
    <row r="76" spans="1:38" s="402" customFormat="1" ht="62.5">
      <c r="A76" s="402">
        <v>2375</v>
      </c>
      <c r="B76" s="412" t="s">
        <v>1400</v>
      </c>
      <c r="C76" s="413"/>
      <c r="E76" s="412" t="s">
        <v>1402</v>
      </c>
      <c r="H76" s="395"/>
      <c r="I76" s="395"/>
      <c r="K76" s="395"/>
      <c r="L76" s="414"/>
      <c r="M76" s="396" t="s">
        <v>1266</v>
      </c>
      <c r="N76" s="395"/>
      <c r="O76" s="395"/>
      <c r="P76" s="395"/>
      <c r="Q76" s="395"/>
      <c r="R76" s="396" t="s">
        <v>1282</v>
      </c>
      <c r="T76" s="395"/>
      <c r="V76" s="395"/>
      <c r="W76" s="395"/>
      <c r="Z76" s="396" t="s">
        <v>1266</v>
      </c>
      <c r="AA76" s="395"/>
      <c r="AB76" s="395"/>
      <c r="AC76" s="395"/>
      <c r="AD76" s="395"/>
      <c r="AE76" s="396" t="s">
        <v>1266</v>
      </c>
      <c r="AF76" s="395"/>
      <c r="AG76" s="395"/>
      <c r="AH76" s="395"/>
      <c r="AI76" s="395"/>
      <c r="AJ76" s="395"/>
      <c r="AK76" s="395"/>
      <c r="AL76" s="395"/>
    </row>
    <row r="77" spans="1:38" s="402" customFormat="1" ht="62.5">
      <c r="A77" s="402">
        <v>2375</v>
      </c>
      <c r="B77" s="412" t="s">
        <v>1401</v>
      </c>
      <c r="C77" s="413"/>
      <c r="E77" s="412" t="s">
        <v>1403</v>
      </c>
      <c r="H77" s="395"/>
      <c r="I77" s="395"/>
      <c r="K77" s="395"/>
      <c r="L77" s="414"/>
      <c r="M77" s="396" t="s">
        <v>722</v>
      </c>
      <c r="N77" s="395"/>
      <c r="O77" s="395"/>
      <c r="P77" s="395"/>
      <c r="Q77" s="395"/>
      <c r="R77" s="396" t="s">
        <v>923</v>
      </c>
      <c r="T77" s="395"/>
      <c r="V77" s="395"/>
      <c r="W77" s="395"/>
      <c r="Z77" s="396" t="s">
        <v>722</v>
      </c>
      <c r="AA77" s="395"/>
      <c r="AB77" s="395"/>
      <c r="AC77" s="395"/>
      <c r="AD77" s="395"/>
      <c r="AE77" s="396" t="s">
        <v>722</v>
      </c>
      <c r="AF77" s="395"/>
      <c r="AG77" s="395"/>
      <c r="AH77" s="395"/>
      <c r="AI77" s="395"/>
      <c r="AJ77" s="395"/>
      <c r="AK77" s="395"/>
      <c r="AL77" s="395"/>
    </row>
    <row r="78" spans="1:38" s="402" customFormat="1" ht="25">
      <c r="A78" s="402">
        <v>3299</v>
      </c>
      <c r="B78" s="412" t="s">
        <v>1308</v>
      </c>
      <c r="C78" s="413"/>
      <c r="E78" s="412" t="s">
        <v>1309</v>
      </c>
      <c r="H78" s="395"/>
      <c r="I78" s="395"/>
      <c r="J78" s="396" t="s">
        <v>1310</v>
      </c>
      <c r="K78" s="395"/>
      <c r="L78" s="414"/>
      <c r="M78" s="395"/>
      <c r="N78" s="395"/>
      <c r="O78" s="395"/>
      <c r="P78" s="395"/>
      <c r="Q78" s="395"/>
      <c r="R78" s="396" t="s">
        <v>1282</v>
      </c>
      <c r="T78" s="395"/>
      <c r="V78" s="395"/>
      <c r="W78" s="395"/>
      <c r="Z78" s="396" t="s">
        <v>1310</v>
      </c>
      <c r="AA78" s="395"/>
      <c r="AB78" s="395"/>
      <c r="AC78" s="395"/>
      <c r="AD78" s="395"/>
      <c r="AE78" s="396" t="s">
        <v>1311</v>
      </c>
      <c r="AF78" s="395"/>
      <c r="AG78" s="395"/>
      <c r="AH78" s="395"/>
      <c r="AI78" s="395"/>
      <c r="AJ78" s="395"/>
      <c r="AK78" s="395"/>
      <c r="AL78" s="395"/>
    </row>
    <row r="79" spans="1:38">
      <c r="A79" s="402">
        <v>3298</v>
      </c>
      <c r="B79" s="287" t="s">
        <v>1312</v>
      </c>
      <c r="E79" s="287" t="s">
        <v>1314</v>
      </c>
      <c r="J79" s="394" t="s">
        <v>1316</v>
      </c>
      <c r="R79" s="396" t="s">
        <v>1049</v>
      </c>
      <c r="Z79" s="396" t="s">
        <v>1310</v>
      </c>
      <c r="AA79" s="395"/>
      <c r="AB79" s="395"/>
      <c r="AC79" s="395"/>
      <c r="AD79" s="395"/>
      <c r="AE79" s="396"/>
    </row>
    <row r="80" spans="1:38">
      <c r="A80" s="402">
        <v>3297</v>
      </c>
      <c r="B80" s="287" t="s">
        <v>1313</v>
      </c>
      <c r="E80" s="287" t="s">
        <v>1315</v>
      </c>
      <c r="J80" s="394" t="s">
        <v>1310</v>
      </c>
      <c r="R80" s="396" t="s">
        <v>1049</v>
      </c>
      <c r="Z80" s="396" t="s">
        <v>1310</v>
      </c>
      <c r="AA80" s="395"/>
      <c r="AB80" s="395"/>
      <c r="AC80" s="395"/>
      <c r="AD80" s="395"/>
      <c r="AE80" s="396"/>
    </row>
    <row r="81" spans="1:38" s="402" customFormat="1" ht="25">
      <c r="A81" s="402">
        <v>5060</v>
      </c>
      <c r="B81" s="412" t="s">
        <v>1322</v>
      </c>
      <c r="C81" s="413"/>
      <c r="E81" s="412" t="s">
        <v>1323</v>
      </c>
      <c r="H81" s="395"/>
      <c r="I81" s="395"/>
      <c r="J81" s="395"/>
      <c r="K81" s="395"/>
      <c r="L81" s="494" t="s">
        <v>1324</v>
      </c>
      <c r="M81" s="395"/>
      <c r="N81" s="395"/>
      <c r="O81" s="395"/>
      <c r="P81" s="395"/>
      <c r="Q81" s="395"/>
      <c r="R81" s="396" t="s">
        <v>923</v>
      </c>
      <c r="T81" s="395"/>
      <c r="V81" s="395"/>
      <c r="W81" s="395"/>
      <c r="Z81" s="396" t="s">
        <v>722</v>
      </c>
      <c r="AA81" s="395"/>
      <c r="AB81" s="395"/>
      <c r="AC81" s="395"/>
      <c r="AD81" s="395"/>
      <c r="AE81" s="396" t="s">
        <v>722</v>
      </c>
      <c r="AF81" s="395"/>
      <c r="AG81" s="395"/>
      <c r="AH81" s="395"/>
      <c r="AI81" s="395"/>
      <c r="AJ81" s="395"/>
      <c r="AK81" s="395"/>
      <c r="AL81" s="395"/>
    </row>
    <row r="82" spans="1:38" ht="25">
      <c r="A82" s="402">
        <v>3007</v>
      </c>
      <c r="B82" s="287" t="s">
        <v>1129</v>
      </c>
      <c r="E82" s="287" t="s">
        <v>1342</v>
      </c>
      <c r="N82" s="394" t="s">
        <v>1325</v>
      </c>
      <c r="R82" s="396" t="s">
        <v>923</v>
      </c>
      <c r="Z82" s="396"/>
      <c r="AA82" s="395"/>
      <c r="AB82" s="395"/>
      <c r="AC82" s="395"/>
      <c r="AD82" s="395"/>
      <c r="AE82" s="396"/>
    </row>
    <row r="83" spans="1:38" ht="25">
      <c r="A83" s="402">
        <v>3009</v>
      </c>
      <c r="B83" s="225" t="s">
        <v>1131</v>
      </c>
      <c r="E83" s="287" t="s">
        <v>1342</v>
      </c>
      <c r="N83" s="394" t="s">
        <v>1325</v>
      </c>
      <c r="R83" s="396" t="s">
        <v>923</v>
      </c>
      <c r="Z83" s="396"/>
      <c r="AA83" s="395"/>
      <c r="AB83" s="395"/>
      <c r="AC83" s="395"/>
      <c r="AD83" s="395"/>
      <c r="AE83" s="396"/>
    </row>
    <row r="84" spans="1:38" ht="25">
      <c r="A84" s="402">
        <v>3003</v>
      </c>
      <c r="B84" s="225" t="s">
        <v>744</v>
      </c>
      <c r="E84" s="287" t="s">
        <v>1342</v>
      </c>
      <c r="N84" s="394" t="s">
        <v>1325</v>
      </c>
      <c r="R84" s="396" t="s">
        <v>923</v>
      </c>
      <c r="Z84" s="396"/>
      <c r="AA84" s="395"/>
      <c r="AB84" s="395"/>
      <c r="AC84" s="395"/>
      <c r="AD84" s="395"/>
      <c r="AE84" s="396"/>
    </row>
    <row r="85" spans="1:38" ht="25">
      <c r="A85" s="402">
        <v>3008</v>
      </c>
      <c r="B85" s="225" t="s">
        <v>1132</v>
      </c>
      <c r="E85" s="287" t="s">
        <v>1342</v>
      </c>
      <c r="N85" s="394" t="s">
        <v>1325</v>
      </c>
      <c r="R85" s="396" t="s">
        <v>923</v>
      </c>
      <c r="Z85" s="396"/>
      <c r="AA85" s="395"/>
      <c r="AB85" s="395"/>
      <c r="AC85" s="395"/>
      <c r="AD85" s="395"/>
      <c r="AE85" s="396"/>
    </row>
    <row r="86" spans="1:38" ht="25">
      <c r="A86" s="402">
        <v>3010</v>
      </c>
      <c r="B86" s="225" t="s">
        <v>1133</v>
      </c>
      <c r="E86" s="287" t="s">
        <v>1342</v>
      </c>
      <c r="N86" s="394" t="s">
        <v>1325</v>
      </c>
      <c r="R86" s="396" t="s">
        <v>923</v>
      </c>
      <c r="Z86" s="396"/>
      <c r="AA86" s="395"/>
      <c r="AB86" s="395"/>
      <c r="AC86" s="395"/>
      <c r="AD86" s="395"/>
      <c r="AE86" s="396"/>
    </row>
    <row r="87" spans="1:38" ht="25">
      <c r="A87" s="402">
        <v>3002</v>
      </c>
      <c r="B87" s="225" t="s">
        <v>1139</v>
      </c>
      <c r="E87" s="287" t="s">
        <v>1342</v>
      </c>
      <c r="N87" s="394" t="s">
        <v>1325</v>
      </c>
      <c r="R87" s="396" t="s">
        <v>923</v>
      </c>
      <c r="Z87" s="396"/>
      <c r="AA87" s="395"/>
      <c r="AB87" s="395"/>
      <c r="AC87" s="395"/>
      <c r="AD87" s="395"/>
      <c r="AE87" s="396"/>
    </row>
    <row r="88" spans="1:38" ht="37.5">
      <c r="A88" s="402">
        <v>3000</v>
      </c>
      <c r="B88" s="225" t="s">
        <v>62</v>
      </c>
      <c r="E88" s="287" t="s">
        <v>1343</v>
      </c>
      <c r="N88" s="394" t="s">
        <v>1325</v>
      </c>
      <c r="R88" s="396" t="s">
        <v>923</v>
      </c>
      <c r="Z88" s="396"/>
      <c r="AA88" s="395"/>
      <c r="AB88" s="395"/>
      <c r="AC88" s="395"/>
      <c r="AD88" s="395"/>
      <c r="AE88" s="396"/>
    </row>
    <row r="89" spans="1:38" ht="25">
      <c r="A89" s="402">
        <v>3001</v>
      </c>
      <c r="B89" s="225" t="s">
        <v>1140</v>
      </c>
      <c r="E89" s="287" t="s">
        <v>1342</v>
      </c>
      <c r="N89" s="394" t="s">
        <v>1325</v>
      </c>
      <c r="R89" s="396" t="s">
        <v>923</v>
      </c>
      <c r="Z89" s="396"/>
      <c r="AA89" s="395"/>
      <c r="AB89" s="395"/>
      <c r="AC89" s="395"/>
      <c r="AD89" s="395"/>
      <c r="AE89" s="396"/>
    </row>
    <row r="90" spans="1:38" ht="25">
      <c r="A90" s="402">
        <v>3004</v>
      </c>
      <c r="B90" s="225" t="s">
        <v>738</v>
      </c>
      <c r="E90" s="287" t="s">
        <v>1342</v>
      </c>
      <c r="N90" s="394" t="s">
        <v>1325</v>
      </c>
      <c r="R90" s="396" t="s">
        <v>923</v>
      </c>
      <c r="Z90" s="396"/>
      <c r="AA90" s="395"/>
      <c r="AB90" s="395"/>
      <c r="AC90" s="395"/>
      <c r="AD90" s="395"/>
      <c r="AE90" s="396"/>
    </row>
    <row r="91" spans="1:38" ht="25">
      <c r="A91" s="402">
        <v>3005</v>
      </c>
      <c r="B91" s="225" t="s">
        <v>740</v>
      </c>
      <c r="E91" s="287" t="s">
        <v>1342</v>
      </c>
      <c r="R91" s="396" t="s">
        <v>923</v>
      </c>
    </row>
    <row r="92" spans="1:38" ht="25">
      <c r="A92" s="402">
        <v>3006</v>
      </c>
      <c r="B92" s="225" t="s">
        <v>1341</v>
      </c>
      <c r="E92" s="287" t="s">
        <v>1342</v>
      </c>
      <c r="R92" s="396" t="s">
        <v>923</v>
      </c>
    </row>
    <row r="93" spans="1:38" ht="25">
      <c r="A93" s="496" t="s">
        <v>1344</v>
      </c>
      <c r="B93" s="287" t="s">
        <v>1354</v>
      </c>
      <c r="E93" s="287" t="s">
        <v>1347</v>
      </c>
      <c r="R93" s="396" t="s">
        <v>923</v>
      </c>
      <c r="Z93" s="394" t="s">
        <v>1349</v>
      </c>
      <c r="AE93" s="394" t="s">
        <v>1350</v>
      </c>
    </row>
    <row r="94" spans="1:38" ht="14.4" customHeight="1">
      <c r="A94" s="496" t="s">
        <v>1345</v>
      </c>
      <c r="B94" s="287" t="s">
        <v>1346</v>
      </c>
      <c r="E94" s="287" t="s">
        <v>1348</v>
      </c>
      <c r="R94" s="396" t="s">
        <v>923</v>
      </c>
      <c r="Z94" s="394" t="s">
        <v>1349</v>
      </c>
      <c r="AE94" s="394" t="s">
        <v>1349</v>
      </c>
    </row>
    <row r="95" spans="1:38" s="520" customFormat="1">
      <c r="A95" s="403">
        <v>3601</v>
      </c>
      <c r="B95" s="288" t="s">
        <v>1372</v>
      </c>
      <c r="C95" s="519"/>
      <c r="E95" s="288" t="s">
        <v>1375</v>
      </c>
      <c r="H95" s="521"/>
      <c r="I95" s="524" t="s">
        <v>1374</v>
      </c>
      <c r="J95" s="521"/>
      <c r="K95" s="521"/>
      <c r="L95" s="522"/>
      <c r="M95" s="521"/>
      <c r="N95" s="521"/>
      <c r="O95" s="521"/>
      <c r="P95" s="521"/>
      <c r="Q95" s="521"/>
      <c r="R95" s="407" t="s">
        <v>923</v>
      </c>
      <c r="T95" s="397"/>
      <c r="V95" s="521"/>
      <c r="W95" s="397"/>
      <c r="Z95" s="524" t="s">
        <v>1377</v>
      </c>
      <c r="AA95" s="521"/>
      <c r="AB95" s="521"/>
      <c r="AC95" s="521"/>
      <c r="AD95" s="521"/>
      <c r="AE95" s="521"/>
      <c r="AF95" s="521"/>
      <c r="AG95" s="521"/>
      <c r="AH95" s="521"/>
      <c r="AI95" s="521"/>
      <c r="AJ95" s="521"/>
      <c r="AK95" s="521"/>
      <c r="AL95" s="521"/>
    </row>
    <row r="96" spans="1:38" s="520" customFormat="1" ht="25">
      <c r="A96" s="403">
        <v>3602</v>
      </c>
      <c r="B96" s="288" t="s">
        <v>1373</v>
      </c>
      <c r="C96" s="519"/>
      <c r="E96" s="288" t="s">
        <v>1376</v>
      </c>
      <c r="H96" s="521"/>
      <c r="I96" s="521"/>
      <c r="J96" s="524" t="s">
        <v>1374</v>
      </c>
      <c r="K96" s="521"/>
      <c r="L96" s="522"/>
      <c r="M96" s="521"/>
      <c r="N96" s="521"/>
      <c r="O96" s="521"/>
      <c r="P96" s="521"/>
      <c r="Q96" s="521"/>
      <c r="R96" s="407" t="s">
        <v>923</v>
      </c>
      <c r="T96" s="397"/>
      <c r="V96" s="521"/>
      <c r="W96" s="397"/>
      <c r="Z96" s="521"/>
      <c r="AA96" s="521"/>
      <c r="AB96" s="521"/>
      <c r="AC96" s="521"/>
      <c r="AD96" s="521"/>
      <c r="AE96" s="524" t="s">
        <v>1374</v>
      </c>
      <c r="AF96" s="521"/>
      <c r="AG96" s="521"/>
      <c r="AH96" s="521"/>
      <c r="AI96" s="521"/>
      <c r="AJ96" s="521"/>
      <c r="AK96" s="521"/>
      <c r="AL96" s="521"/>
    </row>
    <row r="97" spans="1:38" s="520" customFormat="1">
      <c r="A97" s="408" t="s">
        <v>1384</v>
      </c>
      <c r="B97" s="308" t="s">
        <v>1381</v>
      </c>
      <c r="C97" s="519"/>
      <c r="E97" s="288" t="s">
        <v>1376</v>
      </c>
      <c r="H97" s="521"/>
      <c r="I97" s="521"/>
      <c r="J97" s="524" t="s">
        <v>722</v>
      </c>
      <c r="K97" s="521"/>
      <c r="L97" s="522"/>
      <c r="M97" s="521"/>
      <c r="N97" s="521"/>
      <c r="O97" s="521"/>
      <c r="P97" s="521"/>
      <c r="Q97" s="521"/>
      <c r="R97" s="521"/>
      <c r="T97" s="397"/>
      <c r="V97" s="521"/>
      <c r="W97" s="397"/>
      <c r="Z97" s="521"/>
      <c r="AA97" s="521"/>
      <c r="AB97" s="521"/>
      <c r="AC97" s="521"/>
      <c r="AD97" s="521"/>
      <c r="AE97" s="521"/>
      <c r="AF97" s="521"/>
      <c r="AG97" s="521"/>
      <c r="AH97" s="521"/>
      <c r="AI97" s="521"/>
      <c r="AJ97" s="521"/>
      <c r="AK97" s="521"/>
      <c r="AL97" s="521"/>
    </row>
    <row r="98" spans="1:38" s="520" customFormat="1">
      <c r="A98" s="408" t="s">
        <v>1385</v>
      </c>
      <c r="B98" s="308" t="s">
        <v>1382</v>
      </c>
      <c r="C98" s="519"/>
      <c r="E98" s="288" t="s">
        <v>1376</v>
      </c>
      <c r="H98" s="521"/>
      <c r="I98" s="521"/>
      <c r="J98" s="524" t="s">
        <v>722</v>
      </c>
      <c r="K98" s="521"/>
      <c r="L98" s="522"/>
      <c r="M98" s="521"/>
      <c r="N98" s="521"/>
      <c r="O98" s="521"/>
      <c r="P98" s="521"/>
      <c r="Q98" s="521"/>
      <c r="R98" s="521"/>
      <c r="T98" s="397"/>
      <c r="V98" s="521"/>
      <c r="W98" s="397"/>
      <c r="Z98" s="521"/>
      <c r="AA98" s="521"/>
      <c r="AB98" s="521"/>
      <c r="AC98" s="521"/>
      <c r="AD98" s="521"/>
      <c r="AE98" s="521"/>
      <c r="AF98" s="521"/>
      <c r="AG98" s="521"/>
      <c r="AH98" s="521"/>
      <c r="AI98" s="521"/>
      <c r="AJ98" s="521"/>
      <c r="AK98" s="521"/>
      <c r="AL98" s="521"/>
    </row>
    <row r="99" spans="1:38" s="520" customFormat="1">
      <c r="A99" s="408" t="s">
        <v>1386</v>
      </c>
      <c r="B99" s="308" t="s">
        <v>1383</v>
      </c>
      <c r="C99" s="519"/>
      <c r="E99" s="288" t="s">
        <v>1376</v>
      </c>
      <c r="H99" s="521"/>
      <c r="I99" s="521"/>
      <c r="J99" s="524" t="s">
        <v>722</v>
      </c>
      <c r="K99" s="521"/>
      <c r="L99" s="522"/>
      <c r="M99" s="521"/>
      <c r="N99" s="521"/>
      <c r="O99" s="521"/>
      <c r="P99" s="521"/>
      <c r="Q99" s="521"/>
      <c r="R99" s="521"/>
      <c r="T99" s="397"/>
      <c r="V99" s="521"/>
      <c r="W99" s="397"/>
      <c r="Z99" s="521"/>
      <c r="AA99" s="521"/>
      <c r="AB99" s="521"/>
      <c r="AC99" s="521"/>
      <c r="AD99" s="521"/>
      <c r="AE99" s="521"/>
      <c r="AF99" s="521"/>
      <c r="AG99" s="521"/>
      <c r="AH99" s="521"/>
      <c r="AI99" s="521"/>
      <c r="AJ99" s="521"/>
      <c r="AK99" s="521"/>
      <c r="AL99" s="521"/>
    </row>
    <row r="100" spans="1:38" s="520" customFormat="1">
      <c r="A100" s="523" t="s">
        <v>1096</v>
      </c>
      <c r="B100" s="288" t="s">
        <v>1034</v>
      </c>
      <c r="C100" s="519"/>
      <c r="E100" s="288" t="s">
        <v>1376</v>
      </c>
      <c r="H100" s="521"/>
      <c r="I100" s="521"/>
      <c r="J100" s="524" t="s">
        <v>722</v>
      </c>
      <c r="K100" s="521"/>
      <c r="L100" s="522"/>
      <c r="M100" s="521"/>
      <c r="N100" s="521"/>
      <c r="O100" s="521"/>
      <c r="P100" s="521"/>
      <c r="Q100" s="521"/>
      <c r="R100" s="521"/>
      <c r="T100" s="397"/>
      <c r="V100" s="521"/>
      <c r="W100" s="397"/>
      <c r="Z100" s="524" t="s">
        <v>1100</v>
      </c>
      <c r="AA100" s="521"/>
      <c r="AB100" s="521"/>
      <c r="AC100" s="521"/>
      <c r="AD100" s="521"/>
      <c r="AE100" s="521"/>
      <c r="AF100" s="521"/>
      <c r="AG100" s="521"/>
      <c r="AH100" s="521"/>
      <c r="AI100" s="521"/>
      <c r="AJ100" s="521"/>
      <c r="AK100" s="521"/>
      <c r="AL100" s="521"/>
    </row>
    <row r="101" spans="1:38">
      <c r="A101" s="496" t="s">
        <v>1431</v>
      </c>
      <c r="B101" s="287" t="s">
        <v>1432</v>
      </c>
      <c r="E101" s="287" t="s">
        <v>1440</v>
      </c>
    </row>
    <row r="102" spans="1:38">
      <c r="A102" s="496" t="s">
        <v>1433</v>
      </c>
      <c r="B102" s="287" t="s">
        <v>1434</v>
      </c>
      <c r="E102" s="287" t="s">
        <v>1441</v>
      </c>
    </row>
    <row r="103" spans="1:38" ht="25">
      <c r="A103" s="402" t="s">
        <v>1439</v>
      </c>
      <c r="B103" s="225" t="s">
        <v>1445</v>
      </c>
      <c r="E103" s="287" t="s">
        <v>1442</v>
      </c>
    </row>
    <row r="104" spans="1:38" ht="25">
      <c r="A104" s="402" t="s">
        <v>1443</v>
      </c>
      <c r="B104" s="225" t="s">
        <v>1444</v>
      </c>
      <c r="E104" s="287" t="s">
        <v>1446</v>
      </c>
    </row>
  </sheetData>
  <autoFilter ref="A1:AK104"/>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2" activePane="bottomRight" state="frozen"/>
      <selection activeCell="E20" sqref="E20"/>
      <selection pane="topRight" activeCell="E20" sqref="E20"/>
      <selection pane="bottomLeft" activeCell="E20" sqref="E20"/>
      <selection pane="bottomRight" activeCell="A14" sqref="A14:XFD14"/>
    </sheetView>
  </sheetViews>
  <sheetFormatPr defaultColWidth="9.1796875" defaultRowHeight="12.5" outlineLevelRow="1"/>
  <cols>
    <col min="1" max="1" width="8" style="427"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21" t="s">
        <v>26</v>
      </c>
      <c r="B1" s="128" t="s">
        <v>1367</v>
      </c>
      <c r="C1" s="8" t="s">
        <v>34</v>
      </c>
      <c r="D1" s="8" t="s">
        <v>35</v>
      </c>
      <c r="E1" s="355" t="s">
        <v>915</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75" customHeight="1">
      <c r="A2" s="422"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3"/>
      <c r="B3" s="586" t="s">
        <v>203</v>
      </c>
      <c r="C3" s="587"/>
      <c r="D3" s="69"/>
      <c r="E3" s="356"/>
      <c r="F3" s="586" t="s">
        <v>405</v>
      </c>
      <c r="G3" s="587"/>
      <c r="H3" s="588" t="s">
        <v>200</v>
      </c>
      <c r="I3" s="589"/>
      <c r="J3" s="589"/>
      <c r="K3" s="589"/>
      <c r="L3" s="586" t="s">
        <v>201</v>
      </c>
      <c r="M3" s="590"/>
      <c r="N3" s="69" t="s">
        <v>202</v>
      </c>
      <c r="O3" s="71"/>
      <c r="P3" s="69" t="s">
        <v>204</v>
      </c>
      <c r="Q3" s="586" t="s">
        <v>221</v>
      </c>
      <c r="R3" s="587"/>
      <c r="S3" s="69" t="s">
        <v>577</v>
      </c>
      <c r="T3" s="69" t="s">
        <v>578</v>
      </c>
      <c r="U3" s="69" t="s">
        <v>579</v>
      </c>
      <c r="V3" s="70" t="s">
        <v>581</v>
      </c>
      <c r="W3" s="69" t="s">
        <v>222</v>
      </c>
      <c r="X3" s="69" t="s">
        <v>318</v>
      </c>
      <c r="Y3" s="69" t="s">
        <v>319</v>
      </c>
      <c r="Z3" s="69"/>
    </row>
    <row r="4" spans="1:26" s="286" customFormat="1">
      <c r="A4" s="424"/>
      <c r="B4" s="282" t="s">
        <v>718</v>
      </c>
      <c r="C4" s="283"/>
      <c r="D4" s="283"/>
      <c r="E4" s="357"/>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5">
      <c r="A5" s="424"/>
      <c r="B5" s="282" t="s">
        <v>719</v>
      </c>
      <c r="C5" s="283"/>
      <c r="D5" s="283"/>
      <c r="E5" s="357"/>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5">
      <c r="A6" s="424"/>
      <c r="B6" s="282" t="s">
        <v>720</v>
      </c>
      <c r="C6" s="283"/>
      <c r="D6" s="283"/>
      <c r="E6" s="357"/>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24"/>
      <c r="B7" s="381" t="s">
        <v>721</v>
      </c>
      <c r="C7" s="382"/>
      <c r="D7" s="382"/>
      <c r="E7" s="383"/>
      <c r="F7" s="384">
        <v>1</v>
      </c>
      <c r="G7" s="384">
        <v>1</v>
      </c>
      <c r="H7" s="385"/>
      <c r="I7" s="385" t="s">
        <v>58</v>
      </c>
      <c r="J7" s="385"/>
      <c r="K7" s="385"/>
      <c r="L7" s="385" t="s">
        <v>58</v>
      </c>
      <c r="M7" s="385"/>
      <c r="N7" s="385"/>
      <c r="O7" s="385" t="s">
        <v>510</v>
      </c>
      <c r="P7" s="382">
        <v>0</v>
      </c>
      <c r="Q7" s="382"/>
      <c r="R7" s="382"/>
      <c r="S7" s="385"/>
      <c r="T7" s="385"/>
      <c r="U7" s="385"/>
      <c r="V7" s="385"/>
      <c r="W7" s="385" t="s">
        <v>58</v>
      </c>
      <c r="X7" s="385"/>
      <c r="Y7" s="386" t="s">
        <v>126</v>
      </c>
      <c r="Z7" s="385"/>
    </row>
    <row r="8" spans="1:26" s="5" customFormat="1" ht="25">
      <c r="A8" s="425">
        <v>7090</v>
      </c>
      <c r="B8" s="311" t="s">
        <v>1221</v>
      </c>
      <c r="C8" s="38"/>
      <c r="E8" s="249" t="s">
        <v>1022</v>
      </c>
      <c r="F8" s="3">
        <v>1</v>
      </c>
      <c r="G8" s="3">
        <v>1</v>
      </c>
      <c r="H8" s="39"/>
      <c r="I8" s="39"/>
      <c r="J8" s="309" t="s">
        <v>939</v>
      </c>
      <c r="K8" s="39"/>
      <c r="L8" s="309" t="s">
        <v>939</v>
      </c>
      <c r="M8" s="39"/>
      <c r="N8" s="39"/>
      <c r="O8" s="309" t="s">
        <v>946</v>
      </c>
      <c r="P8" s="5">
        <v>0</v>
      </c>
      <c r="S8" s="39"/>
      <c r="T8" s="39"/>
      <c r="U8" s="39"/>
      <c r="V8" s="309" t="s">
        <v>939</v>
      </c>
      <c r="W8" s="309" t="s">
        <v>939</v>
      </c>
      <c r="X8" s="39"/>
      <c r="Y8" s="39"/>
      <c r="Z8" s="39"/>
    </row>
    <row r="9" spans="1:26" s="5" customFormat="1">
      <c r="A9" s="426" t="s">
        <v>1105</v>
      </c>
      <c r="B9" s="311" t="s">
        <v>1223</v>
      </c>
      <c r="C9" s="38"/>
      <c r="E9" s="249" t="s">
        <v>1022</v>
      </c>
      <c r="F9" s="3">
        <v>1</v>
      </c>
      <c r="G9" s="3">
        <v>1</v>
      </c>
      <c r="H9" s="39"/>
      <c r="I9" s="39"/>
      <c r="J9" s="39" t="s">
        <v>58</v>
      </c>
      <c r="K9" s="39"/>
      <c r="L9" s="309" t="s">
        <v>939</v>
      </c>
      <c r="M9" s="39"/>
      <c r="N9" s="39"/>
      <c r="O9" s="309" t="s">
        <v>946</v>
      </c>
      <c r="S9" s="39"/>
      <c r="T9" s="39"/>
      <c r="U9" s="39"/>
      <c r="V9" s="309"/>
      <c r="W9" s="309" t="s">
        <v>939</v>
      </c>
      <c r="X9" s="39"/>
      <c r="Y9" s="39"/>
      <c r="Z9" s="39"/>
    </row>
    <row r="10" spans="1:26" s="5" customFormat="1">
      <c r="A10" s="425">
        <v>7050</v>
      </c>
      <c r="B10" s="311" t="s">
        <v>1225</v>
      </c>
      <c r="C10" s="38"/>
      <c r="E10" s="249" t="s">
        <v>1022</v>
      </c>
      <c r="F10" s="3">
        <v>1</v>
      </c>
      <c r="G10" s="3">
        <v>1</v>
      </c>
      <c r="H10" s="39"/>
      <c r="I10" s="39"/>
      <c r="J10" s="309" t="s">
        <v>939</v>
      </c>
      <c r="K10" s="39"/>
      <c r="L10" s="309" t="s">
        <v>939</v>
      </c>
      <c r="M10" s="39"/>
      <c r="N10" s="39"/>
      <c r="O10" s="309" t="s">
        <v>946</v>
      </c>
      <c r="S10" s="39"/>
      <c r="T10" s="39"/>
      <c r="U10" s="39"/>
      <c r="V10" s="309"/>
      <c r="W10" s="309" t="s">
        <v>939</v>
      </c>
      <c r="X10" s="39"/>
      <c r="Y10" s="39"/>
      <c r="Z10" s="39"/>
    </row>
    <row r="11" spans="1:26" s="5" customFormat="1">
      <c r="A11" s="425">
        <v>7055</v>
      </c>
      <c r="B11" s="311" t="s">
        <v>1227</v>
      </c>
      <c r="C11" s="38"/>
      <c r="E11" s="249" t="s">
        <v>1022</v>
      </c>
      <c r="F11" s="3">
        <v>1</v>
      </c>
      <c r="G11" s="3">
        <v>1</v>
      </c>
      <c r="H11" s="39"/>
      <c r="I11" s="39"/>
      <c r="J11" s="39" t="s">
        <v>58</v>
      </c>
      <c r="K11" s="39"/>
      <c r="L11" s="309" t="s">
        <v>939</v>
      </c>
      <c r="M11" s="39"/>
      <c r="N11" s="39"/>
      <c r="O11" s="309" t="s">
        <v>946</v>
      </c>
      <c r="S11" s="39"/>
      <c r="T11" s="39"/>
      <c r="U11" s="39"/>
      <c r="V11" s="39"/>
      <c r="W11" s="309" t="s">
        <v>939</v>
      </c>
      <c r="X11" s="39"/>
      <c r="Y11" s="39"/>
      <c r="Z11" s="39"/>
    </row>
    <row r="12" spans="1:26" s="5" customFormat="1">
      <c r="A12" s="425">
        <v>8200</v>
      </c>
      <c r="B12" s="311" t="s">
        <v>1229</v>
      </c>
      <c r="C12" s="38"/>
      <c r="E12" s="249" t="s">
        <v>1022</v>
      </c>
      <c r="F12" s="3">
        <v>1</v>
      </c>
      <c r="G12" s="3">
        <v>1</v>
      </c>
      <c r="H12" s="39"/>
      <c r="I12" s="39" t="s">
        <v>58</v>
      </c>
      <c r="J12" s="39"/>
      <c r="K12" s="39"/>
      <c r="L12" s="39" t="s">
        <v>939</v>
      </c>
      <c r="M12" s="39"/>
      <c r="N12" s="39"/>
      <c r="O12" s="309" t="s">
        <v>946</v>
      </c>
      <c r="S12" s="39"/>
      <c r="T12" s="39"/>
      <c r="U12" s="39"/>
      <c r="V12" s="39"/>
      <c r="W12" s="39" t="s">
        <v>949</v>
      </c>
      <c r="X12" s="39"/>
      <c r="Y12" s="39"/>
      <c r="Z12" s="39"/>
    </row>
    <row r="13" spans="1:26" s="5" customFormat="1">
      <c r="A13" s="425">
        <v>8205</v>
      </c>
      <c r="B13" s="311" t="s">
        <v>1231</v>
      </c>
      <c r="C13" s="38"/>
      <c r="E13" s="249" t="s">
        <v>1022</v>
      </c>
      <c r="F13" s="3"/>
      <c r="G13" s="3"/>
      <c r="H13" s="39"/>
      <c r="I13" s="39" t="s">
        <v>58</v>
      </c>
      <c r="J13" s="39"/>
      <c r="K13" s="39"/>
      <c r="L13" s="39" t="s">
        <v>939</v>
      </c>
      <c r="M13" s="39"/>
      <c r="N13" s="39"/>
      <c r="O13" s="309" t="s">
        <v>946</v>
      </c>
      <c r="S13" s="39"/>
      <c r="T13" s="39"/>
      <c r="U13" s="39"/>
      <c r="V13" s="39"/>
      <c r="W13" s="39" t="s">
        <v>939</v>
      </c>
      <c r="X13" s="39"/>
      <c r="Y13" s="39"/>
      <c r="Z13" s="39"/>
    </row>
    <row r="14" spans="1:26" s="5" customFormat="1" ht="25">
      <c r="A14" s="425">
        <v>7060</v>
      </c>
      <c r="B14" s="287" t="s">
        <v>1020</v>
      </c>
      <c r="C14" s="38"/>
      <c r="E14" s="249" t="s">
        <v>1021</v>
      </c>
      <c r="H14" s="39"/>
      <c r="I14" s="39"/>
      <c r="J14" s="39"/>
      <c r="K14" s="39"/>
      <c r="L14" s="39"/>
      <c r="M14" s="39"/>
      <c r="N14" s="39"/>
      <c r="O14" s="39"/>
      <c r="S14" s="39"/>
      <c r="T14" s="39"/>
      <c r="U14" s="39"/>
      <c r="V14" s="39"/>
      <c r="W14" s="39"/>
      <c r="X14" s="39"/>
      <c r="Y14" s="39"/>
      <c r="Z14" s="39"/>
    </row>
    <row r="15" spans="1:26" s="5" customFormat="1" ht="37.5">
      <c r="A15" s="425">
        <v>7065</v>
      </c>
      <c r="B15" s="287" t="s">
        <v>1026</v>
      </c>
      <c r="C15" s="38"/>
      <c r="E15" s="249" t="s">
        <v>1023</v>
      </c>
      <c r="H15" s="39"/>
      <c r="I15" s="309" t="s">
        <v>1368</v>
      </c>
      <c r="K15" s="39"/>
      <c r="L15" s="39"/>
      <c r="M15" s="39"/>
      <c r="N15" s="39"/>
      <c r="O15" s="39"/>
      <c r="S15" s="39"/>
      <c r="T15" s="39"/>
      <c r="U15" s="39"/>
      <c r="V15" s="39"/>
      <c r="W15" s="39"/>
      <c r="X15" s="39"/>
      <c r="Y15" s="39"/>
      <c r="Z15" s="39"/>
    </row>
    <row r="16" spans="1:26" s="5" customFormat="1" ht="37.5">
      <c r="A16" s="425">
        <v>7070</v>
      </c>
      <c r="B16" s="287" t="s">
        <v>1027</v>
      </c>
      <c r="C16" s="38"/>
      <c r="E16" s="249" t="s">
        <v>1023</v>
      </c>
      <c r="H16" s="39"/>
      <c r="I16" s="309" t="s">
        <v>1368</v>
      </c>
      <c r="J16" s="39"/>
      <c r="K16" s="39"/>
      <c r="L16" s="39"/>
      <c r="M16" s="39"/>
      <c r="N16" s="39"/>
      <c r="O16" s="39"/>
      <c r="S16" s="39"/>
      <c r="T16" s="39"/>
      <c r="U16" s="39"/>
      <c r="V16" s="39"/>
      <c r="W16" s="39"/>
      <c r="X16" s="39"/>
      <c r="Y16" s="39"/>
      <c r="Z16" s="39"/>
    </row>
    <row r="17" spans="1:26" s="5" customFormat="1">
      <c r="A17" s="425">
        <v>7080</v>
      </c>
      <c r="B17" s="249" t="s">
        <v>1037</v>
      </c>
      <c r="C17" s="38"/>
      <c r="E17" s="249" t="s">
        <v>1038</v>
      </c>
      <c r="H17" s="39"/>
      <c r="I17" s="39"/>
      <c r="J17" s="309" t="s">
        <v>1031</v>
      </c>
      <c r="K17" s="39"/>
      <c r="L17" s="309" t="s">
        <v>1031</v>
      </c>
      <c r="M17" s="39"/>
      <c r="N17" s="39"/>
      <c r="O17" s="310" t="s">
        <v>923</v>
      </c>
      <c r="S17" s="39"/>
      <c r="T17" s="39"/>
      <c r="U17" s="39"/>
      <c r="V17" s="39"/>
      <c r="W17" s="309" t="s">
        <v>1031</v>
      </c>
      <c r="X17" s="39"/>
      <c r="Y17" s="39"/>
      <c r="Z17" s="39"/>
    </row>
    <row r="18" spans="1:26" s="5" customFormat="1">
      <c r="A18" s="426">
        <v>7850</v>
      </c>
      <c r="B18" s="311" t="s">
        <v>1256</v>
      </c>
      <c r="C18" s="38"/>
      <c r="E18" s="249" t="s">
        <v>1022</v>
      </c>
      <c r="F18" s="3">
        <v>1</v>
      </c>
      <c r="G18" s="3">
        <v>1</v>
      </c>
      <c r="H18" s="39"/>
      <c r="I18" s="39"/>
      <c r="J18" s="39" t="s">
        <v>58</v>
      </c>
      <c r="K18" s="39"/>
      <c r="L18" s="309" t="s">
        <v>722</v>
      </c>
      <c r="M18" s="39"/>
      <c r="N18" s="39"/>
      <c r="O18" s="309" t="s">
        <v>923</v>
      </c>
      <c r="S18" s="39"/>
      <c r="T18" s="39"/>
      <c r="U18" s="39"/>
      <c r="V18" s="309"/>
      <c r="W18" s="309" t="s">
        <v>722</v>
      </c>
      <c r="X18" s="39"/>
      <c r="Y18" s="39"/>
      <c r="Z18" s="39"/>
    </row>
    <row r="22" spans="1:26" s="5" customFormat="1" ht="25">
      <c r="A22" s="425" t="s">
        <v>1298</v>
      </c>
      <c r="B22" s="425" t="s">
        <v>1299</v>
      </c>
      <c r="C22" s="38"/>
      <c r="E22" s="249" t="s">
        <v>1304</v>
      </c>
      <c r="H22" s="39"/>
      <c r="I22" s="39"/>
      <c r="J22" s="39"/>
      <c r="K22" s="39"/>
      <c r="L22" s="39"/>
      <c r="M22" s="39"/>
      <c r="N22" s="39"/>
      <c r="O22" s="39"/>
      <c r="S22" s="39"/>
      <c r="T22" s="39"/>
      <c r="U22" s="39"/>
      <c r="V22" s="39"/>
      <c r="W22" s="39"/>
      <c r="X22" s="39"/>
      <c r="Y22" s="39"/>
      <c r="Z22" s="39"/>
    </row>
    <row r="23" spans="1:26" s="283" customFormat="1" ht="25">
      <c r="A23" s="501" t="s">
        <v>1365</v>
      </c>
      <c r="B23" s="501" t="s">
        <v>1366</v>
      </c>
      <c r="E23" s="357" t="s">
        <v>1304</v>
      </c>
      <c r="H23" s="284"/>
      <c r="I23" s="284"/>
      <c r="J23" s="284"/>
      <c r="K23" s="284"/>
      <c r="L23" s="284"/>
      <c r="M23" s="284"/>
      <c r="N23" s="284"/>
      <c r="O23" s="284"/>
      <c r="S23" s="284"/>
      <c r="T23" s="284"/>
      <c r="U23" s="284"/>
      <c r="V23" s="284"/>
      <c r="W23" s="284"/>
      <c r="X23" s="284"/>
      <c r="Y23" s="284"/>
      <c r="Z23" s="284"/>
    </row>
    <row r="24" spans="1:26" s="5" customFormat="1" ht="25">
      <c r="A24" s="425" t="s">
        <v>1300</v>
      </c>
      <c r="B24" s="425" t="s">
        <v>1301</v>
      </c>
      <c r="C24" s="38"/>
      <c r="E24" s="249" t="s">
        <v>1304</v>
      </c>
      <c r="H24" s="39"/>
      <c r="I24" s="39"/>
      <c r="J24" s="39"/>
      <c r="K24" s="39"/>
      <c r="L24" s="39"/>
      <c r="M24" s="39"/>
      <c r="N24" s="39"/>
      <c r="O24" s="39"/>
      <c r="S24" s="39"/>
      <c r="T24" s="39"/>
      <c r="U24" s="39"/>
      <c r="V24" s="39"/>
      <c r="W24" s="39"/>
      <c r="X24" s="39"/>
      <c r="Y24" s="39"/>
      <c r="Z24" s="39"/>
    </row>
    <row r="25" spans="1:26" s="5" customFormat="1" ht="25">
      <c r="A25" s="425" t="s">
        <v>1302</v>
      </c>
      <c r="B25" s="425" t="s">
        <v>1303</v>
      </c>
      <c r="C25" s="38"/>
      <c r="E25" s="249" t="s">
        <v>1304</v>
      </c>
      <c r="H25" s="39"/>
      <c r="I25" s="39"/>
      <c r="J25" s="39"/>
      <c r="K25" s="39"/>
      <c r="L25" s="39"/>
      <c r="M25" s="39"/>
      <c r="N25" s="39"/>
      <c r="O25" s="39"/>
      <c r="S25" s="39"/>
      <c r="T25" s="39"/>
      <c r="U25" s="39"/>
      <c r="V25" s="39"/>
      <c r="W25" s="39"/>
      <c r="X25" s="39"/>
      <c r="Y25" s="39"/>
      <c r="Z25" s="39"/>
    </row>
    <row r="26" spans="1:26" s="5" customFormat="1" ht="25">
      <c r="A26" s="426" t="s">
        <v>1305</v>
      </c>
      <c r="B26" s="426" t="s">
        <v>1306</v>
      </c>
      <c r="C26" s="38"/>
      <c r="E26" s="249" t="s">
        <v>1307</v>
      </c>
      <c r="H26" s="39"/>
      <c r="I26" s="39"/>
      <c r="J26" s="39"/>
      <c r="K26" s="39"/>
      <c r="L26" s="39"/>
      <c r="M26" s="39"/>
      <c r="N26" s="39"/>
      <c r="O26" s="39"/>
      <c r="S26" s="39"/>
      <c r="T26" s="39"/>
      <c r="U26" s="39"/>
      <c r="V26" s="39"/>
      <c r="W26" s="39"/>
      <c r="X26" s="39"/>
      <c r="Y26" s="39"/>
      <c r="Z26" s="39"/>
    </row>
    <row r="27" spans="1:26" s="5" customFormat="1">
      <c r="A27" s="426" t="s">
        <v>1079</v>
      </c>
      <c r="B27" s="426" t="s">
        <v>1364</v>
      </c>
      <c r="C27" s="38"/>
      <c r="E27" s="249" t="s">
        <v>1363</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9" zoomScaleNormal="100" workbookViewId="0">
      <selection activeCell="A51" sqref="A51"/>
    </sheetView>
  </sheetViews>
  <sheetFormatPr defaultRowHeight="12.5"/>
  <cols>
    <col min="5" max="5" width="8.90625" customWidth="1"/>
  </cols>
  <sheetData>
    <row r="1" spans="1:10">
      <c r="A1" s="450"/>
      <c r="B1" s="451"/>
      <c r="C1" s="451"/>
      <c r="D1" s="451"/>
      <c r="E1" s="451"/>
      <c r="F1" s="451"/>
      <c r="G1" s="451"/>
      <c r="H1" s="451"/>
      <c r="I1" s="451"/>
      <c r="J1" s="452"/>
    </row>
    <row r="2" spans="1:10">
      <c r="A2" s="453"/>
      <c r="B2" s="454"/>
      <c r="C2" s="454"/>
      <c r="D2" s="454"/>
      <c r="E2" s="454"/>
      <c r="F2" s="454"/>
      <c r="G2" s="454"/>
      <c r="H2" s="454"/>
      <c r="I2" s="454"/>
      <c r="J2" s="455"/>
    </row>
    <row r="3" spans="1:10">
      <c r="A3" s="453"/>
      <c r="B3" s="454"/>
      <c r="C3" s="454"/>
      <c r="D3" s="454"/>
      <c r="E3" s="454"/>
      <c r="F3" s="454"/>
      <c r="G3" s="454"/>
      <c r="H3" s="454"/>
      <c r="I3" s="454"/>
      <c r="J3" s="455"/>
    </row>
    <row r="4" spans="1:10" ht="18">
      <c r="A4" s="450"/>
      <c r="B4" s="451"/>
      <c r="C4" s="451"/>
      <c r="D4" s="459" t="s">
        <v>1162</v>
      </c>
      <c r="E4" s="451"/>
      <c r="F4" s="451"/>
      <c r="G4" s="451"/>
      <c r="H4" s="451"/>
      <c r="I4" s="451"/>
      <c r="J4" s="452"/>
    </row>
    <row r="5" spans="1:10">
      <c r="A5" s="456"/>
      <c r="F5" s="454"/>
      <c r="G5" s="454"/>
      <c r="H5" s="454"/>
      <c r="I5" s="454"/>
      <c r="J5" s="455"/>
    </row>
    <row r="6" spans="1:10">
      <c r="A6" s="463" t="s">
        <v>1163</v>
      </c>
      <c r="B6" s="461"/>
      <c r="C6" s="461"/>
      <c r="D6" s="461"/>
      <c r="E6" s="462"/>
      <c r="F6" s="463" t="s">
        <v>1167</v>
      </c>
      <c r="G6" s="461"/>
      <c r="H6" s="461"/>
      <c r="I6" s="461"/>
      <c r="J6" s="462"/>
    </row>
    <row r="7" spans="1:10">
      <c r="A7" s="463" t="s">
        <v>1164</v>
      </c>
      <c r="B7" s="461"/>
      <c r="C7" s="461"/>
      <c r="D7" s="461"/>
      <c r="E7" s="462"/>
      <c r="F7" s="460"/>
      <c r="G7" s="461"/>
      <c r="H7" s="461"/>
      <c r="I7" s="461"/>
      <c r="J7" s="462"/>
    </row>
    <row r="8" spans="1:10">
      <c r="A8" s="463" t="s">
        <v>1165</v>
      </c>
      <c r="B8" s="461"/>
      <c r="C8" s="461"/>
      <c r="D8" s="461"/>
      <c r="E8" s="462"/>
      <c r="F8" s="460"/>
      <c r="G8" s="461"/>
      <c r="H8" s="461"/>
      <c r="I8" s="461"/>
      <c r="J8" s="462"/>
    </row>
    <row r="9" spans="1:10">
      <c r="A9" s="463" t="s">
        <v>1166</v>
      </c>
      <c r="B9" s="461"/>
      <c r="C9" s="461"/>
      <c r="D9" s="461"/>
      <c r="E9" s="462"/>
      <c r="F9" s="457"/>
      <c r="G9" s="457"/>
      <c r="H9" s="457"/>
      <c r="I9" s="457"/>
      <c r="J9" s="458"/>
    </row>
    <row r="10" spans="1:10">
      <c r="A10" s="453"/>
      <c r="B10" s="454"/>
      <c r="C10" s="454"/>
      <c r="D10" s="454"/>
      <c r="E10" s="454"/>
      <c r="F10" s="454"/>
      <c r="G10" s="454"/>
      <c r="H10" s="454"/>
      <c r="I10" s="454"/>
      <c r="J10" s="455"/>
    </row>
    <row r="11" spans="1:10">
      <c r="A11" s="453"/>
      <c r="B11" s="454"/>
      <c r="C11" s="454"/>
      <c r="D11" s="454"/>
      <c r="E11" s="454"/>
      <c r="F11" s="454"/>
      <c r="G11" s="454"/>
      <c r="H11" s="454"/>
      <c r="I11" s="454"/>
      <c r="J11" s="455"/>
    </row>
    <row r="12" spans="1:10">
      <c r="A12" s="453"/>
      <c r="B12" s="454"/>
      <c r="C12" s="454"/>
      <c r="D12" s="454"/>
      <c r="E12" s="454"/>
      <c r="F12" s="454"/>
      <c r="G12" s="454"/>
      <c r="H12" s="454"/>
      <c r="I12" s="454"/>
      <c r="J12" s="455"/>
    </row>
    <row r="13" spans="1:10" ht="13">
      <c r="A13" s="466" t="s">
        <v>1168</v>
      </c>
      <c r="B13" s="467"/>
      <c r="C13" s="467"/>
      <c r="D13" s="467"/>
      <c r="E13" s="468" t="s">
        <v>1169</v>
      </c>
      <c r="F13" s="467" t="s">
        <v>1170</v>
      </c>
      <c r="G13" s="461"/>
      <c r="H13" s="461"/>
      <c r="I13" s="461"/>
      <c r="J13" s="468" t="s">
        <v>1169</v>
      </c>
    </row>
    <row r="14" spans="1:10">
      <c r="A14" s="469" t="s">
        <v>1171</v>
      </c>
      <c r="B14" s="454"/>
      <c r="C14" s="454"/>
      <c r="D14" s="454"/>
      <c r="E14" s="455">
        <f>10000*11/21</f>
        <v>5238.0952380952385</v>
      </c>
      <c r="F14" s="470" t="s">
        <v>1179</v>
      </c>
      <c r="G14" s="454"/>
      <c r="H14" s="454"/>
      <c r="I14" s="454"/>
      <c r="J14" s="455"/>
    </row>
    <row r="15" spans="1:10">
      <c r="A15" s="469" t="s">
        <v>1172</v>
      </c>
      <c r="B15" s="454"/>
      <c r="C15" s="454"/>
      <c r="D15" s="454"/>
      <c r="E15" s="455"/>
      <c r="F15" s="470" t="s">
        <v>1181</v>
      </c>
      <c r="G15" s="454"/>
      <c r="H15" s="454"/>
      <c r="I15" s="454"/>
      <c r="J15" s="455"/>
    </row>
    <row r="16" spans="1:10">
      <c r="A16" s="469" t="s">
        <v>1174</v>
      </c>
      <c r="B16" s="454"/>
      <c r="C16" s="454"/>
      <c r="D16" s="454"/>
      <c r="E16" s="455"/>
      <c r="F16" s="470" t="s">
        <v>1182</v>
      </c>
      <c r="G16" s="454"/>
      <c r="H16" s="454"/>
      <c r="I16" s="454"/>
      <c r="J16" s="455"/>
    </row>
    <row r="17" spans="1:10">
      <c r="A17" s="469" t="s">
        <v>1175</v>
      </c>
      <c r="B17" s="454"/>
      <c r="C17" s="454"/>
      <c r="D17" s="454"/>
      <c r="E17" s="455"/>
      <c r="F17" s="470" t="s">
        <v>1183</v>
      </c>
      <c r="G17" s="454"/>
      <c r="H17" s="454"/>
      <c r="I17" s="454"/>
      <c r="J17" s="455"/>
    </row>
    <row r="18" spans="1:10">
      <c r="A18" s="469" t="s">
        <v>1176</v>
      </c>
      <c r="B18" s="454"/>
      <c r="C18" s="454"/>
      <c r="D18" s="454"/>
      <c r="E18" s="455"/>
      <c r="F18" s="470" t="s">
        <v>1188</v>
      </c>
      <c r="G18" s="454"/>
      <c r="H18" s="454"/>
      <c r="I18" s="454"/>
      <c r="J18" s="455"/>
    </row>
    <row r="19" spans="1:10">
      <c r="A19" s="469" t="s">
        <v>1177</v>
      </c>
      <c r="B19" s="454"/>
      <c r="C19" s="454"/>
      <c r="D19" s="454"/>
      <c r="E19" s="455"/>
      <c r="F19" s="470" t="s">
        <v>1222</v>
      </c>
      <c r="G19" s="454"/>
      <c r="H19" s="454"/>
      <c r="I19" s="454"/>
      <c r="J19" s="455"/>
    </row>
    <row r="20" spans="1:10">
      <c r="A20" s="469" t="s">
        <v>1178</v>
      </c>
      <c r="B20" s="454"/>
      <c r="C20" s="454"/>
      <c r="D20" s="454"/>
      <c r="E20" s="455"/>
      <c r="F20" s="470" t="s">
        <v>1224</v>
      </c>
      <c r="G20" s="454"/>
      <c r="H20" s="454"/>
      <c r="I20" s="454"/>
      <c r="J20" s="455"/>
    </row>
    <row r="21" spans="1:10">
      <c r="A21" s="469" t="s">
        <v>1180</v>
      </c>
      <c r="B21" s="454"/>
      <c r="C21" s="454"/>
      <c r="D21" s="454"/>
      <c r="E21" s="455"/>
      <c r="F21" s="470" t="s">
        <v>1226</v>
      </c>
      <c r="G21" s="454"/>
      <c r="H21" s="454"/>
      <c r="I21" s="454"/>
      <c r="J21" s="455"/>
    </row>
    <row r="22" spans="1:10">
      <c r="A22" s="469" t="s">
        <v>1184</v>
      </c>
      <c r="B22" s="454"/>
      <c r="C22" s="454"/>
      <c r="D22" s="454"/>
      <c r="E22" s="455"/>
      <c r="F22" s="470" t="s">
        <v>1228</v>
      </c>
      <c r="G22" s="454"/>
      <c r="H22" s="454"/>
      <c r="I22" s="454"/>
      <c r="J22" s="455"/>
    </row>
    <row r="23" spans="1:10">
      <c r="A23" s="469" t="s">
        <v>1186</v>
      </c>
      <c r="B23" s="454"/>
      <c r="C23" s="454"/>
      <c r="D23" s="454"/>
      <c r="E23" s="455"/>
      <c r="F23" s="470" t="s">
        <v>1230</v>
      </c>
      <c r="G23" s="454"/>
      <c r="H23" s="454"/>
      <c r="I23" s="454"/>
      <c r="J23" s="455"/>
    </row>
    <row r="24" spans="1:10">
      <c r="A24" s="469" t="s">
        <v>1187</v>
      </c>
      <c r="B24" s="454"/>
      <c r="C24" s="454"/>
      <c r="D24" s="454"/>
      <c r="E24" s="455"/>
      <c r="F24" s="470" t="s">
        <v>1232</v>
      </c>
      <c r="G24" s="454"/>
      <c r="H24" s="454"/>
      <c r="I24" s="454"/>
      <c r="J24" s="455"/>
    </row>
    <row r="25" spans="1:10">
      <c r="A25" s="469" t="s">
        <v>1189</v>
      </c>
      <c r="B25" s="454"/>
      <c r="C25" s="454"/>
      <c r="D25" s="454"/>
      <c r="E25" s="455"/>
      <c r="F25" s="470" t="s">
        <v>1234</v>
      </c>
      <c r="G25" s="454"/>
      <c r="H25" s="454"/>
      <c r="I25" s="454"/>
      <c r="J25" s="455"/>
    </row>
    <row r="26" spans="1:10">
      <c r="A26" s="469" t="s">
        <v>1190</v>
      </c>
      <c r="B26" s="454"/>
      <c r="C26" s="454"/>
      <c r="D26" s="454"/>
      <c r="E26" s="455"/>
      <c r="F26" s="471" t="s">
        <v>1236</v>
      </c>
      <c r="G26" s="497"/>
      <c r="H26" s="454"/>
      <c r="I26" s="454"/>
      <c r="J26" s="455"/>
    </row>
    <row r="27" spans="1:10">
      <c r="A27" s="469" t="s">
        <v>1191</v>
      </c>
      <c r="B27" s="454"/>
      <c r="C27" s="454"/>
      <c r="D27" s="454"/>
      <c r="E27" s="498">
        <f>5000*11/21</f>
        <v>2619.0476190476193</v>
      </c>
      <c r="F27" s="471" t="s">
        <v>1237</v>
      </c>
      <c r="G27" s="470"/>
      <c r="H27" s="454"/>
      <c r="I27" s="454"/>
      <c r="J27" s="455"/>
    </row>
    <row r="28" spans="1:10">
      <c r="A28" s="469" t="s">
        <v>1193</v>
      </c>
      <c r="B28" s="454"/>
      <c r="C28" s="454"/>
      <c r="D28" s="454"/>
      <c r="E28" s="455"/>
      <c r="F28" s="471" t="s">
        <v>1238</v>
      </c>
      <c r="G28" s="470"/>
      <c r="H28" s="454"/>
      <c r="I28" s="454"/>
      <c r="J28" s="455"/>
    </row>
    <row r="29" spans="1:10">
      <c r="A29" s="469" t="s">
        <v>1194</v>
      </c>
      <c r="B29" s="454"/>
      <c r="C29" s="454"/>
      <c r="D29" s="454"/>
      <c r="E29" s="455"/>
      <c r="F29" s="471" t="s">
        <v>1355</v>
      </c>
      <c r="G29" s="454"/>
      <c r="H29" s="454"/>
      <c r="I29" s="454"/>
      <c r="J29" s="455"/>
    </row>
    <row r="30" spans="1:10">
      <c r="A30" s="469" t="s">
        <v>1195</v>
      </c>
      <c r="B30" s="454"/>
      <c r="C30" s="454"/>
      <c r="D30" s="454"/>
      <c r="E30" s="455"/>
      <c r="F30" s="471" t="s">
        <v>1356</v>
      </c>
      <c r="G30" s="454"/>
      <c r="H30" s="454"/>
      <c r="I30" s="454"/>
      <c r="J30" s="455"/>
    </row>
    <row r="31" spans="1:10">
      <c r="A31" s="469" t="s">
        <v>1197</v>
      </c>
      <c r="B31" s="454"/>
      <c r="C31" s="454"/>
      <c r="D31" s="454"/>
      <c r="E31" s="455"/>
      <c r="F31" s="470"/>
      <c r="G31" s="454"/>
      <c r="H31" s="454"/>
      <c r="I31" s="454"/>
      <c r="J31" s="455"/>
    </row>
    <row r="32" spans="1:10" ht="13">
      <c r="A32" s="469" t="s">
        <v>1198</v>
      </c>
      <c r="B32" s="454"/>
      <c r="C32" s="454"/>
      <c r="D32" s="454"/>
      <c r="E32" s="455"/>
      <c r="F32" s="467" t="s">
        <v>1208</v>
      </c>
      <c r="G32" s="461"/>
      <c r="H32" s="461"/>
      <c r="I32" s="487" t="s">
        <v>1336</v>
      </c>
      <c r="J32" s="468" t="s">
        <v>1209</v>
      </c>
    </row>
    <row r="33" spans="1:10">
      <c r="A33" s="469" t="s">
        <v>1200</v>
      </c>
      <c r="B33" s="454"/>
      <c r="C33" s="454"/>
      <c r="D33" s="454"/>
      <c r="E33" s="455"/>
      <c r="G33" s="454"/>
      <c r="H33" s="454"/>
      <c r="I33" s="454"/>
      <c r="J33" s="455"/>
    </row>
    <row r="34" spans="1:10">
      <c r="A34" s="469" t="s">
        <v>1201</v>
      </c>
      <c r="B34" s="454"/>
      <c r="C34" s="454"/>
      <c r="D34" s="454"/>
      <c r="E34" s="455"/>
      <c r="F34" s="497" t="s">
        <v>1352</v>
      </c>
      <c r="G34" s="454"/>
      <c r="H34" s="454"/>
      <c r="I34" s="500" t="s">
        <v>1351</v>
      </c>
      <c r="J34" s="455"/>
    </row>
    <row r="35" spans="1:10">
      <c r="A35" s="469" t="s">
        <v>1202</v>
      </c>
      <c r="B35" s="454"/>
      <c r="C35" s="454"/>
      <c r="D35" s="454"/>
      <c r="E35" s="455"/>
      <c r="F35" s="497" t="s">
        <v>1353</v>
      </c>
      <c r="G35" s="454"/>
      <c r="H35" s="454"/>
      <c r="I35" s="500" t="s">
        <v>1351</v>
      </c>
      <c r="J35" s="455"/>
    </row>
    <row r="36" spans="1:10">
      <c r="A36" s="469" t="s">
        <v>1203</v>
      </c>
      <c r="B36" s="454"/>
      <c r="C36" s="454"/>
      <c r="D36" s="454"/>
      <c r="E36" s="455"/>
      <c r="F36" s="497" t="s">
        <v>1129</v>
      </c>
      <c r="G36" s="454"/>
      <c r="H36" s="454"/>
      <c r="I36" s="500" t="s">
        <v>1351</v>
      </c>
      <c r="J36" s="455"/>
    </row>
    <row r="37" spans="1:10">
      <c r="A37" s="469" t="s">
        <v>1205</v>
      </c>
      <c r="B37" s="454"/>
      <c r="C37" s="454"/>
      <c r="D37" s="454"/>
      <c r="E37" s="455"/>
      <c r="F37" t="s">
        <v>1131</v>
      </c>
      <c r="G37" s="454"/>
      <c r="H37" s="454"/>
      <c r="I37" s="500" t="s">
        <v>1351</v>
      </c>
      <c r="J37" s="455"/>
    </row>
    <row r="38" spans="1:10">
      <c r="A38" s="469" t="s">
        <v>1206</v>
      </c>
      <c r="B38" s="454"/>
      <c r="C38" s="454"/>
      <c r="D38" s="454"/>
      <c r="E38" s="455"/>
      <c r="F38" t="s">
        <v>744</v>
      </c>
      <c r="G38" s="454"/>
      <c r="H38" s="454"/>
      <c r="I38" s="500" t="s">
        <v>1351</v>
      </c>
      <c r="J38" s="455"/>
    </row>
    <row r="39" spans="1:10">
      <c r="A39" s="469" t="s">
        <v>1207</v>
      </c>
      <c r="B39" s="454"/>
      <c r="C39" s="454"/>
      <c r="D39" s="454"/>
      <c r="E39" s="455"/>
      <c r="F39" t="s">
        <v>1132</v>
      </c>
      <c r="G39" s="454"/>
      <c r="H39" s="454"/>
      <c r="I39" s="500" t="s">
        <v>1351</v>
      </c>
      <c r="J39" s="455"/>
    </row>
    <row r="40" spans="1:10">
      <c r="A40" s="469" t="s">
        <v>1211</v>
      </c>
      <c r="B40" s="454"/>
      <c r="C40" s="454"/>
      <c r="D40" s="454"/>
      <c r="E40" s="455"/>
      <c r="F40" s="471" t="s">
        <v>1133</v>
      </c>
      <c r="G40" s="454"/>
      <c r="H40" s="454"/>
      <c r="I40" s="500" t="s">
        <v>1351</v>
      </c>
      <c r="J40" s="455"/>
    </row>
    <row r="41" spans="1:10">
      <c r="A41" s="469" t="s">
        <v>1218</v>
      </c>
      <c r="B41" s="454"/>
      <c r="C41" s="454"/>
      <c r="D41" s="454"/>
      <c r="E41" s="455"/>
      <c r="F41" s="454" t="s">
        <v>1137</v>
      </c>
      <c r="G41" s="454"/>
      <c r="H41" s="454"/>
      <c r="I41" s="500" t="s">
        <v>1351</v>
      </c>
      <c r="J41" s="455"/>
    </row>
    <row r="42" spans="1:10">
      <c r="A42" s="469" t="s">
        <v>1219</v>
      </c>
      <c r="B42" s="454"/>
      <c r="C42" s="454"/>
      <c r="D42" s="454"/>
      <c r="E42" s="455"/>
      <c r="F42" s="454" t="s">
        <v>1139</v>
      </c>
      <c r="G42" s="454"/>
      <c r="H42" s="454"/>
      <c r="I42" s="500" t="s">
        <v>1351</v>
      </c>
      <c r="J42" s="455"/>
    </row>
    <row r="43" spans="1:10">
      <c r="A43" s="453" t="s">
        <v>1220</v>
      </c>
      <c r="B43" s="454"/>
      <c r="C43" s="454"/>
      <c r="D43" s="454"/>
      <c r="E43" s="455"/>
      <c r="F43" s="454" t="s">
        <v>62</v>
      </c>
      <c r="G43" s="454"/>
      <c r="H43" s="454"/>
      <c r="I43" s="500" t="s">
        <v>1351</v>
      </c>
      <c r="J43" s="455"/>
    </row>
    <row r="44" spans="1:10">
      <c r="A44" s="469" t="s">
        <v>1212</v>
      </c>
      <c r="B44" s="454"/>
      <c r="C44" s="454"/>
      <c r="D44" s="500" t="s">
        <v>1333</v>
      </c>
      <c r="E44" s="498"/>
      <c r="F44" s="454" t="s">
        <v>1140</v>
      </c>
      <c r="G44" s="454"/>
      <c r="H44" s="454"/>
      <c r="I44" s="500" t="s">
        <v>1351</v>
      </c>
      <c r="J44" s="455"/>
    </row>
    <row r="45" spans="1:10">
      <c r="A45" s="469" t="s">
        <v>1213</v>
      </c>
      <c r="B45" s="454"/>
      <c r="C45" s="454"/>
      <c r="D45" s="500" t="s">
        <v>1333</v>
      </c>
      <c r="E45" s="498"/>
      <c r="F45" s="454"/>
      <c r="G45" s="454"/>
      <c r="H45" s="454"/>
      <c r="I45" s="454"/>
      <c r="J45" s="455"/>
    </row>
    <row r="46" spans="1:10">
      <c r="A46" s="469" t="s">
        <v>1214</v>
      </c>
      <c r="B46" s="454"/>
      <c r="C46" s="454"/>
      <c r="D46" s="500" t="s">
        <v>1333</v>
      </c>
      <c r="E46" s="455"/>
      <c r="F46" s="454"/>
      <c r="G46" s="454"/>
      <c r="H46" s="454"/>
      <c r="I46" s="454"/>
      <c r="J46" s="455"/>
    </row>
    <row r="47" spans="1:10">
      <c r="A47" s="469" t="s">
        <v>1215</v>
      </c>
      <c r="B47" s="454"/>
      <c r="C47" s="454"/>
      <c r="D47" s="500" t="s">
        <v>1333</v>
      </c>
      <c r="E47" s="455"/>
      <c r="F47" s="454"/>
      <c r="G47" s="454"/>
      <c r="H47" s="454"/>
      <c r="I47" s="454"/>
      <c r="J47" s="455"/>
    </row>
    <row r="48" spans="1:10">
      <c r="A48" s="469" t="s">
        <v>1216</v>
      </c>
      <c r="B48" s="454"/>
      <c r="C48" s="454"/>
      <c r="D48" s="500" t="s">
        <v>1333</v>
      </c>
      <c r="E48" s="455"/>
      <c r="F48" s="454"/>
      <c r="G48" s="454"/>
      <c r="H48" s="454"/>
      <c r="I48" s="454"/>
      <c r="J48" s="455"/>
    </row>
    <row r="49" spans="1:10">
      <c r="A49" s="469" t="s">
        <v>1217</v>
      </c>
      <c r="B49" s="454"/>
      <c r="C49" s="454"/>
      <c r="D49" s="500" t="s">
        <v>1333</v>
      </c>
      <c r="E49" s="455"/>
      <c r="F49" s="454"/>
      <c r="G49" s="454"/>
      <c r="H49" s="454"/>
      <c r="I49" s="454"/>
      <c r="J49" s="455"/>
    </row>
    <row r="50" spans="1:10" ht="13">
      <c r="A50" s="469" t="s">
        <v>1210</v>
      </c>
      <c r="B50" s="470"/>
      <c r="C50" s="470"/>
      <c r="D50" s="470"/>
      <c r="E50" s="470"/>
      <c r="F50" s="466" t="s">
        <v>1235</v>
      </c>
      <c r="G50" s="467"/>
      <c r="H50" s="467"/>
      <c r="I50" s="467"/>
      <c r="J50" s="468" t="s">
        <v>1233</v>
      </c>
    </row>
    <row r="51" spans="1:10">
      <c r="A51" s="469" t="s">
        <v>1378</v>
      </c>
      <c r="B51" s="454"/>
      <c r="C51" s="454"/>
      <c r="D51" s="454"/>
      <c r="E51" s="455"/>
      <c r="F51" s="469" t="s">
        <v>1334</v>
      </c>
      <c r="G51" s="454"/>
      <c r="H51" s="454"/>
      <c r="I51" s="454"/>
      <c r="J51" s="455"/>
    </row>
    <row r="52" spans="1:10">
      <c r="A52" s="469"/>
      <c r="B52" s="454"/>
      <c r="C52" s="454"/>
      <c r="D52" s="454"/>
      <c r="E52" s="455"/>
      <c r="F52" s="469" t="s">
        <v>1335</v>
      </c>
      <c r="G52" s="454"/>
      <c r="H52" s="454"/>
      <c r="I52" s="454"/>
      <c r="J52" s="455"/>
    </row>
    <row r="53" spans="1:10">
      <c r="A53" s="469"/>
      <c r="B53" s="454"/>
      <c r="C53" s="454"/>
      <c r="D53" s="454"/>
      <c r="E53" s="455"/>
      <c r="F53" s="453"/>
      <c r="G53" s="454"/>
      <c r="H53" s="454"/>
      <c r="I53" s="454"/>
      <c r="J53" s="455"/>
    </row>
    <row r="54" spans="1:10">
      <c r="A54" s="469"/>
      <c r="B54" s="454"/>
      <c r="C54" s="454"/>
      <c r="D54" s="454"/>
      <c r="E54" s="455"/>
      <c r="F54" s="453"/>
      <c r="G54" s="454"/>
      <c r="H54" s="454"/>
      <c r="I54" s="454"/>
      <c r="J54" s="455"/>
    </row>
    <row r="55" spans="1:10">
      <c r="A55" s="469"/>
      <c r="B55" s="454"/>
      <c r="C55" s="454"/>
      <c r="D55" s="454"/>
      <c r="E55" s="455"/>
      <c r="F55" s="453"/>
      <c r="G55" s="454"/>
      <c r="H55" s="454"/>
      <c r="I55" s="454"/>
      <c r="J55" s="455"/>
    </row>
    <row r="56" spans="1:10">
      <c r="A56" s="453"/>
      <c r="B56" s="454"/>
      <c r="C56" s="454"/>
      <c r="D56" s="454"/>
      <c r="E56" s="455"/>
      <c r="F56" s="453"/>
      <c r="G56" s="454"/>
      <c r="H56" s="454"/>
      <c r="I56" s="454"/>
      <c r="J56" s="455"/>
    </row>
    <row r="57" spans="1:10">
      <c r="A57" s="453"/>
      <c r="B57" s="454"/>
      <c r="C57" s="454"/>
      <c r="D57" s="454"/>
      <c r="E57" s="455"/>
      <c r="F57" s="453"/>
      <c r="G57" s="454"/>
      <c r="H57" s="454"/>
      <c r="I57" s="454"/>
      <c r="J57" s="455"/>
    </row>
    <row r="58" spans="1:10">
      <c r="A58" s="456"/>
      <c r="B58" s="457"/>
      <c r="C58" s="457"/>
      <c r="D58" s="457"/>
      <c r="E58" s="458"/>
      <c r="F58" s="456"/>
      <c r="G58" s="457"/>
      <c r="H58" s="457"/>
      <c r="I58" s="457"/>
      <c r="J58" s="458"/>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531</v>
      </c>
      <c r="C1" s="8" t="s">
        <v>320</v>
      </c>
      <c r="D1" s="50" t="s">
        <v>295</v>
      </c>
      <c r="E1" s="8" t="s">
        <v>370</v>
      </c>
    </row>
    <row r="2" spans="1:5" ht="13">
      <c r="A2" s="105"/>
      <c r="B2" s="106"/>
      <c r="C2" s="106"/>
      <c r="D2" s="107"/>
      <c r="E2" s="107"/>
    </row>
    <row r="3" spans="1:5" s="11" customFormat="1" outlineLevel="1">
      <c r="A3" s="546" t="s">
        <v>291</v>
      </c>
      <c r="B3" s="547"/>
      <c r="C3" s="547"/>
      <c r="D3" s="547"/>
      <c r="E3" s="548"/>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5">
      <c r="D14" s="447" t="s">
        <v>1157</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49" t="s">
        <v>224</v>
      </c>
      <c r="B3" s="593"/>
      <c r="C3" s="593"/>
      <c r="D3" s="593"/>
      <c r="E3" s="594"/>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53" t="s">
        <v>223</v>
      </c>
      <c r="B19" s="591"/>
      <c r="C19" s="591"/>
      <c r="D19" s="591"/>
      <c r="E19" s="592"/>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53" t="s">
        <v>225</v>
      </c>
      <c r="B28" s="591"/>
      <c r="C28" s="591"/>
      <c r="D28" s="591"/>
      <c r="E28" s="591"/>
      <c r="F28" s="591"/>
      <c r="G28" s="591"/>
      <c r="H28" s="591"/>
      <c r="I28" s="591"/>
      <c r="J28" s="592"/>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52" t="s">
        <v>226</v>
      </c>
      <c r="B36" s="550"/>
      <c r="C36" s="550"/>
      <c r="D36" s="550"/>
      <c r="E36" s="550"/>
      <c r="F36" s="550"/>
      <c r="G36" s="550"/>
      <c r="H36" s="550"/>
      <c r="I36" s="550"/>
      <c r="J36" s="550"/>
      <c r="K36" s="550"/>
      <c r="L36" s="550"/>
      <c r="M36" s="551"/>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5">
      <c r="C44" s="2" t="s">
        <v>59</v>
      </c>
      <c r="D44" s="447" t="s">
        <v>1157</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95" t="s">
        <v>227</v>
      </c>
      <c r="B3" s="596"/>
      <c r="C3" s="596"/>
      <c r="D3" s="596"/>
      <c r="E3" s="596"/>
      <c r="F3" s="596"/>
      <c r="G3" s="597"/>
      <c r="H3" s="598" t="s">
        <v>228</v>
      </c>
      <c r="I3" s="599"/>
      <c r="J3" s="599"/>
      <c r="K3" s="600"/>
      <c r="L3" s="595" t="s">
        <v>229</v>
      </c>
      <c r="M3" s="597"/>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5">
      <c r="A29" s="211" t="s">
        <v>771</v>
      </c>
      <c r="B29" s="197" t="s">
        <v>746</v>
      </c>
      <c r="E29" s="447" t="s">
        <v>1157</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601"/>
      <c r="D2" s="601"/>
      <c r="E2" s="601"/>
      <c r="F2" s="601"/>
      <c r="G2" s="601"/>
      <c r="H2" s="601"/>
      <c r="I2" s="601"/>
      <c r="J2" s="601"/>
      <c r="K2" s="601"/>
      <c r="L2" s="601"/>
      <c r="M2" s="601"/>
    </row>
    <row r="3" spans="1:13" s="90" customFormat="1" ht="12" customHeight="1" outlineLevel="1">
      <c r="A3" s="602" t="s">
        <v>231</v>
      </c>
      <c r="B3" s="602"/>
      <c r="C3" s="602"/>
      <c r="D3" s="602"/>
      <c r="E3" s="602"/>
      <c r="F3" s="602"/>
      <c r="G3" s="603" t="s">
        <v>232</v>
      </c>
      <c r="H3" s="603"/>
      <c r="I3" s="603"/>
      <c r="J3" s="603"/>
      <c r="K3" s="603"/>
      <c r="L3" s="603"/>
      <c r="M3" s="603"/>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5">
      <c r="G13" s="447" t="s">
        <v>1157</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25" zoomScale="85" workbookViewId="0">
      <selection activeCell="E40" sqref="E40"/>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518</v>
      </c>
      <c r="B1" s="50" t="s">
        <v>525</v>
      </c>
      <c r="C1" s="50" t="s">
        <v>299</v>
      </c>
    </row>
    <row r="2" spans="1:9" ht="13">
      <c r="A2" s="92"/>
      <c r="B2" s="81"/>
      <c r="C2" s="291" t="s">
        <v>233</v>
      </c>
    </row>
    <row r="3" spans="1:9" outlineLevel="1">
      <c r="A3" s="604" t="s">
        <v>519</v>
      </c>
      <c r="B3" s="604"/>
      <c r="C3" s="312"/>
    </row>
    <row r="4" spans="1:9" s="219" customFormat="1">
      <c r="A4" s="364" t="s">
        <v>64</v>
      </c>
      <c r="B4" s="218" t="s">
        <v>950</v>
      </c>
    </row>
    <row r="5" spans="1:9" s="219" customFormat="1">
      <c r="A5" s="364" t="s">
        <v>65</v>
      </c>
      <c r="B5" s="218" t="s">
        <v>521</v>
      </c>
      <c r="C5" s="365" t="s">
        <v>951</v>
      </c>
    </row>
    <row r="6" spans="1:9" s="219" customFormat="1">
      <c r="A6" s="364" t="s">
        <v>126</v>
      </c>
      <c r="B6" s="218" t="s">
        <v>522</v>
      </c>
      <c r="C6" s="365" t="s">
        <v>951</v>
      </c>
    </row>
    <row r="7" spans="1:9">
      <c r="A7" s="123" t="s">
        <v>407</v>
      </c>
      <c r="B7" s="3" t="s">
        <v>523</v>
      </c>
      <c r="C7" s="363" t="s">
        <v>1009</v>
      </c>
    </row>
    <row r="8" spans="1:9" s="219" customFormat="1">
      <c r="A8" s="364" t="s">
        <v>520</v>
      </c>
      <c r="B8" s="218" t="s">
        <v>524</v>
      </c>
      <c r="C8" s="365" t="s">
        <v>951</v>
      </c>
    </row>
    <row r="12" spans="1:9" ht="13">
      <c r="A12" s="313" t="s">
        <v>952</v>
      </c>
      <c r="B12" s="314"/>
      <c r="C12" s="314"/>
      <c r="D12" s="314"/>
      <c r="E12" s="314"/>
      <c r="F12" s="314"/>
      <c r="G12" s="314"/>
      <c r="H12" s="314"/>
    </row>
    <row r="13" spans="1:9" ht="13">
      <c r="A13" s="315" t="s">
        <v>953</v>
      </c>
      <c r="B13" s="315" t="s">
        <v>954</v>
      </c>
      <c r="C13" s="315" t="s">
        <v>955</v>
      </c>
      <c r="D13" s="315" t="s">
        <v>956</v>
      </c>
      <c r="E13" s="378" t="s">
        <v>23</v>
      </c>
      <c r="F13" s="315" t="s">
        <v>186</v>
      </c>
      <c r="G13" s="378" t="s">
        <v>957</v>
      </c>
      <c r="H13" s="315" t="s">
        <v>958</v>
      </c>
    </row>
    <row r="14" spans="1:9" ht="13">
      <c r="A14" s="316">
        <v>1</v>
      </c>
      <c r="B14" s="316" t="s">
        <v>959</v>
      </c>
      <c r="C14" s="316" t="s">
        <v>960</v>
      </c>
      <c r="D14" s="316">
        <v>5</v>
      </c>
      <c r="E14" s="379" t="s">
        <v>961</v>
      </c>
      <c r="F14" s="317" t="s">
        <v>962</v>
      </c>
      <c r="G14" s="379">
        <v>0</v>
      </c>
      <c r="H14" s="318">
        <v>0</v>
      </c>
    </row>
    <row r="15" spans="1:9" ht="13">
      <c r="A15" s="316">
        <v>2</v>
      </c>
      <c r="B15" s="316" t="s">
        <v>963</v>
      </c>
      <c r="C15" s="316" t="s">
        <v>964</v>
      </c>
      <c r="D15" s="316">
        <v>10</v>
      </c>
      <c r="E15" s="379">
        <v>5000001</v>
      </c>
      <c r="F15" s="317">
        <v>60000001</v>
      </c>
      <c r="G15" s="379">
        <v>250000</v>
      </c>
      <c r="H15" s="318">
        <v>3000000</v>
      </c>
      <c r="I15" s="319"/>
    </row>
    <row r="16" spans="1:9" ht="13">
      <c r="A16" s="316">
        <v>3</v>
      </c>
      <c r="B16" s="316" t="s">
        <v>965</v>
      </c>
      <c r="C16" s="316" t="s">
        <v>966</v>
      </c>
      <c r="D16" s="316">
        <v>15</v>
      </c>
      <c r="E16" s="379">
        <v>10000001</v>
      </c>
      <c r="F16" s="317">
        <v>120000001</v>
      </c>
      <c r="G16" s="379">
        <v>750000</v>
      </c>
      <c r="H16" s="318">
        <v>9000000</v>
      </c>
      <c r="I16" s="319"/>
    </row>
    <row r="17" spans="1:13" ht="13">
      <c r="A17" s="316">
        <v>4</v>
      </c>
      <c r="B17" s="316" t="s">
        <v>967</v>
      </c>
      <c r="C17" s="316" t="s">
        <v>968</v>
      </c>
      <c r="D17" s="316">
        <v>20</v>
      </c>
      <c r="E17" s="379">
        <v>18000001</v>
      </c>
      <c r="F17" s="317">
        <v>216000001</v>
      </c>
      <c r="G17" s="379">
        <v>1950000</v>
      </c>
      <c r="H17" s="318">
        <v>23400000</v>
      </c>
      <c r="I17" s="319"/>
    </row>
    <row r="18" spans="1:13" ht="13">
      <c r="A18" s="316">
        <v>5</v>
      </c>
      <c r="B18" s="316" t="s">
        <v>969</v>
      </c>
      <c r="C18" s="316" t="s">
        <v>970</v>
      </c>
      <c r="D18" s="316">
        <v>25</v>
      </c>
      <c r="E18" s="379">
        <v>32000001</v>
      </c>
      <c r="F18" s="317">
        <v>384000001</v>
      </c>
      <c r="G18" s="379">
        <v>4750000</v>
      </c>
      <c r="H18" s="318">
        <v>57000000</v>
      </c>
      <c r="I18" s="319"/>
    </row>
    <row r="19" spans="1:13" ht="13">
      <c r="A19" s="316">
        <v>6</v>
      </c>
      <c r="B19" s="316" t="s">
        <v>971</v>
      </c>
      <c r="C19" s="316" t="s">
        <v>972</v>
      </c>
      <c r="D19" s="316">
        <v>30</v>
      </c>
      <c r="E19" s="379">
        <v>52000001</v>
      </c>
      <c r="F19" s="317">
        <v>624000001</v>
      </c>
      <c r="G19" s="379">
        <v>9750000</v>
      </c>
      <c r="H19" s="318">
        <v>117000000</v>
      </c>
      <c r="I19" s="319"/>
    </row>
    <row r="20" spans="1:13" ht="13">
      <c r="A20" s="316">
        <v>7</v>
      </c>
      <c r="B20" s="316" t="s">
        <v>973</v>
      </c>
      <c r="C20" s="316" t="s">
        <v>974</v>
      </c>
      <c r="D20" s="316">
        <v>35</v>
      </c>
      <c r="E20" s="379">
        <v>80000001</v>
      </c>
      <c r="F20" s="317">
        <v>960000001</v>
      </c>
      <c r="G20" s="379">
        <v>18150000</v>
      </c>
      <c r="H20" s="318">
        <v>217800000</v>
      </c>
      <c r="I20" s="319"/>
    </row>
    <row r="24" spans="1:13">
      <c r="A24" s="320"/>
    </row>
    <row r="25" spans="1:13" ht="13">
      <c r="A25" s="321" t="s">
        <v>975</v>
      </c>
      <c r="C25" s="320"/>
    </row>
    <row r="26" spans="1:13" ht="13">
      <c r="A26" s="322" t="s">
        <v>976</v>
      </c>
      <c r="B26" s="320"/>
      <c r="C26" s="320"/>
    </row>
    <row r="27" spans="1:13" ht="13.5" thickBot="1">
      <c r="A27" s="322"/>
      <c r="B27" s="320"/>
      <c r="C27" s="320"/>
      <c r="D27" s="320"/>
    </row>
    <row r="28" spans="1:13" ht="13.5" thickBot="1">
      <c r="A28" s="502" t="s">
        <v>977</v>
      </c>
      <c r="B28" s="503" t="s">
        <v>978</v>
      </c>
      <c r="C28" s="503" t="s">
        <v>979</v>
      </c>
      <c r="D28" s="503" t="s">
        <v>980</v>
      </c>
      <c r="E28" s="503" t="s">
        <v>981</v>
      </c>
      <c r="F28" s="323"/>
      <c r="G28" s="323"/>
      <c r="H28" s="323"/>
      <c r="I28" s="323"/>
      <c r="J28" s="323"/>
      <c r="K28" s="323"/>
      <c r="L28" s="323"/>
      <c r="M28" s="323"/>
    </row>
    <row r="29" spans="1:13" ht="13.5" thickBot="1">
      <c r="A29" s="504" t="s">
        <v>982</v>
      </c>
      <c r="B29" s="505" t="s">
        <v>983</v>
      </c>
      <c r="C29" s="506" t="s">
        <v>983</v>
      </c>
      <c r="D29" s="506" t="s">
        <v>983</v>
      </c>
      <c r="E29" s="506" t="s">
        <v>984</v>
      </c>
      <c r="F29" s="324"/>
      <c r="G29" s="325"/>
      <c r="H29" s="324"/>
      <c r="I29" s="324"/>
      <c r="J29" s="324"/>
      <c r="K29" s="324"/>
      <c r="L29" s="324"/>
      <c r="M29" s="324"/>
    </row>
    <row r="30" spans="1:13" ht="13.5" thickBot="1">
      <c r="A30" s="504" t="s">
        <v>985</v>
      </c>
      <c r="B30" s="505" t="s">
        <v>986</v>
      </c>
      <c r="C30" s="506" t="s">
        <v>986</v>
      </c>
      <c r="D30" s="506" t="s">
        <v>987</v>
      </c>
      <c r="E30" s="506" t="s">
        <v>987</v>
      </c>
      <c r="F30" s="324"/>
      <c r="G30" s="326"/>
      <c r="H30" s="324"/>
      <c r="I30" s="324"/>
      <c r="J30" s="324"/>
      <c r="K30" s="324"/>
      <c r="L30" s="324"/>
      <c r="M30" s="324"/>
    </row>
    <row r="31" spans="1:13" ht="13">
      <c r="A31" s="605" t="s">
        <v>988</v>
      </c>
      <c r="B31" s="507" t="s">
        <v>989</v>
      </c>
      <c r="C31" s="508" t="s">
        <v>1453</v>
      </c>
      <c r="D31" s="509" t="s">
        <v>1371</v>
      </c>
      <c r="E31" s="509" t="s">
        <v>1371</v>
      </c>
      <c r="F31" s="324"/>
      <c r="G31" s="326"/>
      <c r="H31" s="324"/>
      <c r="I31" s="324"/>
      <c r="J31" s="324"/>
      <c r="K31" s="324"/>
      <c r="L31" s="324"/>
      <c r="M31" s="324"/>
    </row>
    <row r="32" spans="1:13" ht="13.5" thickBot="1">
      <c r="A32" s="606"/>
      <c r="B32" s="505" t="s">
        <v>1370</v>
      </c>
      <c r="C32" s="506" t="s">
        <v>1454</v>
      </c>
      <c r="D32" s="510" t="s">
        <v>990</v>
      </c>
      <c r="E32" s="510" t="s">
        <v>990</v>
      </c>
      <c r="F32" s="323"/>
      <c r="G32" s="327"/>
      <c r="H32" s="323"/>
      <c r="I32" s="328"/>
      <c r="J32" s="323"/>
      <c r="K32" s="328"/>
      <c r="L32" s="323"/>
      <c r="M32" s="323"/>
    </row>
    <row r="33" spans="1:13" ht="13.5" thickBot="1">
      <c r="A33" s="504" t="s">
        <v>991</v>
      </c>
      <c r="B33" s="511" t="s">
        <v>992</v>
      </c>
      <c r="C33" s="511" t="s">
        <v>993</v>
      </c>
      <c r="D33" s="511" t="s">
        <v>992</v>
      </c>
      <c r="E33" s="505" t="s">
        <v>994</v>
      </c>
      <c r="F33" s="330"/>
      <c r="G33" s="330"/>
      <c r="H33" s="329"/>
      <c r="I33" s="329"/>
      <c r="J33" s="329"/>
      <c r="K33" s="330"/>
      <c r="L33" s="330"/>
      <c r="M33" s="329"/>
    </row>
    <row r="34" spans="1:13" ht="13">
      <c r="A34" s="322"/>
      <c r="B34" s="322"/>
    </row>
    <row r="35" spans="1:13" ht="13">
      <c r="A35" s="322"/>
      <c r="B35" s="322"/>
    </row>
    <row r="36" spans="1:13" ht="13">
      <c r="A36" s="321" t="s">
        <v>995</v>
      </c>
      <c r="B36" s="320"/>
      <c r="C36" s="320"/>
    </row>
    <row r="38" spans="1:13" ht="13">
      <c r="A38" s="331" t="s">
        <v>996</v>
      </c>
      <c r="B38" s="331" t="s">
        <v>997</v>
      </c>
      <c r="C38" s="331" t="s">
        <v>998</v>
      </c>
      <c r="D38" s="332" t="s">
        <v>999</v>
      </c>
    </row>
    <row r="39" spans="1:13" ht="13">
      <c r="A39" s="333">
        <v>9000000</v>
      </c>
      <c r="B39" s="333">
        <v>108000000</v>
      </c>
      <c r="C39" s="333" t="s">
        <v>1000</v>
      </c>
      <c r="D39" s="334" t="s">
        <v>1001</v>
      </c>
    </row>
    <row r="42" spans="1:13" ht="13">
      <c r="A42" s="335" t="s">
        <v>1002</v>
      </c>
      <c r="B42" s="336"/>
      <c r="C42" s="320"/>
      <c r="D42" s="320"/>
    </row>
    <row r="43" spans="1:13" ht="13">
      <c r="A43" s="322" t="s">
        <v>1003</v>
      </c>
      <c r="B43" s="336"/>
      <c r="C43" s="337"/>
      <c r="D43" s="338"/>
    </row>
    <row r="44" spans="1:13" ht="13">
      <c r="A44" s="322" t="s">
        <v>1004</v>
      </c>
      <c r="B44" s="336"/>
      <c r="C44" s="337"/>
      <c r="D44" s="338"/>
    </row>
    <row r="45" spans="1:13" ht="13">
      <c r="A45" s="320"/>
      <c r="B45" s="336"/>
      <c r="C45" s="339"/>
      <c r="D45" s="336"/>
    </row>
    <row r="46" spans="1:13" ht="13">
      <c r="A46" s="321" t="s">
        <v>992</v>
      </c>
      <c r="B46" s="322"/>
      <c r="C46" s="340"/>
      <c r="D46" s="341"/>
      <c r="E46" s="336"/>
      <c r="F46" s="321" t="s">
        <v>1005</v>
      </c>
      <c r="G46" s="322"/>
      <c r="H46" s="320"/>
      <c r="I46" s="320"/>
      <c r="J46" s="320"/>
      <c r="K46" s="320"/>
      <c r="L46" s="320"/>
      <c r="M46" s="320"/>
    </row>
    <row r="47" spans="1:13" ht="13">
      <c r="A47" s="335" t="s">
        <v>1006</v>
      </c>
      <c r="B47" s="342" t="s">
        <v>1007</v>
      </c>
      <c r="C47" s="340"/>
      <c r="D47" s="336"/>
      <c r="E47" s="336"/>
      <c r="F47" s="335" t="s">
        <v>1006</v>
      </c>
      <c r="G47" s="342" t="s">
        <v>1007</v>
      </c>
    </row>
    <row r="48" spans="1:13">
      <c r="A48" s="320"/>
      <c r="B48" s="320"/>
      <c r="C48" s="320"/>
      <c r="D48" s="320"/>
      <c r="E48" s="320"/>
    </row>
    <row r="84" spans="1:9" ht="13">
      <c r="A84" s="322" t="s">
        <v>1008</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88" zoomScale="85" workbookViewId="0">
      <selection activeCell="F108" sqref="F10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590</v>
      </c>
      <c r="B1" s="74"/>
      <c r="C1" s="74"/>
      <c r="D1" s="74"/>
      <c r="E1" s="74"/>
      <c r="F1" s="74"/>
      <c r="G1" s="74"/>
      <c r="H1" s="74"/>
      <c r="I1" s="74"/>
      <c r="J1" s="74"/>
      <c r="K1" s="74"/>
      <c r="L1" s="74"/>
      <c r="M1" s="74"/>
    </row>
    <row r="2" spans="1:13" ht="13">
      <c r="A2" s="168" t="s">
        <v>535</v>
      </c>
      <c r="B2" s="80" t="s">
        <v>536</v>
      </c>
      <c r="C2" s="167" t="s">
        <v>541</v>
      </c>
      <c r="D2" s="74"/>
      <c r="E2" s="74"/>
      <c r="F2" s="74"/>
      <c r="G2" s="74"/>
      <c r="H2" s="74"/>
      <c r="I2" s="74"/>
      <c r="J2" s="74"/>
      <c r="K2" s="74"/>
      <c r="L2" s="74"/>
      <c r="M2" s="74"/>
    </row>
    <row r="3" spans="1:13" ht="13" outlineLevel="1">
      <c r="A3" s="65"/>
      <c r="B3" s="607"/>
      <c r="C3" s="608"/>
      <c r="D3" s="74"/>
      <c r="E3" s="74"/>
      <c r="F3" s="74"/>
      <c r="G3" s="74"/>
      <c r="H3" s="74"/>
      <c r="I3" s="74"/>
      <c r="J3" s="74"/>
      <c r="K3" s="74"/>
      <c r="L3" s="74"/>
      <c r="M3" s="74"/>
    </row>
    <row r="4" spans="1:13">
      <c r="A4" s="609" t="s">
        <v>1039</v>
      </c>
      <c r="B4" s="603"/>
      <c r="C4" s="610"/>
      <c r="D4" s="74"/>
      <c r="E4" s="74"/>
      <c r="F4" s="74"/>
      <c r="G4" s="74"/>
      <c r="H4" s="74"/>
      <c r="I4" s="74"/>
      <c r="J4" s="74"/>
      <c r="K4" s="74"/>
      <c r="L4" s="74"/>
      <c r="M4" s="74"/>
    </row>
    <row r="5" spans="1:13">
      <c r="A5" s="353" t="s">
        <v>64</v>
      </c>
      <c r="B5" s="370" t="s">
        <v>537</v>
      </c>
      <c r="C5" s="370"/>
      <c r="D5" s="74"/>
      <c r="E5" s="74"/>
      <c r="F5" s="74"/>
      <c r="G5" s="74"/>
      <c r="H5" s="74"/>
      <c r="I5" s="74"/>
      <c r="J5" s="74"/>
      <c r="K5" s="74"/>
      <c r="L5" s="74"/>
      <c r="M5" s="74"/>
    </row>
    <row r="6" spans="1:13">
      <c r="A6" s="353" t="s">
        <v>65</v>
      </c>
      <c r="B6" s="370" t="s">
        <v>538</v>
      </c>
      <c r="C6" s="370"/>
      <c r="D6" s="74"/>
      <c r="E6" s="74"/>
      <c r="F6" s="74"/>
      <c r="G6" s="74"/>
      <c r="H6" s="74"/>
      <c r="I6" s="74"/>
      <c r="J6" s="74"/>
      <c r="K6" s="74"/>
      <c r="L6" s="74"/>
      <c r="M6" s="74"/>
    </row>
    <row r="7" spans="1:13" ht="13">
      <c r="A7" s="353" t="s">
        <v>126</v>
      </c>
      <c r="B7" s="370" t="s">
        <v>539</v>
      </c>
      <c r="C7" s="370"/>
      <c r="D7" s="74"/>
      <c r="E7" s="361"/>
      <c r="F7" s="74"/>
      <c r="G7" s="74"/>
      <c r="H7" s="74"/>
      <c r="I7" s="74"/>
      <c r="J7" s="74"/>
      <c r="K7" s="74"/>
      <c r="L7" s="74"/>
      <c r="M7" s="74"/>
    </row>
    <row r="8" spans="1:13" s="74" customFormat="1" ht="11.25" customHeight="1">
      <c r="A8" s="353" t="s">
        <v>407</v>
      </c>
      <c r="B8" s="370" t="s">
        <v>540</v>
      </c>
      <c r="C8" s="370"/>
    </row>
    <row r="9" spans="1:13" s="74" customFormat="1" ht="14.4" customHeight="1">
      <c r="A9" s="358" t="s">
        <v>1029</v>
      </c>
      <c r="B9" s="360" t="s">
        <v>1060</v>
      </c>
      <c r="C9" s="358"/>
      <c r="D9" s="372" t="s">
        <v>1053</v>
      </c>
    </row>
    <row r="10" spans="1:13" s="74" customFormat="1">
      <c r="A10" s="371"/>
      <c r="B10" s="371"/>
      <c r="C10" s="371"/>
    </row>
    <row r="11" spans="1:13" s="74" customFormat="1">
      <c r="A11" s="74" t="s">
        <v>591</v>
      </c>
      <c r="E11" s="362"/>
    </row>
    <row r="12" spans="1:13" s="74" customFormat="1" ht="13">
      <c r="A12" s="168" t="s">
        <v>535</v>
      </c>
      <c r="B12" s="80" t="s">
        <v>592</v>
      </c>
      <c r="C12" s="80" t="s">
        <v>536</v>
      </c>
      <c r="E12" s="362"/>
    </row>
    <row r="13" spans="1:13" s="74" customFormat="1" ht="13">
      <c r="A13" s="65"/>
      <c r="B13" s="607"/>
      <c r="C13" s="608"/>
    </row>
    <row r="14" spans="1:13" s="74" customFormat="1">
      <c r="A14" s="603" t="s">
        <v>593</v>
      </c>
      <c r="B14" s="603"/>
      <c r="C14" s="610"/>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76" t="s">
        <v>1250</v>
      </c>
      <c r="B19" s="476" t="s">
        <v>64</v>
      </c>
      <c r="C19" s="477" t="s">
        <v>1030</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ht="13">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ht="13">
      <c r="A23" s="65"/>
      <c r="B23" s="607"/>
      <c r="C23" s="608"/>
      <c r="D23" s="607"/>
      <c r="E23" s="608"/>
      <c r="F23" s="607"/>
      <c r="G23" s="608"/>
      <c r="H23" s="607"/>
      <c r="I23" s="608"/>
      <c r="J23" s="607"/>
      <c r="K23" s="608"/>
      <c r="L23" s="607"/>
      <c r="M23" s="608"/>
    </row>
    <row r="24" spans="1:13" s="74" customFormat="1">
      <c r="A24" s="611" t="s">
        <v>789</v>
      </c>
      <c r="B24" s="612"/>
      <c r="C24" s="613"/>
      <c r="D24" s="614"/>
      <c r="E24" s="614"/>
      <c r="F24" s="614"/>
      <c r="G24" s="614"/>
      <c r="H24" s="614"/>
      <c r="I24" s="614"/>
      <c r="J24" s="614"/>
      <c r="K24" s="614"/>
      <c r="L24" s="614"/>
      <c r="M24" s="614"/>
    </row>
    <row r="25" spans="1:13">
      <c r="A25" s="12" t="s">
        <v>64</v>
      </c>
      <c r="B25" s="12" t="s">
        <v>64</v>
      </c>
      <c r="C25" s="359" t="s">
        <v>1271</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59" t="s">
        <v>1269</v>
      </c>
      <c r="D26" s="86" t="s">
        <v>1248</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1273</v>
      </c>
      <c r="D27" s="488" t="s">
        <v>1274</v>
      </c>
      <c r="E27" s="306"/>
      <c r="F27" s="489">
        <v>10000000000000</v>
      </c>
      <c r="G27" s="489">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68" t="s">
        <v>1272</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68" t="s">
        <v>1270</v>
      </c>
      <c r="D31" s="475" t="s">
        <v>1249</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1275</v>
      </c>
      <c r="D32" s="488" t="s">
        <v>1276</v>
      </c>
      <c r="E32" s="306"/>
      <c r="F32" s="489">
        <v>10000000000000</v>
      </c>
      <c r="G32" s="489">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ht="13">
      <c r="A37" s="168" t="s">
        <v>535</v>
      </c>
      <c r="B37" s="80" t="s">
        <v>592</v>
      </c>
      <c r="C37" s="80" t="s">
        <v>595</v>
      </c>
      <c r="D37" s="80" t="s">
        <v>614</v>
      </c>
      <c r="E37" s="80" t="s">
        <v>614</v>
      </c>
    </row>
    <row r="38" spans="1:13" ht="13">
      <c r="A38" s="65"/>
      <c r="B38" s="607"/>
      <c r="C38" s="608"/>
      <c r="D38" s="607"/>
      <c r="E38" s="608"/>
    </row>
    <row r="39" spans="1:13">
      <c r="A39" s="617" t="s">
        <v>615</v>
      </c>
      <c r="B39" s="612"/>
      <c r="C39" s="613"/>
      <c r="D39" s="614"/>
      <c r="E39" s="614"/>
    </row>
    <row r="40" spans="1:13">
      <c r="A40" s="359" t="s">
        <v>1054</v>
      </c>
      <c r="B40" s="12" t="s">
        <v>64</v>
      </c>
      <c r="C40" s="12" t="s">
        <v>1055</v>
      </c>
      <c r="D40" s="12" t="s">
        <v>381</v>
      </c>
      <c r="E40" s="3" t="s">
        <v>537</v>
      </c>
    </row>
    <row r="41" spans="1:13">
      <c r="A41" s="359" t="s">
        <v>1056</v>
      </c>
      <c r="B41" s="12" t="s">
        <v>64</v>
      </c>
      <c r="C41" s="12" t="s">
        <v>1055</v>
      </c>
      <c r="D41" s="12" t="s">
        <v>381</v>
      </c>
      <c r="E41" s="3" t="s">
        <v>540</v>
      </c>
    </row>
    <row r="42" spans="1:13">
      <c r="A42" s="359" t="s">
        <v>1057</v>
      </c>
      <c r="B42" s="12" t="s">
        <v>64</v>
      </c>
      <c r="C42" s="12" t="s">
        <v>1055</v>
      </c>
      <c r="D42" s="12" t="s">
        <v>381</v>
      </c>
      <c r="E42" s="3" t="s">
        <v>539</v>
      </c>
    </row>
    <row r="43" spans="1:13">
      <c r="A43" s="476" t="s">
        <v>1045</v>
      </c>
      <c r="B43" s="476" t="s">
        <v>64</v>
      </c>
      <c r="C43" s="476" t="s">
        <v>1055</v>
      </c>
      <c r="D43" s="476" t="s">
        <v>381</v>
      </c>
      <c r="E43" s="477" t="s">
        <v>1059</v>
      </c>
    </row>
    <row r="44" spans="1:13">
      <c r="A44" s="359" t="s">
        <v>1054</v>
      </c>
      <c r="B44" s="12" t="s">
        <v>64</v>
      </c>
      <c r="C44" s="12" t="s">
        <v>1058</v>
      </c>
      <c r="D44" s="12" t="s">
        <v>381</v>
      </c>
      <c r="E44" s="3" t="s">
        <v>537</v>
      </c>
    </row>
    <row r="45" spans="1:13">
      <c r="A45" s="359" t="s">
        <v>1056</v>
      </c>
      <c r="B45" s="12" t="s">
        <v>64</v>
      </c>
      <c r="C45" s="12" t="s">
        <v>1058</v>
      </c>
      <c r="D45" s="12" t="s">
        <v>381</v>
      </c>
      <c r="E45" s="3" t="s">
        <v>540</v>
      </c>
    </row>
    <row r="46" spans="1:13">
      <c r="A46" s="12" t="s">
        <v>1057</v>
      </c>
      <c r="B46" s="12" t="s">
        <v>64</v>
      </c>
      <c r="C46" s="3" t="s">
        <v>1058</v>
      </c>
      <c r="D46" s="12" t="s">
        <v>381</v>
      </c>
      <c r="E46" s="3" t="s">
        <v>539</v>
      </c>
    </row>
    <row r="47" spans="1:13">
      <c r="A47" s="476" t="s">
        <v>1045</v>
      </c>
      <c r="B47" s="476" t="s">
        <v>64</v>
      </c>
      <c r="C47" s="477" t="s">
        <v>1058</v>
      </c>
      <c r="D47" s="476" t="s">
        <v>381</v>
      </c>
      <c r="E47" s="477" t="s">
        <v>1059</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616</v>
      </c>
    </row>
    <row r="54" spans="1:10" ht="13">
      <c r="A54" s="168" t="s">
        <v>595</v>
      </c>
      <c r="B54" s="80" t="s">
        <v>617</v>
      </c>
      <c r="C54" s="80" t="s">
        <v>618</v>
      </c>
      <c r="D54" s="80" t="s">
        <v>619</v>
      </c>
      <c r="E54" s="80" t="s">
        <v>620</v>
      </c>
    </row>
    <row r="55" spans="1:10" ht="13">
      <c r="A55" s="65"/>
      <c r="B55" s="607"/>
      <c r="C55" s="608"/>
      <c r="D55" s="607"/>
      <c r="E55" s="608"/>
    </row>
    <row r="56" spans="1:10">
      <c r="A56" s="617" t="s">
        <v>621</v>
      </c>
      <c r="B56" s="612"/>
      <c r="C56" s="613"/>
      <c r="D56" s="614"/>
      <c r="E56" s="614"/>
    </row>
    <row r="57" spans="1:10">
      <c r="A57" s="221" t="s">
        <v>804</v>
      </c>
      <c r="B57" s="12"/>
      <c r="C57" s="12"/>
      <c r="D57" s="12"/>
      <c r="E57" s="3"/>
    </row>
    <row r="60" spans="1:10">
      <c r="A60" s="2" t="s">
        <v>622</v>
      </c>
    </row>
    <row r="61" spans="1:10" ht="13">
      <c r="A61" s="168" t="s">
        <v>535</v>
      </c>
      <c r="B61" s="80" t="s">
        <v>1254</v>
      </c>
      <c r="C61" s="80" t="s">
        <v>1253</v>
      </c>
      <c r="D61" s="80" t="s">
        <v>618</v>
      </c>
      <c r="E61" s="80" t="s">
        <v>623</v>
      </c>
      <c r="F61" s="80" t="s">
        <v>624</v>
      </c>
      <c r="G61" s="80" t="s">
        <v>625</v>
      </c>
      <c r="H61" s="80" t="s">
        <v>626</v>
      </c>
      <c r="I61" s="80" t="s">
        <v>2</v>
      </c>
    </row>
    <row r="62" spans="1:10" ht="13">
      <c r="A62" s="65"/>
      <c r="B62" s="607"/>
      <c r="C62" s="608"/>
      <c r="D62" s="607"/>
      <c r="E62" s="608"/>
      <c r="F62" s="607"/>
      <c r="G62" s="608"/>
      <c r="H62" s="607"/>
      <c r="I62" s="608"/>
      <c r="J62" s="171"/>
    </row>
    <row r="63" spans="1:10">
      <c r="A63" s="615" t="s">
        <v>1040</v>
      </c>
      <c r="B63" s="616"/>
      <c r="C63" s="616"/>
      <c r="D63" s="616"/>
      <c r="E63" s="616"/>
      <c r="F63" s="616"/>
      <c r="G63" s="616"/>
      <c r="H63" s="616"/>
      <c r="I63" s="616"/>
    </row>
    <row r="64" spans="1:10">
      <c r="A64" s="359" t="s">
        <v>1042</v>
      </c>
      <c r="B64" s="12" t="s">
        <v>64</v>
      </c>
      <c r="C64" s="376" t="s">
        <v>1279</v>
      </c>
      <c r="D64" s="12" t="s">
        <v>384</v>
      </c>
      <c r="E64" s="3"/>
      <c r="F64" s="3" t="s">
        <v>498</v>
      </c>
      <c r="G64" s="228">
        <v>0.17</v>
      </c>
      <c r="H64" s="228">
        <v>0.08</v>
      </c>
      <c r="I64" s="5" t="s">
        <v>510</v>
      </c>
    </row>
    <row r="65" spans="1:9">
      <c r="A65" s="359" t="s">
        <v>1043</v>
      </c>
      <c r="B65" s="12" t="s">
        <v>64</v>
      </c>
      <c r="C65" s="376" t="s">
        <v>1066</v>
      </c>
      <c r="D65" s="12" t="s">
        <v>790</v>
      </c>
      <c r="E65" s="3"/>
      <c r="F65" s="3" t="s">
        <v>498</v>
      </c>
      <c r="G65" s="228">
        <v>0.03</v>
      </c>
      <c r="H65" s="228">
        <v>1.4999999999999999E-2</v>
      </c>
      <c r="I65" s="5" t="s">
        <v>510</v>
      </c>
    </row>
    <row r="66" spans="1:9">
      <c r="A66" s="359" t="s">
        <v>1044</v>
      </c>
      <c r="B66" s="12" t="s">
        <v>64</v>
      </c>
      <c r="C66" s="376" t="s">
        <v>1066</v>
      </c>
      <c r="D66" s="12" t="s">
        <v>384</v>
      </c>
      <c r="E66" s="3"/>
      <c r="F66" s="3" t="s">
        <v>498</v>
      </c>
      <c r="G66" s="228">
        <v>0.01</v>
      </c>
      <c r="H66" s="228">
        <v>0.01</v>
      </c>
      <c r="I66" s="5" t="s">
        <v>510</v>
      </c>
    </row>
    <row r="67" spans="1:9">
      <c r="A67" s="359" t="s">
        <v>1251</v>
      </c>
      <c r="B67" s="12" t="s">
        <v>64</v>
      </c>
      <c r="C67" s="376" t="s">
        <v>1269</v>
      </c>
      <c r="D67" s="12" t="s">
        <v>384</v>
      </c>
      <c r="E67" s="3"/>
      <c r="F67" s="3" t="s">
        <v>498</v>
      </c>
      <c r="G67" s="228">
        <v>0.17499999999999999</v>
      </c>
      <c r="H67" s="228">
        <v>0.08</v>
      </c>
      <c r="I67" s="5" t="s">
        <v>510</v>
      </c>
    </row>
    <row r="68" spans="1:9">
      <c r="A68" s="359" t="s">
        <v>1042</v>
      </c>
      <c r="B68" s="12" t="s">
        <v>64</v>
      </c>
      <c r="C68" s="376" t="s">
        <v>1277</v>
      </c>
      <c r="D68" s="12" t="s">
        <v>384</v>
      </c>
      <c r="E68" s="3"/>
      <c r="F68" s="3" t="s">
        <v>498</v>
      </c>
      <c r="G68" s="228">
        <v>5.0000000000000001E-3</v>
      </c>
      <c r="H68" s="228">
        <v>0</v>
      </c>
      <c r="I68" s="5" t="s">
        <v>510</v>
      </c>
    </row>
    <row r="69" spans="1:9">
      <c r="A69" s="368" t="s">
        <v>1046</v>
      </c>
      <c r="B69" s="229" t="s">
        <v>910</v>
      </c>
      <c r="C69" s="377" t="s">
        <v>1280</v>
      </c>
      <c r="D69" s="229" t="s">
        <v>1047</v>
      </c>
      <c r="E69" s="231"/>
      <c r="F69" s="231" t="s">
        <v>1048</v>
      </c>
      <c r="G69" s="369">
        <v>0.03</v>
      </c>
      <c r="H69" s="369">
        <v>0</v>
      </c>
      <c r="I69" s="231" t="s">
        <v>1049</v>
      </c>
    </row>
    <row r="70" spans="1:9">
      <c r="A70" s="368" t="s">
        <v>1050</v>
      </c>
      <c r="B70" s="229" t="s">
        <v>1051</v>
      </c>
      <c r="C70" s="377" t="s">
        <v>792</v>
      </c>
      <c r="D70" s="229" t="s">
        <v>790</v>
      </c>
      <c r="E70" s="231"/>
      <c r="F70" s="231" t="s">
        <v>888</v>
      </c>
      <c r="G70" s="369">
        <v>0.03</v>
      </c>
      <c r="H70" s="369">
        <v>1.4999999999999999E-2</v>
      </c>
      <c r="I70" s="231" t="s">
        <v>1049</v>
      </c>
    </row>
    <row r="71" spans="1:9">
      <c r="A71" s="368" t="s">
        <v>1052</v>
      </c>
      <c r="B71" s="229" t="s">
        <v>1051</v>
      </c>
      <c r="C71" s="377" t="s">
        <v>792</v>
      </c>
      <c r="D71" s="229" t="s">
        <v>1047</v>
      </c>
      <c r="E71" s="231"/>
      <c r="F71" s="231" t="s">
        <v>888</v>
      </c>
      <c r="G71" s="369">
        <v>0</v>
      </c>
      <c r="H71" s="369">
        <v>0</v>
      </c>
      <c r="I71" s="231" t="s">
        <v>1049</v>
      </c>
    </row>
    <row r="72" spans="1:9">
      <c r="A72" s="368" t="s">
        <v>1252</v>
      </c>
      <c r="B72" s="229" t="s">
        <v>910</v>
      </c>
      <c r="C72" s="377" t="s">
        <v>1270</v>
      </c>
      <c r="D72" s="229" t="s">
        <v>790</v>
      </c>
      <c r="E72" s="231"/>
      <c r="F72" s="231" t="s">
        <v>888</v>
      </c>
      <c r="G72" s="228">
        <v>0.17499999999999999</v>
      </c>
      <c r="H72" s="228">
        <v>0.08</v>
      </c>
      <c r="I72" s="231" t="s">
        <v>1049</v>
      </c>
    </row>
    <row r="73" spans="1:9">
      <c r="A73" s="368" t="s">
        <v>1252</v>
      </c>
      <c r="B73" s="229" t="s">
        <v>910</v>
      </c>
      <c r="C73" s="377" t="s">
        <v>1278</v>
      </c>
      <c r="D73" s="229" t="s">
        <v>790</v>
      </c>
      <c r="E73" s="231"/>
      <c r="F73" s="231" t="s">
        <v>888</v>
      </c>
      <c r="G73" s="228">
        <v>5.0000000000000001E-3</v>
      </c>
      <c r="H73" s="228">
        <v>0</v>
      </c>
      <c r="I73" s="231" t="s">
        <v>1049</v>
      </c>
    </row>
    <row r="79" spans="1:9" ht="14">
      <c r="A79" s="234" t="s">
        <v>1061</v>
      </c>
      <c r="B79" s="197"/>
      <c r="C79" s="197"/>
      <c r="D79" s="197"/>
      <c r="E79" s="197"/>
    </row>
    <row r="80" spans="1:9" ht="15.5">
      <c r="A80" s="375" t="s">
        <v>1062</v>
      </c>
      <c r="B80" s="197"/>
      <c r="C80" s="197"/>
      <c r="D80" s="197"/>
      <c r="E80" s="197"/>
    </row>
    <row r="81" spans="1:10">
      <c r="A81" s="204" t="s">
        <v>1041</v>
      </c>
      <c r="B81" s="204"/>
      <c r="C81" s="204"/>
      <c r="D81" s="197"/>
      <c r="E81" s="197"/>
    </row>
    <row r="82" spans="1:10">
      <c r="A82" s="525" t="s">
        <v>1395</v>
      </c>
      <c r="B82" s="204"/>
      <c r="C82" s="204"/>
      <c r="D82" s="197"/>
      <c r="E82" s="197"/>
    </row>
    <row r="83" spans="1:10" ht="13">
      <c r="A83" s="235" t="s">
        <v>793</v>
      </c>
      <c r="B83" s="235" t="s">
        <v>794</v>
      </c>
      <c r="C83" s="235" t="s">
        <v>795</v>
      </c>
      <c r="D83" s="197"/>
      <c r="E83" s="197"/>
    </row>
    <row r="84" spans="1:10">
      <c r="A84" s="236" t="s">
        <v>796</v>
      </c>
      <c r="B84" s="237" t="s">
        <v>797</v>
      </c>
      <c r="C84" s="238">
        <v>16600000</v>
      </c>
      <c r="D84" s="197"/>
      <c r="E84" s="197"/>
    </row>
    <row r="85" spans="1:10">
      <c r="A85" s="236" t="s">
        <v>798</v>
      </c>
      <c r="B85" s="237" t="s">
        <v>799</v>
      </c>
      <c r="C85" s="526">
        <v>29800000</v>
      </c>
      <c r="D85" s="527" t="s">
        <v>1396</v>
      </c>
      <c r="E85" s="197"/>
    </row>
    <row r="86" spans="1:10" ht="13" thickBot="1">
      <c r="A86" s="197"/>
      <c r="B86" s="197"/>
      <c r="C86" s="197"/>
      <c r="D86" s="197"/>
      <c r="E86" s="197"/>
    </row>
    <row r="87" spans="1:10" ht="19" thickBot="1">
      <c r="A87" s="197"/>
      <c r="B87" s="197"/>
      <c r="C87" s="197"/>
      <c r="D87" s="197"/>
      <c r="E87" s="197"/>
      <c r="H87" s="431" t="s">
        <v>431</v>
      </c>
      <c r="I87" s="432" t="s">
        <v>1113</v>
      </c>
      <c r="J87" s="433"/>
    </row>
    <row r="88" spans="1:10" ht="29.5" thickTop="1">
      <c r="A88" s="440" t="s">
        <v>800</v>
      </c>
      <c r="B88" s="197"/>
      <c r="C88" s="197"/>
      <c r="D88" s="197"/>
      <c r="E88" s="197"/>
      <c r="H88" s="618" t="s">
        <v>1114</v>
      </c>
      <c r="I88" s="434" t="s">
        <v>1115</v>
      </c>
      <c r="J88" s="621"/>
    </row>
    <row r="89" spans="1:10" ht="29">
      <c r="A89" s="440" t="s">
        <v>801</v>
      </c>
      <c r="B89" s="197"/>
      <c r="C89" s="197"/>
      <c r="D89" s="197"/>
      <c r="E89" s="197"/>
      <c r="H89" s="619"/>
      <c r="I89" s="434" t="s">
        <v>1116</v>
      </c>
      <c r="J89" s="621"/>
    </row>
    <row r="90" spans="1:10" ht="15" thickBot="1">
      <c r="A90" s="440" t="s">
        <v>802</v>
      </c>
      <c r="B90" s="197"/>
      <c r="C90" s="197"/>
      <c r="D90" s="197"/>
      <c r="E90" s="197"/>
      <c r="H90" s="620"/>
      <c r="I90" s="435"/>
      <c r="J90" s="621"/>
    </row>
    <row r="91" spans="1:10" ht="14.5">
      <c r="A91" s="440" t="s">
        <v>803</v>
      </c>
      <c r="B91" s="197"/>
      <c r="C91" s="197"/>
      <c r="D91" s="197"/>
      <c r="E91" s="197"/>
      <c r="H91" s="622" t="s">
        <v>1120</v>
      </c>
      <c r="I91" s="434" t="s">
        <v>1117</v>
      </c>
      <c r="J91" s="433"/>
    </row>
    <row r="92" spans="1:10" ht="14.5">
      <c r="H92" s="623"/>
      <c r="I92" s="434" t="s">
        <v>1118</v>
      </c>
      <c r="J92" s="433"/>
    </row>
    <row r="93" spans="1:10" ht="15" thickBot="1">
      <c r="H93" s="624"/>
      <c r="I93" s="436" t="s">
        <v>1119</v>
      </c>
      <c r="J93" s="433"/>
    </row>
    <row r="94" spans="1:10" ht="29">
      <c r="H94" s="625" t="s">
        <v>1121</v>
      </c>
      <c r="I94" s="437" t="s">
        <v>1122</v>
      </c>
      <c r="J94" s="433"/>
    </row>
    <row r="95" spans="1:10" ht="29">
      <c r="A95" s="234" t="s">
        <v>1063</v>
      </c>
      <c r="B95" s="343"/>
      <c r="C95" s="344"/>
      <c r="D95" s="322"/>
      <c r="E95" s="322"/>
      <c r="F95" s="322"/>
      <c r="H95" s="619"/>
      <c r="I95" s="437" t="s">
        <v>1123</v>
      </c>
      <c r="J95" s="433"/>
    </row>
    <row r="96" spans="1:10" ht="15.5">
      <c r="A96" s="375" t="s">
        <v>1064</v>
      </c>
      <c r="B96" s="343"/>
      <c r="C96" s="344"/>
      <c r="D96" s="322"/>
      <c r="E96" s="322"/>
      <c r="F96" s="322"/>
      <c r="H96" s="619"/>
      <c r="I96" s="438"/>
      <c r="J96" s="433"/>
    </row>
    <row r="97" spans="1:10" ht="29">
      <c r="A97" s="345" t="s">
        <v>1010</v>
      </c>
      <c r="B97" s="345" t="s">
        <v>793</v>
      </c>
      <c r="C97" s="345" t="s">
        <v>794</v>
      </c>
      <c r="D97" s="345" t="s">
        <v>1011</v>
      </c>
      <c r="E97" s="345" t="s">
        <v>1012</v>
      </c>
      <c r="F97" s="345" t="s">
        <v>1013</v>
      </c>
      <c r="H97" s="619"/>
      <c r="I97" s="437" t="s">
        <v>1124</v>
      </c>
      <c r="J97" s="433"/>
    </row>
    <row r="98" spans="1:10" ht="15" thickBot="1">
      <c r="A98" s="528" t="s">
        <v>1065</v>
      </c>
      <c r="B98" s="528" t="s">
        <v>1014</v>
      </c>
      <c r="C98" s="529" t="s">
        <v>799</v>
      </c>
      <c r="D98" s="528">
        <v>4180000</v>
      </c>
      <c r="E98" s="528">
        <f>D98*20</f>
        <v>83600000</v>
      </c>
      <c r="F98" s="530" t="s">
        <v>1392</v>
      </c>
      <c r="G98" s="25"/>
      <c r="H98" s="620"/>
      <c r="I98" s="437" t="s">
        <v>1125</v>
      </c>
      <c r="J98" s="433"/>
    </row>
    <row r="99" spans="1:10" ht="29">
      <c r="A99" s="528" t="s">
        <v>1393</v>
      </c>
      <c r="B99" s="528" t="s">
        <v>1014</v>
      </c>
      <c r="C99" s="529" t="s">
        <v>799</v>
      </c>
      <c r="D99" s="528">
        <v>1490000</v>
      </c>
      <c r="E99" s="528">
        <f>D99*20</f>
        <v>29800000</v>
      </c>
      <c r="F99" s="530" t="s">
        <v>1394</v>
      </c>
      <c r="G99" s="25"/>
      <c r="H99" s="622" t="s">
        <v>1126</v>
      </c>
      <c r="I99" s="439" t="s">
        <v>1115</v>
      </c>
      <c r="J99" s="621"/>
    </row>
    <row r="100" spans="1:10" ht="29">
      <c r="A100" s="346"/>
      <c r="B100" s="346"/>
      <c r="C100" s="347"/>
      <c r="D100" s="346"/>
      <c r="E100" s="348"/>
      <c r="F100" s="324"/>
      <c r="G100" s="25"/>
      <c r="H100" s="623"/>
      <c r="I100" s="434" t="s">
        <v>1116</v>
      </c>
      <c r="J100" s="621"/>
    </row>
    <row r="101" spans="1:10" ht="14.5">
      <c r="A101" s="346"/>
      <c r="B101" s="346"/>
      <c r="C101" s="347"/>
      <c r="D101" s="346"/>
      <c r="E101" s="348"/>
      <c r="F101" s="324"/>
      <c r="G101" s="25"/>
      <c r="H101" s="623"/>
      <c r="I101" s="435"/>
      <c r="J101" s="621"/>
    </row>
    <row r="102" spans="1:10" ht="15" thickBot="1">
      <c r="H102" s="624"/>
      <c r="I102" s="436" t="s">
        <v>1127</v>
      </c>
      <c r="J102" s="621"/>
    </row>
    <row r="104" spans="1:10">
      <c r="A104" s="531" t="s">
        <v>1391</v>
      </c>
      <c r="B104" s="307"/>
    </row>
    <row r="113" spans="8:9" ht="13" thickBot="1">
      <c r="H113" s="2" t="s">
        <v>1128</v>
      </c>
    </row>
    <row r="114" spans="8:9" ht="13.5" thickBot="1">
      <c r="H114" s="441" t="s">
        <v>1129</v>
      </c>
      <c r="I114" s="442" t="s">
        <v>1130</v>
      </c>
    </row>
    <row r="115" spans="8:9" ht="13.5" thickBot="1">
      <c r="H115" s="443" t="s">
        <v>1131</v>
      </c>
      <c r="I115" s="444" t="s">
        <v>1130</v>
      </c>
    </row>
    <row r="116" spans="8:9" ht="13.5" thickBot="1">
      <c r="H116" s="443" t="s">
        <v>744</v>
      </c>
      <c r="I116" s="444" t="s">
        <v>1130</v>
      </c>
    </row>
    <row r="117" spans="8:9" ht="13.5" thickBot="1">
      <c r="H117" s="443" t="s">
        <v>1132</v>
      </c>
      <c r="I117" s="444" t="s">
        <v>1130</v>
      </c>
    </row>
    <row r="118" spans="8:9" ht="13.5" thickBot="1">
      <c r="H118" s="443" t="s">
        <v>1133</v>
      </c>
      <c r="I118" s="444" t="s">
        <v>1130</v>
      </c>
    </row>
    <row r="119" spans="8:9" ht="13.5" thickBot="1">
      <c r="H119" s="443" t="s">
        <v>1134</v>
      </c>
      <c r="I119" s="444" t="s">
        <v>1130</v>
      </c>
    </row>
    <row r="120" spans="8:9" ht="13.5" thickBot="1">
      <c r="H120" s="443" t="s">
        <v>1135</v>
      </c>
      <c r="I120" s="444" t="s">
        <v>1130</v>
      </c>
    </row>
    <row r="121" spans="8:9" ht="13.5" thickBot="1">
      <c r="H121" s="443" t="s">
        <v>1136</v>
      </c>
      <c r="I121" s="444" t="s">
        <v>1130</v>
      </c>
    </row>
    <row r="122" spans="8:9" ht="13.5" thickBot="1">
      <c r="H122" s="443" t="s">
        <v>1137</v>
      </c>
      <c r="I122" s="444" t="s">
        <v>1138</v>
      </c>
    </row>
    <row r="123" spans="8:9" ht="26.5" thickBot="1">
      <c r="H123" s="443" t="s">
        <v>1139</v>
      </c>
      <c r="I123" s="444" t="s">
        <v>1138</v>
      </c>
    </row>
    <row r="124" spans="8:9" ht="13.5" thickBot="1">
      <c r="H124" s="443" t="s">
        <v>62</v>
      </c>
      <c r="I124" s="444" t="s">
        <v>1138</v>
      </c>
    </row>
    <row r="125" spans="8:9" ht="26.5" thickBot="1">
      <c r="H125" s="443" t="s">
        <v>1140</v>
      </c>
      <c r="I125" s="444" t="s">
        <v>1138</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633</v>
      </c>
    </row>
    <row r="3" spans="1:1" ht="127">
      <c r="A3" s="192" t="s">
        <v>636</v>
      </c>
    </row>
    <row r="5" spans="1:1" ht="15.5">
      <c r="A5" s="191" t="s">
        <v>634</v>
      </c>
    </row>
    <row r="6" spans="1:1" ht="50">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46" t="s">
        <v>236</v>
      </c>
      <c r="B3" s="547"/>
      <c r="C3" s="547"/>
      <c r="D3" s="547"/>
      <c r="E3" s="547"/>
      <c r="F3" s="548"/>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32" t="s">
        <v>469</v>
      </c>
      <c r="E2" s="635" t="s">
        <v>433</v>
      </c>
      <c r="F2" s="636"/>
      <c r="G2" s="636"/>
      <c r="H2" s="637"/>
      <c r="I2" s="145"/>
      <c r="J2" s="638">
        <v>3400</v>
      </c>
      <c r="K2" s="638"/>
      <c r="L2" s="145"/>
      <c r="M2" s="638">
        <v>3400</v>
      </c>
      <c r="N2" s="638"/>
      <c r="O2" s="146"/>
      <c r="P2" s="146"/>
      <c r="Q2" s="146"/>
      <c r="R2" s="146"/>
      <c r="S2" s="146"/>
      <c r="T2" s="146"/>
      <c r="U2" s="146"/>
      <c r="V2" s="146"/>
    </row>
    <row r="3" spans="1:22" ht="12.75" customHeight="1">
      <c r="D3" s="633"/>
      <c r="E3" s="626" t="s">
        <v>470</v>
      </c>
      <c r="F3" s="627"/>
      <c r="G3" s="627"/>
      <c r="H3" s="628"/>
      <c r="I3" s="147"/>
      <c r="J3" s="629"/>
      <c r="K3" s="629"/>
      <c r="L3" s="147"/>
      <c r="M3" s="629"/>
      <c r="N3" s="629"/>
      <c r="O3" s="148"/>
      <c r="P3" s="148"/>
      <c r="Q3" s="148"/>
      <c r="R3" s="148"/>
      <c r="S3" s="148"/>
      <c r="T3" s="148"/>
      <c r="U3" s="148"/>
      <c r="V3" s="148"/>
    </row>
    <row r="4" spans="1:22" ht="20.5">
      <c r="A4" s="448" t="s">
        <v>1160</v>
      </c>
      <c r="D4" s="633"/>
      <c r="E4" s="635" t="s">
        <v>471</v>
      </c>
      <c r="F4" s="636"/>
      <c r="G4" s="636"/>
      <c r="H4" s="637"/>
      <c r="I4" s="145"/>
      <c r="J4" s="638" t="s">
        <v>313</v>
      </c>
      <c r="K4" s="638"/>
      <c r="L4" s="145"/>
      <c r="M4" s="638" t="s">
        <v>472</v>
      </c>
      <c r="N4" s="638"/>
      <c r="O4" s="146"/>
      <c r="P4" s="146"/>
      <c r="Q4" s="146"/>
      <c r="R4" s="146"/>
      <c r="S4" s="146"/>
      <c r="T4" s="146"/>
      <c r="U4" s="146"/>
      <c r="V4" s="146"/>
    </row>
    <row r="5" spans="1:22">
      <c r="D5" s="633"/>
      <c r="E5" s="626" t="s">
        <v>300</v>
      </c>
      <c r="F5" s="627"/>
      <c r="G5" s="627"/>
      <c r="H5" s="628"/>
      <c r="I5" s="147"/>
      <c r="J5" s="629"/>
      <c r="K5" s="629"/>
      <c r="L5" s="147"/>
      <c r="M5" s="629"/>
      <c r="N5" s="629"/>
      <c r="O5" s="148"/>
      <c r="P5" s="148"/>
      <c r="Q5" s="148"/>
      <c r="R5" s="148"/>
      <c r="S5" s="148"/>
      <c r="T5" s="148"/>
      <c r="U5" s="148"/>
      <c r="V5" s="148"/>
    </row>
    <row r="6" spans="1:22">
      <c r="D6" s="633"/>
      <c r="E6" s="635" t="s">
        <v>473</v>
      </c>
      <c r="F6" s="636"/>
      <c r="G6" s="636"/>
      <c r="H6" s="637"/>
      <c r="I6" s="145"/>
      <c r="J6" s="638"/>
      <c r="K6" s="638"/>
      <c r="L6" s="145"/>
      <c r="M6" s="638"/>
      <c r="N6" s="638"/>
      <c r="O6" s="146"/>
      <c r="P6" s="146"/>
      <c r="Q6" s="146"/>
      <c r="R6" s="146"/>
      <c r="S6" s="146"/>
      <c r="T6" s="146"/>
      <c r="U6" s="146"/>
      <c r="V6" s="146"/>
    </row>
    <row r="7" spans="1:22">
      <c r="D7" s="633"/>
      <c r="E7" s="626" t="s">
        <v>474</v>
      </c>
      <c r="F7" s="627"/>
      <c r="G7" s="627"/>
      <c r="H7" s="628"/>
      <c r="I7" s="147"/>
      <c r="J7" s="629"/>
      <c r="K7" s="629"/>
      <c r="L7" s="147"/>
      <c r="M7" s="629"/>
      <c r="N7" s="629"/>
      <c r="O7" s="148"/>
      <c r="P7" s="148"/>
      <c r="Q7" s="148"/>
      <c r="R7" s="148"/>
      <c r="S7" s="148"/>
      <c r="T7" s="148"/>
      <c r="U7" s="148"/>
      <c r="V7" s="148"/>
    </row>
    <row r="8" spans="1:22">
      <c r="D8" s="633"/>
      <c r="E8" s="635" t="s">
        <v>475</v>
      </c>
      <c r="F8" s="636"/>
      <c r="G8" s="636"/>
      <c r="H8" s="637"/>
      <c r="I8" s="145"/>
      <c r="J8" s="638"/>
      <c r="K8" s="638"/>
      <c r="L8" s="145"/>
      <c r="M8" s="638"/>
      <c r="N8" s="638"/>
      <c r="O8" s="146"/>
      <c r="P8" s="146"/>
      <c r="Q8" s="146"/>
      <c r="R8" s="146"/>
      <c r="S8" s="146"/>
      <c r="T8" s="146"/>
      <c r="U8" s="146"/>
      <c r="V8" s="146"/>
    </row>
    <row r="9" spans="1:22">
      <c r="D9" s="634"/>
      <c r="E9" s="626"/>
      <c r="F9" s="627"/>
      <c r="G9" s="627"/>
      <c r="H9" s="628"/>
      <c r="I9" s="147"/>
      <c r="J9" s="629"/>
      <c r="K9" s="629"/>
      <c r="L9" s="147"/>
      <c r="M9" s="629"/>
      <c r="N9" s="629"/>
      <c r="O9" s="148"/>
      <c r="P9" s="148"/>
      <c r="Q9" s="148"/>
      <c r="R9" s="148"/>
      <c r="S9" s="148"/>
      <c r="T9" s="148"/>
      <c r="U9" s="148"/>
      <c r="V9" s="148"/>
    </row>
    <row r="10" spans="1:22" ht="18">
      <c r="C10" s="116"/>
      <c r="F10" s="630" t="s">
        <v>476</v>
      </c>
      <c r="G10" s="630"/>
      <c r="H10" s="630"/>
      <c r="I10" s="630"/>
      <c r="J10" s="631" t="s">
        <v>477</v>
      </c>
      <c r="K10" s="631"/>
      <c r="L10" s="149"/>
      <c r="M10" s="631" t="s">
        <v>478</v>
      </c>
      <c r="N10" s="631"/>
      <c r="O10" s="150"/>
      <c r="P10" s="150"/>
      <c r="Q10" s="150"/>
      <c r="R10" s="150"/>
      <c r="S10" s="150"/>
      <c r="T10" s="150"/>
      <c r="U10" s="150"/>
      <c r="V10" s="150"/>
    </row>
    <row r="11" spans="1:22" ht="26">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2.5" outlineLevel="1">
      <c r="A13" s="603" t="s">
        <v>486</v>
      </c>
      <c r="B13" s="603"/>
      <c r="C13" s="603"/>
      <c r="D13" s="603"/>
      <c r="E13" s="603"/>
      <c r="F13" s="603"/>
      <c r="G13" s="603"/>
      <c r="H13" s="79"/>
      <c r="I13" s="90"/>
      <c r="J13" s="603" t="s">
        <v>261</v>
      </c>
      <c r="K13" s="603"/>
      <c r="L13" s="90"/>
      <c r="M13" s="603" t="s">
        <v>261</v>
      </c>
      <c r="N13" s="603"/>
    </row>
    <row r="14" spans="1:22">
      <c r="A14" s="160">
        <v>1101</v>
      </c>
      <c r="B14" s="16" t="s">
        <v>54</v>
      </c>
      <c r="C14" s="130"/>
      <c r="D14" s="119" t="s">
        <v>545</v>
      </c>
      <c r="E14" s="153" t="s">
        <v>17</v>
      </c>
      <c r="F14" s="154"/>
      <c r="G14" s="155"/>
      <c r="H14" s="137"/>
      <c r="J14" s="41">
        <v>10000100</v>
      </c>
      <c r="K14" s="157"/>
      <c r="M14" s="41">
        <v>10000100</v>
      </c>
      <c r="N14" s="157"/>
    </row>
    <row r="15" spans="1:22">
      <c r="A15" s="160">
        <v>2115</v>
      </c>
      <c r="B15" s="16" t="s">
        <v>55</v>
      </c>
      <c r="C15" s="130"/>
      <c r="D15" s="119" t="s">
        <v>545</v>
      </c>
      <c r="E15" s="153" t="s">
        <v>17</v>
      </c>
      <c r="F15" s="154"/>
      <c r="G15" s="155"/>
      <c r="H15" s="137"/>
      <c r="J15" s="41">
        <v>10000100</v>
      </c>
      <c r="K15" s="157"/>
      <c r="M15" s="41">
        <v>10000100</v>
      </c>
      <c r="N15" s="157"/>
    </row>
    <row r="16" spans="1:22">
      <c r="A16" s="160">
        <v>2120</v>
      </c>
      <c r="B16" s="16" t="s">
        <v>56</v>
      </c>
      <c r="C16" s="130"/>
      <c r="D16" s="119" t="s">
        <v>545</v>
      </c>
      <c r="E16" s="153" t="s">
        <v>17</v>
      </c>
      <c r="F16" s="154"/>
      <c r="G16" s="155"/>
      <c r="H16" s="137"/>
      <c r="J16" s="41">
        <v>10000100</v>
      </c>
      <c r="K16" s="156"/>
      <c r="M16" s="41">
        <v>10000100</v>
      </c>
      <c r="N16" s="156"/>
    </row>
    <row r="17" spans="1:15">
      <c r="A17" s="160">
        <v>2130</v>
      </c>
      <c r="B17" s="16" t="s">
        <v>387</v>
      </c>
      <c r="C17" s="130"/>
      <c r="D17" s="119" t="s">
        <v>545</v>
      </c>
      <c r="E17" s="153" t="s">
        <v>17</v>
      </c>
      <c r="F17" s="154"/>
      <c r="G17" s="155"/>
      <c r="H17" s="137"/>
      <c r="J17" s="41">
        <v>10000100</v>
      </c>
      <c r="K17" s="156"/>
      <c r="M17" s="41">
        <v>10000100</v>
      </c>
      <c r="N17" s="156"/>
    </row>
    <row r="18" spans="1:15">
      <c r="A18" s="160">
        <v>2300</v>
      </c>
      <c r="B18" s="16" t="s">
        <v>386</v>
      </c>
      <c r="C18" s="130"/>
      <c r="D18" s="119" t="s">
        <v>545</v>
      </c>
      <c r="E18" s="153" t="s">
        <v>17</v>
      </c>
      <c r="F18" s="154"/>
      <c r="G18" s="155"/>
      <c r="H18" s="137"/>
      <c r="J18" s="41">
        <v>10000100</v>
      </c>
      <c r="K18" s="157"/>
      <c r="M18" s="41">
        <v>10000100</v>
      </c>
      <c r="N18" s="157"/>
    </row>
    <row r="19" spans="1:15">
      <c r="A19" s="160">
        <v>2501</v>
      </c>
      <c r="B19" s="16" t="s">
        <v>60</v>
      </c>
      <c r="C19" s="130"/>
      <c r="D19" s="119" t="s">
        <v>545</v>
      </c>
      <c r="E19" s="153" t="s">
        <v>17</v>
      </c>
      <c r="F19" s="154"/>
      <c r="G19" s="155"/>
      <c r="H19" s="137"/>
      <c r="J19" s="41">
        <v>10000100</v>
      </c>
      <c r="K19" s="156"/>
      <c r="M19" s="41">
        <v>10000100</v>
      </c>
      <c r="N19" s="156"/>
    </row>
    <row r="20" spans="1:15">
      <c r="A20" s="160">
        <v>2800</v>
      </c>
      <c r="B20" s="16" t="s">
        <v>552</v>
      </c>
      <c r="C20" s="130" t="s">
        <v>142</v>
      </c>
      <c r="D20" s="119" t="s">
        <v>545</v>
      </c>
      <c r="E20" s="153" t="s">
        <v>17</v>
      </c>
      <c r="F20" s="154"/>
      <c r="G20" s="155"/>
      <c r="H20" s="137"/>
      <c r="J20" s="41">
        <v>10000100</v>
      </c>
      <c r="K20" s="156"/>
      <c r="M20" s="41">
        <v>10000100</v>
      </c>
      <c r="N20" s="156"/>
      <c r="O20" s="133" t="s">
        <v>59</v>
      </c>
    </row>
    <row r="21" spans="1:15">
      <c r="A21" s="160">
        <v>2801</v>
      </c>
      <c r="B21" s="16" t="s">
        <v>553</v>
      </c>
      <c r="C21" s="130" t="s">
        <v>142</v>
      </c>
      <c r="D21" s="119" t="s">
        <v>545</v>
      </c>
      <c r="E21" s="153" t="s">
        <v>17</v>
      </c>
      <c r="F21" s="154"/>
      <c r="G21" s="155"/>
      <c r="H21" s="137"/>
      <c r="J21" s="41">
        <v>10000100</v>
      </c>
      <c r="K21" s="156"/>
      <c r="M21" s="41">
        <v>10000100</v>
      </c>
      <c r="N21" s="156"/>
    </row>
    <row r="22" spans="1:15">
      <c r="A22" s="160">
        <v>2910</v>
      </c>
      <c r="B22" s="16" t="s">
        <v>62</v>
      </c>
      <c r="C22" s="130" t="s">
        <v>142</v>
      </c>
      <c r="D22" s="119" t="s">
        <v>545</v>
      </c>
      <c r="E22" s="153" t="s">
        <v>17</v>
      </c>
      <c r="F22" s="154"/>
      <c r="G22" s="155"/>
      <c r="H22" s="137"/>
      <c r="J22" s="41">
        <v>10000100</v>
      </c>
      <c r="K22" s="156"/>
      <c r="M22" s="41">
        <v>10000100</v>
      </c>
      <c r="N22" s="156"/>
    </row>
    <row r="23" spans="1:15">
      <c r="A23" s="161">
        <v>3000</v>
      </c>
      <c r="B23" s="18" t="s">
        <v>392</v>
      </c>
      <c r="C23" s="130" t="s">
        <v>142</v>
      </c>
      <c r="D23" s="119" t="s">
        <v>545</v>
      </c>
      <c r="E23" s="153" t="s">
        <v>17</v>
      </c>
      <c r="F23" s="154"/>
      <c r="G23" s="155"/>
      <c r="H23" s="137"/>
      <c r="J23" s="41">
        <v>10000100</v>
      </c>
      <c r="K23" s="156"/>
      <c r="M23" s="41">
        <v>10000100</v>
      </c>
      <c r="N23" s="156"/>
    </row>
    <row r="24" spans="1:15">
      <c r="A24" s="160">
        <v>3010</v>
      </c>
      <c r="B24" s="16" t="s">
        <v>393</v>
      </c>
      <c r="C24" s="130" t="s">
        <v>142</v>
      </c>
      <c r="D24" s="119" t="s">
        <v>545</v>
      </c>
      <c r="E24" s="153" t="s">
        <v>17</v>
      </c>
      <c r="F24" s="154"/>
      <c r="G24" s="155"/>
      <c r="H24" s="137"/>
      <c r="J24" s="41">
        <v>10000100</v>
      </c>
      <c r="K24" s="156"/>
      <c r="M24" s="41">
        <v>10000100</v>
      </c>
      <c r="N24" s="156"/>
    </row>
    <row r="25" spans="1:15">
      <c r="A25" s="160">
        <v>3020</v>
      </c>
      <c r="B25" s="16" t="s">
        <v>394</v>
      </c>
      <c r="C25" s="130"/>
      <c r="D25" s="119" t="s">
        <v>545</v>
      </c>
      <c r="E25" s="153" t="s">
        <v>17</v>
      </c>
      <c r="F25" s="154"/>
      <c r="G25" s="155"/>
      <c r="H25" s="137"/>
      <c r="J25" s="41">
        <v>10000100</v>
      </c>
      <c r="K25" s="156"/>
      <c r="M25" s="41">
        <v>10000100</v>
      </c>
      <c r="N25" s="156"/>
    </row>
    <row r="26" spans="1:15">
      <c r="A26" s="160">
        <v>3030</v>
      </c>
      <c r="B26" s="16" t="s">
        <v>395</v>
      </c>
      <c r="C26" s="130"/>
      <c r="D26" s="119" t="s">
        <v>545</v>
      </c>
      <c r="E26" s="153" t="s">
        <v>17</v>
      </c>
      <c r="F26" s="154"/>
      <c r="G26" s="155"/>
      <c r="H26" s="137"/>
      <c r="J26" s="41">
        <v>10000100</v>
      </c>
      <c r="K26" s="156"/>
      <c r="M26" s="41">
        <v>10000100</v>
      </c>
      <c r="N26" s="156"/>
    </row>
    <row r="27" spans="1:15">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c r="A31" s="160">
        <v>4810</v>
      </c>
      <c r="B31" s="126" t="s">
        <v>417</v>
      </c>
      <c r="C31" s="15"/>
      <c r="D31" s="119" t="s">
        <v>545</v>
      </c>
      <c r="E31" s="153" t="s">
        <v>17</v>
      </c>
      <c r="F31" s="154" t="s">
        <v>59</v>
      </c>
      <c r="G31" s="155"/>
      <c r="H31" s="137"/>
      <c r="J31" s="41"/>
      <c r="K31" s="156"/>
      <c r="M31" s="41"/>
      <c r="N31" s="156"/>
    </row>
    <row r="32" spans="1:15">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c r="A47" s="159" t="s">
        <v>554</v>
      </c>
      <c r="B47" s="3" t="s">
        <v>555</v>
      </c>
      <c r="C47" s="130">
        <v>350</v>
      </c>
      <c r="D47" s="119"/>
      <c r="E47" s="153"/>
      <c r="F47" s="158" t="s">
        <v>546</v>
      </c>
      <c r="G47" s="154" t="s">
        <v>413</v>
      </c>
      <c r="H47" s="137"/>
      <c r="J47" s="156"/>
      <c r="K47" s="156"/>
      <c r="M47" s="156"/>
      <c r="N47" s="156"/>
    </row>
    <row r="48" spans="1:17">
      <c r="A48" s="159" t="s">
        <v>556</v>
      </c>
      <c r="B48" s="3" t="s">
        <v>557</v>
      </c>
      <c r="C48" s="130">
        <v>370</v>
      </c>
      <c r="D48" s="119" t="s">
        <v>544</v>
      </c>
      <c r="E48" s="153" t="s">
        <v>17</v>
      </c>
      <c r="F48" s="158" t="s">
        <v>547</v>
      </c>
      <c r="G48" s="154" t="s">
        <v>413</v>
      </c>
      <c r="H48" s="137"/>
      <c r="J48" s="156"/>
      <c r="K48" s="156"/>
      <c r="M48" s="156"/>
      <c r="N48" s="156"/>
    </row>
    <row r="49" spans="1:14">
      <c r="A49" s="159" t="s">
        <v>560</v>
      </c>
      <c r="B49" s="3" t="s">
        <v>561</v>
      </c>
      <c r="C49" s="130">
        <v>350</v>
      </c>
      <c r="D49" s="119"/>
      <c r="E49" s="153"/>
      <c r="F49" s="158" t="s">
        <v>546</v>
      </c>
      <c r="G49" s="154" t="s">
        <v>413</v>
      </c>
      <c r="H49" s="137"/>
      <c r="J49" s="156"/>
      <c r="K49" s="156"/>
      <c r="M49" s="156"/>
      <c r="N49" s="156"/>
    </row>
    <row r="50" spans="1:14">
      <c r="A50" s="159" t="s">
        <v>562</v>
      </c>
      <c r="B50" s="3" t="s">
        <v>563</v>
      </c>
      <c r="C50" s="130">
        <v>370</v>
      </c>
      <c r="D50" s="119" t="s">
        <v>544</v>
      </c>
      <c r="E50" s="153" t="s">
        <v>17</v>
      </c>
      <c r="F50" s="158" t="s">
        <v>547</v>
      </c>
      <c r="G50" s="154" t="s">
        <v>413</v>
      </c>
      <c r="H50" s="137"/>
      <c r="J50" s="156"/>
      <c r="K50" s="156"/>
      <c r="M50" s="156"/>
      <c r="N50" s="156"/>
    </row>
    <row r="51" spans="1:14">
      <c r="A51" s="159" t="s">
        <v>564</v>
      </c>
      <c r="B51" s="3" t="s">
        <v>565</v>
      </c>
      <c r="C51" s="130">
        <v>350</v>
      </c>
      <c r="D51" s="119"/>
      <c r="E51" s="153"/>
      <c r="F51" s="158" t="s">
        <v>546</v>
      </c>
      <c r="G51" s="154" t="s">
        <v>413</v>
      </c>
      <c r="H51" s="137"/>
      <c r="J51" s="156"/>
      <c r="K51" s="156"/>
      <c r="M51" s="156"/>
      <c r="N51" s="156"/>
    </row>
    <row r="52" spans="1:14">
      <c r="A52" s="159" t="s">
        <v>566</v>
      </c>
      <c r="B52" s="3" t="s">
        <v>567</v>
      </c>
      <c r="C52" s="130">
        <v>370</v>
      </c>
      <c r="D52" s="119" t="s">
        <v>544</v>
      </c>
      <c r="E52" s="153" t="s">
        <v>17</v>
      </c>
      <c r="F52" s="158" t="s">
        <v>547</v>
      </c>
      <c r="G52" s="154" t="s">
        <v>413</v>
      </c>
      <c r="H52" s="137"/>
      <c r="J52" s="156"/>
      <c r="K52" s="156"/>
      <c r="M52" s="156"/>
      <c r="N52" s="156"/>
    </row>
    <row r="53" spans="1:14">
      <c r="A53" s="159" t="s">
        <v>568</v>
      </c>
      <c r="B53" s="3" t="s">
        <v>569</v>
      </c>
      <c r="C53" s="130">
        <v>350</v>
      </c>
      <c r="D53" s="119"/>
      <c r="E53" s="153"/>
      <c r="F53" s="158" t="s">
        <v>546</v>
      </c>
      <c r="G53" s="154" t="s">
        <v>413</v>
      </c>
      <c r="H53" s="137"/>
      <c r="J53" s="156"/>
      <c r="K53" s="156"/>
      <c r="M53" s="156"/>
      <c r="N53" s="156"/>
    </row>
    <row r="54" spans="1:14">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c r="A59" s="103" t="s">
        <v>249</v>
      </c>
      <c r="B59" s="3" t="s">
        <v>253</v>
      </c>
      <c r="C59" s="130">
        <v>450</v>
      </c>
      <c r="D59" s="119"/>
      <c r="E59" s="153"/>
      <c r="F59" s="158" t="s">
        <v>549</v>
      </c>
      <c r="G59" s="154" t="s">
        <v>413</v>
      </c>
      <c r="H59" s="137"/>
      <c r="J59" s="156"/>
      <c r="K59" s="156"/>
      <c r="M59" s="156"/>
      <c r="N59" s="156"/>
    </row>
    <row r="60" spans="1:14">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c r="A64" s="159" t="s">
        <v>258</v>
      </c>
      <c r="B64" s="40" t="s">
        <v>260</v>
      </c>
      <c r="C64" s="130">
        <v>480</v>
      </c>
      <c r="D64" s="119" t="s">
        <v>549</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421</v>
      </c>
      <c r="B1" s="8" t="s">
        <v>242</v>
      </c>
      <c r="C1" s="8" t="s">
        <v>423</v>
      </c>
      <c r="D1" s="128" t="s">
        <v>424</v>
      </c>
    </row>
    <row r="2" spans="1:4">
      <c r="A2" s="65" t="s">
        <v>28</v>
      </c>
      <c r="B2" s="65" t="s">
        <v>239</v>
      </c>
      <c r="C2" s="65" t="s">
        <v>33</v>
      </c>
      <c r="D2" s="65" t="s">
        <v>32</v>
      </c>
    </row>
    <row r="3" spans="1:4">
      <c r="A3" s="552" t="s">
        <v>425</v>
      </c>
      <c r="B3" s="550"/>
      <c r="C3" s="550"/>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444</v>
      </c>
      <c r="B1" s="8" t="s">
        <v>240</v>
      </c>
      <c r="C1" s="8" t="s">
        <v>242</v>
      </c>
      <c r="D1" s="8" t="s">
        <v>445</v>
      </c>
    </row>
    <row r="2" spans="1:5" ht="12.5">
      <c r="A2" s="65" t="s">
        <v>28</v>
      </c>
      <c r="B2" s="65" t="s">
        <v>234</v>
      </c>
      <c r="C2" s="65" t="s">
        <v>239</v>
      </c>
      <c r="D2" s="65"/>
    </row>
    <row r="3" spans="1:5" ht="12.5">
      <c r="A3" s="552" t="s">
        <v>446</v>
      </c>
      <c r="B3" s="550"/>
      <c r="C3" s="550"/>
      <c r="D3" s="551"/>
    </row>
    <row r="4" spans="1:5" ht="20">
      <c r="A4" s="135" t="s">
        <v>11</v>
      </c>
      <c r="B4" s="136">
        <v>1000000000</v>
      </c>
      <c r="C4" s="137" t="s">
        <v>447</v>
      </c>
      <c r="D4" s="137" t="s">
        <v>241</v>
      </c>
      <c r="E4" s="449" t="s">
        <v>1161</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39"/>
      <c r="D58" s="639"/>
    </row>
    <row r="59" spans="1:4" ht="12.5">
      <c r="A59" s="72"/>
      <c r="B59" s="72"/>
      <c r="C59" s="72"/>
      <c r="D59" s="72"/>
    </row>
    <row r="60" spans="1:4" ht="12.5">
      <c r="A60" s="90"/>
      <c r="B60" s="90"/>
      <c r="C60" s="639"/>
      <c r="D60" s="639"/>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39"/>
      <c r="D79" s="639"/>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426</v>
      </c>
      <c r="B1" s="8" t="s">
        <v>427</v>
      </c>
      <c r="C1" s="8" t="s">
        <v>428</v>
      </c>
      <c r="D1" s="8" t="s">
        <v>429</v>
      </c>
      <c r="E1" s="8" t="s">
        <v>430</v>
      </c>
      <c r="F1" s="8" t="s">
        <v>431</v>
      </c>
      <c r="G1" s="128" t="s">
        <v>432</v>
      </c>
      <c r="H1" s="8" t="s">
        <v>433</v>
      </c>
      <c r="I1" s="8" t="s">
        <v>434</v>
      </c>
    </row>
    <row r="2" spans="1:9" ht="12.5">
      <c r="A2" s="65" t="s">
        <v>28</v>
      </c>
      <c r="B2" s="465" t="s">
        <v>1240</v>
      </c>
      <c r="C2" s="65" t="s">
        <v>68</v>
      </c>
      <c r="D2" s="65" t="s">
        <v>29</v>
      </c>
      <c r="E2" s="65" t="s">
        <v>68</v>
      </c>
      <c r="F2" s="65" t="s">
        <v>32</v>
      </c>
      <c r="G2" s="65" t="s">
        <v>234</v>
      </c>
      <c r="H2" s="65" t="s">
        <v>28</v>
      </c>
      <c r="I2" s="65" t="s">
        <v>28</v>
      </c>
    </row>
    <row r="3" spans="1:9" ht="12.5">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601"/>
      <c r="B2" s="601"/>
      <c r="C2" s="601"/>
      <c r="D2" s="601"/>
      <c r="E2" s="601"/>
      <c r="F2" s="601"/>
      <c r="G2" s="601"/>
      <c r="H2" s="601"/>
      <c r="I2" s="601"/>
      <c r="J2" s="601"/>
      <c r="K2" s="601"/>
      <c r="L2" s="601"/>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46" t="s">
        <v>205</v>
      </c>
      <c r="B3" s="547"/>
      <c r="C3" s="547"/>
      <c r="D3" s="547"/>
      <c r="E3" s="548"/>
      <c r="F3" s="549" t="s">
        <v>206</v>
      </c>
      <c r="G3" s="550"/>
      <c r="H3" s="551"/>
      <c r="I3" s="120"/>
      <c r="J3" s="120"/>
      <c r="K3" s="120"/>
      <c r="L3" s="121"/>
      <c r="M3" s="121"/>
      <c r="N3" s="121"/>
      <c r="O3" s="121"/>
      <c r="P3" s="121"/>
    </row>
    <row r="4" spans="1:16" ht="13">
      <c r="A4" s="241" t="s">
        <v>900</v>
      </c>
      <c r="B4" s="40" t="s">
        <v>814</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52" t="s">
        <v>207</v>
      </c>
      <c r="C3" s="550"/>
      <c r="D3" s="551"/>
      <c r="E3" s="553" t="s">
        <v>208</v>
      </c>
      <c r="F3" s="548"/>
    </row>
    <row r="4" spans="1:7" ht="12.5" customHeight="1">
      <c r="A4" s="554" t="str">
        <f>'Company Code'!A4</f>
        <v>VN10(legacy code = RUV)</v>
      </c>
      <c r="B4" s="557" t="s">
        <v>648</v>
      </c>
      <c r="C4" s="560" t="s">
        <v>649</v>
      </c>
      <c r="D4" s="563" t="s">
        <v>652</v>
      </c>
      <c r="E4" s="123" t="s">
        <v>381</v>
      </c>
      <c r="F4" s="3" t="s">
        <v>543</v>
      </c>
      <c r="G4" s="11" t="s">
        <v>653</v>
      </c>
    </row>
    <row r="5" spans="1:7">
      <c r="A5" s="555"/>
      <c r="B5" s="558"/>
      <c r="C5" s="561"/>
      <c r="D5" s="561"/>
      <c r="E5" s="123" t="s">
        <v>383</v>
      </c>
      <c r="F5" s="3" t="s">
        <v>650</v>
      </c>
      <c r="G5" s="11" t="s">
        <v>654</v>
      </c>
    </row>
    <row r="6" spans="1:7">
      <c r="A6" s="556"/>
      <c r="B6" s="559"/>
      <c r="C6" s="562"/>
      <c r="D6" s="562"/>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4" zoomScale="130" zoomScaleNormal="130" workbookViewId="0">
      <selection activeCell="D30" sqref="D30"/>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53" t="s">
        <v>209</v>
      </c>
      <c r="B3" s="548"/>
      <c r="C3" s="552" t="s">
        <v>210</v>
      </c>
      <c r="D3" s="551"/>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815</v>
      </c>
      <c r="C28" s="161" t="s">
        <v>891</v>
      </c>
      <c r="D28" s="3" t="s">
        <v>656</v>
      </c>
      <c r="E28" s="239" t="s">
        <v>509</v>
      </c>
    </row>
    <row r="29" spans="1:5">
      <c r="A29" s="103">
        <v>4</v>
      </c>
      <c r="B29" s="104" t="s">
        <v>815</v>
      </c>
      <c r="C29" s="161" t="s">
        <v>892</v>
      </c>
      <c r="D29" s="3" t="s">
        <v>657</v>
      </c>
      <c r="E29" s="239" t="s">
        <v>509</v>
      </c>
    </row>
    <row r="30" spans="1:5">
      <c r="A30" s="103">
        <v>4</v>
      </c>
      <c r="B30" s="104" t="s">
        <v>815</v>
      </c>
      <c r="C30" s="161" t="s">
        <v>893</v>
      </c>
      <c r="D30" s="3" t="s">
        <v>658</v>
      </c>
      <c r="E30" s="239" t="s">
        <v>509</v>
      </c>
    </row>
    <row r="31" spans="1:5">
      <c r="A31" s="103">
        <v>4</v>
      </c>
      <c r="B31" s="104" t="s">
        <v>815</v>
      </c>
      <c r="C31" s="161" t="s">
        <v>894</v>
      </c>
      <c r="D31" s="3" t="s">
        <v>659</v>
      </c>
      <c r="E31" s="239" t="s">
        <v>509</v>
      </c>
    </row>
    <row r="32" spans="1:5">
      <c r="A32" s="103" t="s">
        <v>886</v>
      </c>
      <c r="B32" s="104" t="s">
        <v>887</v>
      </c>
      <c r="C32" s="161" t="s">
        <v>891</v>
      </c>
      <c r="D32" s="3" t="s">
        <v>656</v>
      </c>
      <c r="E32" s="239" t="s">
        <v>509</v>
      </c>
    </row>
    <row r="33" spans="1:5">
      <c r="A33" s="103" t="s">
        <v>886</v>
      </c>
      <c r="B33" s="104" t="s">
        <v>887</v>
      </c>
      <c r="C33" s="161" t="s">
        <v>895</v>
      </c>
      <c r="D33" s="3" t="s">
        <v>657</v>
      </c>
      <c r="E33" s="239" t="s">
        <v>509</v>
      </c>
    </row>
    <row r="34" spans="1:5">
      <c r="A34" s="103" t="s">
        <v>886</v>
      </c>
      <c r="B34" s="104" t="s">
        <v>887</v>
      </c>
      <c r="C34" s="161" t="s">
        <v>893</v>
      </c>
      <c r="D34" s="3" t="s">
        <v>658</v>
      </c>
      <c r="E34" s="239" t="s">
        <v>509</v>
      </c>
    </row>
    <row r="35" spans="1:5">
      <c r="A35" s="103" t="s">
        <v>886</v>
      </c>
      <c r="B35" s="104" t="s">
        <v>887</v>
      </c>
      <c r="C35" s="161" t="s">
        <v>896</v>
      </c>
      <c r="D35" s="3" t="s">
        <v>659</v>
      </c>
      <c r="E35" s="239" t="s">
        <v>509</v>
      </c>
    </row>
    <row r="36" spans="1:5">
      <c r="A36" s="103" t="s">
        <v>888</v>
      </c>
      <c r="B36" s="104" t="s">
        <v>889</v>
      </c>
      <c r="C36" s="277" t="s">
        <v>1327</v>
      </c>
      <c r="D36" s="3" t="s">
        <v>656</v>
      </c>
      <c r="E36" s="239" t="s">
        <v>509</v>
      </c>
    </row>
    <row r="37" spans="1:5">
      <c r="A37" s="103" t="s">
        <v>888</v>
      </c>
      <c r="B37" s="104" t="s">
        <v>889</v>
      </c>
      <c r="C37" s="161" t="s">
        <v>895</v>
      </c>
      <c r="D37" s="3" t="s">
        <v>657</v>
      </c>
      <c r="E37" s="239" t="s">
        <v>509</v>
      </c>
    </row>
    <row r="38" spans="1:5">
      <c r="A38" s="103" t="s">
        <v>888</v>
      </c>
      <c r="B38" s="104" t="s">
        <v>889</v>
      </c>
      <c r="C38" s="161" t="s">
        <v>893</v>
      </c>
      <c r="D38" s="3" t="s">
        <v>658</v>
      </c>
      <c r="E38" s="239" t="s">
        <v>509</v>
      </c>
    </row>
    <row r="39" spans="1:5">
      <c r="A39" s="103" t="s">
        <v>888</v>
      </c>
      <c r="B39" s="104" t="s">
        <v>889</v>
      </c>
      <c r="C39" s="161" t="s">
        <v>896</v>
      </c>
      <c r="D39" s="3" t="s">
        <v>659</v>
      </c>
      <c r="E39" s="239" t="s">
        <v>509</v>
      </c>
    </row>
    <row r="40" spans="1:5" s="302" customFormat="1">
      <c r="A40" s="299" t="s">
        <v>890</v>
      </c>
      <c r="B40" s="300" t="s">
        <v>834</v>
      </c>
      <c r="C40" s="299" t="s">
        <v>927</v>
      </c>
      <c r="D40" s="301" t="s">
        <v>836</v>
      </c>
      <c r="E40" s="299" t="s">
        <v>509</v>
      </c>
    </row>
    <row r="41" spans="1:5" s="307" customFormat="1">
      <c r="A41" s="303" t="s">
        <v>890</v>
      </c>
      <c r="B41" s="304" t="s">
        <v>834</v>
      </c>
      <c r="C41" s="305" t="s">
        <v>664</v>
      </c>
      <c r="D41" s="306" t="s">
        <v>656</v>
      </c>
      <c r="E41" s="303" t="s">
        <v>509</v>
      </c>
    </row>
    <row r="42" spans="1:5" s="307" customFormat="1">
      <c r="A42" s="303" t="s">
        <v>890</v>
      </c>
      <c r="B42" s="304" t="s">
        <v>834</v>
      </c>
      <c r="C42" s="305" t="s">
        <v>665</v>
      </c>
      <c r="D42" s="306" t="s">
        <v>657</v>
      </c>
      <c r="E42" s="303" t="s">
        <v>509</v>
      </c>
    </row>
    <row r="43" spans="1:5" s="307" customFormat="1">
      <c r="A43" s="303" t="s">
        <v>890</v>
      </c>
      <c r="B43" s="304" t="s">
        <v>834</v>
      </c>
      <c r="C43" s="305" t="s">
        <v>666</v>
      </c>
      <c r="D43" s="306" t="s">
        <v>658</v>
      </c>
      <c r="E43" s="303" t="s">
        <v>509</v>
      </c>
    </row>
    <row r="44" spans="1:5" s="307" customFormat="1">
      <c r="A44" s="303" t="s">
        <v>890</v>
      </c>
      <c r="B44" s="304" t="s">
        <v>834</v>
      </c>
      <c r="C44" s="305" t="s">
        <v>507</v>
      </c>
      <c r="D44" s="306" t="s">
        <v>659</v>
      </c>
      <c r="E44" s="303" t="s">
        <v>509</v>
      </c>
    </row>
    <row r="45" spans="1:5">
      <c r="A45" s="103" t="s">
        <v>897</v>
      </c>
      <c r="B45" s="104" t="s">
        <v>837</v>
      </c>
      <c r="C45" s="277" t="s">
        <v>898</v>
      </c>
      <c r="D45" s="3" t="s">
        <v>835</v>
      </c>
      <c r="E45" s="239" t="s">
        <v>509</v>
      </c>
    </row>
    <row r="46" spans="1:5">
      <c r="A46" s="492">
        <v>9</v>
      </c>
      <c r="B46" s="493" t="s">
        <v>838</v>
      </c>
      <c r="C46" s="493" t="s">
        <v>899</v>
      </c>
      <c r="D46" s="219"/>
    </row>
    <row r="52" spans="2:6">
      <c r="B52" s="269" t="s">
        <v>883</v>
      </c>
      <c r="C52" s="269"/>
    </row>
    <row r="53" spans="2:6">
      <c r="B53" s="270" t="s">
        <v>884</v>
      </c>
      <c r="C53" s="271" t="s">
        <v>817</v>
      </c>
      <c r="E53" s="25"/>
      <c r="F53" s="25"/>
    </row>
    <row r="54" spans="2:6">
      <c r="B54" s="270">
        <v>2</v>
      </c>
      <c r="C54" s="271" t="s">
        <v>818</v>
      </c>
      <c r="E54" s="25"/>
      <c r="F54" s="25"/>
    </row>
    <row r="55" spans="2:6">
      <c r="B55" s="270">
        <v>3</v>
      </c>
      <c r="C55" s="271" t="s">
        <v>819</v>
      </c>
    </row>
    <row r="56" spans="2:6">
      <c r="B56" s="270">
        <v>4</v>
      </c>
      <c r="C56" s="271" t="s">
        <v>820</v>
      </c>
    </row>
    <row r="57" spans="2:6">
      <c r="B57" s="272">
        <v>5</v>
      </c>
      <c r="C57" s="273" t="s">
        <v>821</v>
      </c>
    </row>
    <row r="58" spans="2:6">
      <c r="B58" s="272">
        <v>8</v>
      </c>
      <c r="C58" s="276" t="s">
        <v>885</v>
      </c>
    </row>
    <row r="59" spans="2:6">
      <c r="B59" s="270">
        <v>9</v>
      </c>
      <c r="C59" s="271" t="s">
        <v>309</v>
      </c>
    </row>
    <row r="60" spans="2:6">
      <c r="B60" s="272" t="s">
        <v>493</v>
      </c>
      <c r="C60" s="273" t="s">
        <v>494</v>
      </c>
    </row>
    <row r="61" spans="2:6">
      <c r="B61" s="272" t="s">
        <v>822</v>
      </c>
      <c r="C61" s="273" t="s">
        <v>823</v>
      </c>
    </row>
    <row r="62" spans="2:6">
      <c r="B62" s="272" t="s">
        <v>17</v>
      </c>
      <c r="C62" s="273" t="s">
        <v>495</v>
      </c>
    </row>
    <row r="63" spans="2:6">
      <c r="B63" s="272" t="s">
        <v>824</v>
      </c>
      <c r="C63" s="273" t="s">
        <v>825</v>
      </c>
    </row>
    <row r="64" spans="2:6">
      <c r="B64" s="272" t="s">
        <v>496</v>
      </c>
      <c r="C64" s="273" t="s">
        <v>826</v>
      </c>
    </row>
    <row r="65" spans="2:3">
      <c r="B65" s="272" t="s">
        <v>413</v>
      </c>
      <c r="C65" s="273" t="s">
        <v>827</v>
      </c>
    </row>
    <row r="66" spans="2:3">
      <c r="B66" s="272" t="s">
        <v>828</v>
      </c>
      <c r="C66" s="273" t="s">
        <v>829</v>
      </c>
    </row>
    <row r="67" spans="2:3">
      <c r="B67" s="270" t="s">
        <v>310</v>
      </c>
      <c r="C67" s="271" t="s">
        <v>311</v>
      </c>
    </row>
    <row r="68" spans="2:3">
      <c r="B68" s="270" t="s">
        <v>830</v>
      </c>
      <c r="C68" s="271" t="s">
        <v>831</v>
      </c>
    </row>
    <row r="69" spans="2:3">
      <c r="B69" s="270" t="s">
        <v>498</v>
      </c>
      <c r="C69" s="274" t="s">
        <v>832</v>
      </c>
    </row>
    <row r="70" spans="2:3">
      <c r="B70" s="272" t="s">
        <v>500</v>
      </c>
      <c r="C70" s="273" t="s">
        <v>501</v>
      </c>
    </row>
    <row r="71" spans="2:3">
      <c r="B71" s="272" t="s">
        <v>502</v>
      </c>
      <c r="C71" s="273" t="s">
        <v>503</v>
      </c>
    </row>
    <row r="72" spans="2:3">
      <c r="B72" s="270" t="s">
        <v>58</v>
      </c>
      <c r="C72" s="271" t="s">
        <v>312</v>
      </c>
    </row>
    <row r="73" spans="2:3">
      <c r="B73" s="272" t="s">
        <v>504</v>
      </c>
      <c r="C73" s="275" t="s">
        <v>833</v>
      </c>
    </row>
    <row r="87" spans="1:2">
      <c r="A87" s="243" t="s">
        <v>816</v>
      </c>
      <c r="B87" s="243"/>
    </row>
    <row r="88" spans="1:2">
      <c r="A88" s="244">
        <v>1</v>
      </c>
      <c r="B88" s="240" t="s">
        <v>817</v>
      </c>
    </row>
    <row r="89" spans="1:2">
      <c r="A89" s="244">
        <v>2</v>
      </c>
      <c r="B89" s="240" t="s">
        <v>818</v>
      </c>
    </row>
    <row r="90" spans="1:2">
      <c r="A90" s="244">
        <v>3</v>
      </c>
      <c r="B90" s="240" t="s">
        <v>819</v>
      </c>
    </row>
    <row r="91" spans="1:2">
      <c r="A91" s="244">
        <v>4</v>
      </c>
      <c r="B91" s="240" t="s">
        <v>820</v>
      </c>
    </row>
    <row r="92" spans="1:2">
      <c r="A92" s="245">
        <v>5</v>
      </c>
      <c r="B92" s="246" t="s">
        <v>821</v>
      </c>
    </row>
    <row r="93" spans="1:2">
      <c r="A93" s="245">
        <v>8</v>
      </c>
      <c r="B93" s="245" t="s">
        <v>308</v>
      </c>
    </row>
    <row r="94" spans="1:2">
      <c r="A94" s="244">
        <v>9</v>
      </c>
      <c r="B94" s="240" t="s">
        <v>309</v>
      </c>
    </row>
    <row r="95" spans="1:2">
      <c r="A95" s="245" t="s">
        <v>493</v>
      </c>
      <c r="B95" s="246" t="s">
        <v>494</v>
      </c>
    </row>
    <row r="96" spans="1:2">
      <c r="A96" s="245" t="s">
        <v>822</v>
      </c>
      <c r="B96" s="246" t="s">
        <v>823</v>
      </c>
    </row>
    <row r="97" spans="1:2">
      <c r="A97" s="245" t="s">
        <v>17</v>
      </c>
      <c r="B97" s="246" t="s">
        <v>495</v>
      </c>
    </row>
    <row r="98" spans="1:2">
      <c r="A98" s="245" t="s">
        <v>824</v>
      </c>
      <c r="B98" s="246" t="s">
        <v>825</v>
      </c>
    </row>
    <row r="99" spans="1:2">
      <c r="A99" s="245" t="s">
        <v>496</v>
      </c>
      <c r="B99" s="246" t="s">
        <v>826</v>
      </c>
    </row>
    <row r="100" spans="1:2">
      <c r="A100" s="245" t="s">
        <v>413</v>
      </c>
      <c r="B100" s="246" t="s">
        <v>827</v>
      </c>
    </row>
    <row r="101" spans="1:2">
      <c r="A101" s="245" t="s">
        <v>828</v>
      </c>
      <c r="B101" s="246" t="s">
        <v>829</v>
      </c>
    </row>
    <row r="102" spans="1:2">
      <c r="A102" s="244" t="s">
        <v>310</v>
      </c>
      <c r="B102" s="240" t="s">
        <v>311</v>
      </c>
    </row>
    <row r="103" spans="1:2">
      <c r="A103" s="244" t="s">
        <v>830</v>
      </c>
      <c r="B103" s="240" t="s">
        <v>831</v>
      </c>
    </row>
    <row r="104" spans="1:2">
      <c r="A104" s="244" t="s">
        <v>498</v>
      </c>
      <c r="B104" s="247" t="s">
        <v>832</v>
      </c>
    </row>
    <row r="105" spans="1:2">
      <c r="A105" s="245" t="s">
        <v>500</v>
      </c>
      <c r="B105" s="246" t="s">
        <v>501</v>
      </c>
    </row>
    <row r="106" spans="1:2">
      <c r="A106" s="245" t="s">
        <v>502</v>
      </c>
      <c r="B106" s="246" t="s">
        <v>503</v>
      </c>
    </row>
    <row r="107" spans="1:2">
      <c r="A107" s="244" t="s">
        <v>58</v>
      </c>
      <c r="B107" s="240" t="s">
        <v>312</v>
      </c>
    </row>
    <row r="108" spans="1:2">
      <c r="A108" s="245" t="s">
        <v>504</v>
      </c>
      <c r="B108" s="248" t="s">
        <v>833</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52" t="s">
        <v>211</v>
      </c>
      <c r="B3" s="551"/>
      <c r="C3" s="57" t="s">
        <v>212</v>
      </c>
      <c r="D3" s="58"/>
      <c r="E3" s="256"/>
      <c r="F3" s="58"/>
      <c r="G3" s="59"/>
      <c r="H3" s="252"/>
    </row>
    <row r="4" spans="1:9" ht="38">
      <c r="A4" s="85" t="s">
        <v>506</v>
      </c>
      <c r="B4" s="242" t="s">
        <v>839</v>
      </c>
      <c r="C4" s="249" t="s">
        <v>841</v>
      </c>
      <c r="D4" s="5" t="s">
        <v>23</v>
      </c>
      <c r="E4" s="250" t="s">
        <v>708</v>
      </c>
      <c r="F4" s="38" t="s">
        <v>709</v>
      </c>
      <c r="G4" s="254" t="s">
        <v>843</v>
      </c>
      <c r="H4" s="254" t="s">
        <v>842</v>
      </c>
      <c r="I4" s="2" t="s">
        <v>21</v>
      </c>
    </row>
    <row r="5" spans="1:9">
      <c r="A5" s="85" t="s">
        <v>508</v>
      </c>
      <c r="B5" s="242" t="s">
        <v>840</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845</v>
      </c>
    </row>
    <row r="2" spans="1:10" s="64" customFormat="1">
      <c r="A2" s="60"/>
      <c r="B2" s="61"/>
      <c r="C2" s="61"/>
      <c r="D2" s="61"/>
      <c r="E2" s="62" t="s">
        <v>32</v>
      </c>
      <c r="F2" s="62"/>
      <c r="G2" s="63" t="s">
        <v>32</v>
      </c>
      <c r="H2" s="63" t="s">
        <v>32</v>
      </c>
      <c r="I2" s="63" t="s">
        <v>32</v>
      </c>
    </row>
    <row r="3" spans="1:10" s="64" customFormat="1" outlineLevel="1">
      <c r="A3" s="564" t="s">
        <v>213</v>
      </c>
      <c r="B3" s="565"/>
      <c r="C3" s="565"/>
      <c r="D3" s="565"/>
      <c r="E3" s="565"/>
      <c r="F3" s="565"/>
      <c r="G3" s="565"/>
      <c r="H3" s="565"/>
      <c r="I3" s="566"/>
    </row>
    <row r="4" spans="1:10">
      <c r="A4" s="103">
        <v>1</v>
      </c>
      <c r="B4" s="104" t="s">
        <v>302</v>
      </c>
      <c r="C4" s="161" t="s">
        <v>662</v>
      </c>
      <c r="D4" s="3" t="s">
        <v>656</v>
      </c>
      <c r="E4" s="3">
        <v>1</v>
      </c>
      <c r="F4" s="3">
        <v>3</v>
      </c>
      <c r="G4" s="3">
        <v>3</v>
      </c>
      <c r="H4" s="3">
        <v>1</v>
      </c>
      <c r="I4" s="3">
        <v>3</v>
      </c>
    </row>
    <row r="5" spans="1:10">
      <c r="A5" s="103">
        <v>1</v>
      </c>
      <c r="B5" s="5" t="s">
        <v>302</v>
      </c>
      <c r="C5" s="161" t="s">
        <v>661</v>
      </c>
      <c r="D5" s="3" t="s">
        <v>657</v>
      </c>
      <c r="E5" s="3">
        <v>1</v>
      </c>
      <c r="F5" s="3">
        <v>3</v>
      </c>
      <c r="G5" s="3">
        <v>3</v>
      </c>
      <c r="H5" s="3">
        <v>1</v>
      </c>
      <c r="I5" s="3">
        <v>3</v>
      </c>
    </row>
    <row r="6" spans="1:10">
      <c r="A6" s="103">
        <v>1</v>
      </c>
      <c r="B6" s="5" t="s">
        <v>302</v>
      </c>
      <c r="C6" s="161" t="s">
        <v>660</v>
      </c>
      <c r="D6" s="3" t="s">
        <v>658</v>
      </c>
      <c r="E6" s="3">
        <v>1</v>
      </c>
      <c r="F6" s="3">
        <v>3</v>
      </c>
      <c r="G6" s="3">
        <v>3</v>
      </c>
      <c r="H6" s="3">
        <v>1</v>
      </c>
      <c r="I6" s="3">
        <v>3</v>
      </c>
      <c r="J6" s="2">
        <v>3</v>
      </c>
    </row>
    <row r="7" spans="1:10">
      <c r="A7" s="103">
        <v>1</v>
      </c>
      <c r="B7" s="5" t="s">
        <v>302</v>
      </c>
      <c r="C7" s="161" t="s">
        <v>663</v>
      </c>
      <c r="D7" s="3" t="s">
        <v>659</v>
      </c>
      <c r="E7" s="3">
        <v>1</v>
      </c>
      <c r="F7" s="3">
        <v>3</v>
      </c>
      <c r="G7" s="3">
        <v>3</v>
      </c>
      <c r="H7" s="3">
        <v>1</v>
      </c>
      <c r="I7" s="3">
        <v>3</v>
      </c>
    </row>
    <row r="8" spans="1:10">
      <c r="A8" s="103">
        <v>3</v>
      </c>
      <c r="B8" s="104" t="s">
        <v>306</v>
      </c>
      <c r="C8" s="103" t="s">
        <v>664</v>
      </c>
      <c r="D8" s="3" t="s">
        <v>656</v>
      </c>
      <c r="E8" s="3">
        <v>1</v>
      </c>
      <c r="F8" s="3">
        <v>3</v>
      </c>
      <c r="G8" s="3">
        <v>3</v>
      </c>
      <c r="H8" s="3">
        <v>1</v>
      </c>
      <c r="I8" s="3">
        <v>3</v>
      </c>
    </row>
    <row r="9" spans="1:10">
      <c r="A9" s="103">
        <v>3</v>
      </c>
      <c r="B9" s="104" t="s">
        <v>306</v>
      </c>
      <c r="C9" s="103" t="s">
        <v>665</v>
      </c>
      <c r="D9" s="3" t="s">
        <v>657</v>
      </c>
      <c r="E9" s="3">
        <v>1</v>
      </c>
      <c r="F9" s="3">
        <v>3</v>
      </c>
      <c r="G9" s="3">
        <v>3</v>
      </c>
      <c r="H9" s="3">
        <v>1</v>
      </c>
      <c r="I9" s="3">
        <v>3</v>
      </c>
    </row>
    <row r="10" spans="1:10">
      <c r="A10" s="103">
        <v>3</v>
      </c>
      <c r="B10" s="104" t="s">
        <v>306</v>
      </c>
      <c r="C10" s="103" t="s">
        <v>666</v>
      </c>
      <c r="D10" s="3" t="s">
        <v>658</v>
      </c>
      <c r="E10" s="3">
        <v>1</v>
      </c>
      <c r="F10" s="3">
        <v>3</v>
      </c>
      <c r="G10" s="3">
        <v>3</v>
      </c>
      <c r="H10" s="3">
        <v>1</v>
      </c>
      <c r="I10" s="3">
        <v>3</v>
      </c>
    </row>
    <row r="11" spans="1:10">
      <c r="A11" s="103">
        <v>3</v>
      </c>
      <c r="B11" s="104" t="s">
        <v>306</v>
      </c>
      <c r="C11" s="103" t="s">
        <v>507</v>
      </c>
      <c r="D11" s="3" t="s">
        <v>659</v>
      </c>
      <c r="E11" s="3">
        <v>1</v>
      </c>
      <c r="F11" s="3">
        <v>3</v>
      </c>
      <c r="G11" s="3">
        <v>3</v>
      </c>
      <c r="H11" s="3">
        <v>1</v>
      </c>
      <c r="I11" s="3">
        <v>3</v>
      </c>
    </row>
    <row r="12" spans="1:10">
      <c r="A12" s="103">
        <v>4</v>
      </c>
      <c r="B12" s="104" t="s">
        <v>815</v>
      </c>
      <c r="C12" s="161" t="s">
        <v>891</v>
      </c>
      <c r="D12" s="3" t="s">
        <v>656</v>
      </c>
      <c r="E12" s="3">
        <v>1</v>
      </c>
      <c r="F12" s="3">
        <v>3</v>
      </c>
      <c r="G12" s="3">
        <v>3</v>
      </c>
      <c r="H12" s="3">
        <v>1</v>
      </c>
      <c r="I12" s="3">
        <v>3</v>
      </c>
    </row>
    <row r="13" spans="1:10">
      <c r="A13" s="103">
        <v>4</v>
      </c>
      <c r="B13" s="104" t="s">
        <v>815</v>
      </c>
      <c r="C13" s="161" t="s">
        <v>892</v>
      </c>
      <c r="D13" s="3" t="s">
        <v>657</v>
      </c>
      <c r="E13" s="3">
        <v>1</v>
      </c>
      <c r="F13" s="3">
        <v>3</v>
      </c>
      <c r="G13" s="3">
        <v>3</v>
      </c>
      <c r="H13" s="3">
        <v>1</v>
      </c>
      <c r="I13" s="3">
        <v>3</v>
      </c>
    </row>
    <row r="14" spans="1:10">
      <c r="A14" s="103">
        <v>4</v>
      </c>
      <c r="B14" s="104" t="s">
        <v>815</v>
      </c>
      <c r="C14" s="161" t="s">
        <v>893</v>
      </c>
      <c r="D14" s="3" t="s">
        <v>658</v>
      </c>
      <c r="E14" s="3">
        <v>1</v>
      </c>
      <c r="F14" s="3">
        <v>3</v>
      </c>
      <c r="G14" s="3">
        <v>3</v>
      </c>
      <c r="H14" s="3">
        <v>1</v>
      </c>
      <c r="I14" s="3">
        <v>3</v>
      </c>
    </row>
    <row r="15" spans="1:10">
      <c r="A15" s="103">
        <v>4</v>
      </c>
      <c r="B15" s="104" t="s">
        <v>815</v>
      </c>
      <c r="C15" s="161" t="s">
        <v>894</v>
      </c>
      <c r="D15" s="3" t="s">
        <v>659</v>
      </c>
      <c r="E15" s="3">
        <v>1</v>
      </c>
      <c r="F15" s="3">
        <v>3</v>
      </c>
      <c r="G15" s="3">
        <v>3</v>
      </c>
      <c r="H15" s="3">
        <v>1</v>
      </c>
      <c r="I15" s="3">
        <v>3</v>
      </c>
      <c r="J15" s="2">
        <v>1</v>
      </c>
    </row>
    <row r="16" spans="1:10">
      <c r="A16" s="103" t="s">
        <v>886</v>
      </c>
      <c r="B16" s="104" t="s">
        <v>887</v>
      </c>
      <c r="C16" s="161" t="s">
        <v>891</v>
      </c>
      <c r="D16" s="3" t="s">
        <v>656</v>
      </c>
      <c r="E16" s="3">
        <v>1</v>
      </c>
      <c r="F16" s="3">
        <v>3</v>
      </c>
      <c r="G16" s="3">
        <v>1</v>
      </c>
      <c r="H16" s="3">
        <v>1</v>
      </c>
      <c r="I16" s="3">
        <v>3</v>
      </c>
    </row>
    <row r="17" spans="1:9">
      <c r="A17" s="103" t="s">
        <v>886</v>
      </c>
      <c r="B17" s="104" t="s">
        <v>887</v>
      </c>
      <c r="C17" s="161" t="s">
        <v>892</v>
      </c>
      <c r="D17" s="3" t="s">
        <v>657</v>
      </c>
      <c r="E17" s="3">
        <v>1</v>
      </c>
      <c r="F17" s="3">
        <v>3</v>
      </c>
      <c r="G17" s="3">
        <v>1</v>
      </c>
      <c r="H17" s="3">
        <v>1</v>
      </c>
      <c r="I17" s="3">
        <v>3</v>
      </c>
    </row>
    <row r="18" spans="1:9">
      <c r="A18" s="103" t="s">
        <v>886</v>
      </c>
      <c r="B18" s="104" t="s">
        <v>887</v>
      </c>
      <c r="C18" s="161" t="s">
        <v>893</v>
      </c>
      <c r="D18" s="3" t="s">
        <v>658</v>
      </c>
      <c r="E18" s="3">
        <v>1</v>
      </c>
      <c r="F18" s="3">
        <v>3</v>
      </c>
      <c r="G18" s="3">
        <v>1</v>
      </c>
      <c r="H18" s="3">
        <v>1</v>
      </c>
      <c r="I18" s="3">
        <v>3</v>
      </c>
    </row>
    <row r="19" spans="1:9">
      <c r="A19" s="103" t="s">
        <v>886</v>
      </c>
      <c r="B19" s="104" t="s">
        <v>887</v>
      </c>
      <c r="C19" s="161" t="s">
        <v>894</v>
      </c>
      <c r="D19" s="3" t="s">
        <v>659</v>
      </c>
      <c r="E19" s="3">
        <v>1</v>
      </c>
      <c r="F19" s="3">
        <v>3</v>
      </c>
      <c r="G19" s="3">
        <v>1</v>
      </c>
      <c r="H19" s="3">
        <v>1</v>
      </c>
      <c r="I19" s="3">
        <v>3</v>
      </c>
    </row>
    <row r="20" spans="1:9">
      <c r="A20" s="103" t="s">
        <v>888</v>
      </c>
      <c r="B20" s="104" t="s">
        <v>889</v>
      </c>
      <c r="C20" s="161" t="s">
        <v>891</v>
      </c>
      <c r="D20" s="3" t="s">
        <v>656</v>
      </c>
      <c r="E20" s="3">
        <v>1</v>
      </c>
      <c r="F20" s="3">
        <v>3</v>
      </c>
      <c r="G20" s="3">
        <v>3</v>
      </c>
      <c r="H20" s="3">
        <v>1</v>
      </c>
      <c r="I20" s="3">
        <v>3</v>
      </c>
    </row>
    <row r="21" spans="1:9">
      <c r="A21" s="103" t="s">
        <v>888</v>
      </c>
      <c r="B21" s="104" t="s">
        <v>889</v>
      </c>
      <c r="C21" s="161" t="s">
        <v>892</v>
      </c>
      <c r="D21" s="3" t="s">
        <v>657</v>
      </c>
      <c r="E21" s="3">
        <v>1</v>
      </c>
      <c r="F21" s="3">
        <v>3</v>
      </c>
      <c r="G21" s="3">
        <v>3</v>
      </c>
      <c r="H21" s="3">
        <v>1</v>
      </c>
      <c r="I21" s="3">
        <v>3</v>
      </c>
    </row>
    <row r="22" spans="1:9">
      <c r="A22" s="103" t="s">
        <v>888</v>
      </c>
      <c r="B22" s="104" t="s">
        <v>889</v>
      </c>
      <c r="C22" s="161" t="s">
        <v>893</v>
      </c>
      <c r="D22" s="3" t="s">
        <v>658</v>
      </c>
      <c r="E22" s="3">
        <v>1</v>
      </c>
      <c r="F22" s="3">
        <v>3</v>
      </c>
      <c r="G22" s="3">
        <v>3</v>
      </c>
      <c r="H22" s="3">
        <v>1</v>
      </c>
      <c r="I22" s="3">
        <v>3</v>
      </c>
    </row>
    <row r="23" spans="1:9">
      <c r="A23" s="103" t="s">
        <v>888</v>
      </c>
      <c r="B23" s="104" t="s">
        <v>889</v>
      </c>
      <c r="C23" s="161" t="s">
        <v>894</v>
      </c>
      <c r="D23" s="3" t="s">
        <v>659</v>
      </c>
      <c r="E23" s="3">
        <v>1</v>
      </c>
      <c r="F23" s="3">
        <v>3</v>
      </c>
      <c r="G23" s="3">
        <v>3</v>
      </c>
      <c r="H23" s="3">
        <v>1</v>
      </c>
      <c r="I23" s="3">
        <v>3</v>
      </c>
    </row>
    <row r="24" spans="1:9">
      <c r="A24" s="103" t="s">
        <v>1158</v>
      </c>
      <c r="B24" s="104" t="s">
        <v>1159</v>
      </c>
      <c r="C24" s="161" t="s">
        <v>891</v>
      </c>
      <c r="D24" s="3" t="s">
        <v>656</v>
      </c>
      <c r="E24" s="3">
        <v>1</v>
      </c>
      <c r="F24" s="3">
        <v>3</v>
      </c>
      <c r="G24" s="3">
        <v>3</v>
      </c>
      <c r="H24" s="3">
        <v>1</v>
      </c>
      <c r="I24" s="3">
        <v>3</v>
      </c>
    </row>
    <row r="25" spans="1:9">
      <c r="A25" s="103" t="s">
        <v>1158</v>
      </c>
      <c r="B25" s="104" t="s">
        <v>1159</v>
      </c>
      <c r="C25" s="161" t="s">
        <v>892</v>
      </c>
      <c r="D25" s="3" t="s">
        <v>657</v>
      </c>
      <c r="E25" s="3">
        <v>1</v>
      </c>
      <c r="F25" s="3">
        <v>3</v>
      </c>
      <c r="G25" s="3">
        <v>3</v>
      </c>
      <c r="H25" s="3">
        <v>1</v>
      </c>
      <c r="I25" s="3">
        <v>3</v>
      </c>
    </row>
    <row r="26" spans="1:9">
      <c r="A26" s="103" t="s">
        <v>1158</v>
      </c>
      <c r="B26" s="104" t="s">
        <v>1159</v>
      </c>
      <c r="C26" s="161" t="s">
        <v>893</v>
      </c>
      <c r="D26" s="3" t="s">
        <v>658</v>
      </c>
      <c r="E26" s="3">
        <v>1</v>
      </c>
      <c r="F26" s="3">
        <v>3</v>
      </c>
      <c r="G26" s="3">
        <v>3</v>
      </c>
      <c r="H26" s="3">
        <v>1</v>
      </c>
      <c r="I26" s="3">
        <v>3</v>
      </c>
    </row>
    <row r="27" spans="1:9">
      <c r="A27" s="103" t="s">
        <v>1158</v>
      </c>
      <c r="B27" s="104" t="s">
        <v>1159</v>
      </c>
      <c r="C27" s="161" t="s">
        <v>894</v>
      </c>
      <c r="D27" s="3" t="s">
        <v>659</v>
      </c>
      <c r="E27" s="3">
        <v>1</v>
      </c>
      <c r="F27" s="3">
        <v>3</v>
      </c>
      <c r="G27" s="3">
        <v>3</v>
      </c>
      <c r="H27" s="3">
        <v>1</v>
      </c>
      <c r="I27" s="3">
        <v>3</v>
      </c>
    </row>
    <row r="28" spans="1:9">
      <c r="A28" s="103" t="s">
        <v>897</v>
      </c>
      <c r="B28" s="104" t="s">
        <v>837</v>
      </c>
      <c r="C28" s="277" t="s">
        <v>898</v>
      </c>
      <c r="D28" s="3" t="s">
        <v>835</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64" t="s">
        <v>216</v>
      </c>
      <c r="B37" s="565"/>
      <c r="C37" s="565"/>
      <c r="D37" s="565"/>
      <c r="E37" s="565"/>
      <c r="F37" s="565"/>
      <c r="G37" s="565"/>
      <c r="H37" s="565"/>
      <c r="I37" s="565"/>
      <c r="J37" s="566"/>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60"/>
  <sheetViews>
    <sheetView zoomScale="110" zoomScaleNormal="110" workbookViewId="0">
      <pane ySplit="3" topLeftCell="A25" activePane="bottomLeft" state="frozen"/>
      <selection pane="bottomLeft" activeCell="D78" sqref="D7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858</v>
      </c>
      <c r="D1" s="128" t="s">
        <v>67</v>
      </c>
      <c r="E1" s="464"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46" t="s">
        <v>218</v>
      </c>
      <c r="B3" s="548"/>
      <c r="C3" s="552" t="s">
        <v>219</v>
      </c>
      <c r="D3" s="551"/>
      <c r="E3" s="546" t="s">
        <v>220</v>
      </c>
      <c r="F3" s="547"/>
      <c r="G3" s="547"/>
      <c r="H3" s="547"/>
      <c r="I3" s="548"/>
    </row>
    <row r="4" spans="1:9">
      <c r="A4" s="13" t="s">
        <v>64</v>
      </c>
      <c r="B4" s="261" t="s">
        <v>1018</v>
      </c>
      <c r="C4" s="259" t="s">
        <v>64</v>
      </c>
      <c r="D4" s="12" t="s">
        <v>667</v>
      </c>
      <c r="E4" s="264" t="s">
        <v>862</v>
      </c>
      <c r="F4" s="257" t="s">
        <v>668</v>
      </c>
      <c r="G4" s="261" t="s">
        <v>859</v>
      </c>
      <c r="H4" s="12"/>
      <c r="I4" s="221"/>
    </row>
    <row r="5" spans="1:9">
      <c r="A5" s="13" t="s">
        <v>64</v>
      </c>
      <c r="B5" s="261" t="s">
        <v>1018</v>
      </c>
      <c r="C5" s="259" t="s">
        <v>64</v>
      </c>
      <c r="D5" s="12" t="s">
        <v>667</v>
      </c>
      <c r="E5" s="264" t="s">
        <v>862</v>
      </c>
      <c r="F5" s="260" t="s">
        <v>670</v>
      </c>
      <c r="G5" s="261" t="s">
        <v>859</v>
      </c>
      <c r="H5" s="12"/>
      <c r="I5" s="221"/>
    </row>
    <row r="6" spans="1:9">
      <c r="A6" s="13" t="s">
        <v>64</v>
      </c>
      <c r="B6" s="261" t="s">
        <v>1018</v>
      </c>
      <c r="C6" s="259" t="s">
        <v>64</v>
      </c>
      <c r="D6" s="12" t="s">
        <v>667</v>
      </c>
      <c r="E6" s="264" t="s">
        <v>862</v>
      </c>
      <c r="F6" s="257" t="s">
        <v>671</v>
      </c>
      <c r="G6" s="261" t="s">
        <v>859</v>
      </c>
      <c r="H6" s="12"/>
      <c r="I6" s="221"/>
    </row>
    <row r="7" spans="1:9">
      <c r="A7" s="13" t="s">
        <v>64</v>
      </c>
      <c r="B7" s="261" t="s">
        <v>1018</v>
      </c>
      <c r="C7" s="259" t="s">
        <v>64</v>
      </c>
      <c r="D7" s="12" t="s">
        <v>667</v>
      </c>
      <c r="E7" s="264" t="s">
        <v>862</v>
      </c>
      <c r="F7" s="260" t="s">
        <v>672</v>
      </c>
      <c r="G7" s="261" t="s">
        <v>859</v>
      </c>
      <c r="H7" s="12"/>
      <c r="I7" s="221"/>
    </row>
    <row r="8" spans="1:9">
      <c r="A8" s="13" t="s">
        <v>64</v>
      </c>
      <c r="B8" s="261" t="s">
        <v>1018</v>
      </c>
      <c r="C8" s="259" t="s">
        <v>64</v>
      </c>
      <c r="D8" s="12" t="s">
        <v>667</v>
      </c>
      <c r="E8" s="264" t="s">
        <v>862</v>
      </c>
      <c r="F8" s="257" t="s">
        <v>673</v>
      </c>
      <c r="G8" s="261" t="s">
        <v>859</v>
      </c>
      <c r="H8" s="12"/>
      <c r="I8" s="221"/>
    </row>
    <row r="9" spans="1:9">
      <c r="A9" s="13" t="s">
        <v>64</v>
      </c>
      <c r="B9" s="261" t="s">
        <v>1018</v>
      </c>
      <c r="C9" s="259" t="s">
        <v>64</v>
      </c>
      <c r="D9" s="12" t="s">
        <v>667</v>
      </c>
      <c r="E9" s="264" t="s">
        <v>862</v>
      </c>
      <c r="F9" s="260" t="s">
        <v>674</v>
      </c>
      <c r="G9" s="261" t="s">
        <v>859</v>
      </c>
      <c r="H9" s="12"/>
      <c r="I9" s="221"/>
    </row>
    <row r="10" spans="1:9">
      <c r="A10" s="13" t="s">
        <v>64</v>
      </c>
      <c r="B10" s="261" t="s">
        <v>1018</v>
      </c>
      <c r="C10" s="259" t="s">
        <v>64</v>
      </c>
      <c r="D10" s="12" t="s">
        <v>667</v>
      </c>
      <c r="E10" s="262" t="s">
        <v>863</v>
      </c>
      <c r="F10" s="261" t="s">
        <v>864</v>
      </c>
      <c r="G10" s="261" t="s">
        <v>859</v>
      </c>
      <c r="H10" s="221"/>
      <c r="I10" s="221"/>
    </row>
    <row r="11" spans="1:9">
      <c r="A11" s="13" t="s">
        <v>64</v>
      </c>
      <c r="B11" s="261" t="s">
        <v>1018</v>
      </c>
      <c r="C11" s="262" t="s">
        <v>852</v>
      </c>
      <c r="D11" s="221" t="s">
        <v>669</v>
      </c>
      <c r="E11" s="264" t="s">
        <v>862</v>
      </c>
      <c r="F11" s="257" t="s">
        <v>675</v>
      </c>
      <c r="G11" s="261" t="s">
        <v>859</v>
      </c>
      <c r="H11" s="12"/>
      <c r="I11" s="221"/>
    </row>
    <row r="12" spans="1:9">
      <c r="A12" s="13" t="s">
        <v>64</v>
      </c>
      <c r="B12" s="261" t="s">
        <v>1018</v>
      </c>
      <c r="C12" s="262" t="s">
        <v>852</v>
      </c>
      <c r="D12" s="221" t="s">
        <v>669</v>
      </c>
      <c r="E12" s="264" t="s">
        <v>862</v>
      </c>
      <c r="F12" s="260" t="s">
        <v>676</v>
      </c>
      <c r="G12" s="261" t="s">
        <v>859</v>
      </c>
      <c r="H12" s="12"/>
      <c r="I12" s="221"/>
    </row>
    <row r="13" spans="1:9">
      <c r="A13" s="13" t="s">
        <v>64</v>
      </c>
      <c r="B13" s="261" t="s">
        <v>1018</v>
      </c>
      <c r="C13" s="262" t="s">
        <v>852</v>
      </c>
      <c r="D13" s="221" t="s">
        <v>669</v>
      </c>
      <c r="E13" s="264" t="s">
        <v>862</v>
      </c>
      <c r="F13" s="257" t="s">
        <v>677</v>
      </c>
      <c r="G13" s="261" t="s">
        <v>859</v>
      </c>
      <c r="H13" s="12"/>
      <c r="I13" s="221"/>
    </row>
    <row r="14" spans="1:9">
      <c r="A14" s="13" t="s">
        <v>64</v>
      </c>
      <c r="B14" s="261" t="s">
        <v>1018</v>
      </c>
      <c r="C14" s="262" t="s">
        <v>852</v>
      </c>
      <c r="D14" s="221" t="s">
        <v>669</v>
      </c>
      <c r="E14" s="264" t="s">
        <v>862</v>
      </c>
      <c r="F14" s="260" t="s">
        <v>678</v>
      </c>
      <c r="G14" s="261" t="s">
        <v>859</v>
      </c>
      <c r="H14" s="12"/>
      <c r="I14" s="221"/>
    </row>
    <row r="15" spans="1:9">
      <c r="A15" s="13" t="s">
        <v>64</v>
      </c>
      <c r="B15" s="261" t="s">
        <v>1018</v>
      </c>
      <c r="C15" s="262" t="s">
        <v>852</v>
      </c>
      <c r="D15" s="221" t="s">
        <v>669</v>
      </c>
      <c r="E15" s="264" t="s">
        <v>862</v>
      </c>
      <c r="F15" s="257" t="s">
        <v>679</v>
      </c>
      <c r="G15" s="261" t="s">
        <v>859</v>
      </c>
      <c r="H15" s="12"/>
      <c r="I15" s="221"/>
    </row>
    <row r="16" spans="1:9">
      <c r="A16" s="13" t="s">
        <v>64</v>
      </c>
      <c r="B16" s="261" t="s">
        <v>1018</v>
      </c>
      <c r="C16" s="262" t="s">
        <v>852</v>
      </c>
      <c r="D16" s="221" t="s">
        <v>669</v>
      </c>
      <c r="E16" s="264" t="s">
        <v>862</v>
      </c>
      <c r="F16" s="260" t="s">
        <v>680</v>
      </c>
      <c r="G16" s="261" t="s">
        <v>859</v>
      </c>
      <c r="H16" s="12"/>
      <c r="I16" s="221"/>
    </row>
    <row r="17" spans="1:9">
      <c r="A17" s="13" t="s">
        <v>64</v>
      </c>
      <c r="B17" s="261" t="s">
        <v>1018</v>
      </c>
      <c r="C17" s="262" t="s">
        <v>852</v>
      </c>
      <c r="D17" s="221" t="s">
        <v>669</v>
      </c>
      <c r="E17" s="262" t="s">
        <v>863</v>
      </c>
      <c r="F17" s="261" t="s">
        <v>865</v>
      </c>
      <c r="G17" s="261" t="s">
        <v>859</v>
      </c>
      <c r="H17" s="221"/>
      <c r="I17" s="221"/>
    </row>
    <row r="18" spans="1:9">
      <c r="A18" s="13" t="s">
        <v>64</v>
      </c>
      <c r="B18" s="261" t="s">
        <v>1018</v>
      </c>
      <c r="C18" s="262" t="s">
        <v>853</v>
      </c>
      <c r="D18" s="221" t="s">
        <v>687</v>
      </c>
      <c r="E18" s="264" t="s">
        <v>862</v>
      </c>
      <c r="F18" s="257" t="s">
        <v>681</v>
      </c>
      <c r="G18" s="261" t="s">
        <v>859</v>
      </c>
      <c r="H18" s="12"/>
      <c r="I18" s="221"/>
    </row>
    <row r="19" spans="1:9">
      <c r="A19" s="13" t="s">
        <v>64</v>
      </c>
      <c r="B19" s="261" t="s">
        <v>1018</v>
      </c>
      <c r="C19" s="262" t="s">
        <v>853</v>
      </c>
      <c r="D19" s="221" t="s">
        <v>687</v>
      </c>
      <c r="E19" s="264" t="s">
        <v>862</v>
      </c>
      <c r="F19" s="257" t="s">
        <v>682</v>
      </c>
      <c r="G19" s="261" t="s">
        <v>859</v>
      </c>
      <c r="H19" s="12"/>
      <c r="I19" s="221"/>
    </row>
    <row r="20" spans="1:9">
      <c r="A20" s="13" t="s">
        <v>64</v>
      </c>
      <c r="B20" s="261" t="s">
        <v>1018</v>
      </c>
      <c r="C20" s="262" t="s">
        <v>853</v>
      </c>
      <c r="D20" s="221" t="s">
        <v>687</v>
      </c>
      <c r="E20" s="264" t="s">
        <v>862</v>
      </c>
      <c r="F20" s="257" t="s">
        <v>683</v>
      </c>
      <c r="G20" s="261" t="s">
        <v>859</v>
      </c>
      <c r="H20" s="12"/>
      <c r="I20" s="221"/>
    </row>
    <row r="21" spans="1:9">
      <c r="A21" s="13" t="s">
        <v>64</v>
      </c>
      <c r="B21" s="261" t="s">
        <v>1018</v>
      </c>
      <c r="C21" s="262" t="s">
        <v>853</v>
      </c>
      <c r="D21" s="221" t="s">
        <v>687</v>
      </c>
      <c r="E21" s="264" t="s">
        <v>862</v>
      </c>
      <c r="F21" s="257" t="s">
        <v>684</v>
      </c>
      <c r="G21" s="261" t="s">
        <v>859</v>
      </c>
      <c r="H21" s="12"/>
      <c r="I21" s="221"/>
    </row>
    <row r="22" spans="1:9">
      <c r="A22" s="13" t="s">
        <v>64</v>
      </c>
      <c r="B22" s="261" t="s">
        <v>1018</v>
      </c>
      <c r="C22" s="262" t="s">
        <v>853</v>
      </c>
      <c r="D22" s="221" t="s">
        <v>687</v>
      </c>
      <c r="E22" s="264" t="s">
        <v>862</v>
      </c>
      <c r="F22" s="257" t="s">
        <v>685</v>
      </c>
      <c r="G22" s="261" t="s">
        <v>859</v>
      </c>
      <c r="H22" s="12"/>
      <c r="I22" s="221"/>
    </row>
    <row r="23" spans="1:9">
      <c r="A23" s="13" t="s">
        <v>64</v>
      </c>
      <c r="B23" s="261" t="s">
        <v>1018</v>
      </c>
      <c r="C23" s="262" t="s">
        <v>853</v>
      </c>
      <c r="D23" s="221" t="s">
        <v>687</v>
      </c>
      <c r="E23" s="264" t="s">
        <v>862</v>
      </c>
      <c r="F23" s="257" t="s">
        <v>686</v>
      </c>
      <c r="G23" s="261" t="s">
        <v>859</v>
      </c>
      <c r="H23" s="12"/>
      <c r="I23" s="221"/>
    </row>
    <row r="24" spans="1:9">
      <c r="A24" s="13" t="s">
        <v>64</v>
      </c>
      <c r="B24" s="261" t="s">
        <v>1018</v>
      </c>
      <c r="C24" s="262" t="s">
        <v>854</v>
      </c>
      <c r="D24" s="221" t="s">
        <v>694</v>
      </c>
      <c r="E24" s="264" t="s">
        <v>862</v>
      </c>
      <c r="F24" s="257" t="s">
        <v>688</v>
      </c>
      <c r="G24" s="261" t="s">
        <v>859</v>
      </c>
      <c r="H24" s="12"/>
      <c r="I24" s="221"/>
    </row>
    <row r="25" spans="1:9">
      <c r="A25" s="13" t="s">
        <v>64</v>
      </c>
      <c r="B25" s="261" t="s">
        <v>1018</v>
      </c>
      <c r="C25" s="262" t="s">
        <v>854</v>
      </c>
      <c r="D25" s="221" t="s">
        <v>694</v>
      </c>
      <c r="E25" s="264" t="s">
        <v>862</v>
      </c>
      <c r="F25" s="257" t="s">
        <v>689</v>
      </c>
      <c r="G25" s="261" t="s">
        <v>859</v>
      </c>
      <c r="H25" s="12"/>
      <c r="I25" s="221"/>
    </row>
    <row r="26" spans="1:9">
      <c r="A26" s="13" t="s">
        <v>64</v>
      </c>
      <c r="B26" s="261" t="s">
        <v>1018</v>
      </c>
      <c r="C26" s="262" t="s">
        <v>854</v>
      </c>
      <c r="D26" s="221" t="s">
        <v>694</v>
      </c>
      <c r="E26" s="264" t="s">
        <v>862</v>
      </c>
      <c r="F26" s="257" t="s">
        <v>690</v>
      </c>
      <c r="G26" s="261" t="s">
        <v>859</v>
      </c>
      <c r="H26" s="12"/>
      <c r="I26" s="221"/>
    </row>
    <row r="27" spans="1:9">
      <c r="A27" s="13" t="s">
        <v>64</v>
      </c>
      <c r="B27" s="261" t="s">
        <v>1018</v>
      </c>
      <c r="C27" s="262" t="s">
        <v>854</v>
      </c>
      <c r="D27" s="221" t="s">
        <v>694</v>
      </c>
      <c r="E27" s="264" t="s">
        <v>862</v>
      </c>
      <c r="F27" s="257" t="s">
        <v>691</v>
      </c>
      <c r="G27" s="261" t="s">
        <v>859</v>
      </c>
      <c r="H27" s="12"/>
      <c r="I27" s="221"/>
    </row>
    <row r="28" spans="1:9">
      <c r="A28" s="13" t="s">
        <v>64</v>
      </c>
      <c r="B28" s="261" t="s">
        <v>1018</v>
      </c>
      <c r="C28" s="262" t="s">
        <v>855</v>
      </c>
      <c r="D28" s="221" t="s">
        <v>692</v>
      </c>
      <c r="E28" s="264" t="s">
        <v>862</v>
      </c>
      <c r="F28" s="257" t="s">
        <v>693</v>
      </c>
      <c r="G28" s="261" t="s">
        <v>859</v>
      </c>
      <c r="H28" s="12"/>
      <c r="I28" s="221"/>
    </row>
    <row r="29" spans="1:9" s="298" customFormat="1">
      <c r="A29" s="13" t="s">
        <v>64</v>
      </c>
      <c r="B29" s="261" t="s">
        <v>1018</v>
      </c>
      <c r="C29" s="293" t="s">
        <v>931</v>
      </c>
      <c r="D29" s="294" t="s">
        <v>932</v>
      </c>
      <c r="E29" s="295" t="s">
        <v>862</v>
      </c>
      <c r="F29" s="292" t="s">
        <v>933</v>
      </c>
      <c r="G29" s="292" t="s">
        <v>859</v>
      </c>
      <c r="H29" s="296"/>
      <c r="I29" s="297"/>
    </row>
    <row r="30" spans="1:9">
      <c r="A30" s="13" t="s">
        <v>64</v>
      </c>
      <c r="B30" s="261" t="s">
        <v>1018</v>
      </c>
      <c r="C30" s="262" t="s">
        <v>856</v>
      </c>
      <c r="D30" s="261" t="s">
        <v>844</v>
      </c>
      <c r="E30" s="264" t="s">
        <v>862</v>
      </c>
      <c r="F30" s="257" t="s">
        <v>695</v>
      </c>
      <c r="G30" s="261" t="s">
        <v>859</v>
      </c>
      <c r="H30" s="12"/>
      <c r="I30" s="221"/>
    </row>
    <row r="31" spans="1:9">
      <c r="A31" s="13" t="s">
        <v>64</v>
      </c>
      <c r="B31" s="261" t="s">
        <v>1018</v>
      </c>
      <c r="C31" s="262" t="s">
        <v>856</v>
      </c>
      <c r="D31" s="261" t="s">
        <v>844</v>
      </c>
      <c r="E31" s="264" t="s">
        <v>862</v>
      </c>
      <c r="F31" s="257" t="s">
        <v>696</v>
      </c>
      <c r="G31" s="261" t="s">
        <v>859</v>
      </c>
      <c r="H31" s="12"/>
      <c r="I31" s="221"/>
    </row>
    <row r="32" spans="1:9">
      <c r="A32" s="13" t="s">
        <v>64</v>
      </c>
      <c r="B32" s="261" t="s">
        <v>1018</v>
      </c>
      <c r="C32" s="262" t="s">
        <v>856</v>
      </c>
      <c r="D32" s="261" t="s">
        <v>844</v>
      </c>
      <c r="E32" s="264" t="s">
        <v>862</v>
      </c>
      <c r="F32" s="257" t="s">
        <v>697</v>
      </c>
      <c r="G32" s="261" t="s">
        <v>859</v>
      </c>
      <c r="H32" s="12"/>
      <c r="I32" s="221"/>
    </row>
    <row r="33" spans="1:9">
      <c r="A33" s="13" t="s">
        <v>64</v>
      </c>
      <c r="B33" s="261" t="s">
        <v>1018</v>
      </c>
      <c r="C33" s="262" t="s">
        <v>856</v>
      </c>
      <c r="D33" s="261" t="s">
        <v>844</v>
      </c>
      <c r="E33" s="264" t="s">
        <v>862</v>
      </c>
      <c r="F33" s="261" t="s">
        <v>850</v>
      </c>
      <c r="G33" s="261" t="s">
        <v>859</v>
      </c>
      <c r="H33" s="12"/>
      <c r="I33" s="221"/>
    </row>
    <row r="34" spans="1:9">
      <c r="A34" s="13" t="s">
        <v>64</v>
      </c>
      <c r="B34" s="261" t="s">
        <v>1018</v>
      </c>
      <c r="C34" s="260" t="s">
        <v>715</v>
      </c>
      <c r="D34" s="221" t="s">
        <v>716</v>
      </c>
      <c r="E34" s="264" t="s">
        <v>862</v>
      </c>
      <c r="F34" s="261" t="s">
        <v>873</v>
      </c>
      <c r="G34" s="261" t="s">
        <v>859</v>
      </c>
      <c r="H34" s="221"/>
      <c r="I34" s="221"/>
    </row>
    <row r="35" spans="1:9">
      <c r="A35" s="13" t="s">
        <v>64</v>
      </c>
      <c r="B35" s="261" t="s">
        <v>1018</v>
      </c>
      <c r="C35" s="260" t="s">
        <v>715</v>
      </c>
      <c r="D35" s="221" t="s">
        <v>716</v>
      </c>
      <c r="E35" s="264" t="s">
        <v>862</v>
      </c>
      <c r="F35" s="261" t="s">
        <v>874</v>
      </c>
      <c r="G35" s="261" t="s">
        <v>859</v>
      </c>
      <c r="H35" s="13"/>
      <c r="I35" s="221"/>
    </row>
    <row r="36" spans="1:9">
      <c r="A36" s="13" t="s">
        <v>64</v>
      </c>
      <c r="B36" s="261" t="s">
        <v>1018</v>
      </c>
      <c r="C36" s="260" t="s">
        <v>715</v>
      </c>
      <c r="D36" s="221" t="s">
        <v>716</v>
      </c>
      <c r="E36" s="264" t="s">
        <v>862</v>
      </c>
      <c r="F36" s="261" t="s">
        <v>875</v>
      </c>
      <c r="G36" s="261" t="s">
        <v>859</v>
      </c>
      <c r="H36" s="13"/>
      <c r="I36" s="221"/>
    </row>
    <row r="37" spans="1:9">
      <c r="A37" s="13" t="s">
        <v>64</v>
      </c>
      <c r="B37" s="261" t="s">
        <v>1018</v>
      </c>
      <c r="C37" s="260" t="s">
        <v>715</v>
      </c>
      <c r="D37" s="221" t="s">
        <v>716</v>
      </c>
      <c r="E37" s="264" t="s">
        <v>862</v>
      </c>
      <c r="F37" s="261" t="s">
        <v>876</v>
      </c>
      <c r="G37" s="261" t="s">
        <v>859</v>
      </c>
      <c r="H37" s="13"/>
      <c r="I37" s="221"/>
    </row>
    <row r="38" spans="1:9">
      <c r="A38" s="13" t="s">
        <v>64</v>
      </c>
      <c r="B38" s="261" t="s">
        <v>1018</v>
      </c>
      <c r="C38" s="262" t="s">
        <v>857</v>
      </c>
      <c r="D38" s="221" t="s">
        <v>717</v>
      </c>
      <c r="E38" s="264" t="s">
        <v>862</v>
      </c>
      <c r="F38" s="261" t="s">
        <v>877</v>
      </c>
      <c r="G38" s="261" t="s">
        <v>859</v>
      </c>
      <c r="H38" s="221"/>
      <c r="I38" s="221"/>
    </row>
    <row r="39" spans="1:9">
      <c r="A39" s="13" t="s">
        <v>64</v>
      </c>
      <c r="B39" s="261" t="s">
        <v>1018</v>
      </c>
      <c r="C39" s="262" t="s">
        <v>857</v>
      </c>
      <c r="D39" s="221" t="s">
        <v>717</v>
      </c>
      <c r="E39" s="264" t="s">
        <v>862</v>
      </c>
      <c r="F39" s="261" t="s">
        <v>878</v>
      </c>
      <c r="G39" s="261" t="s">
        <v>859</v>
      </c>
      <c r="H39" s="13"/>
      <c r="I39" s="221"/>
    </row>
    <row r="40" spans="1:9">
      <c r="A40" s="13" t="s">
        <v>64</v>
      </c>
      <c r="B40" s="261" t="s">
        <v>1018</v>
      </c>
      <c r="C40" s="262" t="s">
        <v>857</v>
      </c>
      <c r="D40" s="221" t="s">
        <v>717</v>
      </c>
      <c r="E40" s="264" t="s">
        <v>862</v>
      </c>
      <c r="F40" s="261" t="s">
        <v>879</v>
      </c>
      <c r="G40" s="261" t="s">
        <v>859</v>
      </c>
      <c r="H40" s="13"/>
      <c r="I40" s="221"/>
    </row>
    <row r="41" spans="1:9">
      <c r="A41" s="13" t="s">
        <v>64</v>
      </c>
      <c r="B41" s="261" t="s">
        <v>1018</v>
      </c>
      <c r="C41" s="260" t="s">
        <v>715</v>
      </c>
      <c r="D41" s="221" t="s">
        <v>716</v>
      </c>
      <c r="E41" s="262" t="s">
        <v>863</v>
      </c>
      <c r="F41" s="261" t="s">
        <v>868</v>
      </c>
      <c r="G41" s="261" t="s">
        <v>859</v>
      </c>
      <c r="H41" s="221"/>
      <c r="I41" s="221"/>
    </row>
    <row r="42" spans="1:9">
      <c r="A42" s="13" t="s">
        <v>64</v>
      </c>
      <c r="B42" s="261" t="s">
        <v>1018</v>
      </c>
      <c r="C42" s="260" t="s">
        <v>715</v>
      </c>
      <c r="D42" s="221" t="s">
        <v>716</v>
      </c>
      <c r="E42" s="262" t="s">
        <v>863</v>
      </c>
      <c r="F42" s="261" t="s">
        <v>869</v>
      </c>
      <c r="G42" s="261" t="s">
        <v>859</v>
      </c>
      <c r="H42" s="13"/>
      <c r="I42" s="221"/>
    </row>
    <row r="43" spans="1:9">
      <c r="A43" s="13" t="s">
        <v>64</v>
      </c>
      <c r="B43" s="261" t="s">
        <v>1018</v>
      </c>
      <c r="C43" s="260" t="s">
        <v>715</v>
      </c>
      <c r="D43" s="221" t="s">
        <v>716</v>
      </c>
      <c r="E43" s="262" t="s">
        <v>863</v>
      </c>
      <c r="F43" s="261" t="s">
        <v>870</v>
      </c>
      <c r="G43" s="261" t="s">
        <v>859</v>
      </c>
      <c r="H43" s="13"/>
      <c r="I43" s="221"/>
    </row>
    <row r="44" spans="1:9">
      <c r="A44" s="13" t="s">
        <v>64</v>
      </c>
      <c r="B44" s="261" t="s">
        <v>1018</v>
      </c>
      <c r="C44" s="260" t="s">
        <v>715</v>
      </c>
      <c r="D44" s="221" t="s">
        <v>716</v>
      </c>
      <c r="E44" s="262" t="s">
        <v>863</v>
      </c>
      <c r="F44" s="261" t="s">
        <v>871</v>
      </c>
      <c r="G44" s="261" t="s">
        <v>859</v>
      </c>
      <c r="H44" s="13"/>
      <c r="I44" s="221"/>
    </row>
    <row r="45" spans="1:9">
      <c r="A45" s="13" t="s">
        <v>64</v>
      </c>
      <c r="B45" s="261" t="s">
        <v>1018</v>
      </c>
      <c r="C45" s="262" t="s">
        <v>857</v>
      </c>
      <c r="D45" s="221" t="s">
        <v>717</v>
      </c>
      <c r="E45" s="262" t="s">
        <v>863</v>
      </c>
      <c r="F45" s="261" t="s">
        <v>872</v>
      </c>
      <c r="G45" s="261" t="s">
        <v>859</v>
      </c>
      <c r="H45" s="221"/>
      <c r="I45" s="221"/>
    </row>
    <row r="46" spans="1:9">
      <c r="A46" s="13" t="s">
        <v>64</v>
      </c>
      <c r="B46" s="261" t="s">
        <v>1018</v>
      </c>
      <c r="C46" s="262" t="s">
        <v>857</v>
      </c>
      <c r="D46" s="221" t="s">
        <v>717</v>
      </c>
      <c r="E46" s="262" t="s">
        <v>863</v>
      </c>
      <c r="F46" s="261" t="s">
        <v>866</v>
      </c>
      <c r="G46" s="261" t="s">
        <v>859</v>
      </c>
      <c r="H46" s="13"/>
      <c r="I46" s="221"/>
    </row>
    <row r="47" spans="1:9">
      <c r="A47" s="13" t="s">
        <v>64</v>
      </c>
      <c r="B47" s="261" t="s">
        <v>1018</v>
      </c>
      <c r="C47" s="262" t="s">
        <v>857</v>
      </c>
      <c r="D47" s="221" t="s">
        <v>717</v>
      </c>
      <c r="E47" s="262" t="s">
        <v>863</v>
      </c>
      <c r="F47" s="261" t="s">
        <v>867</v>
      </c>
      <c r="G47" s="261" t="s">
        <v>859</v>
      </c>
      <c r="H47" s="13"/>
      <c r="I47" s="221"/>
    </row>
    <row r="48" spans="1:9">
      <c r="A48" s="349" t="s">
        <v>910</v>
      </c>
      <c r="B48" s="267" t="s">
        <v>1016</v>
      </c>
      <c r="C48" s="266" t="s">
        <v>929</v>
      </c>
      <c r="D48" s="267" t="s">
        <v>928</v>
      </c>
      <c r="E48" s="264" t="s">
        <v>862</v>
      </c>
      <c r="F48" s="266" t="s">
        <v>881</v>
      </c>
      <c r="G48" s="267" t="s">
        <v>880</v>
      </c>
      <c r="H48" s="268"/>
      <c r="I48" s="268"/>
    </row>
    <row r="49" spans="1:9">
      <c r="A49" s="349" t="s">
        <v>910</v>
      </c>
      <c r="B49" s="267" t="s">
        <v>1016</v>
      </c>
      <c r="C49" s="266" t="s">
        <v>930</v>
      </c>
      <c r="D49" s="267" t="s">
        <v>928</v>
      </c>
      <c r="E49" s="264" t="s">
        <v>862</v>
      </c>
      <c r="F49" s="266" t="s">
        <v>882</v>
      </c>
      <c r="G49" s="267" t="s">
        <v>880</v>
      </c>
      <c r="H49" s="268"/>
      <c r="I49" s="268"/>
    </row>
    <row r="50" spans="1:9" s="354" customFormat="1">
      <c r="A50" s="350" t="s">
        <v>910</v>
      </c>
      <c r="B50" s="351" t="s">
        <v>1016</v>
      </c>
      <c r="C50" s="352" t="s">
        <v>930</v>
      </c>
      <c r="D50" s="351" t="s">
        <v>928</v>
      </c>
      <c r="E50" s="350" t="s">
        <v>862</v>
      </c>
      <c r="F50" s="352" t="s">
        <v>934</v>
      </c>
      <c r="G50" s="351" t="s">
        <v>859</v>
      </c>
      <c r="H50" s="353"/>
      <c r="I50" s="353"/>
    </row>
    <row r="51" spans="1:9">
      <c r="A51" s="264" t="s">
        <v>851</v>
      </c>
      <c r="B51" s="261" t="s">
        <v>1019</v>
      </c>
      <c r="C51" s="259" t="s">
        <v>64</v>
      </c>
      <c r="D51" s="12" t="s">
        <v>667</v>
      </c>
      <c r="E51" s="264" t="s">
        <v>862</v>
      </c>
      <c r="F51" s="257" t="s">
        <v>668</v>
      </c>
      <c r="G51" s="261" t="s">
        <v>859</v>
      </c>
      <c r="H51" s="12"/>
      <c r="I51" s="221"/>
    </row>
    <row r="52" spans="1:9">
      <c r="A52" s="264" t="s">
        <v>851</v>
      </c>
      <c r="B52" s="261" t="s">
        <v>1019</v>
      </c>
      <c r="C52" s="259" t="s">
        <v>64</v>
      </c>
      <c r="D52" s="12" t="s">
        <v>667</v>
      </c>
      <c r="E52" s="264" t="s">
        <v>862</v>
      </c>
      <c r="F52" s="260" t="s">
        <v>670</v>
      </c>
      <c r="G52" s="261" t="s">
        <v>859</v>
      </c>
      <c r="H52" s="12"/>
      <c r="I52" s="221"/>
    </row>
    <row r="53" spans="1:9">
      <c r="A53" s="264" t="s">
        <v>851</v>
      </c>
      <c r="B53" s="261" t="s">
        <v>1019</v>
      </c>
      <c r="C53" s="259" t="s">
        <v>64</v>
      </c>
      <c r="D53" s="12" t="s">
        <v>667</v>
      </c>
      <c r="E53" s="264" t="s">
        <v>862</v>
      </c>
      <c r="F53" s="257" t="s">
        <v>671</v>
      </c>
      <c r="G53" s="261" t="s">
        <v>859</v>
      </c>
      <c r="H53" s="12"/>
      <c r="I53" s="221"/>
    </row>
    <row r="54" spans="1:9">
      <c r="A54" s="264" t="s">
        <v>851</v>
      </c>
      <c r="B54" s="261" t="s">
        <v>1019</v>
      </c>
      <c r="C54" s="259" t="s">
        <v>64</v>
      </c>
      <c r="D54" s="12" t="s">
        <v>667</v>
      </c>
      <c r="E54" s="264" t="s">
        <v>862</v>
      </c>
      <c r="F54" s="260" t="s">
        <v>672</v>
      </c>
      <c r="G54" s="261" t="s">
        <v>859</v>
      </c>
      <c r="H54" s="12"/>
      <c r="I54" s="221"/>
    </row>
    <row r="55" spans="1:9">
      <c r="A55" s="264" t="s">
        <v>851</v>
      </c>
      <c r="B55" s="261" t="s">
        <v>1019</v>
      </c>
      <c r="C55" s="259" t="s">
        <v>64</v>
      </c>
      <c r="D55" s="12" t="s">
        <v>667</v>
      </c>
      <c r="E55" s="264" t="s">
        <v>862</v>
      </c>
      <c r="F55" s="257" t="s">
        <v>673</v>
      </c>
      <c r="G55" s="261" t="s">
        <v>859</v>
      </c>
      <c r="H55" s="12"/>
      <c r="I55" s="221"/>
    </row>
    <row r="56" spans="1:9">
      <c r="A56" s="264" t="s">
        <v>851</v>
      </c>
      <c r="B56" s="261" t="s">
        <v>1019</v>
      </c>
      <c r="C56" s="259" t="s">
        <v>64</v>
      </c>
      <c r="D56" s="12" t="s">
        <v>667</v>
      </c>
      <c r="E56" s="264" t="s">
        <v>862</v>
      </c>
      <c r="F56" s="260" t="s">
        <v>674</v>
      </c>
      <c r="G56" s="261" t="s">
        <v>859</v>
      </c>
      <c r="H56" s="12"/>
      <c r="I56" s="221"/>
    </row>
    <row r="57" spans="1:9">
      <c r="A57" s="264" t="s">
        <v>851</v>
      </c>
      <c r="B57" s="261" t="s">
        <v>1019</v>
      </c>
      <c r="C57" s="259" t="s">
        <v>64</v>
      </c>
      <c r="D57" s="12" t="s">
        <v>667</v>
      </c>
      <c r="E57" s="262" t="s">
        <v>863</v>
      </c>
      <c r="F57" s="261" t="s">
        <v>860</v>
      </c>
      <c r="G57" s="261" t="s">
        <v>859</v>
      </c>
      <c r="H57" s="221"/>
      <c r="I57" s="221"/>
    </row>
    <row r="58" spans="1:9">
      <c r="A58" s="264" t="s">
        <v>851</v>
      </c>
      <c r="B58" s="261" t="s">
        <v>1019</v>
      </c>
      <c r="C58" s="262" t="s">
        <v>852</v>
      </c>
      <c r="D58" s="221" t="s">
        <v>669</v>
      </c>
      <c r="E58" s="264" t="s">
        <v>862</v>
      </c>
      <c r="F58" s="257" t="s">
        <v>675</v>
      </c>
      <c r="G58" s="261" t="s">
        <v>859</v>
      </c>
      <c r="H58" s="12"/>
      <c r="I58" s="221"/>
    </row>
    <row r="59" spans="1:9">
      <c r="A59" s="264" t="s">
        <v>851</v>
      </c>
      <c r="B59" s="261" t="s">
        <v>1019</v>
      </c>
      <c r="C59" s="262" t="s">
        <v>852</v>
      </c>
      <c r="D59" s="221" t="s">
        <v>669</v>
      </c>
      <c r="E59" s="264" t="s">
        <v>862</v>
      </c>
      <c r="F59" s="260" t="s">
        <v>676</v>
      </c>
      <c r="G59" s="261" t="s">
        <v>859</v>
      </c>
      <c r="H59" s="12"/>
      <c r="I59" s="221"/>
    </row>
    <row r="60" spans="1:9">
      <c r="A60" s="264" t="s">
        <v>851</v>
      </c>
      <c r="B60" s="261" t="s">
        <v>1019</v>
      </c>
      <c r="C60" s="262" t="s">
        <v>852</v>
      </c>
      <c r="D60" s="221" t="s">
        <v>669</v>
      </c>
      <c r="E60" s="264" t="s">
        <v>862</v>
      </c>
      <c r="F60" s="257" t="s">
        <v>677</v>
      </c>
      <c r="G60" s="261" t="s">
        <v>859</v>
      </c>
      <c r="H60" s="12"/>
      <c r="I60" s="221"/>
    </row>
    <row r="61" spans="1:9">
      <c r="A61" s="264" t="s">
        <v>851</v>
      </c>
      <c r="B61" s="261" t="s">
        <v>1019</v>
      </c>
      <c r="C61" s="262" t="s">
        <v>852</v>
      </c>
      <c r="D61" s="221" t="s">
        <v>669</v>
      </c>
      <c r="E61" s="264" t="s">
        <v>862</v>
      </c>
      <c r="F61" s="260" t="s">
        <v>678</v>
      </c>
      <c r="G61" s="261" t="s">
        <v>859</v>
      </c>
      <c r="H61" s="12"/>
      <c r="I61" s="221"/>
    </row>
    <row r="62" spans="1:9">
      <c r="A62" s="264" t="s">
        <v>851</v>
      </c>
      <c r="B62" s="261" t="s">
        <v>1019</v>
      </c>
      <c r="C62" s="262" t="s">
        <v>852</v>
      </c>
      <c r="D62" s="221" t="s">
        <v>669</v>
      </c>
      <c r="E62" s="264" t="s">
        <v>862</v>
      </c>
      <c r="F62" s="257" t="s">
        <v>679</v>
      </c>
      <c r="G62" s="261" t="s">
        <v>859</v>
      </c>
      <c r="H62" s="12"/>
      <c r="I62" s="221"/>
    </row>
    <row r="63" spans="1:9">
      <c r="A63" s="264" t="s">
        <v>851</v>
      </c>
      <c r="B63" s="261" t="s">
        <v>1019</v>
      </c>
      <c r="C63" s="262" t="s">
        <v>852</v>
      </c>
      <c r="D63" s="221" t="s">
        <v>669</v>
      </c>
      <c r="E63" s="264" t="s">
        <v>862</v>
      </c>
      <c r="F63" s="260" t="s">
        <v>680</v>
      </c>
      <c r="G63" s="261" t="s">
        <v>859</v>
      </c>
      <c r="H63" s="12"/>
      <c r="I63" s="221"/>
    </row>
    <row r="64" spans="1:9">
      <c r="A64" s="264" t="s">
        <v>851</v>
      </c>
      <c r="B64" s="261" t="s">
        <v>1019</v>
      </c>
      <c r="C64" s="262" t="s">
        <v>852</v>
      </c>
      <c r="D64" s="221" t="s">
        <v>669</v>
      </c>
      <c r="E64" s="262" t="s">
        <v>863</v>
      </c>
      <c r="F64" s="261" t="s">
        <v>861</v>
      </c>
      <c r="G64" s="261" t="s">
        <v>859</v>
      </c>
      <c r="H64" s="221"/>
      <c r="I64" s="221"/>
    </row>
    <row r="65" spans="1:9">
      <c r="A65" s="264" t="s">
        <v>851</v>
      </c>
      <c r="B65" s="261" t="s">
        <v>1019</v>
      </c>
      <c r="C65" s="262" t="s">
        <v>853</v>
      </c>
      <c r="D65" s="221" t="s">
        <v>687</v>
      </c>
      <c r="E65" s="264" t="s">
        <v>862</v>
      </c>
      <c r="F65" s="257" t="s">
        <v>681</v>
      </c>
      <c r="G65" s="261" t="s">
        <v>859</v>
      </c>
      <c r="H65" s="12"/>
      <c r="I65" s="221"/>
    </row>
    <row r="66" spans="1:9">
      <c r="A66" s="264" t="s">
        <v>851</v>
      </c>
      <c r="B66" s="261" t="s">
        <v>1019</v>
      </c>
      <c r="C66" s="262" t="s">
        <v>853</v>
      </c>
      <c r="D66" s="221" t="s">
        <v>687</v>
      </c>
      <c r="E66" s="264" t="s">
        <v>862</v>
      </c>
      <c r="F66" s="257" t="s">
        <v>682</v>
      </c>
      <c r="G66" s="261" t="s">
        <v>859</v>
      </c>
      <c r="H66" s="12"/>
      <c r="I66" s="221"/>
    </row>
    <row r="67" spans="1:9">
      <c r="A67" s="264" t="s">
        <v>851</v>
      </c>
      <c r="B67" s="261" t="s">
        <v>1019</v>
      </c>
      <c r="C67" s="262" t="s">
        <v>853</v>
      </c>
      <c r="D67" s="221" t="s">
        <v>687</v>
      </c>
      <c r="E67" s="264" t="s">
        <v>862</v>
      </c>
      <c r="F67" s="257" t="s">
        <v>683</v>
      </c>
      <c r="G67" s="261" t="s">
        <v>859</v>
      </c>
      <c r="H67" s="12"/>
      <c r="I67" s="221"/>
    </row>
    <row r="68" spans="1:9">
      <c r="A68" s="264" t="s">
        <v>851</v>
      </c>
      <c r="B68" s="261" t="s">
        <v>1019</v>
      </c>
      <c r="C68" s="262" t="s">
        <v>853</v>
      </c>
      <c r="D68" s="221" t="s">
        <v>687</v>
      </c>
      <c r="E68" s="264" t="s">
        <v>862</v>
      </c>
      <c r="F68" s="257" t="s">
        <v>684</v>
      </c>
      <c r="G68" s="261" t="s">
        <v>859</v>
      </c>
      <c r="H68" s="12"/>
      <c r="I68" s="221"/>
    </row>
    <row r="69" spans="1:9">
      <c r="A69" s="264" t="s">
        <v>851</v>
      </c>
      <c r="B69" s="261" t="s">
        <v>1019</v>
      </c>
      <c r="C69" s="262" t="s">
        <v>853</v>
      </c>
      <c r="D69" s="221" t="s">
        <v>687</v>
      </c>
      <c r="E69" s="264" t="s">
        <v>862</v>
      </c>
      <c r="F69" s="257" t="s">
        <v>685</v>
      </c>
      <c r="G69" s="261" t="s">
        <v>859</v>
      </c>
      <c r="H69" s="12"/>
      <c r="I69" s="221"/>
    </row>
    <row r="70" spans="1:9">
      <c r="A70" s="264" t="s">
        <v>851</v>
      </c>
      <c r="B70" s="261" t="s">
        <v>1019</v>
      </c>
      <c r="C70" s="262" t="s">
        <v>853</v>
      </c>
      <c r="D70" s="221" t="s">
        <v>687</v>
      </c>
      <c r="E70" s="264" t="s">
        <v>862</v>
      </c>
      <c r="F70" s="257" t="s">
        <v>686</v>
      </c>
      <c r="G70" s="261" t="s">
        <v>859</v>
      </c>
      <c r="H70" s="12"/>
      <c r="I70" s="221"/>
    </row>
    <row r="71" spans="1:9">
      <c r="A71" s="264" t="s">
        <v>851</v>
      </c>
      <c r="B71" s="261" t="s">
        <v>1019</v>
      </c>
      <c r="C71" s="262" t="s">
        <v>854</v>
      </c>
      <c r="D71" s="221" t="s">
        <v>694</v>
      </c>
      <c r="E71" s="264" t="s">
        <v>862</v>
      </c>
      <c r="F71" s="257" t="s">
        <v>688</v>
      </c>
      <c r="G71" s="261" t="s">
        <v>859</v>
      </c>
      <c r="H71" s="12"/>
      <c r="I71" s="221"/>
    </row>
    <row r="72" spans="1:9">
      <c r="A72" s="264" t="s">
        <v>851</v>
      </c>
      <c r="B72" s="261" t="s">
        <v>1019</v>
      </c>
      <c r="C72" s="262" t="s">
        <v>854</v>
      </c>
      <c r="D72" s="221" t="s">
        <v>694</v>
      </c>
      <c r="E72" s="264" t="s">
        <v>862</v>
      </c>
      <c r="F72" s="257" t="s">
        <v>689</v>
      </c>
      <c r="G72" s="261" t="s">
        <v>859</v>
      </c>
      <c r="H72" s="12"/>
      <c r="I72" s="221"/>
    </row>
    <row r="73" spans="1:9">
      <c r="A73" s="264" t="s">
        <v>851</v>
      </c>
      <c r="B73" s="261" t="s">
        <v>1019</v>
      </c>
      <c r="C73" s="262" t="s">
        <v>854</v>
      </c>
      <c r="D73" s="221" t="s">
        <v>694</v>
      </c>
      <c r="E73" s="264" t="s">
        <v>862</v>
      </c>
      <c r="F73" s="257" t="s">
        <v>690</v>
      </c>
      <c r="G73" s="261" t="s">
        <v>859</v>
      </c>
      <c r="H73" s="12"/>
      <c r="I73" s="221"/>
    </row>
    <row r="74" spans="1:9">
      <c r="A74" s="264" t="s">
        <v>851</v>
      </c>
      <c r="B74" s="261" t="s">
        <v>1019</v>
      </c>
      <c r="C74" s="262" t="s">
        <v>854</v>
      </c>
      <c r="D74" s="221" t="s">
        <v>694</v>
      </c>
      <c r="E74" s="264" t="s">
        <v>862</v>
      </c>
      <c r="F74" s="257" t="s">
        <v>691</v>
      </c>
      <c r="G74" s="261" t="s">
        <v>859</v>
      </c>
      <c r="H74" s="12"/>
      <c r="I74" s="221"/>
    </row>
    <row r="75" spans="1:9">
      <c r="A75" s="264" t="s">
        <v>851</v>
      </c>
      <c r="B75" s="261" t="s">
        <v>1019</v>
      </c>
      <c r="C75" s="262" t="s">
        <v>855</v>
      </c>
      <c r="D75" s="221" t="s">
        <v>692</v>
      </c>
      <c r="E75" s="264" t="s">
        <v>862</v>
      </c>
      <c r="F75" s="257" t="s">
        <v>693</v>
      </c>
      <c r="G75" s="261" t="s">
        <v>859</v>
      </c>
      <c r="H75" s="12"/>
      <c r="I75" s="221"/>
    </row>
    <row r="76" spans="1:9">
      <c r="A76" s="264" t="s">
        <v>851</v>
      </c>
      <c r="B76" s="261" t="s">
        <v>1019</v>
      </c>
      <c r="C76" s="262" t="s">
        <v>856</v>
      </c>
      <c r="D76" s="261" t="s">
        <v>844</v>
      </c>
      <c r="E76" s="264" t="s">
        <v>862</v>
      </c>
      <c r="F76" s="257" t="s">
        <v>698</v>
      </c>
      <c r="G76" s="261" t="s">
        <v>859</v>
      </c>
      <c r="H76" s="12"/>
      <c r="I76" s="221"/>
    </row>
    <row r="77" spans="1:9">
      <c r="A77" s="264" t="s">
        <v>851</v>
      </c>
      <c r="B77" s="261" t="s">
        <v>1019</v>
      </c>
      <c r="C77" s="262" t="s">
        <v>856</v>
      </c>
      <c r="D77" s="261" t="s">
        <v>844</v>
      </c>
      <c r="E77" s="264" t="s">
        <v>862</v>
      </c>
      <c r="F77" s="257" t="s">
        <v>699</v>
      </c>
      <c r="G77" s="261" t="s">
        <v>859</v>
      </c>
      <c r="H77" s="12"/>
      <c r="I77" s="221"/>
    </row>
    <row r="78" spans="1:9">
      <c r="A78" s="264" t="s">
        <v>851</v>
      </c>
      <c r="B78" s="261" t="s">
        <v>1019</v>
      </c>
      <c r="C78" s="262" t="s">
        <v>856</v>
      </c>
      <c r="D78" s="261" t="s">
        <v>844</v>
      </c>
      <c r="E78" s="264" t="s">
        <v>862</v>
      </c>
      <c r="F78" s="257" t="s">
        <v>700</v>
      </c>
      <c r="G78" s="261" t="s">
        <v>859</v>
      </c>
      <c r="H78" s="12"/>
      <c r="I78" s="221"/>
    </row>
    <row r="79" spans="1:9">
      <c r="A79" s="264" t="s">
        <v>851</v>
      </c>
      <c r="B79" s="261" t="s">
        <v>1019</v>
      </c>
      <c r="C79" s="262" t="s">
        <v>856</v>
      </c>
      <c r="D79" s="261" t="s">
        <v>844</v>
      </c>
      <c r="E79" s="264" t="s">
        <v>862</v>
      </c>
      <c r="F79" s="257" t="s">
        <v>701</v>
      </c>
      <c r="G79" s="261" t="s">
        <v>859</v>
      </c>
      <c r="H79" s="12"/>
      <c r="I79" s="221"/>
    </row>
    <row r="80" spans="1:9">
      <c r="A80" s="264" t="s">
        <v>851</v>
      </c>
      <c r="B80" s="261" t="s">
        <v>1019</v>
      </c>
      <c r="C80" s="262" t="s">
        <v>856</v>
      </c>
      <c r="D80" s="261" t="s">
        <v>844</v>
      </c>
      <c r="E80" s="264" t="s">
        <v>862</v>
      </c>
      <c r="F80" s="257" t="s">
        <v>702</v>
      </c>
      <c r="G80" s="261" t="s">
        <v>859</v>
      </c>
      <c r="H80" s="12"/>
      <c r="I80" s="221"/>
    </row>
    <row r="81" spans="1:9">
      <c r="A81" s="264" t="s">
        <v>851</v>
      </c>
      <c r="B81" s="261" t="s">
        <v>1019</v>
      </c>
      <c r="C81" s="262" t="s">
        <v>856</v>
      </c>
      <c r="D81" s="261" t="s">
        <v>844</v>
      </c>
      <c r="E81" s="264" t="s">
        <v>862</v>
      </c>
      <c r="F81" s="257" t="s">
        <v>703</v>
      </c>
      <c r="G81" s="261" t="s">
        <v>859</v>
      </c>
      <c r="H81" s="12"/>
      <c r="I81" s="221"/>
    </row>
    <row r="82" spans="1:9">
      <c r="A82" s="264" t="s">
        <v>851</v>
      </c>
      <c r="B82" s="261" t="s">
        <v>1019</v>
      </c>
      <c r="C82" s="262" t="s">
        <v>856</v>
      </c>
      <c r="D82" s="261" t="s">
        <v>844</v>
      </c>
      <c r="E82" s="264" t="s">
        <v>862</v>
      </c>
      <c r="F82" s="257" t="s">
        <v>704</v>
      </c>
      <c r="G82" s="261" t="s">
        <v>859</v>
      </c>
      <c r="H82" s="12"/>
      <c r="I82" s="221"/>
    </row>
    <row r="83" spans="1:9">
      <c r="A83" s="264" t="s">
        <v>851</v>
      </c>
      <c r="B83" s="261" t="s">
        <v>1019</v>
      </c>
      <c r="C83" s="262" t="s">
        <v>856</v>
      </c>
      <c r="D83" s="261" t="s">
        <v>844</v>
      </c>
      <c r="E83" s="264" t="s">
        <v>862</v>
      </c>
      <c r="F83" s="257" t="s">
        <v>705</v>
      </c>
      <c r="G83" s="261" t="s">
        <v>859</v>
      </c>
      <c r="H83" s="12"/>
      <c r="I83" s="221"/>
    </row>
    <row r="84" spans="1:9">
      <c r="A84" s="264" t="s">
        <v>851</v>
      </c>
      <c r="B84" s="261" t="s">
        <v>1019</v>
      </c>
      <c r="C84" s="262" t="s">
        <v>856</v>
      </c>
      <c r="D84" s="261" t="s">
        <v>844</v>
      </c>
      <c r="E84" s="264" t="s">
        <v>862</v>
      </c>
      <c r="F84" s="257" t="s">
        <v>706</v>
      </c>
      <c r="G84" s="261" t="s">
        <v>859</v>
      </c>
      <c r="H84" s="12"/>
      <c r="I84" s="221"/>
    </row>
    <row r="85" spans="1:9">
      <c r="A85" s="264" t="s">
        <v>851</v>
      </c>
      <c r="B85" s="261" t="s">
        <v>1019</v>
      </c>
      <c r="C85" s="262" t="s">
        <v>856</v>
      </c>
      <c r="D85" s="261" t="s">
        <v>844</v>
      </c>
      <c r="E85" s="264" t="s">
        <v>862</v>
      </c>
      <c r="F85" s="257" t="s">
        <v>707</v>
      </c>
      <c r="G85" s="261" t="s">
        <v>859</v>
      </c>
      <c r="H85" s="12"/>
      <c r="I85" s="221"/>
    </row>
    <row r="86" spans="1:9">
      <c r="A86" s="295" t="s">
        <v>851</v>
      </c>
      <c r="B86" s="292" t="s">
        <v>1019</v>
      </c>
      <c r="C86" s="293" t="s">
        <v>856</v>
      </c>
      <c r="D86" s="292" t="s">
        <v>844</v>
      </c>
      <c r="E86" s="293" t="s">
        <v>863</v>
      </c>
      <c r="F86" s="292" t="s">
        <v>1423</v>
      </c>
      <c r="G86" s="292" t="s">
        <v>1424</v>
      </c>
      <c r="H86" s="296"/>
      <c r="I86" s="297"/>
    </row>
    <row r="87" spans="1:9">
      <c r="A87" s="264" t="s">
        <v>851</v>
      </c>
      <c r="B87" s="261" t="s">
        <v>1019</v>
      </c>
      <c r="C87" s="262" t="s">
        <v>856</v>
      </c>
      <c r="D87" s="261" t="s">
        <v>844</v>
      </c>
      <c r="E87" s="264" t="s">
        <v>862</v>
      </c>
      <c r="F87" s="266" t="s">
        <v>881</v>
      </c>
      <c r="G87" s="261" t="s">
        <v>859</v>
      </c>
      <c r="H87" s="12"/>
      <c r="I87" s="221"/>
    </row>
    <row r="88" spans="1:9">
      <c r="A88" s="349" t="s">
        <v>1017</v>
      </c>
      <c r="B88" s="261" t="s">
        <v>1019</v>
      </c>
      <c r="C88" s="349" t="s">
        <v>881</v>
      </c>
      <c r="D88" s="349" t="s">
        <v>928</v>
      </c>
      <c r="E88" s="264" t="s">
        <v>862</v>
      </c>
      <c r="F88" s="266" t="s">
        <v>882</v>
      </c>
      <c r="G88" s="261" t="s">
        <v>859</v>
      </c>
      <c r="H88" s="12"/>
      <c r="I88" s="221"/>
    </row>
    <row r="89" spans="1:9">
      <c r="A89" s="349" t="s">
        <v>1017</v>
      </c>
      <c r="B89" s="261" t="s">
        <v>1019</v>
      </c>
      <c r="C89" s="349" t="s">
        <v>881</v>
      </c>
      <c r="D89" s="349" t="s">
        <v>928</v>
      </c>
      <c r="E89" s="350" t="s">
        <v>862</v>
      </c>
      <c r="F89" s="352" t="s">
        <v>934</v>
      </c>
      <c r="G89" s="261" t="s">
        <v>859</v>
      </c>
      <c r="H89" s="12"/>
      <c r="I89" s="221"/>
    </row>
    <row r="93" spans="1:9" ht="13">
      <c r="B93" s="495" t="s">
        <v>1331</v>
      </c>
    </row>
    <row r="94" spans="1:9" ht="13">
      <c r="B94" s="495" t="s">
        <v>1328</v>
      </c>
      <c r="C94" s="265"/>
      <c r="D94"/>
    </row>
    <row r="95" spans="1:9" ht="13">
      <c r="B95" s="495" t="s">
        <v>1329</v>
      </c>
      <c r="C95" s="265"/>
      <c r="D95"/>
    </row>
    <row r="96" spans="1:9" ht="13">
      <c r="B96" s="495" t="s">
        <v>1330</v>
      </c>
      <c r="C96" s="265"/>
      <c r="D96"/>
    </row>
    <row r="97" spans="2:4" ht="13">
      <c r="B97" s="495" t="s">
        <v>1332</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B16" sqref="B16"/>
    </sheetView>
  </sheetViews>
  <sheetFormatPr defaultColWidth="9.1796875" defaultRowHeight="25" customHeight="1"/>
  <cols>
    <col min="1" max="1" width="15.81640625" style="52" customWidth="1"/>
    <col min="2" max="2" width="33.81640625" style="52" customWidth="1"/>
    <col min="3" max="3" width="9.1796875" style="52"/>
    <col min="4" max="4" width="19.1796875" style="52" customWidth="1"/>
    <col min="5" max="5" width="39.90625" style="52" customWidth="1"/>
    <col min="6" max="16384" width="9.1796875" style="52"/>
  </cols>
  <sheetData>
    <row r="1" spans="1:5" ht="25" customHeight="1">
      <c r="A1" s="573" t="s">
        <v>909</v>
      </c>
      <c r="B1" s="573"/>
      <c r="D1" s="573" t="s">
        <v>1261</v>
      </c>
      <c r="E1" s="573"/>
    </row>
    <row r="2" spans="1:5" ht="25" customHeight="1">
      <c r="A2" s="574" t="s">
        <v>74</v>
      </c>
      <c r="B2" s="574"/>
      <c r="D2" s="574" t="s">
        <v>78</v>
      </c>
      <c r="E2" s="574"/>
    </row>
    <row r="3" spans="1:5" ht="17" customHeight="1">
      <c r="A3" s="570" t="s">
        <v>846</v>
      </c>
      <c r="B3" s="567"/>
      <c r="D3" s="570" t="s">
        <v>847</v>
      </c>
      <c r="E3" s="567"/>
    </row>
    <row r="4" spans="1:5" ht="17" customHeight="1">
      <c r="A4" s="567"/>
      <c r="B4" s="567"/>
      <c r="D4" s="570" t="s">
        <v>848</v>
      </c>
      <c r="E4" s="567"/>
    </row>
    <row r="5" spans="1:5" ht="15.5" customHeight="1">
      <c r="A5" s="567"/>
      <c r="B5" s="567"/>
      <c r="D5" s="567" t="s">
        <v>1285</v>
      </c>
      <c r="E5" s="567"/>
    </row>
    <row r="6" spans="1:5" ht="17.5" customHeight="1">
      <c r="A6" s="571"/>
      <c r="B6" s="572"/>
      <c r="D6" s="571"/>
      <c r="E6" s="572"/>
    </row>
    <row r="7" spans="1:5" ht="15.5" customHeight="1">
      <c r="A7" s="571"/>
      <c r="B7" s="572"/>
      <c r="D7" s="571"/>
      <c r="E7" s="572"/>
    </row>
    <row r="8" spans="1:5" ht="18" customHeight="1">
      <c r="A8" s="568" t="s">
        <v>75</v>
      </c>
      <c r="B8" s="568"/>
      <c r="D8" s="568" t="s">
        <v>77</v>
      </c>
      <c r="E8" s="568"/>
    </row>
    <row r="9" spans="1:5" ht="20" customHeight="1">
      <c r="A9" s="570"/>
      <c r="B9" s="567"/>
      <c r="D9" s="570" t="s">
        <v>849</v>
      </c>
      <c r="E9" s="567"/>
    </row>
    <row r="10" spans="1:5" ht="16.5" customHeight="1">
      <c r="A10" s="567"/>
      <c r="B10" s="567"/>
      <c r="D10" s="567"/>
      <c r="E10" s="567"/>
    </row>
    <row r="11" spans="1:5" ht="16" customHeight="1">
      <c r="A11" s="568" t="s">
        <v>76</v>
      </c>
      <c r="B11" s="568"/>
      <c r="D11" s="568" t="s">
        <v>76</v>
      </c>
      <c r="E11" s="568"/>
    </row>
    <row r="12" spans="1:5" ht="25" customHeight="1">
      <c r="A12" s="569" t="s">
        <v>1262</v>
      </c>
      <c r="B12" s="569"/>
      <c r="D12" s="569" t="s">
        <v>1286</v>
      </c>
      <c r="E12" s="569"/>
    </row>
    <row r="14" spans="1:5" ht="2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2020-02-14T12:04:41Z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