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naemartinez/Documents/School/Northwestern/NUHomework/Project2/"/>
    </mc:Choice>
  </mc:AlternateContent>
  <xr:revisionPtr revIDLastSave="0" documentId="13_ncr:40009_{C6DEE3F7-4B89-1849-8B20-9A020A8E38A9}" xr6:coauthVersionLast="45" xr6:coauthVersionMax="45" xr10:uidLastSave="{00000000-0000-0000-0000-000000000000}"/>
  <bookViews>
    <workbookView xWindow="340" yWindow="2580" windowWidth="28040" windowHeight="17440"/>
  </bookViews>
  <sheets>
    <sheet name="df_for_regression_grouped_by_d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F193" i="1" l="1"/>
  <c r="F194" i="1"/>
  <c r="F195" i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D191" i="1"/>
  <c r="E191" i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F191" i="1"/>
  <c r="F192" i="1" s="1"/>
  <c r="C191" i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D192" i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F184" i="1"/>
  <c r="E184" i="1"/>
  <c r="D184" i="1"/>
  <c r="C184" i="1"/>
  <c r="F181" i="1"/>
  <c r="F182" i="1" s="1"/>
  <c r="E181" i="1"/>
  <c r="E182" i="1" s="1"/>
  <c r="D181" i="1"/>
  <c r="D182" i="1" s="1"/>
  <c r="C181" i="1"/>
  <c r="C182" i="1" s="1"/>
  <c r="F174" i="1"/>
  <c r="F173" i="1"/>
  <c r="E173" i="1"/>
  <c r="E174" i="1" s="1"/>
  <c r="D173" i="1"/>
  <c r="D174" i="1" s="1"/>
  <c r="C173" i="1"/>
  <c r="C174" i="1" s="1"/>
  <c r="F171" i="1"/>
  <c r="E171" i="1"/>
  <c r="D171" i="1"/>
  <c r="C171" i="1"/>
  <c r="F167" i="1"/>
  <c r="E167" i="1"/>
  <c r="D167" i="1"/>
  <c r="C167" i="1"/>
  <c r="F159" i="1"/>
  <c r="E159" i="1"/>
  <c r="D159" i="1"/>
  <c r="C159" i="1"/>
  <c r="F157" i="1"/>
  <c r="E157" i="1"/>
  <c r="D157" i="1"/>
  <c r="C157" i="1"/>
  <c r="F151" i="1"/>
  <c r="E151" i="1"/>
  <c r="D151" i="1"/>
  <c r="C151" i="1"/>
  <c r="F146" i="1"/>
  <c r="E146" i="1"/>
  <c r="D146" i="1"/>
  <c r="C146" i="1"/>
  <c r="F139" i="1"/>
  <c r="F140" i="1" s="1"/>
  <c r="F141" i="1" s="1"/>
  <c r="E139" i="1"/>
  <c r="E140" i="1" s="1"/>
  <c r="E141" i="1" s="1"/>
  <c r="D139" i="1"/>
  <c r="D140" i="1" s="1"/>
  <c r="D141" i="1" s="1"/>
  <c r="C139" i="1"/>
  <c r="C140" i="1" s="1"/>
  <c r="C141" i="1" s="1"/>
  <c r="F135" i="1"/>
  <c r="F136" i="1" s="1"/>
  <c r="F137" i="1" s="1"/>
  <c r="E135" i="1"/>
  <c r="E136" i="1" s="1"/>
  <c r="E137" i="1" s="1"/>
  <c r="D135" i="1"/>
  <c r="D136" i="1" s="1"/>
  <c r="D137" i="1" s="1"/>
  <c r="C135" i="1"/>
  <c r="C136" i="1" s="1"/>
  <c r="C137" i="1" s="1"/>
  <c r="E131" i="1"/>
  <c r="E132" i="1" s="1"/>
  <c r="F129" i="1"/>
  <c r="F130" i="1" s="1"/>
  <c r="F131" i="1" s="1"/>
  <c r="F132" i="1" s="1"/>
  <c r="E129" i="1"/>
  <c r="E130" i="1" s="1"/>
  <c r="D129" i="1"/>
  <c r="D130" i="1" s="1"/>
  <c r="D131" i="1" s="1"/>
  <c r="D132" i="1" s="1"/>
  <c r="C129" i="1"/>
  <c r="C130" i="1" s="1"/>
  <c r="C131" i="1" s="1"/>
  <c r="C132" i="1" s="1"/>
  <c r="F127" i="1"/>
  <c r="E127" i="1"/>
  <c r="D127" i="1"/>
  <c r="C127" i="1"/>
  <c r="F125" i="1"/>
  <c r="E125" i="1"/>
  <c r="D125" i="1"/>
  <c r="C125" i="1"/>
  <c r="C117" i="1"/>
  <c r="C118" i="1" s="1"/>
  <c r="E117" i="1"/>
  <c r="F117" i="1"/>
  <c r="E118" i="1"/>
  <c r="F118" i="1"/>
  <c r="D115" i="1"/>
  <c r="D116" i="1" s="1"/>
  <c r="D117" i="1" s="1"/>
  <c r="D118" i="1" s="1"/>
  <c r="E115" i="1"/>
  <c r="F115" i="1"/>
  <c r="F116" i="1" s="1"/>
  <c r="C115" i="1"/>
  <c r="C116" i="1" s="1"/>
  <c r="E116" i="1"/>
  <c r="E111" i="1"/>
  <c r="F111" i="1"/>
  <c r="E112" i="1"/>
  <c r="F112" i="1"/>
  <c r="F113" i="1" s="1"/>
  <c r="E113" i="1"/>
  <c r="D109" i="1"/>
  <c r="D110" i="1" s="1"/>
  <c r="D111" i="1" s="1"/>
  <c r="D112" i="1" s="1"/>
  <c r="D113" i="1" s="1"/>
  <c r="E109" i="1"/>
  <c r="E110" i="1" s="1"/>
  <c r="F109" i="1"/>
  <c r="F110" i="1" s="1"/>
  <c r="C109" i="1"/>
  <c r="C110" i="1" s="1"/>
  <c r="C111" i="1" s="1"/>
  <c r="C112" i="1" s="1"/>
  <c r="C113" i="1" s="1"/>
  <c r="F107" i="1"/>
  <c r="E107" i="1"/>
  <c r="D107" i="1"/>
  <c r="C107" i="1"/>
  <c r="F104" i="1"/>
  <c r="F105" i="1" s="1"/>
  <c r="E104" i="1"/>
  <c r="E105" i="1" s="1"/>
  <c r="D104" i="1"/>
  <c r="D105" i="1" s="1"/>
  <c r="C104" i="1"/>
  <c r="C105" i="1" s="1"/>
  <c r="F93" i="1"/>
  <c r="E93" i="1"/>
  <c r="D93" i="1"/>
  <c r="C93" i="1"/>
  <c r="F91" i="1"/>
  <c r="E91" i="1"/>
  <c r="D91" i="1"/>
  <c r="C91" i="1"/>
  <c r="F87" i="1"/>
  <c r="E87" i="1"/>
  <c r="D87" i="1"/>
  <c r="C87" i="1"/>
  <c r="F78" i="1"/>
  <c r="F79" i="1" s="1"/>
  <c r="F80" i="1" s="1"/>
  <c r="E78" i="1"/>
  <c r="E79" i="1" s="1"/>
  <c r="E80" i="1" s="1"/>
  <c r="D78" i="1"/>
  <c r="D79" i="1" s="1"/>
  <c r="D80" i="1" s="1"/>
  <c r="C78" i="1"/>
  <c r="C79" i="1" s="1"/>
  <c r="C80" i="1" s="1"/>
  <c r="F74" i="1"/>
  <c r="F75" i="1" s="1"/>
  <c r="E74" i="1"/>
  <c r="E75" i="1" s="1"/>
  <c r="D74" i="1"/>
  <c r="D75" i="1" s="1"/>
  <c r="C74" i="1"/>
  <c r="C75" i="1" s="1"/>
  <c r="F71" i="1"/>
  <c r="E71" i="1"/>
  <c r="D71" i="1"/>
  <c r="C71" i="1"/>
  <c r="F69" i="1"/>
  <c r="E69" i="1"/>
  <c r="D69" i="1"/>
  <c r="C69" i="1"/>
  <c r="F67" i="1"/>
  <c r="E67" i="1"/>
  <c r="D67" i="1"/>
  <c r="C67" i="1"/>
  <c r="F65" i="1"/>
  <c r="E65" i="1"/>
  <c r="D65" i="1"/>
  <c r="C65" i="1"/>
  <c r="F61" i="1"/>
  <c r="F62" i="1" s="1"/>
  <c r="F63" i="1" s="1"/>
  <c r="E61" i="1"/>
  <c r="E62" i="1" s="1"/>
  <c r="E63" i="1" s="1"/>
  <c r="D61" i="1"/>
  <c r="D62" i="1" s="1"/>
  <c r="D63" i="1" s="1"/>
  <c r="C61" i="1"/>
  <c r="C62" i="1" s="1"/>
  <c r="C63" i="1" s="1"/>
  <c r="F50" i="1"/>
  <c r="F51" i="1" s="1"/>
  <c r="F52" i="1" s="1"/>
  <c r="E50" i="1"/>
  <c r="E51" i="1" s="1"/>
  <c r="E52" i="1" s="1"/>
  <c r="D50" i="1"/>
  <c r="D51" i="1" s="1"/>
  <c r="D52" i="1" s="1"/>
  <c r="C50" i="1"/>
  <c r="C51" i="1" s="1"/>
  <c r="C52" i="1" s="1"/>
  <c r="F48" i="1"/>
  <c r="E48" i="1"/>
  <c r="D46" i="1"/>
  <c r="E46" i="1"/>
  <c r="E47" i="1" s="1"/>
  <c r="F46" i="1"/>
  <c r="F47" i="1" s="1"/>
  <c r="C46" i="1"/>
  <c r="C47" i="1" s="1"/>
  <c r="C48" i="1" s="1"/>
  <c r="D47" i="1"/>
  <c r="D48" i="1" s="1"/>
  <c r="F41" i="1"/>
  <c r="E41" i="1"/>
  <c r="D41" i="1"/>
  <c r="C41" i="1"/>
  <c r="F30" i="1"/>
  <c r="D29" i="1"/>
  <c r="D30" i="1" s="1"/>
  <c r="E29" i="1"/>
  <c r="E30" i="1" s="1"/>
  <c r="F29" i="1"/>
  <c r="C29" i="1"/>
  <c r="C30" i="1" s="1"/>
  <c r="F24" i="1"/>
  <c r="E24" i="1"/>
  <c r="D24" i="1"/>
  <c r="C24" i="1"/>
  <c r="D12" i="1"/>
  <c r="D13" i="1" s="1"/>
  <c r="D14" i="1" s="1"/>
  <c r="D15" i="1" s="1"/>
  <c r="D16" i="1" s="1"/>
  <c r="D17" i="1" s="1"/>
  <c r="D18" i="1" s="1"/>
  <c r="D19" i="1" s="1"/>
  <c r="D11" i="1"/>
  <c r="E11" i="1"/>
  <c r="E12" i="1" s="1"/>
  <c r="E13" i="1" s="1"/>
  <c r="E14" i="1" s="1"/>
  <c r="E15" i="1" s="1"/>
  <c r="E16" i="1" s="1"/>
  <c r="E17" i="1" s="1"/>
  <c r="E18" i="1" s="1"/>
  <c r="E19" i="1" s="1"/>
  <c r="F11" i="1"/>
  <c r="F12" i="1" s="1"/>
  <c r="F13" i="1" s="1"/>
  <c r="F14" i="1" s="1"/>
  <c r="F15" i="1" s="1"/>
  <c r="F16" i="1" s="1"/>
  <c r="F17" i="1" s="1"/>
  <c r="F18" i="1" s="1"/>
  <c r="F19" i="1" s="1"/>
  <c r="C11" i="1"/>
  <c r="C12" i="1" s="1"/>
  <c r="C13" i="1" s="1"/>
  <c r="C14" i="1" s="1"/>
  <c r="C15" i="1" s="1"/>
  <c r="C16" i="1" s="1"/>
  <c r="C17" i="1" s="1"/>
  <c r="C18" i="1" s="1"/>
  <c r="C19" i="1" s="1"/>
  <c r="D3" i="1"/>
  <c r="E3" i="1"/>
  <c r="F3" i="1"/>
  <c r="C3" i="1"/>
</calcChain>
</file>

<file path=xl/sharedStrings.xml><?xml version="1.0" encoding="utf-8"?>
<sst xmlns="http://purl.oclc.org/ooxml/spreadsheetml/main" count="6" uniqueCount="6">
  <si>
    <t>date</t>
  </si>
  <si>
    <t>stocknews_sentiment</t>
  </si>
  <si>
    <t>vader_sentiment</t>
  </si>
  <si>
    <t>textblob_lemmatized_sentiments</t>
  </si>
  <si>
    <t>textblob_stemmed_sentiments</t>
  </si>
  <si>
    <t>dly_rtn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</si>
</sst>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0"/>
  <sheetViews>
    <sheetView tabSelected="1" zoomScale="140" zoomScaleNormal="140" workbookViewId="0">
      <selection activeCell="C4" sqref="C4"/>
    </sheetView>
  </sheetViews>
  <sheetFormatPr baseColWidth="10" defaultRowHeight="16"/>
  <cols>
    <col min="3" max="3" width="19.1640625" bestFit="1" customWidth="1"/>
    <col min="4" max="4" width="15" bestFit="1" customWidth="1"/>
    <col min="5" max="5" width="29.33203125" bestFit="1" customWidth="1"/>
    <col min="6" max="6" width="27.33203125" bestFit="1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d">
        <v>2019-03-06</v>
      </c>
      <c r="B2">
        <v>-1.0848340203949401E-3</v>
      </c>
      <c r="C2">
        <v>0</v>
      </c>
      <c r="D2">
        <v>0.97260000000000002</v>
      </c>
      <c r="E2">
        <v>6.9363636363636294E-2</v>
      </c>
      <c r="F2">
        <v>4.15656565656565E-2</v>
      </c>
    </row>
    <row r="3" spans="1:6">
      <c r="A3" s="1" t="d">
        <v>2019-03-07</v>
      </c>
      <c r="B3">
        <v>1.2670141905588501E-3</v>
      </c>
      <c r="C3">
        <f>(C2+C4)/2</f>
        <v>0.5</v>
      </c>
      <c r="D3">
        <f t="shared" ref="D3:F3" si="0">(D2+D4)/2</f>
        <v>0.98270000000000002</v>
      </c>
      <c r="E3">
        <f t="shared" si="0"/>
        <v>6.3080940988835654E-2</v>
      </c>
      <c r="F3">
        <f t="shared" si="0"/>
        <v>6.9304333659172296E-2</v>
      </c>
    </row>
    <row r="4" spans="1:6">
      <c r="A4" s="1" t="d">
        <v>2019-03-08</v>
      </c>
      <c r="B4">
        <v>2.7296720778046998E-2</v>
      </c>
      <c r="C4">
        <v>1</v>
      </c>
      <c r="D4">
        <v>0.99280000000000002</v>
      </c>
      <c r="E4">
        <v>5.6798245614035001E-2</v>
      </c>
      <c r="F4">
        <v>9.7043010752688105E-2</v>
      </c>
    </row>
    <row r="5" spans="1:6">
      <c r="A5" s="1" t="d">
        <v>2019-03-11</v>
      </c>
      <c r="B5">
        <v>2.38614767368199E-2</v>
      </c>
      <c r="C5">
        <v>-1</v>
      </c>
      <c r="D5">
        <v>-0.92349999999999999</v>
      </c>
      <c r="E5">
        <v>6.3291553407832393E-2</v>
      </c>
      <c r="F5">
        <v>8.7270021645021595E-2</v>
      </c>
    </row>
    <row r="6" spans="1:6">
      <c r="A6" s="1" t="d">
        <v>2019-03-12</v>
      </c>
      <c r="B6">
        <v>-2.5986525505293501E-2</v>
      </c>
      <c r="C6">
        <v>-1</v>
      </c>
      <c r="D6">
        <v>-0.92290000000000005</v>
      </c>
      <c r="E6">
        <v>2.2327036389536301E-2</v>
      </c>
      <c r="F6">
        <v>-3.2525252525252499E-2</v>
      </c>
    </row>
    <row r="7" spans="1:6">
      <c r="A7" s="1" t="d">
        <v>2019-03-13</v>
      </c>
      <c r="B7">
        <v>1.9762845849802198E-2</v>
      </c>
      <c r="C7">
        <v>1</v>
      </c>
      <c r="D7">
        <v>-0.58489999999999998</v>
      </c>
      <c r="E7">
        <v>7.8589015151515104E-2</v>
      </c>
      <c r="F7">
        <v>4.2094330400781997E-2</v>
      </c>
    </row>
    <row r="8" spans="1:6">
      <c r="A8" s="1" t="d">
        <v>2019-03-14</v>
      </c>
      <c r="B8">
        <v>3.46068660022158E-3</v>
      </c>
      <c r="C8">
        <v>0</v>
      </c>
      <c r="D8">
        <v>0.89659999999999995</v>
      </c>
      <c r="E8">
        <v>9.8878394332939795E-2</v>
      </c>
      <c r="F8">
        <v>9.6738319152112201E-2</v>
      </c>
    </row>
    <row r="9" spans="1:6">
      <c r="A9" s="1" t="d">
        <v>2019-03-15</v>
      </c>
      <c r="B9">
        <v>-5.0110360049661899E-2</v>
      </c>
      <c r="C9">
        <v>-1</v>
      </c>
      <c r="D9">
        <v>9.4049999999999995E-2</v>
      </c>
      <c r="E9">
        <v>-1.7857692593004699E-2</v>
      </c>
      <c r="F9">
        <v>2.84415584415584E-2</v>
      </c>
    </row>
    <row r="10" spans="1:6">
      <c r="A10" s="1" t="d">
        <v>2019-03-18</v>
      </c>
      <c r="B10">
        <v>-2.1566278183204401E-2</v>
      </c>
      <c r="C10">
        <v>1</v>
      </c>
      <c r="D10">
        <v>0.98229999999999995</v>
      </c>
      <c r="E10">
        <v>8.8504228329809698E-2</v>
      </c>
      <c r="F10">
        <v>6.0499553356696198E-2</v>
      </c>
    </row>
    <row r="11" spans="1:6">
      <c r="A11" s="1" t="d">
        <v>2019-03-19</v>
      </c>
      <c r="B11">
        <v>-7.4956399124270698E-3</v>
      </c>
      <c r="C11">
        <f>(C10+C20)/2</f>
        <v>1</v>
      </c>
      <c r="D11">
        <f t="shared" ref="D11:F11" si="1">(D10+D20)/2</f>
        <v>0.98459999999999992</v>
      </c>
      <c r="E11">
        <f t="shared" si="1"/>
        <v>0.12569150810429836</v>
      </c>
      <c r="F11">
        <f t="shared" si="1"/>
        <v>6.9012402940974354E-2</v>
      </c>
    </row>
    <row r="12" spans="1:6">
      <c r="A12" s="1" t="d">
        <v>2019-03-20</v>
      </c>
      <c r="B12">
        <v>2.2918458144838699E-2</v>
      </c>
      <c r="C12">
        <f>C11</f>
        <v>1</v>
      </c>
      <c r="D12">
        <f t="shared" ref="D12:F19" si="2">D11</f>
        <v>0.98459999999999992</v>
      </c>
      <c r="E12">
        <f t="shared" si="2"/>
        <v>0.12569150810429836</v>
      </c>
      <c r="F12">
        <f t="shared" si="2"/>
        <v>6.9012402940974354E-2</v>
      </c>
    </row>
    <row r="13" spans="1:6">
      <c r="A13" s="1" t="d">
        <v>2019-03-21</v>
      </c>
      <c r="B13">
        <v>1.5350877192981101E-3</v>
      </c>
      <c r="C13">
        <f t="shared" ref="C13:C19" si="3">C12</f>
        <v>1</v>
      </c>
      <c r="D13">
        <f t="shared" si="2"/>
        <v>0.98459999999999992</v>
      </c>
      <c r="E13">
        <f t="shared" si="2"/>
        <v>0.12569150810429836</v>
      </c>
      <c r="F13">
        <f t="shared" si="2"/>
        <v>6.9012402940974354E-2</v>
      </c>
    </row>
    <row r="14" spans="1:6">
      <c r="A14" s="1" t="d">
        <v>2019-03-22</v>
      </c>
      <c r="B14">
        <v>-3.4632508576016401E-2</v>
      </c>
      <c r="C14">
        <f t="shared" si="3"/>
        <v>1</v>
      </c>
      <c r="D14">
        <f t="shared" si="2"/>
        <v>0.98459999999999992</v>
      </c>
      <c r="E14">
        <f t="shared" si="2"/>
        <v>0.12569150810429836</v>
      </c>
      <c r="F14">
        <f t="shared" si="2"/>
        <v>6.9012402940974354E-2</v>
      </c>
    </row>
    <row r="15" spans="1:6">
      <c r="A15" s="1" t="d">
        <v>2019-03-25</v>
      </c>
      <c r="B15">
        <v>-1.5536990133443999E-2</v>
      </c>
      <c r="C15">
        <f t="shared" si="3"/>
        <v>1</v>
      </c>
      <c r="D15">
        <f t="shared" si="2"/>
        <v>0.98459999999999992</v>
      </c>
      <c r="E15">
        <f t="shared" si="2"/>
        <v>0.12569150810429836</v>
      </c>
      <c r="F15">
        <f t="shared" si="2"/>
        <v>6.9012402940974354E-2</v>
      </c>
    </row>
    <row r="16" spans="1:6">
      <c r="A16" s="1" t="d">
        <v>2019-03-26</v>
      </c>
      <c r="B16">
        <v>2.8223638737423899E-2</v>
      </c>
      <c r="C16">
        <f t="shared" si="3"/>
        <v>1</v>
      </c>
      <c r="D16">
        <f t="shared" si="2"/>
        <v>0.98459999999999992</v>
      </c>
      <c r="E16">
        <f t="shared" si="2"/>
        <v>0.12569150810429836</v>
      </c>
      <c r="F16">
        <f t="shared" si="2"/>
        <v>6.9012402940974354E-2</v>
      </c>
    </row>
    <row r="17" spans="1:6">
      <c r="A17" s="1" t="d">
        <v>2019-03-27</v>
      </c>
      <c r="B17">
        <v>2.6365911043059399E-2</v>
      </c>
      <c r="C17">
        <f t="shared" si="3"/>
        <v>1</v>
      </c>
      <c r="D17">
        <f t="shared" si="2"/>
        <v>0.98459999999999992</v>
      </c>
      <c r="E17">
        <f t="shared" si="2"/>
        <v>0.12569150810429836</v>
      </c>
      <c r="F17">
        <f t="shared" si="2"/>
        <v>6.9012402940974354E-2</v>
      </c>
    </row>
    <row r="18" spans="1:6">
      <c r="A18" s="1" t="d">
        <v>2019-03-28</v>
      </c>
      <c r="B18">
        <v>1.37903431212023E-2</v>
      </c>
      <c r="C18">
        <f t="shared" si="3"/>
        <v>1</v>
      </c>
      <c r="D18">
        <f t="shared" si="2"/>
        <v>0.98459999999999992</v>
      </c>
      <c r="E18">
        <f t="shared" si="2"/>
        <v>0.12569150810429836</v>
      </c>
      <c r="F18">
        <f t="shared" si="2"/>
        <v>6.9012402940974354E-2</v>
      </c>
    </row>
    <row r="19" spans="1:6">
      <c r="A19" s="1" t="d">
        <v>2019-03-29</v>
      </c>
      <c r="B19">
        <v>4.4505060656090303E-3</v>
      </c>
      <c r="C19">
        <f t="shared" si="3"/>
        <v>1</v>
      </c>
      <c r="D19">
        <f t="shared" si="2"/>
        <v>0.98459999999999992</v>
      </c>
      <c r="E19">
        <f t="shared" si="2"/>
        <v>0.12569150810429836</v>
      </c>
      <c r="F19">
        <f t="shared" si="2"/>
        <v>6.9012402940974354E-2</v>
      </c>
    </row>
    <row r="20" spans="1:6">
      <c r="A20" s="1" t="d">
        <v>2019-04-01</v>
      </c>
      <c r="B20">
        <v>3.3302365468448503E-2</v>
      </c>
      <c r="C20">
        <v>1</v>
      </c>
      <c r="D20">
        <v>0.9869</v>
      </c>
      <c r="E20">
        <v>0.16287878787878701</v>
      </c>
      <c r="F20">
        <v>7.7525252525252497E-2</v>
      </c>
    </row>
    <row r="21" spans="1:6">
      <c r="A21" s="1" t="d">
        <v>2019-04-02</v>
      </c>
      <c r="B21">
        <v>-1.14115775641469E-2</v>
      </c>
      <c r="C21">
        <v>-0.5</v>
      </c>
      <c r="D21">
        <v>0.29654999999999998</v>
      </c>
      <c r="E21">
        <v>3.8169089950029701E-3</v>
      </c>
      <c r="F21">
        <v>-4.5434296606171598E-2</v>
      </c>
    </row>
    <row r="22" spans="1:6">
      <c r="A22" s="1" t="d">
        <v>2019-04-03</v>
      </c>
      <c r="B22">
        <v>2.0742969077934801E-2</v>
      </c>
      <c r="C22">
        <v>1</v>
      </c>
      <c r="D22">
        <v>0.98260000000000003</v>
      </c>
      <c r="E22">
        <v>0.13753551136363601</v>
      </c>
      <c r="F22">
        <v>6.0700757575757498E-2</v>
      </c>
    </row>
    <row r="23" spans="1:6">
      <c r="A23" s="1" t="d">
        <v>2019-04-04</v>
      </c>
      <c r="B23">
        <v>-8.2348103217847302E-2</v>
      </c>
      <c r="C23">
        <v>-0.33333333333333298</v>
      </c>
      <c r="D23">
        <v>-6.8883333333333296E-2</v>
      </c>
      <c r="E23">
        <v>5.0350896707256301E-2</v>
      </c>
      <c r="F23">
        <v>8.0044294054710696E-2</v>
      </c>
    </row>
    <row r="24" spans="1:6">
      <c r="A24" s="1" t="d">
        <v>2019-04-05</v>
      </c>
      <c r="B24">
        <v>2.6813055493315401E-2</v>
      </c>
      <c r="C24">
        <f>(C23+C25)/2</f>
        <v>-0.16666666666666649</v>
      </c>
      <c r="D24">
        <f t="shared" ref="D24" si="4">(D23+D25)/2</f>
        <v>0.44690833333333335</v>
      </c>
      <c r="E24">
        <f t="shared" ref="E24" si="5">(E23+E25)/2</f>
        <v>4.6393800708344105E-2</v>
      </c>
      <c r="F24">
        <f t="shared" ref="F24" si="6">(F23+F25)/2</f>
        <v>4.2529001284209604E-2</v>
      </c>
    </row>
    <row r="25" spans="1:6">
      <c r="A25" s="1" t="d">
        <v>2019-04-08</v>
      </c>
      <c r="B25">
        <v>-6.4009310445155504E-3</v>
      </c>
      <c r="C25">
        <v>0</v>
      </c>
      <c r="D25">
        <v>0.9627</v>
      </c>
      <c r="E25">
        <v>4.2436704709431901E-2</v>
      </c>
      <c r="F25">
        <v>5.0137085137085102E-3</v>
      </c>
    </row>
    <row r="26" spans="1:6">
      <c r="A26" s="1" t="d">
        <v>2019-04-09</v>
      </c>
      <c r="B26">
        <v>-3.2576866764274502E-3</v>
      </c>
      <c r="C26">
        <v>-1</v>
      </c>
      <c r="D26">
        <v>0.99129999999999996</v>
      </c>
      <c r="E26">
        <v>3.82113821138211E-2</v>
      </c>
      <c r="F26">
        <v>2.2395833333333299E-2</v>
      </c>
    </row>
    <row r="27" spans="1:6">
      <c r="A27" s="1" t="d">
        <v>2019-04-10</v>
      </c>
      <c r="B27">
        <v>1.3771069736697001E-2</v>
      </c>
      <c r="C27">
        <v>0</v>
      </c>
      <c r="D27">
        <v>0.99385000000000001</v>
      </c>
      <c r="E27">
        <v>0.157032828282828</v>
      </c>
      <c r="F27">
        <v>0.120418906810035</v>
      </c>
    </row>
    <row r="28" spans="1:6">
      <c r="A28" s="1" t="d">
        <v>2019-04-11</v>
      </c>
      <c r="B28">
        <v>-2.7675143084836502E-2</v>
      </c>
      <c r="C28">
        <v>-0.66666666666666596</v>
      </c>
      <c r="D28">
        <v>0.51880000000000004</v>
      </c>
      <c r="E28">
        <v>4.11393646622999E-2</v>
      </c>
      <c r="F28">
        <v>5.0651142611926901E-2</v>
      </c>
    </row>
    <row r="29" spans="1:6">
      <c r="A29" s="1" t="d">
        <v>2019-04-12</v>
      </c>
      <c r="B29">
        <v>-2.6823634602489701E-3</v>
      </c>
      <c r="C29">
        <f>(C28+C31)/2</f>
        <v>0.16666666666666702</v>
      </c>
      <c r="D29">
        <f t="shared" ref="D29:F29" si="7">(D28+D31)/2</f>
        <v>0.75530000000000008</v>
      </c>
      <c r="E29">
        <f t="shared" si="7"/>
        <v>7.3816435577902947E-2</v>
      </c>
      <c r="F29">
        <f t="shared" si="7"/>
        <v>4.5954941935334045E-2</v>
      </c>
    </row>
    <row r="30" spans="1:6">
      <c r="A30" s="1" t="d">
        <v>2019-04-15</v>
      </c>
      <c r="B30">
        <v>-4.9308927904370102E-3</v>
      </c>
      <c r="C30">
        <f t="shared" ref="C30" si="8">C29</f>
        <v>0.16666666666666702</v>
      </c>
      <c r="D30">
        <f t="shared" ref="D30" si="9">D29</f>
        <v>0.75530000000000008</v>
      </c>
      <c r="E30">
        <f t="shared" ref="E30" si="10">E29</f>
        <v>7.3816435577902947E-2</v>
      </c>
      <c r="F30">
        <f t="shared" ref="F30" si="11">F29</f>
        <v>4.5954941935334045E-2</v>
      </c>
    </row>
    <row r="31" spans="1:6">
      <c r="A31" s="1" t="d">
        <v>2019-04-16</v>
      </c>
      <c r="B31">
        <v>2.6203168406036599E-2</v>
      </c>
      <c r="C31">
        <v>1</v>
      </c>
      <c r="D31">
        <v>0.99180000000000001</v>
      </c>
      <c r="E31">
        <v>0.106493506493506</v>
      </c>
      <c r="F31">
        <v>4.1258741258741197E-2</v>
      </c>
    </row>
    <row r="32" spans="1:6">
      <c r="A32" s="1" t="d">
        <v>2019-04-17</v>
      </c>
      <c r="B32">
        <v>-7.7919227392448899E-3</v>
      </c>
      <c r="C32">
        <v>-0.5</v>
      </c>
      <c r="D32">
        <v>0.99514999999999998</v>
      </c>
      <c r="E32">
        <v>0.112079222023187</v>
      </c>
      <c r="F32">
        <v>5.5956740836156503E-2</v>
      </c>
    </row>
    <row r="33" spans="1:6">
      <c r="A33" s="1" t="d">
        <v>2019-04-18</v>
      </c>
      <c r="B33">
        <v>7.4844228145853897E-3</v>
      </c>
      <c r="C33">
        <v>0</v>
      </c>
      <c r="D33">
        <v>0.83319999999999905</v>
      </c>
      <c r="E33">
        <v>7.6145602365114501E-2</v>
      </c>
      <c r="F33">
        <v>0.113666666666666</v>
      </c>
    </row>
    <row r="34" spans="1:6">
      <c r="A34" s="1" t="d">
        <v>2019-04-22</v>
      </c>
      <c r="B34">
        <v>-3.8461538461538401E-2</v>
      </c>
      <c r="C34">
        <v>0.5</v>
      </c>
      <c r="D34">
        <v>0.84470000000000001</v>
      </c>
      <c r="E34">
        <v>0.13571098616830299</v>
      </c>
      <c r="F34">
        <v>0.128846674159174</v>
      </c>
    </row>
    <row r="35" spans="1:6">
      <c r="A35" s="1" t="d">
        <v>2019-04-23</v>
      </c>
      <c r="B35">
        <v>4.3767840152235601E-3</v>
      </c>
      <c r="C35">
        <v>0.5</v>
      </c>
      <c r="D35">
        <v>0.96545000000000003</v>
      </c>
      <c r="E35">
        <v>7.7834037655466204E-2</v>
      </c>
      <c r="F35">
        <v>0.10090451388888801</v>
      </c>
    </row>
    <row r="36" spans="1:6">
      <c r="A36" s="1" t="d">
        <v>2019-04-24</v>
      </c>
      <c r="B36">
        <v>-1.98560060629023E-2</v>
      </c>
      <c r="C36">
        <v>-0.66666666666666596</v>
      </c>
      <c r="D36">
        <v>0.96486666666666598</v>
      </c>
      <c r="E36">
        <v>0.167765094547625</v>
      </c>
      <c r="F36">
        <v>0.17791002400377301</v>
      </c>
    </row>
    <row r="37" spans="1:6">
      <c r="A37" s="1" t="d">
        <v>2019-04-25</v>
      </c>
      <c r="B37">
        <v>-4.26428516198872E-2</v>
      </c>
      <c r="C37">
        <v>-1</v>
      </c>
      <c r="D37">
        <v>0.9929</v>
      </c>
      <c r="E37">
        <v>9.6110357304387097E-4</v>
      </c>
      <c r="F37">
        <v>-1.35662177328843E-2</v>
      </c>
    </row>
    <row r="38" spans="1:6">
      <c r="A38" s="1" t="d">
        <v>2019-04-26</v>
      </c>
      <c r="B38">
        <v>-5.0438153697048002E-2</v>
      </c>
      <c r="C38">
        <v>-0.33333333333333298</v>
      </c>
      <c r="D38">
        <v>0.35973333333333302</v>
      </c>
      <c r="E38">
        <v>-1.01003708550878E-2</v>
      </c>
      <c r="F38">
        <v>-5.8235821417639399E-3</v>
      </c>
    </row>
    <row r="39" spans="1:6">
      <c r="A39" s="1" t="d">
        <v>2019-04-29</v>
      </c>
      <c r="B39">
        <v>2.69201326869099E-2</v>
      </c>
      <c r="C39">
        <v>1</v>
      </c>
      <c r="D39">
        <v>0.9748</v>
      </c>
      <c r="E39">
        <v>0.156585333858061</v>
      </c>
      <c r="F39">
        <v>0.105687229437229</v>
      </c>
    </row>
    <row r="40" spans="1:6">
      <c r="A40" s="1" t="d">
        <v>2019-04-30</v>
      </c>
      <c r="B40">
        <v>-1.1512817327204199E-2</v>
      </c>
      <c r="C40">
        <v>-1</v>
      </c>
      <c r="D40">
        <v>0.2944</v>
      </c>
      <c r="E40">
        <v>0.111134453781512</v>
      </c>
      <c r="F40">
        <v>0.19642857142857101</v>
      </c>
    </row>
    <row r="41" spans="1:6">
      <c r="A41" s="1" t="d">
        <v>2019-05-01</v>
      </c>
      <c r="B41">
        <v>-1.96070216598935E-2</v>
      </c>
      <c r="C41">
        <f>(C40+C42)/2</f>
        <v>-0.125</v>
      </c>
      <c r="D41">
        <f t="shared" ref="D41" si="12">(D40+D42)/2</f>
        <v>0.64233750000000001</v>
      </c>
      <c r="E41">
        <f t="shared" ref="E41" si="13">(E40+E42)/2</f>
        <v>0.11159999711673249</v>
      </c>
      <c r="F41">
        <f t="shared" ref="F41" si="14">(F40+F42)/2</f>
        <v>0.1478750526094274</v>
      </c>
    </row>
    <row r="42" spans="1:6">
      <c r="A42" s="1" t="d">
        <v>2019-05-02</v>
      </c>
      <c r="B42">
        <v>4.3117815477971E-2</v>
      </c>
      <c r="C42">
        <v>0.75</v>
      </c>
      <c r="D42">
        <v>0.99027500000000002</v>
      </c>
      <c r="E42">
        <v>0.11206554045195299</v>
      </c>
      <c r="F42">
        <v>9.93215337902838E-2</v>
      </c>
    </row>
    <row r="43" spans="1:6">
      <c r="A43" s="1" t="d">
        <v>2019-05-03</v>
      </c>
      <c r="B43">
        <v>4.4776730848013098E-2</v>
      </c>
      <c r="C43">
        <v>0.25</v>
      </c>
      <c r="D43">
        <v>0.99295</v>
      </c>
      <c r="E43">
        <v>0.102418012543012</v>
      </c>
      <c r="F43">
        <v>7.37450156496334E-2</v>
      </c>
    </row>
    <row r="44" spans="1:6">
      <c r="A44" s="1" t="d">
        <v>2019-05-06</v>
      </c>
      <c r="B44">
        <v>1.21554326941919E-3</v>
      </c>
      <c r="C44">
        <v>-1</v>
      </c>
      <c r="D44">
        <v>0.63690000000000002</v>
      </c>
      <c r="E44">
        <v>9.7222222222222206E-3</v>
      </c>
      <c r="F44">
        <v>-1.35620915032679E-2</v>
      </c>
    </row>
    <row r="45" spans="1:6">
      <c r="A45" s="1" t="d">
        <v>2019-05-07</v>
      </c>
      <c r="B45">
        <v>-3.24273517662724E-2</v>
      </c>
      <c r="C45">
        <v>0.5</v>
      </c>
      <c r="D45">
        <v>0.98067499999999996</v>
      </c>
      <c r="E45">
        <v>0.10838264234256</v>
      </c>
      <c r="F45">
        <v>0.110463284876004</v>
      </c>
    </row>
    <row r="46" spans="1:6">
      <c r="A46" s="1" t="d">
        <v>2019-05-08</v>
      </c>
      <c r="B46">
        <v>-8.9856714968024002E-3</v>
      </c>
      <c r="C46">
        <f>(C45+C49)/2</f>
        <v>-0.25</v>
      </c>
      <c r="D46">
        <f t="shared" ref="D46:F46" si="15">(D45+D49)/2</f>
        <v>0.93668750000000001</v>
      </c>
      <c r="E46">
        <f t="shared" si="15"/>
        <v>6.17559379270732E-2</v>
      </c>
      <c r="F46">
        <f t="shared" si="15"/>
        <v>2.75284743939249E-2</v>
      </c>
    </row>
    <row r="47" spans="1:6">
      <c r="A47" s="1" t="d">
        <v>2019-05-09</v>
      </c>
      <c r="B47">
        <v>-1.16810978598268E-2</v>
      </c>
      <c r="C47">
        <f t="shared" ref="C47" si="16">C46</f>
        <v>-0.25</v>
      </c>
      <c r="D47">
        <f t="shared" ref="D47" si="17">D46</f>
        <v>0.93668750000000001</v>
      </c>
      <c r="E47">
        <f t="shared" ref="E47" si="18">E46</f>
        <v>6.17559379270732E-2</v>
      </c>
      <c r="F47">
        <f t="shared" ref="F47" si="19">F46</f>
        <v>2.75284743939249E-2</v>
      </c>
    </row>
    <row r="48" spans="1:6">
      <c r="A48" s="1" t="d">
        <v>2019-05-10</v>
      </c>
      <c r="B48">
        <v>-1.0166129432184401E-2</v>
      </c>
      <c r="C48">
        <f t="shared" ref="C48" si="20">C47</f>
        <v>-0.25</v>
      </c>
      <c r="D48">
        <f t="shared" ref="D48" si="21">D47</f>
        <v>0.93668750000000001</v>
      </c>
      <c r="E48">
        <f t="shared" ref="E48" si="22">E47</f>
        <v>6.17559379270732E-2</v>
      </c>
      <c r="F48">
        <f t="shared" ref="F48" si="23">F47</f>
        <v>2.75284743939249E-2</v>
      </c>
    </row>
    <row r="49" spans="1:6">
      <c r="A49" s="1" t="d">
        <v>2019-05-13</v>
      </c>
      <c r="B49">
        <v>-5.2229458917835703E-2</v>
      </c>
      <c r="C49">
        <v>-1</v>
      </c>
      <c r="D49">
        <v>0.89270000000000005</v>
      </c>
      <c r="E49">
        <v>1.5129233511586401E-2</v>
      </c>
      <c r="F49">
        <v>-5.54063360881542E-2</v>
      </c>
    </row>
    <row r="50" spans="1:6">
      <c r="A50" s="1" t="d">
        <v>2019-05-14</v>
      </c>
      <c r="B50">
        <v>2.3346989119421999E-2</v>
      </c>
      <c r="C50">
        <f>(C49+C53)/2</f>
        <v>-0.83333333333333304</v>
      </c>
      <c r="D50">
        <f t="shared" ref="D50" si="24">(D49+D53)/2</f>
        <v>0.58960000000000001</v>
      </c>
      <c r="E50">
        <f t="shared" ref="E50" si="25">(E49+E53)/2</f>
        <v>2.499961050949475E-2</v>
      </c>
      <c r="F50">
        <f t="shared" ref="F50" si="26">(F49+F53)/2</f>
        <v>4.5116207233944397E-2</v>
      </c>
    </row>
    <row r="51" spans="1:6">
      <c r="A51" s="1" t="d">
        <v>2019-05-15</v>
      </c>
      <c r="B51">
        <v>-1.5496534802634701E-3</v>
      </c>
      <c r="C51">
        <f t="shared" ref="C51:C52" si="27">C50</f>
        <v>-0.83333333333333304</v>
      </c>
      <c r="D51">
        <f t="shared" ref="D51:D52" si="28">D50</f>
        <v>0.58960000000000001</v>
      </c>
      <c r="E51">
        <f t="shared" ref="E51:E52" si="29">E50</f>
        <v>2.499961050949475E-2</v>
      </c>
      <c r="F51">
        <f t="shared" ref="F51:F52" si="30">F50</f>
        <v>4.5116207233944397E-2</v>
      </c>
    </row>
    <row r="52" spans="1:6">
      <c r="A52" s="1" t="d">
        <v>2019-05-16</v>
      </c>
      <c r="B52">
        <v>-1.56068118128905E-2</v>
      </c>
      <c r="C52">
        <f t="shared" si="27"/>
        <v>-0.83333333333333304</v>
      </c>
      <c r="D52">
        <f t="shared" si="28"/>
        <v>0.58960000000000001</v>
      </c>
      <c r="E52">
        <f t="shared" si="29"/>
        <v>2.499961050949475E-2</v>
      </c>
      <c r="F52">
        <f t="shared" si="30"/>
        <v>4.5116207233944397E-2</v>
      </c>
    </row>
    <row r="53" spans="1:6">
      <c r="A53" s="1" t="d">
        <v>2019-05-17</v>
      </c>
      <c r="B53">
        <v>-7.5767529452984705E-2</v>
      </c>
      <c r="C53">
        <v>-0.66666666666666596</v>
      </c>
      <c r="D53">
        <v>0.28649999999999998</v>
      </c>
      <c r="E53">
        <v>3.4869987507403097E-2</v>
      </c>
      <c r="F53">
        <v>0.145638750556043</v>
      </c>
    </row>
    <row r="54" spans="1:6">
      <c r="A54" s="1" t="d">
        <v>2019-05-20</v>
      </c>
      <c r="B54">
        <v>-2.6868217788939799E-2</v>
      </c>
      <c r="C54">
        <v>-1</v>
      </c>
      <c r="D54">
        <v>-0.82750000000000001</v>
      </c>
      <c r="E54">
        <v>5.1470588235294101E-2</v>
      </c>
      <c r="F54">
        <v>5.6250000000000001E-2</v>
      </c>
    </row>
    <row r="55" spans="1:6">
      <c r="A55" s="1" t="d">
        <v>2019-05-21</v>
      </c>
      <c r="B55">
        <v>-1.3634592910011199E-3</v>
      </c>
      <c r="C55">
        <v>-0.5</v>
      </c>
      <c r="D55">
        <v>0.99370000000000003</v>
      </c>
      <c r="E55">
        <v>8.0034045815295801E-2</v>
      </c>
      <c r="F55">
        <v>8.5027914747166006E-2</v>
      </c>
    </row>
    <row r="56" spans="1:6">
      <c r="A56" s="1" t="d">
        <v>2019-05-22</v>
      </c>
      <c r="B56">
        <v>-6.0220401794421702E-2</v>
      </c>
      <c r="C56">
        <v>-0.5</v>
      </c>
      <c r="D56">
        <v>0.70894999999999997</v>
      </c>
      <c r="E56">
        <v>8.4371160933660899E-2</v>
      </c>
      <c r="F56">
        <v>0.159632352941176</v>
      </c>
    </row>
    <row r="57" spans="1:6">
      <c r="A57" s="1" t="d">
        <v>2019-05-23</v>
      </c>
      <c r="B57">
        <v>1.4320552067659399E-2</v>
      </c>
      <c r="C57">
        <v>1</v>
      </c>
      <c r="D57">
        <v>0.98799999999999999</v>
      </c>
      <c r="E57">
        <v>0.111131628787878</v>
      </c>
      <c r="F57">
        <v>8.1333333333333299E-2</v>
      </c>
    </row>
    <row r="58" spans="1:6">
      <c r="A58" s="1" t="d">
        <v>2019-05-24</v>
      </c>
      <c r="B58">
        <v>-2.4860606680648701E-2</v>
      </c>
      <c r="C58">
        <v>-1</v>
      </c>
      <c r="D58">
        <v>0.87429999999999997</v>
      </c>
      <c r="E58">
        <v>4.0517462763225397E-2</v>
      </c>
      <c r="F58">
        <v>5.6406455862977503E-2</v>
      </c>
    </row>
    <row r="59" spans="1:6">
      <c r="A59" s="1" t="d">
        <v>2019-05-28</v>
      </c>
      <c r="B59">
        <v>-1.01243246078791E-2</v>
      </c>
      <c r="C59">
        <v>1</v>
      </c>
      <c r="D59">
        <v>0.91500000000000004</v>
      </c>
      <c r="E59">
        <v>0.104614761460435</v>
      </c>
      <c r="F59">
        <v>8.7882545695045597E-2</v>
      </c>
    </row>
    <row r="60" spans="1:6">
      <c r="A60" s="1" t="d">
        <v>2019-05-29</v>
      </c>
      <c r="B60">
        <v>6.1473237943827598E-3</v>
      </c>
      <c r="C60">
        <v>0</v>
      </c>
      <c r="D60">
        <v>0.99354999999999905</v>
      </c>
      <c r="E60">
        <v>0.113964047191843</v>
      </c>
      <c r="F60">
        <v>0.115693963443963</v>
      </c>
    </row>
    <row r="61" spans="1:6">
      <c r="A61" s="1" t="d">
        <v>2019-05-30</v>
      </c>
      <c r="B61">
        <v>-8.6379437480249496E-3</v>
      </c>
      <c r="C61">
        <f>(C60+C64)/2</f>
        <v>0.5</v>
      </c>
      <c r="D61">
        <f t="shared" ref="D61" si="31">(D60+D64)/2</f>
        <v>0.98747499999999955</v>
      </c>
      <c r="E61">
        <f t="shared" ref="E61" si="32">(E60+E64)/2</f>
        <v>0.14099176385566151</v>
      </c>
      <c r="F61">
        <f t="shared" ref="F61" si="33">(F60+F64)/2</f>
        <v>0.1140969817219815</v>
      </c>
    </row>
    <row r="62" spans="1:6">
      <c r="A62" s="1" t="d">
        <v>2019-05-31</v>
      </c>
      <c r="B62">
        <v>-1.6257570927637899E-2</v>
      </c>
      <c r="C62">
        <f t="shared" ref="C62:C63" si="34">C61</f>
        <v>0.5</v>
      </c>
      <c r="D62">
        <f t="shared" ref="D62:D63" si="35">D61</f>
        <v>0.98747499999999955</v>
      </c>
      <c r="E62">
        <f t="shared" ref="E62:E63" si="36">E61</f>
        <v>0.14099176385566151</v>
      </c>
      <c r="F62">
        <f t="shared" ref="F62:F63" si="37">F61</f>
        <v>0.1140969817219815</v>
      </c>
    </row>
    <row r="63" spans="1:6">
      <c r="A63" s="1" t="d">
        <v>2019-06-03</v>
      </c>
      <c r="B63">
        <v>-3.3430546554331399E-2</v>
      </c>
      <c r="C63">
        <f t="shared" si="34"/>
        <v>0.5</v>
      </c>
      <c r="D63">
        <f t="shared" si="35"/>
        <v>0.98747499999999955</v>
      </c>
      <c r="E63">
        <f t="shared" si="36"/>
        <v>0.14099176385566151</v>
      </c>
      <c r="F63">
        <f t="shared" si="37"/>
        <v>0.1140969817219815</v>
      </c>
    </row>
    <row r="64" spans="1:6">
      <c r="A64" s="1" t="d">
        <v>2019-06-04</v>
      </c>
      <c r="B64">
        <v>8.1745543945912699E-2</v>
      </c>
      <c r="C64">
        <v>1</v>
      </c>
      <c r="D64">
        <v>0.98140000000000005</v>
      </c>
      <c r="E64">
        <v>0.16801948051948001</v>
      </c>
      <c r="F64">
        <v>0.1125</v>
      </c>
    </row>
    <row r="65" spans="1:6">
      <c r="A65" s="1" t="d">
        <v>2019-06-05</v>
      </c>
      <c r="B65">
        <v>1.54442148760332E-2</v>
      </c>
      <c r="C65">
        <f>(C64+C66)/2</f>
        <v>1</v>
      </c>
      <c r="D65">
        <f t="shared" ref="D65" si="38">(D64+D66)/2</f>
        <v>0.97412500000000002</v>
      </c>
      <c r="E65">
        <f t="shared" ref="E65" si="39">(E64+E66)/2</f>
        <v>0.125193672606463</v>
      </c>
      <c r="F65">
        <f t="shared" ref="F65" si="40">(F64+F66)/2</f>
        <v>8.9732663170163152E-2</v>
      </c>
    </row>
    <row r="66" spans="1:6">
      <c r="A66" s="1" t="d">
        <v>2019-06-06</v>
      </c>
      <c r="B66">
        <v>4.7611780863726402E-2</v>
      </c>
      <c r="C66">
        <v>1</v>
      </c>
      <c r="D66">
        <v>0.96684999999999999</v>
      </c>
      <c r="E66">
        <v>8.2367864693445994E-2</v>
      </c>
      <c r="F66">
        <v>6.69653263403263E-2</v>
      </c>
    </row>
    <row r="67" spans="1:6">
      <c r="A67" s="1" t="d">
        <v>2019-06-07</v>
      </c>
      <c r="B67">
        <v>-7.0405438213157999E-3</v>
      </c>
      <c r="C67">
        <f>(C66+C68)/2</f>
        <v>0.25</v>
      </c>
      <c r="D67">
        <f t="shared" ref="D67" si="41">(D66+D68)/2</f>
        <v>0.94799999999999995</v>
      </c>
      <c r="E67">
        <f t="shared" ref="E67" si="42">(E66+E68)/2</f>
        <v>3.1475971037199194E-2</v>
      </c>
      <c r="F67">
        <f t="shared" ref="F67" si="43">(F66+F68)/2</f>
        <v>-1.3601545724390547E-2</v>
      </c>
    </row>
    <row r="68" spans="1:6">
      <c r="A68" s="1" t="d">
        <v>2019-06-10</v>
      </c>
      <c r="B68">
        <v>4.0977995110024402E-2</v>
      </c>
      <c r="C68">
        <v>-0.5</v>
      </c>
      <c r="D68">
        <v>0.92915000000000003</v>
      </c>
      <c r="E68">
        <v>-1.94159226190476E-2</v>
      </c>
      <c r="F68">
        <v>-9.4168417789107395E-2</v>
      </c>
    </row>
    <row r="69" spans="1:6">
      <c r="A69" s="1" t="d">
        <v>2019-06-11</v>
      </c>
      <c r="B69">
        <v>1.9823374671176199E-2</v>
      </c>
      <c r="C69">
        <f>(C68+C70)/2</f>
        <v>0.25</v>
      </c>
      <c r="D69">
        <f t="shared" ref="D69" si="44">(D68+D70)/2</f>
        <v>0.95369999999999999</v>
      </c>
      <c r="E69">
        <f t="shared" ref="E69" si="45">(E68+E70)/2</f>
        <v>2.3860299697761603E-2</v>
      </c>
      <c r="F69">
        <f t="shared" ref="F69" si="46">(F68+F70)/2</f>
        <v>3.6317418213968056E-3</v>
      </c>
    </row>
    <row r="70" spans="1:6">
      <c r="A70" s="1" t="d">
        <v>2019-06-12</v>
      </c>
      <c r="B70">
        <v>-3.6112390603408498E-2</v>
      </c>
      <c r="C70">
        <v>1</v>
      </c>
      <c r="D70">
        <v>0.97824999999999995</v>
      </c>
      <c r="E70">
        <v>6.7136522014570807E-2</v>
      </c>
      <c r="F70">
        <v>0.10143190143190101</v>
      </c>
    </row>
    <row r="71" spans="1:6">
      <c r="A71" s="1" t="d">
        <v>2019-06-13</v>
      </c>
      <c r="B71">
        <v>2.2221160279078701E-2</v>
      </c>
      <c r="C71">
        <f>(C70+C72)/2</f>
        <v>0</v>
      </c>
      <c r="D71">
        <f t="shared" ref="D71" si="47">(D70+D72)/2</f>
        <v>0.62012500000000004</v>
      </c>
      <c r="E71">
        <f t="shared" ref="E71" si="48">(E70+E72)/2</f>
        <v>5.6122637525076555E-2</v>
      </c>
      <c r="F71">
        <f t="shared" ref="F71" si="49">(F70+F72)/2</f>
        <v>5.476269226269205E-2</v>
      </c>
    </row>
    <row r="72" spans="1:6">
      <c r="A72" s="1" t="d">
        <v>2019-06-14</v>
      </c>
      <c r="B72">
        <v>4.72161189285214E-3</v>
      </c>
      <c r="C72">
        <v>-1</v>
      </c>
      <c r="D72">
        <v>0.26200000000000001</v>
      </c>
      <c r="E72">
        <v>4.5108753035582302E-2</v>
      </c>
      <c r="F72">
        <v>8.0934830934830896E-3</v>
      </c>
    </row>
    <row r="73" spans="1:6">
      <c r="A73" s="1" t="d">
        <v>2019-06-17</v>
      </c>
      <c r="B73">
        <v>4.7040759352317198E-2</v>
      </c>
      <c r="C73">
        <v>0.66666666666666596</v>
      </c>
      <c r="D73">
        <v>0.98260000000000003</v>
      </c>
      <c r="E73">
        <v>9.0500122455479601E-2</v>
      </c>
      <c r="F73">
        <v>1.8867575591713499E-2</v>
      </c>
    </row>
    <row r="74" spans="1:6">
      <c r="A74" s="1" t="d">
        <v>2019-06-18</v>
      </c>
      <c r="B74">
        <v>-1.2887170599474799E-3</v>
      </c>
      <c r="C74">
        <f>(C73+C76)/2</f>
        <v>0.33333333333333298</v>
      </c>
      <c r="D74">
        <f t="shared" ref="D74" si="50">(D73+D76)/2</f>
        <v>0.97560000000000002</v>
      </c>
      <c r="E74">
        <f t="shared" ref="E74" si="51">(E73+E76)/2</f>
        <v>7.7034749364886954E-2</v>
      </c>
      <c r="F74">
        <f t="shared" ref="F74" si="52">(F73+F76)/2</f>
        <v>3.9474369756243598E-2</v>
      </c>
    </row>
    <row r="75" spans="1:6">
      <c r="A75" s="1" t="d">
        <v>2019-06-19</v>
      </c>
      <c r="B75">
        <v>7.5198006585388503E-3</v>
      </c>
      <c r="C75">
        <f t="shared" ref="C75" si="53">C74</f>
        <v>0.33333333333333298</v>
      </c>
      <c r="D75">
        <f t="shared" ref="D75" si="54">D74</f>
        <v>0.97560000000000002</v>
      </c>
      <c r="E75">
        <f t="shared" ref="E75" si="55">E74</f>
        <v>7.7034749364886954E-2</v>
      </c>
      <c r="F75">
        <f t="shared" ref="F75" si="56">F74</f>
        <v>3.9474369756243598E-2</v>
      </c>
    </row>
    <row r="76" spans="1:6">
      <c r="A76" s="1" t="d">
        <v>2019-06-20</v>
      </c>
      <c r="B76">
        <v>-3.0075520028264802E-2</v>
      </c>
      <c r="C76">
        <v>0</v>
      </c>
      <c r="D76">
        <v>0.96860000000000002</v>
      </c>
      <c r="E76">
        <v>6.3569376274294306E-2</v>
      </c>
      <c r="F76">
        <v>6.00811639207737E-2</v>
      </c>
    </row>
    <row r="77" spans="1:6">
      <c r="A77" s="1" t="d">
        <v>2019-06-21</v>
      </c>
      <c r="B77">
        <v>1.0199435388398201E-2</v>
      </c>
      <c r="C77">
        <v>0</v>
      </c>
      <c r="D77">
        <v>0.37459999999999999</v>
      </c>
      <c r="E77">
        <v>3.22964015151515E-2</v>
      </c>
      <c r="F77">
        <v>4.7867424242424197E-2</v>
      </c>
    </row>
    <row r="78" spans="1:6">
      <c r="A78" s="1" t="d">
        <v>2019-06-24</v>
      </c>
      <c r="B78">
        <v>8.0230776165148808E-3</v>
      </c>
      <c r="C78">
        <f>(C77+C81)/2</f>
        <v>-0.5</v>
      </c>
      <c r="D78">
        <f t="shared" ref="D78" si="57">(D77+D81)/2</f>
        <v>0.68554999999999999</v>
      </c>
      <c r="E78">
        <f t="shared" ref="E78" si="58">(E77+E81)/2</f>
        <v>1.8799071712018129E-2</v>
      </c>
      <c r="F78">
        <f t="shared" ref="F78" si="59">(F77+F81)/2</f>
        <v>2.2612729182582104E-2</v>
      </c>
    </row>
    <row r="79" spans="1:6">
      <c r="A79" s="1" t="d">
        <v>2019-06-25</v>
      </c>
      <c r="B79">
        <v>-1.7349311393310599E-2</v>
      </c>
      <c r="C79">
        <f t="shared" ref="C79:C80" si="60">C78</f>
        <v>-0.5</v>
      </c>
      <c r="D79">
        <f t="shared" ref="D79:D80" si="61">D78</f>
        <v>0.68554999999999999</v>
      </c>
      <c r="E79">
        <f t="shared" ref="E79:E80" si="62">E78</f>
        <v>1.8799071712018129E-2</v>
      </c>
      <c r="F79">
        <f t="shared" ref="F79:F80" si="63">F78</f>
        <v>2.2612729182582104E-2</v>
      </c>
    </row>
    <row r="80" spans="1:6">
      <c r="A80" s="1" t="d">
        <v>2019-06-26</v>
      </c>
      <c r="B80">
        <v>-2.2297051328721198E-3</v>
      </c>
      <c r="C80">
        <f t="shared" si="60"/>
        <v>-0.5</v>
      </c>
      <c r="D80">
        <f t="shared" si="61"/>
        <v>0.68554999999999999</v>
      </c>
      <c r="E80">
        <f t="shared" si="62"/>
        <v>1.8799071712018129E-2</v>
      </c>
      <c r="F80">
        <f t="shared" si="63"/>
        <v>2.2612729182582104E-2</v>
      </c>
    </row>
    <row r="81" spans="1:6">
      <c r="A81" s="1" t="d">
        <v>2019-06-27</v>
      </c>
      <c r="B81">
        <v>1.62812970310575E-2</v>
      </c>
      <c r="C81">
        <v>-1</v>
      </c>
      <c r="D81">
        <v>0.99650000000000005</v>
      </c>
      <c r="E81">
        <v>5.3017419088847604E-3</v>
      </c>
      <c r="F81">
        <v>-2.6419658772599899E-3</v>
      </c>
    </row>
    <row r="82" spans="1:6">
      <c r="A82" s="1" t="d">
        <v>2019-06-28</v>
      </c>
      <c r="B82">
        <v>2.78226530245917E-3</v>
      </c>
      <c r="C82">
        <v>1</v>
      </c>
      <c r="D82">
        <v>0.94899999999999995</v>
      </c>
      <c r="E82">
        <v>5.1269936204146702E-2</v>
      </c>
      <c r="F82">
        <v>4.6608585858585801E-2</v>
      </c>
    </row>
    <row r="83" spans="1:6">
      <c r="A83" s="1" t="d">
        <v>2019-07-01</v>
      </c>
      <c r="B83">
        <v>1.6602523941644898E-2</v>
      </c>
      <c r="C83">
        <v>1</v>
      </c>
      <c r="D83">
        <v>0.99209999999999998</v>
      </c>
      <c r="E83">
        <v>7.0955133068535098E-2</v>
      </c>
      <c r="F83">
        <v>2.1601482808379299E-2</v>
      </c>
    </row>
    <row r="84" spans="1:6">
      <c r="A84" s="1" t="d">
        <v>2019-07-02</v>
      </c>
      <c r="B84">
        <v>-1.15332130122814E-2</v>
      </c>
      <c r="C84">
        <v>1</v>
      </c>
      <c r="D84">
        <v>0.98503333333333298</v>
      </c>
      <c r="E84">
        <v>0.111764065332613</v>
      </c>
      <c r="F84">
        <v>8.7020202020201998E-2</v>
      </c>
    </row>
    <row r="85" spans="1:6">
      <c r="A85" s="1" t="d">
        <v>2019-07-03</v>
      </c>
      <c r="B85">
        <v>4.6092184368737403E-2</v>
      </c>
      <c r="C85">
        <v>1</v>
      </c>
      <c r="D85">
        <v>0.97772499999999996</v>
      </c>
      <c r="E85">
        <v>0.1219790322395</v>
      </c>
      <c r="F85">
        <v>0.13269739115051599</v>
      </c>
    </row>
    <row r="86" spans="1:6">
      <c r="A86" s="1" t="d">
        <v>2019-07-05</v>
      </c>
      <c r="B86">
        <v>-7.6628352490422103E-3</v>
      </c>
      <c r="C86">
        <v>-1</v>
      </c>
      <c r="D86">
        <v>0.99370000000000003</v>
      </c>
      <c r="E86">
        <v>4.4207021791767498E-2</v>
      </c>
      <c r="F86">
        <v>4.1763038548752802E-2</v>
      </c>
    </row>
    <row r="87" spans="1:6">
      <c r="A87" s="1" t="d">
        <v>2019-07-08</v>
      </c>
      <c r="B87">
        <v>-1.18404118404118E-2</v>
      </c>
      <c r="C87">
        <f>(C86+C88)/2</f>
        <v>-0.5</v>
      </c>
      <c r="D87">
        <f t="shared" ref="D87" si="64">(D86+D88)/2</f>
        <v>0.98480000000000001</v>
      </c>
      <c r="E87">
        <f t="shared" ref="E87" si="65">(E86+E88)/2</f>
        <v>6.9872527593471845E-2</v>
      </c>
      <c r="F87">
        <f t="shared" ref="F87" si="66">(F86+F88)/2</f>
        <v>5.8871576092558206E-2</v>
      </c>
    </row>
    <row r="88" spans="1:6">
      <c r="A88" s="1" t="d">
        <v>2019-07-09</v>
      </c>
      <c r="B88">
        <v>-1.2155943388034701E-3</v>
      </c>
      <c r="C88">
        <v>0</v>
      </c>
      <c r="D88">
        <v>0.97589999999999999</v>
      </c>
      <c r="E88">
        <v>9.5538033395176206E-2</v>
      </c>
      <c r="F88">
        <v>7.5980113636363603E-2</v>
      </c>
    </row>
    <row r="89" spans="1:6">
      <c r="A89" s="1" t="d">
        <v>2019-07-10</v>
      </c>
      <c r="B89">
        <v>3.8511692601929701E-2</v>
      </c>
      <c r="C89">
        <v>1</v>
      </c>
      <c r="D89">
        <v>0.98960000000000004</v>
      </c>
      <c r="E89">
        <v>0.117757627620206</v>
      </c>
      <c r="F89">
        <v>9.8304738562091404E-2</v>
      </c>
    </row>
    <row r="90" spans="1:6">
      <c r="A90" s="1" t="d">
        <v>2019-07-11</v>
      </c>
      <c r="B90">
        <v>-1.33936045538252E-3</v>
      </c>
      <c r="C90">
        <v>0</v>
      </c>
      <c r="D90">
        <v>0.97640000000000005</v>
      </c>
      <c r="E90">
        <v>-4.8079004329004298E-2</v>
      </c>
      <c r="F90">
        <v>-0.12259875541125501</v>
      </c>
    </row>
    <row r="91" spans="1:6">
      <c r="A91" s="1" t="d">
        <v>2019-07-12</v>
      </c>
      <c r="B91">
        <v>2.7158424140821501E-2</v>
      </c>
      <c r="C91">
        <f>(C90+C92)/2</f>
        <v>0</v>
      </c>
      <c r="D91">
        <f t="shared" ref="D91" si="67">(D90+D92)/2</f>
        <v>0.95050000000000001</v>
      </c>
      <c r="E91">
        <f t="shared" ref="E91" si="68">(E90+E92)/2</f>
        <v>1.8934711122211099E-2</v>
      </c>
      <c r="F91">
        <f t="shared" ref="F91" si="69">(F90+F92)/2</f>
        <v>-5.1809012746515046E-3</v>
      </c>
    </row>
    <row r="92" spans="1:6">
      <c r="A92" s="1" t="d">
        <v>2019-07-15</v>
      </c>
      <c r="B92">
        <v>3.4356128611065601E-2</v>
      </c>
      <c r="C92">
        <v>0</v>
      </c>
      <c r="D92">
        <v>0.92459999999999998</v>
      </c>
      <c r="E92">
        <v>8.5948426573426495E-2</v>
      </c>
      <c r="F92">
        <v>0.112236952861952</v>
      </c>
    </row>
    <row r="93" spans="1:6">
      <c r="A93" s="1" t="d">
        <v>2019-07-16</v>
      </c>
      <c r="B93">
        <v>-4.4181459566074999E-3</v>
      </c>
      <c r="C93">
        <f>(C92+C94)/2</f>
        <v>-0.5</v>
      </c>
      <c r="D93">
        <f t="shared" ref="D93" si="70">(D92+D94)/2</f>
        <v>0.95924999999999994</v>
      </c>
      <c r="E93">
        <f t="shared" ref="E93" si="71">(E92+E94)/2</f>
        <v>7.8755427686348689E-2</v>
      </c>
      <c r="F93">
        <f t="shared" ref="F93" si="72">(F92+F94)/2</f>
        <v>6.9973592945666949E-2</v>
      </c>
    </row>
    <row r="94" spans="1:6">
      <c r="A94" s="1" t="d">
        <v>2019-07-17</v>
      </c>
      <c r="B94">
        <v>9.8264521752913208E-3</v>
      </c>
      <c r="C94">
        <v>-1</v>
      </c>
      <c r="D94">
        <v>0.99390000000000001</v>
      </c>
      <c r="E94">
        <v>7.1562428799270897E-2</v>
      </c>
      <c r="F94">
        <v>2.77102330293819E-2</v>
      </c>
    </row>
    <row r="95" spans="1:6">
      <c r="A95" s="1" t="d">
        <v>2019-07-18</v>
      </c>
      <c r="B95">
        <v>-5.1793141332496699E-3</v>
      </c>
      <c r="C95">
        <v>0</v>
      </c>
      <c r="D95">
        <v>0.98929999999999996</v>
      </c>
      <c r="E95">
        <v>0.11256160506160499</v>
      </c>
      <c r="F95">
        <v>0.15082951362363101</v>
      </c>
    </row>
    <row r="96" spans="1:6">
      <c r="A96" s="1" t="d">
        <v>2019-07-19</v>
      </c>
      <c r="B96">
        <v>1.8300859824879698E-2</v>
      </c>
      <c r="C96">
        <v>1</v>
      </c>
      <c r="D96">
        <v>0.93489999999999995</v>
      </c>
      <c r="E96">
        <v>0.115384615384615</v>
      </c>
      <c r="F96">
        <v>0.04</v>
      </c>
    </row>
    <row r="97" spans="1:6">
      <c r="A97" s="1" t="d">
        <v>2019-07-22</v>
      </c>
      <c r="B97">
        <v>-9.6831667828646203E-3</v>
      </c>
      <c r="C97">
        <v>0</v>
      </c>
      <c r="D97">
        <v>0.96</v>
      </c>
      <c r="E97">
        <v>4.5378787878787803E-2</v>
      </c>
      <c r="F97">
        <v>1.5282512626262601E-2</v>
      </c>
    </row>
    <row r="98" spans="1:6">
      <c r="A98" s="1" t="d">
        <v>2019-07-23</v>
      </c>
      <c r="B98">
        <v>1.7561013767209002E-2</v>
      </c>
      <c r="C98">
        <v>0.66666666666666596</v>
      </c>
      <c r="D98">
        <v>0.996933333333333</v>
      </c>
      <c r="E98">
        <v>0.144452308529013</v>
      </c>
      <c r="F98">
        <v>0.13359232595589801</v>
      </c>
    </row>
    <row r="99" spans="1:6">
      <c r="A99" s="1" t="d">
        <v>2019-07-24</v>
      </c>
      <c r="B99">
        <v>1.8103547680362798E-2</v>
      </c>
      <c r="C99">
        <v>0</v>
      </c>
      <c r="D99">
        <v>0.98236666666666606</v>
      </c>
      <c r="E99">
        <v>7.7310681810681806E-2</v>
      </c>
      <c r="F99">
        <v>2.1658030359953399E-2</v>
      </c>
    </row>
    <row r="100" spans="1:6">
      <c r="A100" s="1" t="d">
        <v>2019-07-25</v>
      </c>
      <c r="B100">
        <v>-0.13613711869525799</v>
      </c>
      <c r="C100">
        <v>-0.75</v>
      </c>
      <c r="D100">
        <v>0.61417500000000003</v>
      </c>
      <c r="E100">
        <v>6.4299770641942006E-2</v>
      </c>
      <c r="F100">
        <v>6.0995235343752202E-2</v>
      </c>
    </row>
    <row r="101" spans="1:6">
      <c r="A101" s="1" t="d">
        <v>2019-07-26</v>
      </c>
      <c r="B101">
        <v>-3.4087929376802602E-3</v>
      </c>
      <c r="C101">
        <v>0</v>
      </c>
      <c r="D101">
        <v>0.94920000000000004</v>
      </c>
      <c r="E101">
        <v>0.12217981703830701</v>
      </c>
      <c r="F101">
        <v>8.2885101010101006E-2</v>
      </c>
    </row>
    <row r="102" spans="1:6">
      <c r="A102" s="1" t="d">
        <v>2019-07-29</v>
      </c>
      <c r="B102">
        <v>3.3897561831257798E-2</v>
      </c>
      <c r="C102">
        <v>0</v>
      </c>
      <c r="D102">
        <v>0.99399999999999999</v>
      </c>
      <c r="E102">
        <v>0.163961038961038</v>
      </c>
      <c r="F102">
        <v>6.24708624708624E-2</v>
      </c>
    </row>
    <row r="103" spans="1:6">
      <c r="A103" s="1" t="d">
        <v>2019-07-30</v>
      </c>
      <c r="B103">
        <v>2.7526826992407799E-2</v>
      </c>
      <c r="C103">
        <v>-1</v>
      </c>
      <c r="D103">
        <v>0.98450000000000004</v>
      </c>
      <c r="E103">
        <v>6.2391138273491201E-2</v>
      </c>
      <c r="F103">
        <v>3.1108815426997199E-2</v>
      </c>
    </row>
    <row r="104" spans="1:6">
      <c r="A104" s="1" t="d">
        <v>2019-07-31</v>
      </c>
      <c r="B104">
        <v>-2.68306777841975E-3</v>
      </c>
      <c r="C104">
        <f>(C103+C106)/2</f>
        <v>-0.5</v>
      </c>
      <c r="D104">
        <f t="shared" ref="D104" si="73">(D103+D106)/2</f>
        <v>0.98465000000000003</v>
      </c>
      <c r="E104">
        <f t="shared" ref="E104" si="74">(E103+E106)/2</f>
        <v>2.6213384654561116E-2</v>
      </c>
      <c r="F104">
        <f t="shared" ref="F104" si="75">(F103+F106)/2</f>
        <v>-3.0305500896410001E-2</v>
      </c>
    </row>
    <row r="105" spans="1:6">
      <c r="A105" s="1" t="d">
        <v>2019-08-01</v>
      </c>
      <c r="B105">
        <v>-3.2117875915732001E-2</v>
      </c>
      <c r="C105">
        <f t="shared" ref="C105" si="76">C104</f>
        <v>-0.5</v>
      </c>
      <c r="D105">
        <f t="shared" ref="D105" si="77">D104</f>
        <v>0.98465000000000003</v>
      </c>
      <c r="E105">
        <f t="shared" ref="E105" si="78">E104</f>
        <v>2.6213384654561116E-2</v>
      </c>
      <c r="F105">
        <f t="shared" ref="F105" si="79">F104</f>
        <v>-3.0305500896410001E-2</v>
      </c>
    </row>
    <row r="106" spans="1:6">
      <c r="A106" s="1" t="d">
        <v>2019-08-02</v>
      </c>
      <c r="B106">
        <v>2.09536027367973E-3</v>
      </c>
      <c r="C106">
        <v>0</v>
      </c>
      <c r="D106">
        <v>0.98480000000000001</v>
      </c>
      <c r="E106">
        <v>-9.9643689643689696E-3</v>
      </c>
      <c r="F106">
        <v>-9.1719817219817201E-2</v>
      </c>
    </row>
    <row r="107" spans="1:6">
      <c r="A107" s="1" t="d">
        <v>2019-08-05</v>
      </c>
      <c r="B107">
        <v>-2.5689169582657701E-2</v>
      </c>
      <c r="C107">
        <f>(C106+C108)/2</f>
        <v>0</v>
      </c>
      <c r="D107">
        <f t="shared" ref="D107" si="80">(D106+D108)/2</f>
        <v>0.98375000000000001</v>
      </c>
      <c r="E107">
        <f t="shared" ref="E107" si="81">(E106+E108)/2</f>
        <v>4.2054852554852515E-2</v>
      </c>
      <c r="F107">
        <f t="shared" ref="F107" si="82">(F106+F108)/2</f>
        <v>-2.3672408609908602E-2</v>
      </c>
    </row>
    <row r="108" spans="1:6">
      <c r="A108" s="1" t="d">
        <v>2019-08-06</v>
      </c>
      <c r="B108">
        <v>1.0642957252978201E-2</v>
      </c>
      <c r="C108">
        <v>0</v>
      </c>
      <c r="D108">
        <v>0.98270000000000002</v>
      </c>
      <c r="E108">
        <v>9.4074074074074004E-2</v>
      </c>
      <c r="F108">
        <v>4.4374999999999998E-2</v>
      </c>
    </row>
    <row r="109" spans="1:6">
      <c r="A109" s="1" t="d">
        <v>2019-08-07</v>
      </c>
      <c r="B109">
        <v>1.1570964247020501E-2</v>
      </c>
      <c r="C109">
        <f>(C108+C114)/2</f>
        <v>-0.5</v>
      </c>
      <c r="D109">
        <f t="shared" ref="D109:F109" si="83">(D108+D114)/2</f>
        <v>0.95799999999999996</v>
      </c>
      <c r="E109">
        <f t="shared" si="83"/>
        <v>0.13289201539201501</v>
      </c>
      <c r="F109">
        <f t="shared" si="83"/>
        <v>4.947916666666665E-2</v>
      </c>
    </row>
    <row r="110" spans="1:6">
      <c r="A110" s="1" t="d">
        <v>2019-08-08</v>
      </c>
      <c r="B110">
        <v>2.09065204352669E-2</v>
      </c>
      <c r="C110">
        <f t="shared" ref="C110" si="84">C109</f>
        <v>-0.5</v>
      </c>
      <c r="D110">
        <f t="shared" ref="D110" si="85">D109</f>
        <v>0.95799999999999996</v>
      </c>
      <c r="E110">
        <f t="shared" ref="E110" si="86">E109</f>
        <v>0.13289201539201501</v>
      </c>
      <c r="F110">
        <f t="shared" ref="F110" si="87">F109</f>
        <v>4.947916666666665E-2</v>
      </c>
    </row>
    <row r="111" spans="1:6">
      <c r="A111" s="1" t="d">
        <v>2019-08-09</v>
      </c>
      <c r="B111">
        <v>-1.3806126731011399E-2</v>
      </c>
      <c r="C111">
        <f t="shared" ref="C111:C113" si="88">C110</f>
        <v>-0.5</v>
      </c>
      <c r="D111">
        <f t="shared" ref="D111:D113" si="89">D110</f>
        <v>0.95799999999999996</v>
      </c>
      <c r="E111">
        <f t="shared" ref="E111:E113" si="90">E110</f>
        <v>0.13289201539201501</v>
      </c>
      <c r="F111">
        <f t="shared" ref="F111:F113" si="91">F110</f>
        <v>4.947916666666665E-2</v>
      </c>
    </row>
    <row r="112" spans="1:6">
      <c r="A112" s="1" t="d">
        <v>2019-08-12</v>
      </c>
      <c r="B112">
        <v>-2.5530828475384001E-2</v>
      </c>
      <c r="C112">
        <f t="shared" si="88"/>
        <v>-0.5</v>
      </c>
      <c r="D112">
        <f t="shared" si="89"/>
        <v>0.95799999999999996</v>
      </c>
      <c r="E112">
        <f t="shared" si="90"/>
        <v>0.13289201539201501</v>
      </c>
      <c r="F112">
        <f t="shared" si="91"/>
        <v>4.947916666666665E-2</v>
      </c>
    </row>
    <row r="113" spans="1:6">
      <c r="A113" s="1" t="d">
        <v>2019-08-13</v>
      </c>
      <c r="B113">
        <v>2.6156063054015102E-2</v>
      </c>
      <c r="C113">
        <f t="shared" si="88"/>
        <v>-0.5</v>
      </c>
      <c r="D113">
        <f t="shared" si="89"/>
        <v>0.95799999999999996</v>
      </c>
      <c r="E113">
        <f t="shared" si="90"/>
        <v>0.13289201539201501</v>
      </c>
      <c r="F113">
        <f t="shared" si="91"/>
        <v>4.947916666666665E-2</v>
      </c>
    </row>
    <row r="114" spans="1:6">
      <c r="A114" s="1" t="d">
        <v>2019-08-14</v>
      </c>
      <c r="B114">
        <v>-6.5446808510638305E-2</v>
      </c>
      <c r="C114">
        <v>-1</v>
      </c>
      <c r="D114">
        <v>0.93330000000000002</v>
      </c>
      <c r="E114">
        <v>0.17170995670995601</v>
      </c>
      <c r="F114">
        <v>5.4583333333333303E-2</v>
      </c>
    </row>
    <row r="115" spans="1:6">
      <c r="A115" s="1" t="d">
        <v>2019-08-15</v>
      </c>
      <c r="B115">
        <v>-1.8122211091886001E-2</v>
      </c>
      <c r="C115">
        <f>(C114+C119)/2</f>
        <v>-1</v>
      </c>
      <c r="D115">
        <f t="shared" ref="D115:F115" si="92">(D114+D119)/2</f>
        <v>-2.5999999999999968E-2</v>
      </c>
      <c r="E115">
        <f t="shared" si="92"/>
        <v>9.2323888232978754E-2</v>
      </c>
      <c r="F115">
        <f t="shared" si="92"/>
        <v>5.7611231361231301E-2</v>
      </c>
    </row>
    <row r="116" spans="1:6">
      <c r="A116" s="1" t="d">
        <v>2019-08-16</v>
      </c>
      <c r="B116">
        <v>1.9940641810424799E-2</v>
      </c>
      <c r="C116">
        <f t="shared" ref="C116" si="93">C115</f>
        <v>-1</v>
      </c>
      <c r="D116">
        <f t="shared" ref="D116" si="94">D115</f>
        <v>-2.5999999999999968E-2</v>
      </c>
      <c r="E116">
        <f t="shared" ref="E116" si="95">E115</f>
        <v>9.2323888232978754E-2</v>
      </c>
      <c r="F116">
        <f t="shared" ref="F116" si="96">F115</f>
        <v>5.7611231361231301E-2</v>
      </c>
    </row>
    <row r="117" spans="1:6">
      <c r="A117" s="1" t="d">
        <v>2019-08-19</v>
      </c>
      <c r="B117">
        <v>3.1326725470582899E-2</v>
      </c>
      <c r="C117">
        <f t="shared" ref="C117:C118" si="97">C116</f>
        <v>-1</v>
      </c>
      <c r="D117">
        <f t="shared" ref="D117:D118" si="98">D116</f>
        <v>-2.5999999999999968E-2</v>
      </c>
      <c r="E117">
        <f t="shared" ref="E117:E118" si="99">E116</f>
        <v>9.2323888232978754E-2</v>
      </c>
      <c r="F117">
        <f t="shared" ref="F117:F118" si="100">F116</f>
        <v>5.7611231361231301E-2</v>
      </c>
    </row>
    <row r="118" spans="1:6">
      <c r="A118" s="1" t="d">
        <v>2019-08-20</v>
      </c>
      <c r="B118">
        <v>-4.2763302914076099E-3</v>
      </c>
      <c r="C118">
        <f t="shared" si="97"/>
        <v>-1</v>
      </c>
      <c r="D118">
        <f t="shared" si="98"/>
        <v>-2.5999999999999968E-2</v>
      </c>
      <c r="E118">
        <f t="shared" si="99"/>
        <v>9.2323888232978754E-2</v>
      </c>
      <c r="F118">
        <f t="shared" si="100"/>
        <v>5.7611231361231301E-2</v>
      </c>
    </row>
    <row r="119" spans="1:6">
      <c r="A119" s="1" t="d">
        <v>2019-08-21</v>
      </c>
      <c r="B119">
        <v>-2.2270433011600099E-2</v>
      </c>
      <c r="C119">
        <v>-1</v>
      </c>
      <c r="D119">
        <v>-0.98529999999999995</v>
      </c>
      <c r="E119">
        <v>1.2937819756001501E-2</v>
      </c>
      <c r="F119">
        <v>6.0639129389129298E-2</v>
      </c>
    </row>
    <row r="120" spans="1:6">
      <c r="A120" s="1" t="d">
        <v>2019-08-22</v>
      </c>
      <c r="B120">
        <v>5.9774487162069703E-3</v>
      </c>
      <c r="C120">
        <v>-1</v>
      </c>
      <c r="D120">
        <v>0.95120000000000005</v>
      </c>
      <c r="E120">
        <v>1.0669742538163499E-2</v>
      </c>
      <c r="F120">
        <v>3.18308939737511E-2</v>
      </c>
    </row>
    <row r="121" spans="1:6">
      <c r="A121" s="1" t="d">
        <v>2019-08-23</v>
      </c>
      <c r="B121">
        <v>-4.8390726986270498E-2</v>
      </c>
      <c r="C121">
        <v>0</v>
      </c>
      <c r="D121">
        <v>0.97</v>
      </c>
      <c r="E121">
        <v>6.33647959183673E-2</v>
      </c>
      <c r="F121">
        <v>6.4043753865182407E-2</v>
      </c>
    </row>
    <row r="122" spans="1:6">
      <c r="A122" s="1" t="d">
        <v>2019-08-26</v>
      </c>
      <c r="B122">
        <v>1.70293282876063E-2</v>
      </c>
      <c r="C122">
        <v>-1</v>
      </c>
      <c r="D122">
        <v>0.98709999999999998</v>
      </c>
      <c r="E122">
        <v>0.162655666251556</v>
      </c>
      <c r="F122">
        <v>0.13386363636363599</v>
      </c>
    </row>
    <row r="123" spans="1:6">
      <c r="A123" s="1" t="d">
        <v>2019-08-27</v>
      </c>
      <c r="B123">
        <v>-4.2790697674418496E-3</v>
      </c>
      <c r="C123">
        <v>0</v>
      </c>
      <c r="D123">
        <v>0.94003333333333305</v>
      </c>
      <c r="E123">
        <v>6.7644496446227997E-2</v>
      </c>
      <c r="F123">
        <v>5.6265491735711097E-2</v>
      </c>
    </row>
    <row r="124" spans="1:6">
      <c r="A124" s="1" t="d">
        <v>2019-08-28</v>
      </c>
      <c r="B124">
        <v>7.0534379671149897E-3</v>
      </c>
      <c r="C124">
        <v>0</v>
      </c>
      <c r="D124">
        <v>0.94969999999999999</v>
      </c>
      <c r="E124">
        <v>0.12590252009894801</v>
      </c>
      <c r="F124">
        <v>7.7113237639553397E-2</v>
      </c>
    </row>
    <row r="125" spans="1:6">
      <c r="A125" s="1" t="d">
        <v>2019-08-29</v>
      </c>
      <c r="B125">
        <v>2.8387216475717701E-2</v>
      </c>
      <c r="C125">
        <f>(C124+C126)/2</f>
        <v>-0.5</v>
      </c>
      <c r="D125">
        <f t="shared" ref="D125" si="101">(D124+D126)/2</f>
        <v>0.96730000000000005</v>
      </c>
      <c r="E125">
        <f t="shared" ref="E125" si="102">(E124+E126)/2</f>
        <v>0.1067618366926686</v>
      </c>
      <c r="F125">
        <f t="shared" ref="F125" si="103">(F124+F126)/2</f>
        <v>8.1955923857012752E-2</v>
      </c>
    </row>
    <row r="126" spans="1:6">
      <c r="A126" s="1" t="d">
        <v>2019-08-30</v>
      </c>
      <c r="B126">
        <v>1.7590546209011699E-2</v>
      </c>
      <c r="C126">
        <v>-1</v>
      </c>
      <c r="D126">
        <v>0.9849</v>
      </c>
      <c r="E126">
        <v>8.7621153286389197E-2</v>
      </c>
      <c r="F126">
        <v>8.6798610074472093E-2</v>
      </c>
    </row>
    <row r="127" spans="1:6">
      <c r="A127" s="1" t="d">
        <v>2019-09-03</v>
      </c>
      <c r="B127">
        <v>-2.65945658437138E-3</v>
      </c>
      <c r="C127">
        <f>(C126+C128)/2</f>
        <v>0</v>
      </c>
      <c r="D127">
        <f t="shared" ref="D127" si="104">(D126+D128)/2</f>
        <v>0.49385000000000001</v>
      </c>
      <c r="E127">
        <f t="shared" ref="E127" si="105">(E126+E128)/2</f>
        <v>6.6080999121950396E-2</v>
      </c>
      <c r="F127">
        <f t="shared" ref="F127" si="106">(F126+F128)/2</f>
        <v>4.8013654651585656E-2</v>
      </c>
    </row>
    <row r="128" spans="1:6">
      <c r="A128" s="1" t="d">
        <v>2019-09-04</v>
      </c>
      <c r="B128">
        <v>-1.9243589173814399E-2</v>
      </c>
      <c r="C128">
        <v>1</v>
      </c>
      <c r="D128">
        <v>2.8000000000000199E-3</v>
      </c>
      <c r="E128">
        <v>4.4540844957511601E-2</v>
      </c>
      <c r="F128">
        <v>9.2286992286992192E-3</v>
      </c>
    </row>
    <row r="129" spans="1:6">
      <c r="A129" s="1" t="d">
        <v>2019-09-05</v>
      </c>
      <c r="B129">
        <v>4.0329889432662601E-2</v>
      </c>
      <c r="C129">
        <f>(C128+C133)/2</f>
        <v>1</v>
      </c>
      <c r="D129">
        <f t="shared" ref="D129" si="107">(D128+D133)/2</f>
        <v>0.49725000000000003</v>
      </c>
      <c r="E129">
        <f t="shared" ref="E129" si="108">(E128+E133)/2</f>
        <v>9.220125251828129E-2</v>
      </c>
      <c r="F129">
        <f t="shared" ref="F129" si="109">(F128+F133)/2</f>
        <v>6.8879055496702118E-2</v>
      </c>
    </row>
    <row r="130" spans="1:6">
      <c r="A130" s="1" t="d">
        <v>2019-09-06</v>
      </c>
      <c r="B130">
        <v>-9.2778116560676693E-3</v>
      </c>
      <c r="C130">
        <f t="shared" ref="C130" si="110">C129</f>
        <v>1</v>
      </c>
      <c r="D130">
        <f t="shared" ref="D130" si="111">D129</f>
        <v>0.49725000000000003</v>
      </c>
      <c r="E130">
        <f t="shared" ref="E130" si="112">E129</f>
        <v>9.220125251828129E-2</v>
      </c>
      <c r="F130">
        <f t="shared" ref="F130" si="113">F129</f>
        <v>6.8879055496702118E-2</v>
      </c>
    </row>
    <row r="131" spans="1:6">
      <c r="A131" s="1" t="d">
        <v>2019-09-09</v>
      </c>
      <c r="B131">
        <v>1.9081116728951499E-2</v>
      </c>
      <c r="C131">
        <f t="shared" ref="C131:C132" si="114">C130</f>
        <v>1</v>
      </c>
      <c r="D131">
        <f t="shared" ref="D131:D132" si="115">D130</f>
        <v>0.49725000000000003</v>
      </c>
      <c r="E131">
        <f t="shared" ref="E131:E132" si="116">E130</f>
        <v>9.220125251828129E-2</v>
      </c>
      <c r="F131">
        <f t="shared" ref="F131:F132" si="117">F130</f>
        <v>6.8879055496702118E-2</v>
      </c>
    </row>
    <row r="132" spans="1:6">
      <c r="A132" s="1" t="d">
        <v>2019-09-10</v>
      </c>
      <c r="B132">
        <v>1.61784373786617E-2</v>
      </c>
      <c r="C132">
        <f t="shared" si="114"/>
        <v>1</v>
      </c>
      <c r="D132">
        <f t="shared" si="115"/>
        <v>0.49725000000000003</v>
      </c>
      <c r="E132">
        <f t="shared" si="116"/>
        <v>9.220125251828129E-2</v>
      </c>
      <c r="F132">
        <f t="shared" si="117"/>
        <v>6.8879055496702118E-2</v>
      </c>
    </row>
    <row r="133" spans="1:6">
      <c r="A133" s="1" t="d">
        <v>2019-09-11</v>
      </c>
      <c r="B133">
        <v>4.9078712745181198E-2</v>
      </c>
      <c r="C133">
        <v>1</v>
      </c>
      <c r="D133">
        <v>0.99170000000000003</v>
      </c>
      <c r="E133">
        <v>0.13986166007905099</v>
      </c>
      <c r="F133">
        <v>0.128529411764705</v>
      </c>
    </row>
    <row r="134" spans="1:6">
      <c r="A134" s="1" t="d">
        <v>2019-09-12</v>
      </c>
      <c r="B134">
        <v>-4.97774180493726E-3</v>
      </c>
      <c r="C134">
        <v>0</v>
      </c>
      <c r="D134">
        <v>0.99860000000000004</v>
      </c>
      <c r="E134">
        <v>0.12732936507936499</v>
      </c>
      <c r="F134">
        <v>9.8245329232171302E-2</v>
      </c>
    </row>
    <row r="135" spans="1:6">
      <c r="A135" s="1" t="d">
        <v>2019-09-13</v>
      </c>
      <c r="B135">
        <v>-2.7250172855575101E-3</v>
      </c>
      <c r="C135">
        <f>(C134+C138)/2</f>
        <v>0</v>
      </c>
      <c r="D135">
        <f t="shared" ref="D135" si="118">(D134+D138)/2</f>
        <v>0.99140000000000006</v>
      </c>
      <c r="E135">
        <f t="shared" ref="E135" si="119">(E134+E138)/2</f>
        <v>0.10673827561327554</v>
      </c>
      <c r="F135">
        <f t="shared" ref="F135" si="120">(F134+F138)/2</f>
        <v>0.11473693540277015</v>
      </c>
    </row>
    <row r="136" spans="1:6">
      <c r="A136" s="1" t="d">
        <v>2019-09-16</v>
      </c>
      <c r="B136">
        <v>-9.7471451876018893E-3</v>
      </c>
      <c r="C136">
        <f t="shared" ref="C136:C137" si="121">C135</f>
        <v>0</v>
      </c>
      <c r="D136">
        <f t="shared" ref="D136:D137" si="122">D135</f>
        <v>0.99140000000000006</v>
      </c>
      <c r="E136">
        <f t="shared" ref="E136:E137" si="123">E135</f>
        <v>0.10673827561327554</v>
      </c>
      <c r="F136">
        <f t="shared" ref="F136:F137" si="124">F135</f>
        <v>0.11473693540277015</v>
      </c>
    </row>
    <row r="137" spans="1:6">
      <c r="A137" s="1" t="d">
        <v>2019-09-17</v>
      </c>
      <c r="B137">
        <v>8.1545241135043602E-3</v>
      </c>
      <c r="C137">
        <f t="shared" si="121"/>
        <v>0</v>
      </c>
      <c r="D137">
        <f t="shared" si="122"/>
        <v>0.99140000000000006</v>
      </c>
      <c r="E137">
        <f t="shared" si="123"/>
        <v>0.10673827561327554</v>
      </c>
      <c r="F137">
        <f t="shared" si="124"/>
        <v>0.11473693540277015</v>
      </c>
    </row>
    <row r="138" spans="1:6">
      <c r="A138" s="1" t="d">
        <v>2019-09-18</v>
      </c>
      <c r="B138">
        <v>-5.3106744556558E-3</v>
      </c>
      <c r="C138">
        <v>0</v>
      </c>
      <c r="D138">
        <v>0.98419999999999996</v>
      </c>
      <c r="E138">
        <v>8.6147186147186097E-2</v>
      </c>
      <c r="F138">
        <v>0.131228541573369</v>
      </c>
    </row>
    <row r="139" spans="1:6">
      <c r="A139" s="1" t="d">
        <v>2019-09-19</v>
      </c>
      <c r="B139">
        <v>1.2772598464002499E-2</v>
      </c>
      <c r="C139">
        <f>(C138+C142)/2</f>
        <v>-0.33333333333333298</v>
      </c>
      <c r="D139">
        <f t="shared" ref="D139" si="125">(D138+D142)/2</f>
        <v>0.59055000000000002</v>
      </c>
      <c r="E139">
        <f t="shared" ref="E139" si="126">(E138+E142)/2</f>
        <v>5.8664282287388798E-2</v>
      </c>
      <c r="F139">
        <f t="shared" ref="F139" si="127">(F138+F142)/2</f>
        <v>7.000692470139723E-2</v>
      </c>
    </row>
    <row r="140" spans="1:6">
      <c r="A140" s="1" t="d">
        <v>2019-09-20</v>
      </c>
      <c r="B140">
        <v>-2.42497972424979E-2</v>
      </c>
      <c r="C140">
        <f t="shared" ref="C140:C141" si="128">C139</f>
        <v>-0.33333333333333298</v>
      </c>
      <c r="D140">
        <f t="shared" ref="D140:D141" si="129">D139</f>
        <v>0.59055000000000002</v>
      </c>
      <c r="E140">
        <f t="shared" ref="E140:E141" si="130">E139</f>
        <v>5.8664282287388798E-2</v>
      </c>
      <c r="F140">
        <f t="shared" ref="F140:F141" si="131">F139</f>
        <v>7.000692470139723E-2</v>
      </c>
    </row>
    <row r="141" spans="1:6">
      <c r="A141" s="1" t="d">
        <v>2019-09-23</v>
      </c>
      <c r="B141">
        <v>2.5351176128334198E-3</v>
      </c>
      <c r="C141">
        <f t="shared" si="128"/>
        <v>-0.33333333333333298</v>
      </c>
      <c r="D141">
        <f t="shared" si="129"/>
        <v>0.59055000000000002</v>
      </c>
      <c r="E141">
        <f t="shared" si="130"/>
        <v>5.8664282287388798E-2</v>
      </c>
      <c r="F141">
        <f t="shared" si="131"/>
        <v>7.000692470139723E-2</v>
      </c>
    </row>
    <row r="142" spans="1:6">
      <c r="A142" s="1" t="d">
        <v>2019-09-24</v>
      </c>
      <c r="B142">
        <v>-7.4700493305144305E-2</v>
      </c>
      <c r="C142">
        <v>-0.66666666666666596</v>
      </c>
      <c r="D142">
        <v>0.19689999999999999</v>
      </c>
      <c r="E142">
        <v>3.11813784275915E-2</v>
      </c>
      <c r="F142">
        <v>8.7853078294254702E-3</v>
      </c>
    </row>
    <row r="143" spans="1:6">
      <c r="A143" s="1" t="d">
        <v>2019-09-25</v>
      </c>
      <c r="B143">
        <v>2.4595672236906899E-2</v>
      </c>
      <c r="C143">
        <v>0.33333333333333298</v>
      </c>
      <c r="D143">
        <v>0.994933333333333</v>
      </c>
      <c r="E143">
        <v>0.129490234163636</v>
      </c>
      <c r="F143">
        <v>9.2901307348981693E-2</v>
      </c>
    </row>
    <row r="144" spans="1:6">
      <c r="A144" s="1" t="d">
        <v>2019-09-26</v>
      </c>
      <c r="B144">
        <v>6.0603410581547799E-2</v>
      </c>
      <c r="C144">
        <v>0.33333333333333298</v>
      </c>
      <c r="D144">
        <v>0.95176666666666598</v>
      </c>
      <c r="E144">
        <v>0.110411048428294</v>
      </c>
      <c r="F144">
        <v>7.6036535303776603E-2</v>
      </c>
    </row>
    <row r="145" spans="1:6">
      <c r="A145" s="1" t="d">
        <v>2019-09-27</v>
      </c>
      <c r="B145">
        <v>-1.7727572559367299E-3</v>
      </c>
      <c r="C145">
        <v>0.33333333333333298</v>
      </c>
      <c r="D145">
        <v>0.99169999999999903</v>
      </c>
      <c r="E145">
        <v>9.3886859944081399E-2</v>
      </c>
      <c r="F145">
        <v>6.5644904304178395E-2</v>
      </c>
    </row>
    <row r="146" spans="1:6">
      <c r="A146" s="1" t="d">
        <v>2019-09-30</v>
      </c>
      <c r="B146">
        <v>-5.2038161318299601E-3</v>
      </c>
      <c r="C146">
        <f>(C145+C147)/2</f>
        <v>0.16666666666666649</v>
      </c>
      <c r="D146">
        <f t="shared" ref="D146" si="132">(D145+D147)/2</f>
        <v>0.98039999999999949</v>
      </c>
      <c r="E146">
        <f t="shared" ref="E146" si="133">(E145+E147)/2</f>
        <v>7.7010052939828197E-2</v>
      </c>
      <c r="F146">
        <f t="shared" ref="F146" si="134">(F145+F147)/2</f>
        <v>6.3749223170795705E-2</v>
      </c>
    </row>
    <row r="147" spans="1:6">
      <c r="A147" s="1" t="d">
        <v>2019-10-01</v>
      </c>
      <c r="B147">
        <v>1.58591771494998E-2</v>
      </c>
      <c r="C147">
        <v>0</v>
      </c>
      <c r="D147">
        <v>0.96909999999999996</v>
      </c>
      <c r="E147">
        <v>6.0133245935575001E-2</v>
      </c>
      <c r="F147">
        <v>6.1853542037413001E-2</v>
      </c>
    </row>
    <row r="148" spans="1:6">
      <c r="A148" s="1" t="d">
        <v>2019-10-02</v>
      </c>
      <c r="B148">
        <v>-6.3754137888757303E-3</v>
      </c>
      <c r="C148">
        <v>-0.5</v>
      </c>
      <c r="D148">
        <v>0.98089999999999999</v>
      </c>
      <c r="E148">
        <v>0.105361170400271</v>
      </c>
      <c r="F148">
        <v>6.8228933292046795E-2</v>
      </c>
    </row>
    <row r="149" spans="1:6">
      <c r="A149" s="1" t="d">
        <v>2019-10-03</v>
      </c>
      <c r="B149">
        <v>-4.1541562127257001E-2</v>
      </c>
      <c r="C149">
        <v>0.16666666666666599</v>
      </c>
      <c r="D149">
        <v>0.91525000000000001</v>
      </c>
      <c r="E149">
        <v>8.03652616998205E-2</v>
      </c>
      <c r="F149">
        <v>9.7740115096675004E-2</v>
      </c>
    </row>
    <row r="150" spans="1:6">
      <c r="A150" s="1" t="d">
        <v>2019-10-04</v>
      </c>
      <c r="B150">
        <v>-6.8660687465132899E-3</v>
      </c>
      <c r="C150">
        <v>-0.5</v>
      </c>
      <c r="D150">
        <v>0.98150000000000004</v>
      </c>
      <c r="E150">
        <v>0.100977780722678</v>
      </c>
      <c r="F150">
        <v>3.7274767230124302E-2</v>
      </c>
    </row>
    <row r="151" spans="1:6">
      <c r="A151" s="1" t="d">
        <v>2019-10-07</v>
      </c>
      <c r="B151">
        <v>2.7178844575033299E-2</v>
      </c>
      <c r="C151">
        <f>(C150+C152)/2</f>
        <v>0.25</v>
      </c>
      <c r="D151">
        <f t="shared" ref="D151" si="135">(D150+D152)/2</f>
        <v>8.6699999999999999E-2</v>
      </c>
      <c r="E151">
        <f t="shared" ref="E151" si="136">(E150+E152)/2</f>
        <v>0.11555904342256301</v>
      </c>
      <c r="F151">
        <f t="shared" ref="F151" si="137">(F150+F152)/2</f>
        <v>6.2288177265855796E-2</v>
      </c>
    </row>
    <row r="152" spans="1:6">
      <c r="A152" s="1" t="d">
        <v>2019-10-08</v>
      </c>
      <c r="B152">
        <v>9.8014470805991502E-3</v>
      </c>
      <c r="C152">
        <v>1</v>
      </c>
      <c r="D152">
        <v>-0.80810000000000004</v>
      </c>
      <c r="E152">
        <v>0.13014030612244801</v>
      </c>
      <c r="F152">
        <v>8.7301587301587297E-2</v>
      </c>
    </row>
    <row r="153" spans="1:6">
      <c r="A153" s="1" t="d">
        <v>2019-10-09</v>
      </c>
      <c r="B153">
        <v>1.86627785877941E-2</v>
      </c>
      <c r="C153">
        <v>0.5</v>
      </c>
      <c r="D153">
        <v>0.99150000000000005</v>
      </c>
      <c r="E153">
        <v>0.106073579496966</v>
      </c>
      <c r="F153">
        <v>0.106117969142162</v>
      </c>
    </row>
    <row r="154" spans="1:6">
      <c r="A154" s="1" t="d">
        <v>2019-10-10</v>
      </c>
      <c r="B154">
        <v>8.5879033247460103E-4</v>
      </c>
      <c r="C154">
        <v>0</v>
      </c>
      <c r="D154">
        <v>-0.44790000000000002</v>
      </c>
      <c r="E154">
        <v>3.4910147991543301E-2</v>
      </c>
      <c r="F154">
        <v>-1.46148989898989E-2</v>
      </c>
    </row>
    <row r="155" spans="1:6">
      <c r="A155" s="1" t="d">
        <v>2019-10-11</v>
      </c>
      <c r="B155">
        <v>1.2870801667075099E-2</v>
      </c>
      <c r="C155">
        <v>1</v>
      </c>
      <c r="D155">
        <v>0.97316666666666596</v>
      </c>
      <c r="E155">
        <v>0.10642182531041899</v>
      </c>
      <c r="F155">
        <v>9.2460495412004504E-2</v>
      </c>
    </row>
    <row r="156" spans="1:6">
      <c r="A156" s="1" t="d">
        <v>2019-10-14</v>
      </c>
      <c r="B156">
        <v>3.6588809552624099E-2</v>
      </c>
      <c r="C156">
        <v>1</v>
      </c>
      <c r="D156">
        <v>0.99690000000000001</v>
      </c>
      <c r="E156">
        <v>0.15894416099773201</v>
      </c>
      <c r="F156">
        <v>0.190298563869992</v>
      </c>
    </row>
    <row r="157" spans="1:6">
      <c r="A157" s="1" t="d">
        <v>2019-10-15</v>
      </c>
      <c r="B157">
        <v>3.6192403486923199E-3</v>
      </c>
      <c r="C157">
        <f>(C156+C158)/2</f>
        <v>0.25</v>
      </c>
      <c r="D157">
        <f t="shared" ref="D157" si="138">(D156+D158)/2</f>
        <v>0.99487499999999995</v>
      </c>
      <c r="E157">
        <f t="shared" ref="E157" si="139">(E156+E158)/2</f>
        <v>0.11682887761851501</v>
      </c>
      <c r="F157">
        <f t="shared" ref="F157" si="140">(F156+F158)/2</f>
        <v>0.1227295995093847</v>
      </c>
    </row>
    <row r="158" spans="1:6">
      <c r="A158" s="1" t="d">
        <v>2019-10-16</v>
      </c>
      <c r="B158">
        <v>7.2123773701966397E-3</v>
      </c>
      <c r="C158">
        <v>-0.5</v>
      </c>
      <c r="D158">
        <v>0.99285000000000001</v>
      </c>
      <c r="E158">
        <v>7.4713594239298006E-2</v>
      </c>
      <c r="F158">
        <v>5.51606351487774E-2</v>
      </c>
    </row>
    <row r="159" spans="1:6">
      <c r="A159" s="1" t="d">
        <v>2019-10-17</v>
      </c>
      <c r="B159">
        <v>8.5466794995188097E-3</v>
      </c>
      <c r="C159">
        <f>(C158+C160)/2</f>
        <v>-0.5</v>
      </c>
      <c r="D159">
        <f t="shared" ref="D159" si="141">(D158+D160)/2</f>
        <v>0.99412499999999993</v>
      </c>
      <c r="E159">
        <f t="shared" ref="E159" si="142">(E158+E160)/2</f>
        <v>0.102180670249443</v>
      </c>
      <c r="F159">
        <f t="shared" ref="F159" si="143">(F158+F160)/2</f>
        <v>8.2316385058169197E-2</v>
      </c>
    </row>
    <row r="160" spans="1:6">
      <c r="A160" s="1" t="d">
        <v>2019-10-18</v>
      </c>
      <c r="B160">
        <v>-1.91624995228463E-2</v>
      </c>
      <c r="C160">
        <v>-0.5</v>
      </c>
      <c r="D160">
        <v>0.99539999999999995</v>
      </c>
      <c r="E160">
        <v>0.129647746259588</v>
      </c>
      <c r="F160">
        <v>0.109472134967561</v>
      </c>
    </row>
    <row r="161" spans="1:6">
      <c r="A161" s="1" t="d">
        <v>2019-10-21</v>
      </c>
      <c r="B161">
        <v>-1.3426736719206E-2</v>
      </c>
      <c r="C161">
        <v>1</v>
      </c>
      <c r="D161">
        <v>0.99199999999999999</v>
      </c>
      <c r="E161">
        <v>4.6947235154782302E-2</v>
      </c>
      <c r="F161">
        <v>9.3386876281613095E-3</v>
      </c>
    </row>
    <row r="162" spans="1:6">
      <c r="A162" s="1" t="d">
        <v>2019-10-22</v>
      </c>
      <c r="B162">
        <v>8.2051282051283092E-3</v>
      </c>
      <c r="C162">
        <v>0.8</v>
      </c>
      <c r="D162">
        <v>0.98921999999999899</v>
      </c>
      <c r="E162">
        <v>9.7604265581023794E-2</v>
      </c>
      <c r="F162">
        <v>8.0991209716209697E-2</v>
      </c>
    </row>
    <row r="163" spans="1:6">
      <c r="A163" s="1" t="d">
        <v>2019-10-23</v>
      </c>
      <c r="B163">
        <v>-3.5214023006495598E-3</v>
      </c>
      <c r="C163">
        <v>0.66666666666666596</v>
      </c>
      <c r="D163">
        <v>0.99209999999999998</v>
      </c>
      <c r="E163">
        <v>7.2314415414824099E-2</v>
      </c>
      <c r="F163">
        <v>2.88746820492852E-2</v>
      </c>
    </row>
    <row r="164" spans="1:6">
      <c r="A164" s="1" t="d">
        <v>2019-10-24</v>
      </c>
      <c r="B164">
        <v>0.17669231977383301</v>
      </c>
      <c r="C164">
        <v>0.5</v>
      </c>
      <c r="D164">
        <v>0.99582499999999996</v>
      </c>
      <c r="E164">
        <v>0.130501569073464</v>
      </c>
      <c r="F164">
        <v>0.141053966942392</v>
      </c>
    </row>
    <row r="165" spans="1:6">
      <c r="A165" s="1" t="d">
        <v>2019-10-25</v>
      </c>
      <c r="B165">
        <v>9.4934596903363394E-2</v>
      </c>
      <c r="C165">
        <v>1</v>
      </c>
      <c r="D165">
        <v>0.99614999999999998</v>
      </c>
      <c r="E165">
        <v>0.116343895302228</v>
      </c>
      <c r="F165">
        <v>8.9831124160392406E-2</v>
      </c>
    </row>
    <row r="166" spans="1:6">
      <c r="A166" s="1" t="d">
        <v>2019-10-28</v>
      </c>
      <c r="B166">
        <v>-1.27998049553534E-3</v>
      </c>
      <c r="C166">
        <v>0.66666666666666596</v>
      </c>
      <c r="D166">
        <v>0.98319999999999996</v>
      </c>
      <c r="E166">
        <v>8.7716325287242602E-2</v>
      </c>
      <c r="F166">
        <v>7.2406298468160699E-2</v>
      </c>
    </row>
    <row r="167" spans="1:6">
      <c r="A167" s="1" t="d">
        <v>2019-10-29</v>
      </c>
      <c r="B167">
        <v>-3.5061487290592101E-2</v>
      </c>
      <c r="C167">
        <f>(C166+C168)/2</f>
        <v>0.58333333333333304</v>
      </c>
      <c r="D167">
        <f t="shared" ref="D167" si="144">(D166+D168)/2</f>
        <v>0.98591249999999997</v>
      </c>
      <c r="E167">
        <f t="shared" ref="E167" si="145">(E166+E168)/2</f>
        <v>8.7732216356094406E-2</v>
      </c>
      <c r="F167">
        <f t="shared" ref="F167" si="146">(F166+F168)/2</f>
        <v>8.033446335295974E-2</v>
      </c>
    </row>
    <row r="168" spans="1:6">
      <c r="A168" s="1" t="d">
        <v>2019-10-30</v>
      </c>
      <c r="B168">
        <v>-3.8264499399153201E-3</v>
      </c>
      <c r="C168">
        <v>0.5</v>
      </c>
      <c r="D168">
        <v>0.98862499999999998</v>
      </c>
      <c r="E168">
        <v>8.7748107424946195E-2</v>
      </c>
      <c r="F168">
        <v>8.8262628237758795E-2</v>
      </c>
    </row>
    <row r="169" spans="1:6">
      <c r="A169" s="1" t="d">
        <v>2019-10-31</v>
      </c>
      <c r="B169">
        <v>-2.8570521570736498E-4</v>
      </c>
      <c r="C169">
        <v>0.66666666666666596</v>
      </c>
      <c r="D169">
        <v>0.99666666666666603</v>
      </c>
      <c r="E169">
        <v>6.4015944617796403E-2</v>
      </c>
      <c r="F169">
        <v>7.4710340879094603E-2</v>
      </c>
    </row>
    <row r="170" spans="1:6">
      <c r="A170" s="1" t="d">
        <v>2019-11-01</v>
      </c>
      <c r="B170">
        <v>-5.11240950082569E-3</v>
      </c>
      <c r="C170">
        <v>-0.5</v>
      </c>
      <c r="D170">
        <v>0.99139999999999995</v>
      </c>
      <c r="E170">
        <v>8.5875174170628704E-2</v>
      </c>
      <c r="F170">
        <v>6.8181923051109095E-2</v>
      </c>
    </row>
    <row r="171" spans="1:6">
      <c r="A171" s="1" t="d">
        <v>2019-11-04</v>
      </c>
      <c r="B171">
        <v>1.32775845009736E-2</v>
      </c>
      <c r="C171">
        <f>(C170+C172)/2</f>
        <v>0.25</v>
      </c>
      <c r="D171">
        <f t="shared" ref="D171" si="147">(D170+D172)/2</f>
        <v>0.86949999999999994</v>
      </c>
      <c r="E171">
        <f t="shared" ref="E171" si="148">(E170+E172)/2</f>
        <v>9.1321042855133761E-2</v>
      </c>
      <c r="F171">
        <f t="shared" ref="F171" si="149">(F170+F172)/2</f>
        <v>6.2123789808382797E-2</v>
      </c>
    </row>
    <row r="172" spans="1:6">
      <c r="A172" s="1" t="d">
        <v>2019-11-05</v>
      </c>
      <c r="B172">
        <v>-7.8747598198258795E-4</v>
      </c>
      <c r="C172">
        <v>1</v>
      </c>
      <c r="D172">
        <v>0.74760000000000004</v>
      </c>
      <c r="E172">
        <v>9.6766911539638803E-2</v>
      </c>
      <c r="F172">
        <v>5.6065656565656499E-2</v>
      </c>
    </row>
    <row r="173" spans="1:6">
      <c r="A173" s="1" t="d">
        <v>2019-11-06</v>
      </c>
      <c r="B173">
        <v>2.9506336296576299E-2</v>
      </c>
      <c r="C173">
        <f>(C172+C175)/2</f>
        <v>0.5</v>
      </c>
      <c r="D173">
        <f t="shared" ref="D173" si="150">(D172+D175)/2</f>
        <v>0.86099999999999999</v>
      </c>
      <c r="E173">
        <f t="shared" ref="E173" si="151">(E172+E175)/2</f>
        <v>6.8393905090613494E-2</v>
      </c>
      <c r="F173">
        <f t="shared" ref="F173" si="152">(F172+F175)/2</f>
        <v>8.0225810738968256E-2</v>
      </c>
    </row>
    <row r="174" spans="1:6">
      <c r="A174" s="1" t="d">
        <v>2019-11-07</v>
      </c>
      <c r="B174">
        <v>2.7435850327637901E-2</v>
      </c>
      <c r="C174">
        <f t="shared" ref="C174" si="153">C173</f>
        <v>0.5</v>
      </c>
      <c r="D174">
        <f t="shared" ref="D174" si="154">D173</f>
        <v>0.86099999999999999</v>
      </c>
      <c r="E174">
        <f t="shared" ref="E174" si="155">E173</f>
        <v>6.8393905090613494E-2</v>
      </c>
      <c r="F174">
        <f t="shared" ref="F174" si="156">F173</f>
        <v>8.0225810738968256E-2</v>
      </c>
    </row>
    <row r="175" spans="1:6">
      <c r="A175" s="1" t="d">
        <v>2019-11-08</v>
      </c>
      <c r="B175">
        <v>4.7684329737138704E-3</v>
      </c>
      <c r="C175">
        <v>0</v>
      </c>
      <c r="D175">
        <v>0.97440000000000004</v>
      </c>
      <c r="E175">
        <v>4.0020898641588198E-2</v>
      </c>
      <c r="F175">
        <v>0.10438596491228</v>
      </c>
    </row>
    <row r="176" spans="1:6">
      <c r="A176" s="1" t="d">
        <v>2019-11-11</v>
      </c>
      <c r="B176">
        <v>2.35807083110872E-2</v>
      </c>
      <c r="C176">
        <v>0.5</v>
      </c>
      <c r="D176">
        <v>0.99504999999999999</v>
      </c>
      <c r="E176">
        <v>0.130676037977174</v>
      </c>
      <c r="F176">
        <v>0.116619318181818</v>
      </c>
    </row>
    <row r="177" spans="1:6">
      <c r="A177" s="1" t="d">
        <v>2019-11-12</v>
      </c>
      <c r="B177">
        <v>1.40253267263612E-2</v>
      </c>
      <c r="C177">
        <v>1</v>
      </c>
      <c r="D177">
        <v>0.99009999999999998</v>
      </c>
      <c r="E177">
        <v>0.17826190476190401</v>
      </c>
      <c r="F177">
        <v>0.143007246376811</v>
      </c>
    </row>
    <row r="178" spans="1:6">
      <c r="A178" s="1" t="d">
        <v>2019-11-13</v>
      </c>
      <c r="B178">
        <v>-1.0916469008087199E-2</v>
      </c>
      <c r="C178">
        <v>-1</v>
      </c>
      <c r="D178">
        <v>0.99470000000000003</v>
      </c>
      <c r="E178">
        <v>0.10445381231671499</v>
      </c>
      <c r="F178">
        <v>6.1763598720120397E-2</v>
      </c>
    </row>
    <row r="179" spans="1:6">
      <c r="A179" s="1" t="d">
        <v>2019-11-14</v>
      </c>
      <c r="B179">
        <v>9.3611857501949506E-3</v>
      </c>
      <c r="C179">
        <v>0</v>
      </c>
      <c r="D179">
        <v>0.99470000000000003</v>
      </c>
      <c r="E179">
        <v>0.103477760056707</v>
      </c>
      <c r="F179">
        <v>9.1447079490557706E-2</v>
      </c>
    </row>
    <row r="180" spans="1:6">
      <c r="A180" s="1" t="d">
        <v>2019-11-15</v>
      </c>
      <c r="B180">
        <v>8.0721339630742597E-3</v>
      </c>
      <c r="C180">
        <v>1</v>
      </c>
      <c r="D180">
        <v>0.99059999999999904</v>
      </c>
      <c r="E180">
        <v>0.18396915584415499</v>
      </c>
      <c r="F180">
        <v>9.4001377410468295E-2</v>
      </c>
    </row>
    <row r="181" spans="1:6">
      <c r="A181" s="1" t="d">
        <v>2019-11-18</v>
      </c>
      <c r="B181">
        <v>-6.1901922367039097E-3</v>
      </c>
      <c r="C181">
        <f>(C180+C183)/2</f>
        <v>1</v>
      </c>
      <c r="D181">
        <f t="shared" ref="D181" si="157">(D180+D183)/2</f>
        <v>0.9944999999999995</v>
      </c>
      <c r="E181">
        <f t="shared" ref="E181" si="158">(E180+E183)/2</f>
        <v>0.148857621545121</v>
      </c>
      <c r="F181">
        <f t="shared" ref="F181" si="159">(F180+F183)/2</f>
        <v>0.10464013259467764</v>
      </c>
    </row>
    <row r="182" spans="1:6">
      <c r="A182" s="1" t="d">
        <v>2019-11-19</v>
      </c>
      <c r="B182">
        <v>2.7229349409983099E-2</v>
      </c>
      <c r="C182">
        <f t="shared" ref="C182" si="160">C181</f>
        <v>1</v>
      </c>
      <c r="D182">
        <f t="shared" ref="D182" si="161">D181</f>
        <v>0.9944999999999995</v>
      </c>
      <c r="E182">
        <f t="shared" ref="E182" si="162">E181</f>
        <v>0.148857621545121</v>
      </c>
      <c r="F182">
        <f t="shared" ref="F182" si="163">F181</f>
        <v>0.10464013259467764</v>
      </c>
    </row>
    <row r="183" spans="1:6">
      <c r="A183" s="1" t="d">
        <v>2019-11-20</v>
      </c>
      <c r="B183">
        <v>-2.03048509123274E-2</v>
      </c>
      <c r="C183">
        <v>1</v>
      </c>
      <c r="D183">
        <v>0.99839999999999995</v>
      </c>
      <c r="E183">
        <v>0.11374608724608699</v>
      </c>
      <c r="F183">
        <v>0.11527888777888699</v>
      </c>
    </row>
    <row r="184" spans="1:6">
      <c r="A184" s="1" t="d">
        <v>2019-11-21</v>
      </c>
      <c r="B184">
        <v>7.4101413889045E-3</v>
      </c>
      <c r="C184">
        <f>(C183+C185)/2</f>
        <v>0.375</v>
      </c>
      <c r="D184">
        <f t="shared" ref="D184" si="164">(D183+D185)/2</f>
        <v>0.97947499999999998</v>
      </c>
      <c r="E184">
        <f t="shared" ref="E184" si="165">(E183+E185)/2</f>
        <v>0.10314542573429969</v>
      </c>
      <c r="F184">
        <f t="shared" ref="F184" si="166">(F183+F185)/2</f>
        <v>8.6536235845445952E-2</v>
      </c>
    </row>
    <row r="185" spans="1:6">
      <c r="A185" s="1" t="d">
        <v>2019-11-22</v>
      </c>
      <c r="B185">
        <v>-6.1409689146915303E-2</v>
      </c>
      <c r="C185">
        <v>-0.25</v>
      </c>
      <c r="D185">
        <v>0.96055000000000001</v>
      </c>
      <c r="E185">
        <v>9.2544764222512399E-2</v>
      </c>
      <c r="F185">
        <v>5.7793583912004898E-2</v>
      </c>
    </row>
    <row r="186" spans="1:6">
      <c r="A186" s="1" t="d">
        <v>2019-11-25</v>
      </c>
      <c r="B186">
        <v>9.9087196733122999E-3</v>
      </c>
      <c r="C186">
        <v>0.66666666666666596</v>
      </c>
      <c r="D186">
        <v>0.68676666666666597</v>
      </c>
      <c r="E186">
        <v>0.20188101551226501</v>
      </c>
      <c r="F186">
        <v>0.140146542762911</v>
      </c>
    </row>
    <row r="187" spans="1:6">
      <c r="A187" s="1" t="d">
        <v>2019-11-26</v>
      </c>
      <c r="B187">
        <v>-2.2061009692572801E-2</v>
      </c>
      <c r="C187">
        <v>0.5</v>
      </c>
      <c r="D187">
        <v>0.96479999999999999</v>
      </c>
      <c r="E187">
        <v>7.0609707574390904E-2</v>
      </c>
      <c r="F187">
        <v>2.6219714685116399E-2</v>
      </c>
    </row>
    <row r="188" spans="1:6">
      <c r="A188" s="1" t="d">
        <v>2019-11-27</v>
      </c>
      <c r="B188">
        <v>7.20539948923759E-3</v>
      </c>
      <c r="C188">
        <v>0</v>
      </c>
      <c r="D188">
        <v>0.99855000000000005</v>
      </c>
      <c r="E188">
        <v>0.14870126004947401</v>
      </c>
      <c r="F188">
        <v>9.8286244268387099E-2</v>
      </c>
    </row>
    <row r="189" spans="1:6">
      <c r="A189" s="1" t="d">
        <v>2019-11-29</v>
      </c>
      <c r="B189">
        <v>-4.0749796251019401E-3</v>
      </c>
      <c r="C189">
        <v>1</v>
      </c>
      <c r="D189">
        <v>0.99109999999999998</v>
      </c>
      <c r="E189">
        <v>2.6243386243386201E-2</v>
      </c>
      <c r="F189">
        <v>2.0977011494252799E-2</v>
      </c>
    </row>
    <row r="190" spans="1:6">
      <c r="A190" s="1" t="d">
        <v>2019-12-02</v>
      </c>
      <c r="B190">
        <v>1.49421106867915E-2</v>
      </c>
      <c r="C190">
        <v>-0.5</v>
      </c>
      <c r="D190">
        <v>0.34225</v>
      </c>
      <c r="E190">
        <v>0.13549056895485401</v>
      </c>
      <c r="F190">
        <v>0.16452579365079301</v>
      </c>
    </row>
    <row r="191" spans="1:6">
      <c r="A191" s="1" t="d">
        <v>2019-12-03</v>
      </c>
      <c r="B191">
        <v>3.9716905067637099E-3</v>
      </c>
      <c r="C191">
        <f>(C190+C206)/2</f>
        <v>0</v>
      </c>
      <c r="D191">
        <f t="shared" ref="D191:F191" si="167">(D190+D206)/2</f>
        <v>0.665825</v>
      </c>
      <c r="E191">
        <f t="shared" si="167"/>
        <v>9.8116127402617756E-2</v>
      </c>
      <c r="F191">
        <f t="shared" si="167"/>
        <v>8.2955937622982756E-2</v>
      </c>
    </row>
    <row r="192" spans="1:6">
      <c r="A192" s="1" t="d">
        <v>2019-12-04</v>
      </c>
      <c r="B192">
        <v>-9.4289113622844003E-3</v>
      </c>
      <c r="C192">
        <f t="shared" ref="C192" si="168">C191</f>
        <v>0</v>
      </c>
      <c r="D192">
        <f t="shared" ref="D192" si="169">D191</f>
        <v>0.665825</v>
      </c>
      <c r="E192">
        <f t="shared" ref="E192" si="170">E191</f>
        <v>9.8116127402617756E-2</v>
      </c>
      <c r="F192">
        <f t="shared" ref="F192" si="171">F191</f>
        <v>8.2955937622982756E-2</v>
      </c>
    </row>
    <row r="193" spans="1:6">
      <c r="A193" s="1" t="d">
        <v>2019-12-05</v>
      </c>
      <c r="B193">
        <v>-7.9872684142568897E-3</v>
      </c>
      <c r="C193">
        <f t="shared" ref="C193:C205" si="172">C192</f>
        <v>0</v>
      </c>
      <c r="D193">
        <f t="shared" ref="D193:D205" si="173">D192</f>
        <v>0.665825</v>
      </c>
      <c r="E193">
        <f t="shared" ref="E193:E205" si="174">E192</f>
        <v>9.8116127402617756E-2</v>
      </c>
      <c r="F193">
        <f t="shared" ref="F193:F205" si="175">F192</f>
        <v>8.2955937622982756E-2</v>
      </c>
    </row>
    <row r="194" spans="1:6">
      <c r="A194" s="1" t="d">
        <v>2019-12-06</v>
      </c>
      <c r="B194">
        <v>1.6708538910917999E-2</v>
      </c>
      <c r="C194">
        <f t="shared" si="172"/>
        <v>0</v>
      </c>
      <c r="D194">
        <f t="shared" si="173"/>
        <v>0.665825</v>
      </c>
      <c r="E194">
        <f t="shared" si="174"/>
        <v>9.8116127402617756E-2</v>
      </c>
      <c r="F194">
        <f t="shared" si="175"/>
        <v>8.2955937622982756E-2</v>
      </c>
    </row>
    <row r="195" spans="1:6">
      <c r="A195" s="1" t="d">
        <v>2019-12-09</v>
      </c>
      <c r="B195">
        <v>1.08368811217958E-2</v>
      </c>
      <c r="C195">
        <f t="shared" si="172"/>
        <v>0</v>
      </c>
      <c r="D195">
        <f t="shared" si="173"/>
        <v>0.665825</v>
      </c>
      <c r="E195">
        <f t="shared" si="174"/>
        <v>9.8116127402617756E-2</v>
      </c>
      <c r="F195">
        <f t="shared" si="175"/>
        <v>8.2955937622982756E-2</v>
      </c>
    </row>
    <row r="196" spans="1:6">
      <c r="A196" s="1" t="d">
        <v>2019-12-10</v>
      </c>
      <c r="B196">
        <v>2.7420257414661298E-2</v>
      </c>
      <c r="C196">
        <f t="shared" si="172"/>
        <v>0</v>
      </c>
      <c r="D196">
        <f t="shared" si="173"/>
        <v>0.665825</v>
      </c>
      <c r="E196">
        <f t="shared" si="174"/>
        <v>9.8116127402617756E-2</v>
      </c>
      <c r="F196">
        <f t="shared" si="175"/>
        <v>8.2955937622982756E-2</v>
      </c>
    </row>
    <row r="197" spans="1:6">
      <c r="A197" s="1" t="d">
        <v>2019-12-11</v>
      </c>
      <c r="B197">
        <v>1.1065244811374801E-2</v>
      </c>
      <c r="C197">
        <f t="shared" si="172"/>
        <v>0</v>
      </c>
      <c r="D197">
        <f t="shared" si="173"/>
        <v>0.665825</v>
      </c>
      <c r="E197">
        <f t="shared" si="174"/>
        <v>9.8116127402617756E-2</v>
      </c>
      <c r="F197">
        <f t="shared" si="175"/>
        <v>8.2955937622982756E-2</v>
      </c>
    </row>
    <row r="198" spans="1:6">
      <c r="A198" s="1" t="d">
        <v>2019-12-12</v>
      </c>
      <c r="B198">
        <v>1.9790189963141601E-2</v>
      </c>
      <c r="C198">
        <f t="shared" si="172"/>
        <v>0</v>
      </c>
      <c r="D198">
        <f t="shared" si="173"/>
        <v>0.665825</v>
      </c>
      <c r="E198">
        <f t="shared" si="174"/>
        <v>9.8116127402617756E-2</v>
      </c>
      <c r="F198">
        <f t="shared" si="175"/>
        <v>8.2955937622982756E-2</v>
      </c>
    </row>
    <row r="199" spans="1:6">
      <c r="A199" s="1" t="d">
        <v>2019-12-13</v>
      </c>
      <c r="B199">
        <v>-3.58652135231318E-3</v>
      </c>
      <c r="C199">
        <f t="shared" si="172"/>
        <v>0</v>
      </c>
      <c r="D199">
        <f t="shared" si="173"/>
        <v>0.665825</v>
      </c>
      <c r="E199">
        <f t="shared" si="174"/>
        <v>9.8116127402617756E-2</v>
      </c>
      <c r="F199">
        <f t="shared" si="175"/>
        <v>8.2955937622982756E-2</v>
      </c>
    </row>
    <row r="200" spans="1:6">
      <c r="A200" s="1" t="d">
        <v>2019-12-16</v>
      </c>
      <c r="B200">
        <v>6.4482825971706695E-2</v>
      </c>
      <c r="C200">
        <f t="shared" si="172"/>
        <v>0</v>
      </c>
      <c r="D200">
        <f t="shared" si="173"/>
        <v>0.665825</v>
      </c>
      <c r="E200">
        <f t="shared" si="174"/>
        <v>9.8116127402617756E-2</v>
      </c>
      <c r="F200">
        <f t="shared" si="175"/>
        <v>8.2955937622982756E-2</v>
      </c>
    </row>
    <row r="201" spans="1:6">
      <c r="A201" s="1" t="d">
        <v>2019-12-17</v>
      </c>
      <c r="B201">
        <v>-6.5792922673656397E-3</v>
      </c>
      <c r="C201">
        <f t="shared" si="172"/>
        <v>0</v>
      </c>
      <c r="D201">
        <f t="shared" si="173"/>
        <v>0.665825</v>
      </c>
      <c r="E201">
        <f t="shared" si="174"/>
        <v>9.8116127402617756E-2</v>
      </c>
      <c r="F201">
        <f t="shared" si="175"/>
        <v>8.2955937622982756E-2</v>
      </c>
    </row>
    <row r="202" spans="1:6">
      <c r="A202" s="1" t="d">
        <v>2019-12-18</v>
      </c>
      <c r="B202">
        <v>3.7362463389535298E-2</v>
      </c>
      <c r="C202">
        <f t="shared" si="172"/>
        <v>0</v>
      </c>
      <c r="D202">
        <f t="shared" si="173"/>
        <v>0.665825</v>
      </c>
      <c r="E202">
        <f t="shared" si="174"/>
        <v>9.8116127402617756E-2</v>
      </c>
      <c r="F202">
        <f t="shared" si="175"/>
        <v>8.2955937622982756E-2</v>
      </c>
    </row>
    <row r="203" spans="1:6">
      <c r="A203" s="1" t="d">
        <v>2019-12-19</v>
      </c>
      <c r="B203">
        <v>2.7699351392598201E-2</v>
      </c>
      <c r="C203">
        <f t="shared" si="172"/>
        <v>0</v>
      </c>
      <c r="D203">
        <f t="shared" si="173"/>
        <v>0.665825</v>
      </c>
      <c r="E203">
        <f t="shared" si="174"/>
        <v>9.8116127402617756E-2</v>
      </c>
      <c r="F203">
        <f t="shared" si="175"/>
        <v>8.2955937622982756E-2</v>
      </c>
    </row>
    <row r="204" spans="1:6">
      <c r="A204" s="1" t="d">
        <v>2019-12-20</v>
      </c>
      <c r="B204">
        <v>3.8362538362537398E-3</v>
      </c>
      <c r="C204">
        <f t="shared" si="172"/>
        <v>0</v>
      </c>
      <c r="D204">
        <f t="shared" si="173"/>
        <v>0.665825</v>
      </c>
      <c r="E204">
        <f t="shared" si="174"/>
        <v>9.8116127402617756E-2</v>
      </c>
      <c r="F204">
        <f t="shared" si="175"/>
        <v>8.2955937622982756E-2</v>
      </c>
    </row>
    <row r="205" spans="1:6">
      <c r="A205" s="1" t="d">
        <v>2019-12-23</v>
      </c>
      <c r="B205">
        <v>3.3605365023792598E-2</v>
      </c>
      <c r="C205">
        <f t="shared" si="172"/>
        <v>0</v>
      </c>
      <c r="D205">
        <f t="shared" si="173"/>
        <v>0.665825</v>
      </c>
      <c r="E205">
        <f t="shared" si="174"/>
        <v>9.8116127402617756E-2</v>
      </c>
      <c r="F205">
        <f t="shared" si="175"/>
        <v>8.2955937622982756E-2</v>
      </c>
    </row>
    <row r="206" spans="1:6">
      <c r="A206" s="1" t="d">
        <v>2019-12-24</v>
      </c>
      <c r="B206">
        <v>1.4383855732073601E-2</v>
      </c>
      <c r="C206">
        <v>0.5</v>
      </c>
      <c r="D206">
        <v>0.98939999999999995</v>
      </c>
      <c r="E206">
        <v>6.0741685850381498E-2</v>
      </c>
      <c r="F206">
        <v>1.3860815951725E-3</v>
      </c>
    </row>
    <row r="207" spans="1:6">
      <c r="A207" s="1" t="d">
        <v>2019-12-26</v>
      </c>
      <c r="B207">
        <v>1.33803644914756E-2</v>
      </c>
      <c r="C207">
        <v>0.66666666666666596</v>
      </c>
      <c r="D207">
        <v>0.99766666666666604</v>
      </c>
      <c r="E207">
        <v>0.136901948694996</v>
      </c>
      <c r="F207">
        <v>0.103982762761262</v>
      </c>
    </row>
    <row r="208" spans="1:6">
      <c r="A208" s="1" t="d">
        <v>2019-12-27</v>
      </c>
      <c r="B208">
        <v>-1.29948484707853E-3</v>
      </c>
      <c r="C208">
        <v>0.5</v>
      </c>
      <c r="D208">
        <v>0.98860000000000003</v>
      </c>
      <c r="E208">
        <v>0.14919014708488301</v>
      </c>
      <c r="F208">
        <v>8.1274766899766801E-2</v>
      </c>
    </row>
    <row r="209" spans="1:6">
      <c r="A209" s="1" t="d">
        <v>2019-12-30</v>
      </c>
      <c r="B209">
        <v>-3.6432919745341297E-2</v>
      </c>
      <c r="C209">
        <v>0.5</v>
      </c>
      <c r="D209">
        <v>8.4500000000000006E-2</v>
      </c>
      <c r="E209">
        <v>5.3467882607588398E-2</v>
      </c>
      <c r="F209">
        <v>3.4773641173641102E-2</v>
      </c>
    </row>
    <row r="210" spans="1:6">
      <c r="A210" s="1" t="d">
        <v>2019-12-31</v>
      </c>
      <c r="B210">
        <v>8.7533156498673607E-3</v>
      </c>
      <c r="C210">
        <v>-1</v>
      </c>
      <c r="D210">
        <v>0.91090000000000004</v>
      </c>
      <c r="E210">
        <v>8.7333234946871299E-2</v>
      </c>
      <c r="F210">
        <v>0.11269283746556399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df_for_regression_grouped_by_da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Renae Martinez</dc:creator>
  <cp:lastModifiedBy>Renae Martinez</cp:lastModifiedBy>
  <dcterms:created xsi:type="dcterms:W3CDTF">2020-08-14T00:43:46Z</dcterms:created>
  <dcterms:modified xsi:type="dcterms:W3CDTF">2020-08-14T01:12:04Z</dcterms:modified>
</cp:coreProperties>
</file>