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SUS\Downloads\A. Sudah bisa\"/>
    </mc:Choice>
  </mc:AlternateContent>
  <xr:revisionPtr revIDLastSave="0" documentId="13_ncr:1_{F8E8CDA3-3DC9-46C4-82BD-14E4AE298541}" xr6:coauthVersionLast="47" xr6:coauthVersionMax="47" xr10:uidLastSave="{00000000-0000-0000-0000-000000000000}"/>
  <bookViews>
    <workbookView xWindow="260" yWindow="60" windowWidth="18940" windowHeight="10740" activeTab="1" xr2:uid="{00000000-000D-0000-FFFF-FFFF00000000}"/>
  </bookViews>
  <sheets>
    <sheet name="Data 1" sheetId="1" r:id="rId1"/>
    <sheet name="Data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4" i="2"/>
  <c r="D15" i="2"/>
  <c r="D16" i="2"/>
  <c r="D12" i="2"/>
  <c r="G13" i="2"/>
  <c r="G14" i="2"/>
  <c r="G15" i="2"/>
  <c r="G16" i="2"/>
  <c r="G12" i="2"/>
  <c r="L13" i="2"/>
  <c r="L14" i="2"/>
  <c r="L15" i="2"/>
  <c r="L16" i="2"/>
  <c r="L12" i="2"/>
  <c r="K13" i="2"/>
  <c r="K14" i="2"/>
  <c r="K15" i="2"/>
  <c r="K16" i="2"/>
  <c r="K12" i="2"/>
  <c r="J13" i="2"/>
  <c r="J14" i="2"/>
  <c r="J15" i="2"/>
  <c r="J16" i="2"/>
  <c r="J12" i="2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<sst xmlns="http://schemas.openxmlformats.org/spreadsheetml/2006/main" count="67" uniqueCount="47">
  <si>
    <t>No</t>
  </si>
  <si>
    <t>Nama Siswa</t>
  </si>
  <si>
    <t>Nilai Ujian A</t>
  </si>
  <si>
    <t>Nilai Ujian B</t>
  </si>
  <si>
    <t>Nilai Ujian C</t>
  </si>
  <si>
    <t>Rata-Rata</t>
  </si>
  <si>
    <t>Keterangan</t>
  </si>
  <si>
    <t>Arini</t>
  </si>
  <si>
    <t>LULUS</t>
  </si>
  <si>
    <t>Ardi</t>
  </si>
  <si>
    <t>Arya</t>
  </si>
  <si>
    <t>Dian</t>
  </si>
  <si>
    <t>Dion</t>
  </si>
  <si>
    <t>Freya</t>
  </si>
  <si>
    <t>Gina</t>
  </si>
  <si>
    <t>TIDAK LULUS</t>
  </si>
  <si>
    <t>Ginanjar</t>
  </si>
  <si>
    <t>Helmie</t>
  </si>
  <si>
    <t>Hilman</t>
  </si>
  <si>
    <t>Hilmi</t>
  </si>
  <si>
    <t>Jani</t>
  </si>
  <si>
    <t>Juan</t>
  </si>
  <si>
    <t>Kinara</t>
  </si>
  <si>
    <t>Lukman</t>
  </si>
  <si>
    <t>Martina</t>
  </si>
  <si>
    <t>Mila</t>
  </si>
  <si>
    <t>Namira</t>
  </si>
  <si>
    <t>Nenden</t>
  </si>
  <si>
    <t>Zahra</t>
  </si>
  <si>
    <t>Pembulatan dua digit</t>
  </si>
  <si>
    <t>trunc &gt;&gt; hilang desimal</t>
  </si>
  <si>
    <t>mround kelipatan 3</t>
  </si>
  <si>
    <t>TABEL A</t>
  </si>
  <si>
    <t>TABEL B</t>
  </si>
  <si>
    <t>TABEL C</t>
  </si>
  <si>
    <t>Angka</t>
  </si>
  <si>
    <t>Pangkat</t>
  </si>
  <si>
    <t>Jawaban</t>
  </si>
  <si>
    <t>Degree</t>
  </si>
  <si>
    <t>SIN</t>
  </si>
  <si>
    <t>COS</t>
  </si>
  <si>
    <t>TAN</t>
  </si>
  <si>
    <t>ROUND</t>
  </si>
  <si>
    <t>ROUNDUP</t>
  </si>
  <si>
    <t>ROUNDDOWN</t>
  </si>
  <si>
    <t>TRUNCH</t>
  </si>
  <si>
    <t>MROUND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</si>
</sst>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aj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A8D08D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101600</xdr:rowOff>
    </xdr:from>
    <xdr:to>
      <xdr:col>7</xdr:col>
      <xdr:colOff>558800</xdr:colOff>
      <xdr:row>7</xdr:row>
      <xdr:rowOff>146050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2039CB-659A-A0D5-64BF-578DDE07F7F1}"/>
            </a:ext>
          </a:extLst>
        </xdr:cNvPr>
        <xdr:cNvSpPr txBox="1"/>
      </xdr:nvSpPr>
      <xdr:spPr>
        <a:xfrm>
          <a:off x="57150" y="292100"/>
          <a:ext cx="7670800" cy="1187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Tugas</a:t>
          </a:r>
          <a:r>
            <a:rPr lang="en-US" sz="1400" b="1" i="0">
              <a:solidFill>
                <a:sysClr val="windowText" lastClr="000000"/>
              </a:solidFill>
            </a:rPr>
            <a:t> </a:t>
          </a:r>
          <a:endParaRPr lang="en-US"/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Lakukan pembulatan otomatis untuk nilai rata-rata siswa dengan dua angka di belakang koma = ROUND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Bulatkan rata-rata nilai siswa dengan pembulatan ke atas dengan satu angka di belakang koma</a:t>
          </a:r>
          <a:r>
            <a:rPr lang="en-US"/>
            <a:t> =ROUNDUP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Bulatkan rata-rata nilai siswa dengan pembulatan ke bawah dengan satu angka di belakang koma</a:t>
          </a:r>
          <a:r>
            <a:rPr lang="en-US"/>
            <a:t> =ROUNDDOWN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Hilangkan angka desimal pada nilai rata-rata siswa</a:t>
          </a:r>
          <a:r>
            <a:rPr lang="en-US"/>
            <a:t> = TRUNCH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Bulatkan nilai rata-rata siswa dengan menggunakan kelipatan 3</a:t>
          </a:r>
          <a:r>
            <a:rPr lang="en-US"/>
            <a:t> = MROUND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101600</xdr:rowOff>
    </xdr:from>
    <xdr:to>
      <xdr:col>7</xdr:col>
      <xdr:colOff>520700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F7C1D2-93BB-BA47-9A74-3470E301D538}"/>
            </a:ext>
          </a:extLst>
        </xdr:cNvPr>
        <xdr:cNvSpPr txBox="1"/>
      </xdr:nvSpPr>
      <xdr:spPr>
        <a:xfrm>
          <a:off x="76200" y="101600"/>
          <a:ext cx="4102100" cy="1174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Tugas</a:t>
          </a:r>
          <a:r>
            <a:rPr lang="en-US" sz="1200"/>
            <a:t> </a:t>
          </a:r>
        </a:p>
        <a:p>
          <a:endParaRPr lang="en-US" sz="1200"/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Hitunglah pangkat bilangan yang terdapat pada tabel A</a:t>
          </a:r>
          <a:r>
            <a:rPr lang="en-US" sz="1200"/>
            <a:t> </a:t>
          </a: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Cari akar kuadrat dari bilangan yang terdapat pada tabel B</a:t>
          </a:r>
          <a:r>
            <a:rPr lang="en-US" sz="1200"/>
            <a:t> </a:t>
          </a: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Cari nilai sin, cos, dan tan dari degree di tabel C</a:t>
          </a:r>
          <a:r>
            <a:rPr lang="en-US" sz="12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L1008"/>
  <sheetViews>
    <sheetView topLeftCell="D1" workbookViewId="0">
      <selection activeCell="H11" sqref="H11:L30"/>
    </sheetView>
  </sheetViews>
  <sheetFormatPr defaultColWidth="14.453125" defaultRowHeight="15" customHeight="1" x14ac:dyDescent="0.35"/>
  <cols>
    <col min="1" max="1" width="4.81640625" customWidth="1"/>
    <col min="2" max="2" width="14.81640625" customWidth="1"/>
    <col min="3" max="3" width="14.26953125" customWidth="1"/>
    <col min="4" max="4" width="15.08984375" customWidth="1"/>
    <col min="5" max="5" width="18.81640625" customWidth="1"/>
    <col min="6" max="6" width="18.54296875" customWidth="1"/>
    <col min="7" max="7" width="16.26953125" customWidth="1"/>
    <col min="8" max="8" width="15.54296875" customWidth="1"/>
    <col min="9" max="9" width="12.81640625" customWidth="1"/>
    <col min="10" max="10" width="16.26953125" customWidth="1"/>
    <col min="11" max="11" width="11.6328125" customWidth="1"/>
    <col min="12" max="12" width="12.1796875" customWidth="1"/>
    <col min="13" max="25" width="8.7265625" customWidth="1"/>
  </cols>
  <sheetData>
    <row r="9" spans="1:12" ht="14.5" x14ac:dyDescent="0.35">
      <c r="A9" s="14"/>
      <c r="B9" s="15"/>
    </row>
    <row r="10" spans="1:12" ht="14.5" x14ac:dyDescent="0.3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8" t="s">
        <v>6</v>
      </c>
      <c r="H10" s="10" t="s">
        <v>42</v>
      </c>
      <c r="I10" s="10" t="s">
        <v>43</v>
      </c>
      <c r="J10" s="11" t="s">
        <v>44</v>
      </c>
      <c r="K10" s="10" t="s">
        <v>45</v>
      </c>
      <c r="L10" s="11" t="s">
        <v>46</v>
      </c>
    </row>
    <row r="11" spans="1:12" ht="14.5" x14ac:dyDescent="0.35">
      <c r="A11" s="2">
        <v>1</v>
      </c>
      <c r="B11" s="2" t="s">
        <v>7</v>
      </c>
      <c r="C11" s="2">
        <v>90</v>
      </c>
      <c r="D11" s="2">
        <v>80</v>
      </c>
      <c r="E11" s="2">
        <v>90</v>
      </c>
      <c r="F11" s="3">
        <f t="shared" ref="F11:F30" si="0">AVERAGE(C11:E11)</f>
        <v>86.666666666666671</v>
      </c>
      <c r="G11" s="9" t="s">
        <v>8</v>
      </c>
    </row>
    <row r="12" spans="1:12" ht="14.5" x14ac:dyDescent="0.35">
      <c r="A12" s="2">
        <v>2</v>
      </c>
      <c r="B12" s="2" t="s">
        <v>9</v>
      </c>
      <c r="C12" s="2">
        <v>88</v>
      </c>
      <c r="D12" s="2">
        <v>90</v>
      </c>
      <c r="E12" s="2">
        <v>85</v>
      </c>
      <c r="F12" s="3">
        <f t="shared" si="0"/>
        <v>87.666666666666671</v>
      </c>
      <c r="G12" s="9" t="s">
        <v>8</v>
      </c>
    </row>
    <row r="13" spans="1:12" ht="14.5" x14ac:dyDescent="0.35">
      <c r="A13" s="2">
        <v>3</v>
      </c>
      <c r="B13" s="2" t="s">
        <v>10</v>
      </c>
      <c r="C13" s="2">
        <v>78</v>
      </c>
      <c r="D13" s="2">
        <v>75</v>
      </c>
      <c r="E13" s="2">
        <v>80</v>
      </c>
      <c r="F13" s="3">
        <f t="shared" si="0"/>
        <v>77.666666666666671</v>
      </c>
      <c r="G13" s="9" t="s">
        <v>8</v>
      </c>
    </row>
    <row r="14" spans="1:12" ht="14.5" x14ac:dyDescent="0.35">
      <c r="A14" s="2">
        <v>4</v>
      </c>
      <c r="B14" s="2" t="s">
        <v>11</v>
      </c>
      <c r="C14" s="2">
        <v>80</v>
      </c>
      <c r="D14" s="2">
        <v>88</v>
      </c>
      <c r="E14" s="2">
        <v>92</v>
      </c>
      <c r="F14" s="3">
        <f t="shared" si="0"/>
        <v>86.666666666666671</v>
      </c>
      <c r="G14" s="9" t="s">
        <v>8</v>
      </c>
    </row>
    <row r="15" spans="1:12" ht="14.5" x14ac:dyDescent="0.35">
      <c r="A15" s="2">
        <v>5</v>
      </c>
      <c r="B15" s="2" t="s">
        <v>12</v>
      </c>
      <c r="C15" s="2">
        <v>90</v>
      </c>
      <c r="D15" s="2">
        <v>86</v>
      </c>
      <c r="E15" s="2">
        <v>92</v>
      </c>
      <c r="F15" s="3">
        <f t="shared" si="0"/>
        <v>89.333333333333329</v>
      </c>
      <c r="G15" s="9" t="s">
        <v>8</v>
      </c>
    </row>
    <row r="16" spans="1:12" ht="14.5" x14ac:dyDescent="0.35">
      <c r="A16" s="2">
        <v>6</v>
      </c>
      <c r="B16" s="2" t="s">
        <v>13</v>
      </c>
      <c r="C16" s="2">
        <v>77</v>
      </c>
      <c r="D16" s="2">
        <v>86</v>
      </c>
      <c r="E16" s="2">
        <v>90</v>
      </c>
      <c r="F16" s="3">
        <f t="shared" si="0"/>
        <v>84.333333333333329</v>
      </c>
      <c r="G16" s="9" t="s">
        <v>8</v>
      </c>
    </row>
    <row r="17" spans="1:7" ht="14.5" x14ac:dyDescent="0.35">
      <c r="A17" s="2">
        <v>7</v>
      </c>
      <c r="B17" s="2" t="s">
        <v>14</v>
      </c>
      <c r="C17" s="2">
        <v>65</v>
      </c>
      <c r="D17" s="2">
        <v>54</v>
      </c>
      <c r="E17" s="2">
        <v>62</v>
      </c>
      <c r="F17" s="3">
        <f t="shared" si="0"/>
        <v>60.333333333333336</v>
      </c>
      <c r="G17" s="9" t="s">
        <v>15</v>
      </c>
    </row>
    <row r="18" spans="1:7" ht="14.5" x14ac:dyDescent="0.35">
      <c r="A18" s="2">
        <v>8</v>
      </c>
      <c r="B18" s="2" t="s">
        <v>16</v>
      </c>
      <c r="C18" s="2">
        <v>62</v>
      </c>
      <c r="D18" s="2">
        <v>50</v>
      </c>
      <c r="E18" s="2">
        <v>48</v>
      </c>
      <c r="F18" s="3">
        <f t="shared" si="0"/>
        <v>53.333333333333336</v>
      </c>
      <c r="G18" s="9" t="s">
        <v>15</v>
      </c>
    </row>
    <row r="19" spans="1:7" ht="14.5" x14ac:dyDescent="0.35">
      <c r="A19" s="2">
        <v>9</v>
      </c>
      <c r="B19" s="2" t="s">
        <v>17</v>
      </c>
      <c r="C19" s="2">
        <v>80</v>
      </c>
      <c r="D19" s="2">
        <v>88</v>
      </c>
      <c r="E19" s="2">
        <v>94</v>
      </c>
      <c r="F19" s="3">
        <f t="shared" si="0"/>
        <v>87.333333333333329</v>
      </c>
      <c r="G19" s="9" t="s">
        <v>8</v>
      </c>
    </row>
    <row r="20" spans="1:7" ht="14.5" x14ac:dyDescent="0.35">
      <c r="A20" s="2">
        <v>10</v>
      </c>
      <c r="B20" s="2" t="s">
        <v>18</v>
      </c>
      <c r="C20" s="2">
        <v>87</v>
      </c>
      <c r="D20" s="2">
        <v>80</v>
      </c>
      <c r="E20" s="2">
        <v>86</v>
      </c>
      <c r="F20" s="3">
        <f t="shared" si="0"/>
        <v>84.333333333333329</v>
      </c>
      <c r="G20" s="9" t="s">
        <v>8</v>
      </c>
    </row>
    <row r="21" spans="1:7" ht="14.5" x14ac:dyDescent="0.35">
      <c r="A21" s="2">
        <v>11</v>
      </c>
      <c r="B21" s="2" t="s">
        <v>19</v>
      </c>
      <c r="C21" s="2">
        <v>70</v>
      </c>
      <c r="D21" s="2">
        <v>85</v>
      </c>
      <c r="E21" s="2">
        <v>87</v>
      </c>
      <c r="F21" s="3">
        <f t="shared" si="0"/>
        <v>80.666666666666671</v>
      </c>
      <c r="G21" s="9" t="s">
        <v>8</v>
      </c>
    </row>
    <row r="22" spans="1:7" ht="14.5" x14ac:dyDescent="0.35">
      <c r="A22" s="2">
        <v>12</v>
      </c>
      <c r="B22" s="2" t="s">
        <v>20</v>
      </c>
      <c r="C22" s="2">
        <v>88</v>
      </c>
      <c r="D22" s="2">
        <v>94</v>
      </c>
      <c r="E22" s="2">
        <v>90</v>
      </c>
      <c r="F22" s="3">
        <f t="shared" si="0"/>
        <v>90.666666666666671</v>
      </c>
      <c r="G22" s="9" t="s">
        <v>8</v>
      </c>
    </row>
    <row r="23" spans="1:7" ht="14.5" x14ac:dyDescent="0.35">
      <c r="A23" s="2">
        <v>13</v>
      </c>
      <c r="B23" s="2" t="s">
        <v>21</v>
      </c>
      <c r="C23" s="2">
        <v>90</v>
      </c>
      <c r="D23" s="2">
        <v>86</v>
      </c>
      <c r="E23" s="2">
        <v>86</v>
      </c>
      <c r="F23" s="3">
        <f t="shared" si="0"/>
        <v>87.333333333333329</v>
      </c>
      <c r="G23" s="9" t="s">
        <v>8</v>
      </c>
    </row>
    <row r="24" spans="1:7" ht="14.5" x14ac:dyDescent="0.35">
      <c r="A24" s="2">
        <v>14</v>
      </c>
      <c r="B24" s="2" t="s">
        <v>22</v>
      </c>
      <c r="C24" s="2">
        <v>75</v>
      </c>
      <c r="D24" s="2">
        <v>76</v>
      </c>
      <c r="E24" s="2">
        <v>88</v>
      </c>
      <c r="F24" s="3">
        <f t="shared" si="0"/>
        <v>79.666666666666671</v>
      </c>
      <c r="G24" s="9" t="s">
        <v>8</v>
      </c>
    </row>
    <row r="25" spans="1:7" ht="14.5" x14ac:dyDescent="0.35">
      <c r="A25" s="2">
        <v>15</v>
      </c>
      <c r="B25" s="2" t="s">
        <v>23</v>
      </c>
      <c r="C25" s="2">
        <v>52</v>
      </c>
      <c r="D25" s="2">
        <v>60</v>
      </c>
      <c r="E25" s="2">
        <v>52</v>
      </c>
      <c r="F25" s="3">
        <f t="shared" si="0"/>
        <v>54.666666666666664</v>
      </c>
      <c r="G25" s="9" t="s">
        <v>15</v>
      </c>
    </row>
    <row r="26" spans="1:7" ht="14.5" x14ac:dyDescent="0.35">
      <c r="A26" s="2">
        <v>16</v>
      </c>
      <c r="B26" s="2" t="s">
        <v>24</v>
      </c>
      <c r="C26" s="2">
        <v>88</v>
      </c>
      <c r="D26" s="2">
        <v>88</v>
      </c>
      <c r="E26" s="2">
        <v>92</v>
      </c>
      <c r="F26" s="3">
        <f t="shared" si="0"/>
        <v>89.333333333333329</v>
      </c>
      <c r="G26" s="9" t="s">
        <v>8</v>
      </c>
    </row>
    <row r="27" spans="1:7" ht="14.5" x14ac:dyDescent="0.35">
      <c r="A27" s="2">
        <v>17</v>
      </c>
      <c r="B27" s="2" t="s">
        <v>25</v>
      </c>
      <c r="C27" s="2">
        <v>85</v>
      </c>
      <c r="D27" s="2">
        <v>80</v>
      </c>
      <c r="E27" s="2">
        <v>86</v>
      </c>
      <c r="F27" s="3">
        <f t="shared" si="0"/>
        <v>83.666666666666671</v>
      </c>
      <c r="G27" s="9" t="s">
        <v>8</v>
      </c>
    </row>
    <row r="28" spans="1:7" ht="14.5" x14ac:dyDescent="0.35">
      <c r="A28" s="2">
        <v>18</v>
      </c>
      <c r="B28" s="2" t="s">
        <v>26</v>
      </c>
      <c r="C28" s="2">
        <v>78</v>
      </c>
      <c r="D28" s="2">
        <v>78</v>
      </c>
      <c r="E28" s="2">
        <v>80</v>
      </c>
      <c r="F28" s="3">
        <f t="shared" si="0"/>
        <v>78.666666666666671</v>
      </c>
      <c r="G28" s="9" t="s">
        <v>8</v>
      </c>
    </row>
    <row r="29" spans="1:7" ht="15.75" customHeight="1" x14ac:dyDescent="0.35">
      <c r="A29" s="2">
        <v>19</v>
      </c>
      <c r="B29" s="2" t="s">
        <v>27</v>
      </c>
      <c r="C29" s="2">
        <v>80</v>
      </c>
      <c r="D29" s="2">
        <v>86</v>
      </c>
      <c r="E29" s="2">
        <v>85</v>
      </c>
      <c r="F29" s="3">
        <f t="shared" si="0"/>
        <v>83.666666666666671</v>
      </c>
      <c r="G29" s="9" t="s">
        <v>8</v>
      </c>
    </row>
    <row r="30" spans="1:7" ht="15.75" customHeight="1" x14ac:dyDescent="0.35">
      <c r="A30" s="2">
        <v>20</v>
      </c>
      <c r="B30" s="2" t="s">
        <v>28</v>
      </c>
      <c r="C30" s="2">
        <v>90</v>
      </c>
      <c r="D30" s="2">
        <v>92</v>
      </c>
      <c r="E30" s="2">
        <v>92</v>
      </c>
      <c r="F30" s="3">
        <f t="shared" si="0"/>
        <v>91.333333333333329</v>
      </c>
      <c r="G30" s="9" t="s">
        <v>8</v>
      </c>
    </row>
    <row r="31" spans="1:7" ht="15.75" customHeight="1" x14ac:dyDescent="0.35"/>
    <row r="32" spans="1:7" ht="15.75" customHeight="1" x14ac:dyDescent="0.35"/>
    <row r="33" spans="5:5" ht="15.75" customHeight="1" x14ac:dyDescent="0.35"/>
    <row r="34" spans="5:5" ht="15.75" customHeight="1" x14ac:dyDescent="0.35"/>
    <row r="35" spans="5:5" ht="15.75" customHeight="1" x14ac:dyDescent="0.35">
      <c r="E35" s="5" t="s">
        <v>29</v>
      </c>
    </row>
    <row r="36" spans="5:5" ht="15.75" customHeight="1" x14ac:dyDescent="0.35"/>
    <row r="37" spans="5:5" ht="15.75" customHeight="1" x14ac:dyDescent="0.35"/>
    <row r="38" spans="5:5" ht="15.75" customHeight="1" x14ac:dyDescent="0.35"/>
    <row r="39" spans="5:5" ht="15.75" customHeight="1" x14ac:dyDescent="0.35">
      <c r="E39" s="5" t="s">
        <v>30</v>
      </c>
    </row>
    <row r="40" spans="5:5" ht="15.75" customHeight="1" x14ac:dyDescent="0.35">
      <c r="E40" s="5" t="s">
        <v>31</v>
      </c>
    </row>
    <row r="41" spans="5:5" ht="15.75" customHeight="1" x14ac:dyDescent="0.35"/>
    <row r="42" spans="5:5" ht="15.75" customHeight="1" x14ac:dyDescent="0.35"/>
    <row r="43" spans="5:5" ht="15.75" customHeight="1" x14ac:dyDescent="0.35"/>
    <row r="44" spans="5:5" ht="15.75" customHeight="1" x14ac:dyDescent="0.35"/>
    <row r="45" spans="5:5" ht="15.75" customHeight="1" x14ac:dyDescent="0.35"/>
    <row r="46" spans="5:5" ht="15.75" customHeight="1" x14ac:dyDescent="0.35"/>
    <row r="47" spans="5:5" ht="15.75" customHeight="1" x14ac:dyDescent="0.35"/>
    <row r="48" spans="5:5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</sheetData>
  <mergeCells count="1">
    <mergeCell ref="A9:B9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0:O1009"/>
  <sheetViews>
    <sheetView tabSelected="1" workbookViewId="0">
      <selection activeCell="E19" sqref="E19"/>
    </sheetView>
  </sheetViews>
  <sheetFormatPr defaultColWidth="14.453125" defaultRowHeight="15" customHeight="1" x14ac:dyDescent="0.35"/>
  <cols>
    <col min="1" max="1" width="5.1796875" customWidth="1"/>
    <col min="2" max="3" width="8.7265625" customWidth="1"/>
    <col min="4" max="4" width="13.1796875" customWidth="1"/>
    <col min="5" max="9" width="8.7265625" customWidth="1"/>
    <col min="10" max="12" width="12.453125" bestFit="1" customWidth="1"/>
    <col min="13" max="27" width="8.7265625" customWidth="1"/>
  </cols>
  <sheetData>
    <row r="10" spans="2:15" ht="14.5" x14ac:dyDescent="0.35">
      <c r="B10" s="4" t="s">
        <v>32</v>
      </c>
      <c r="F10" s="4" t="s">
        <v>33</v>
      </c>
      <c r="I10" s="4" t="s">
        <v>34</v>
      </c>
    </row>
    <row r="11" spans="2:15" ht="14.5" x14ac:dyDescent="0.35">
      <c r="B11" s="6" t="s">
        <v>35</v>
      </c>
      <c r="C11" s="6" t="s">
        <v>36</v>
      </c>
      <c r="D11" s="12" t="s">
        <v>37</v>
      </c>
      <c r="F11" s="6" t="s">
        <v>35</v>
      </c>
      <c r="G11" s="12" t="s">
        <v>37</v>
      </c>
      <c r="I11" s="6" t="s">
        <v>38</v>
      </c>
      <c r="J11" s="12" t="s">
        <v>39</v>
      </c>
      <c r="K11" s="12" t="s">
        <v>40</v>
      </c>
      <c r="L11" s="12" t="s">
        <v>41</v>
      </c>
      <c r="O11" s="4"/>
    </row>
    <row r="12" spans="2:15" ht="14.5" x14ac:dyDescent="0.35">
      <c r="B12" s="2">
        <v>16</v>
      </c>
      <c r="C12" s="2">
        <v>2</v>
      </c>
      <c r="D12" s="13">
        <f>POWER(B12,C12)</f>
        <v>256</v>
      </c>
      <c r="F12" s="7">
        <v>121</v>
      </c>
      <c r="G12" s="13">
        <f>SQRT(F12)</f>
        <v>11</v>
      </c>
      <c r="I12" s="2">
        <v>180</v>
      </c>
      <c r="J12" s="13">
        <f>SIN(RADIANS(I12))</f>
        <v>1.22514845490862E-16</v>
      </c>
      <c r="K12" s="13">
        <f>COS(RADIANS(I12))</f>
        <v>-1</v>
      </c>
      <c r="L12" s="13">
        <f>TAN(RADIANS(I12))</f>
        <v>-1.22514845490862E-16</v>
      </c>
      <c r="O12" s="5"/>
    </row>
    <row r="13" spans="2:15" ht="14.5" x14ac:dyDescent="0.35">
      <c r="B13" s="2">
        <v>20</v>
      </c>
      <c r="C13" s="2">
        <v>3</v>
      </c>
      <c r="D13" s="13">
        <f t="shared" ref="D13:D16" si="0">POWER(B13,C13)</f>
        <v>8000</v>
      </c>
      <c r="F13" s="7">
        <v>324</v>
      </c>
      <c r="G13" s="13">
        <f t="shared" ref="G13:G16" si="1">SQRT(F13)</f>
        <v>18</v>
      </c>
      <c r="I13" s="2">
        <v>270</v>
      </c>
      <c r="J13" s="13">
        <f t="shared" ref="J13:J16" si="2">SIN(RADIANS(I13))</f>
        <v>-1</v>
      </c>
      <c r="K13" s="13">
        <f t="shared" ref="K13:K16" si="3">COS(RADIANS(I13))</f>
        <v>-1.83772268236293E-16</v>
      </c>
      <c r="L13" s="13">
        <f t="shared" ref="L13:L16" si="4">TAN(RADIANS(I13))</f>
        <v>5441517425873024</v>
      </c>
      <c r="O13" s="5"/>
    </row>
    <row r="14" spans="2:15" ht="14.5" x14ac:dyDescent="0.35">
      <c r="B14" s="2">
        <v>25</v>
      </c>
      <c r="C14" s="2">
        <v>4</v>
      </c>
      <c r="D14" s="13">
        <f t="shared" si="0"/>
        <v>390625</v>
      </c>
      <c r="F14" s="7">
        <v>441</v>
      </c>
      <c r="G14" s="13">
        <f t="shared" si="1"/>
        <v>21</v>
      </c>
      <c r="I14" s="2">
        <v>360</v>
      </c>
      <c r="J14" s="13">
        <f t="shared" si="2"/>
        <v>-2.45029690981724E-16</v>
      </c>
      <c r="K14" s="13">
        <f t="shared" si="3"/>
        <v>1</v>
      </c>
      <c r="L14" s="13">
        <f t="shared" si="4"/>
        <v>-2.45029690981724E-16</v>
      </c>
      <c r="O14" s="5"/>
    </row>
    <row r="15" spans="2:15" ht="14.5" x14ac:dyDescent="0.35">
      <c r="B15" s="2">
        <v>30</v>
      </c>
      <c r="C15" s="2">
        <v>5</v>
      </c>
      <c r="D15" s="13">
        <f t="shared" si="0"/>
        <v>24300000</v>
      </c>
      <c r="F15" s="7">
        <v>625</v>
      </c>
      <c r="G15" s="13">
        <f t="shared" si="1"/>
        <v>25</v>
      </c>
      <c r="I15" s="2">
        <v>720</v>
      </c>
      <c r="J15" s="13">
        <f t="shared" si="2"/>
        <v>-4.90059381963448E-16</v>
      </c>
      <c r="K15" s="13">
        <f t="shared" si="3"/>
        <v>1</v>
      </c>
      <c r="L15" s="13">
        <f t="shared" si="4"/>
        <v>-4.90059381963448E-16</v>
      </c>
    </row>
    <row r="16" spans="2:15" ht="14.5" x14ac:dyDescent="0.35">
      <c r="B16" s="2">
        <v>35</v>
      </c>
      <c r="C16" s="2">
        <v>6</v>
      </c>
      <c r="D16" s="13">
        <f t="shared" si="0"/>
        <v>1838265625</v>
      </c>
      <c r="F16" s="7">
        <v>961</v>
      </c>
      <c r="G16" s="13">
        <f t="shared" si="1"/>
        <v>31</v>
      </c>
      <c r="I16" s="2">
        <v>840</v>
      </c>
      <c r="J16" s="13">
        <f t="shared" si="2"/>
        <v>0.86602540378443837</v>
      </c>
      <c r="K16" s="13">
        <f t="shared" si="3"/>
        <v>-0.50000000000000056</v>
      </c>
      <c r="L16" s="13">
        <f t="shared" si="4"/>
        <v>-1.7320508075688748</v>
      </c>
    </row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1</vt:lpstr>
      <vt:lpstr>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2025-04-07T14:29:38Z</dcterms:created>
  <dcterms:modified xsi:type="dcterms:W3CDTF">2025-05-17T19:06:45Z</dcterms:modified>
</cp:coreProperties>
</file>