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kelly/Documents/Personal Health Project/"/>
    </mc:Choice>
  </mc:AlternateContent>
  <xr:revisionPtr revIDLastSave="0" documentId="13_ncr:1_{A1DEFCC6-CBA4-4A40-8411-0D743532E44D}" xr6:coauthVersionLast="47" xr6:coauthVersionMax="47" xr10:uidLastSave="{00000000-0000-0000-0000-000000000000}"/>
  <bookViews>
    <workbookView xWindow="0" yWindow="760" windowWidth="30240" windowHeight="17320" xr2:uid="{819F3078-6706-514B-8DDC-FA036FF671B4}"/>
  </bookViews>
  <sheets>
    <sheet name="Tracking" sheetId="1" r:id="rId1"/>
    <sheet name="2022-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2" i="1"/>
  <c r="H2" i="1"/>
</calcChain>
</file>

<file path=xl/sharedStrings.xml><?xml version="1.0" encoding="utf-8"?>
<sst xmlns="http://schemas.openxmlformats.org/spreadsheetml/2006/main" count="15" uniqueCount="8">
  <si>
    <t>Date</t>
  </si>
  <si>
    <t>Weight</t>
  </si>
  <si>
    <t>Skeletal Muscle Mass</t>
  </si>
  <si>
    <t>Body Fat Mass</t>
  </si>
  <si>
    <t>Percent Body Fat</t>
  </si>
  <si>
    <t>BMI</t>
  </si>
  <si>
    <t>Time</t>
  </si>
  <si>
    <t>Remaining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</si>
</sst>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0" fontId="0" fillId="0" borderId="0" xfId="1" applyNumberFormat="1" applyFont="1"/>
    <xf numFmtId="2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D6D2-AED8-DA4A-BD51-C77295569E0D}">
  <dimension ref="A1:H58"/>
  <sheetViews>
    <sheetView tabSelected="1" workbookViewId="0">
      <selection activeCell="F65" sqref="F65"/>
    </sheetView>
  </sheetViews>
  <sheetFormatPr baseColWidth="10" defaultRowHeight="16" x14ac:dyDescent="0.2"/>
  <cols>
    <col min="3" max="8" width="20.83203125" customWidth="1"/>
  </cols>
  <sheetData>
    <row r="1" spans="1:8" x14ac:dyDescent="0.2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5</v>
      </c>
    </row>
    <row r="2" spans="1:8" x14ac:dyDescent="0.2">
      <c r="A2" s="4">
        <v>44752</v>
      </c>
      <c r="B2" s="5">
        <v>0.58680555555555558</v>
      </c>
      <c r="C2">
        <v>175.8</v>
      </c>
      <c r="D2">
        <v>72.3</v>
      </c>
      <c r="E2">
        <v>47.3</v>
      </c>
      <c r="F2">
        <f>C2-D2-E2</f>
        <v>56.200000000000017</v>
      </c>
      <c r="G2" s="2">
        <f>E2/C2</f>
        <v>0.26905574516496017</v>
      </c>
      <c r="H2" s="3">
        <f>(C2/69^2)*703</f>
        <v>25.958286074354127</v>
      </c>
    </row>
    <row r="3" spans="1:8" x14ac:dyDescent="0.2">
      <c r="A3" s="4">
        <v>44759</v>
      </c>
      <c r="B3" s="5">
        <v>0.4548611111111111</v>
      </c>
      <c r="C3">
        <v>175.7</v>
      </c>
      <c r="D3">
        <v>73.2</v>
      </c>
      <c r="E3">
        <v>45.4</v>
      </c>
      <c r="F3">
        <f t="shared" ref="F3:F58" si="0">C3-D3-E3</f>
        <v>57.099999999999987</v>
      </c>
      <c r="G3" s="2">
        <f>E3/C3</f>
        <v>0.25839499146272055</v>
      </c>
      <c r="H3" s="3">
        <f t="shared" ref="H3:H58" si="1">(C3/69^2)*703</f>
        <v>25.943520268851081</v>
      </c>
    </row>
    <row r="4" spans="1:8" x14ac:dyDescent="0.2">
      <c r="A4" s="4">
        <v>44766</v>
      </c>
      <c r="B4" s="5">
        <v>0.4604166666666667</v>
      </c>
      <c r="C4">
        <v>174.9</v>
      </c>
      <c r="D4">
        <v>74.099999999999994</v>
      </c>
      <c r="E4">
        <v>43.3</v>
      </c>
      <c r="F4">
        <f t="shared" si="0"/>
        <v>57.500000000000014</v>
      </c>
      <c r="G4" s="2">
        <f>E4/C4</f>
        <v>0.2475700400228702</v>
      </c>
      <c r="H4" s="3">
        <f t="shared" si="1"/>
        <v>25.825393824826715</v>
      </c>
    </row>
    <row r="5" spans="1:8" x14ac:dyDescent="0.2">
      <c r="A5" s="4">
        <v>44773</v>
      </c>
      <c r="B5" s="5">
        <v>0.47013888888888888</v>
      </c>
      <c r="C5">
        <v>173.5</v>
      </c>
      <c r="D5">
        <v>74.3</v>
      </c>
      <c r="E5">
        <v>41.4</v>
      </c>
      <c r="F5">
        <f t="shared" si="0"/>
        <v>57.800000000000004</v>
      </c>
      <c r="G5" s="2">
        <f>E5/C5</f>
        <v>0.23861671469740633</v>
      </c>
      <c r="H5" s="3">
        <f t="shared" si="1"/>
        <v>25.61867254778408</v>
      </c>
    </row>
    <row r="6" spans="1:8" x14ac:dyDescent="0.2">
      <c r="A6" s="4">
        <v>44780</v>
      </c>
      <c r="B6" s="5">
        <v>0.4694444444444445</v>
      </c>
      <c r="C6">
        <v>170.5</v>
      </c>
      <c r="D6">
        <v>73.400000000000006</v>
      </c>
      <c r="E6">
        <v>40</v>
      </c>
      <c r="F6">
        <f t="shared" si="0"/>
        <v>57.099999999999994</v>
      </c>
      <c r="G6" s="2">
        <f>E6/C6</f>
        <v>0.23460410557184752</v>
      </c>
      <c r="H6" s="3">
        <f t="shared" si="1"/>
        <v>25.175698382692712</v>
      </c>
    </row>
    <row r="7" spans="1:8" x14ac:dyDescent="0.2">
      <c r="A7" s="4">
        <v>44783</v>
      </c>
      <c r="B7" s="5">
        <v>0.78680555555555554</v>
      </c>
      <c r="C7">
        <v>171.4</v>
      </c>
      <c r="D7">
        <v>75.2</v>
      </c>
      <c r="E7">
        <v>37.6</v>
      </c>
      <c r="F7">
        <f t="shared" si="0"/>
        <v>58.6</v>
      </c>
      <c r="G7" s="2">
        <f>E7/C7</f>
        <v>0.21936989498249709</v>
      </c>
      <c r="H7" s="3">
        <f t="shared" si="1"/>
        <v>25.30859063222012</v>
      </c>
    </row>
    <row r="8" spans="1:8" x14ac:dyDescent="0.2">
      <c r="A8" s="4">
        <v>44787</v>
      </c>
      <c r="B8" s="5">
        <v>0.47430555555555554</v>
      </c>
      <c r="C8">
        <v>169.3</v>
      </c>
      <c r="D8">
        <v>73.900000000000006</v>
      </c>
      <c r="E8">
        <v>38.1</v>
      </c>
      <c r="F8">
        <f t="shared" si="0"/>
        <v>57.300000000000004</v>
      </c>
      <c r="G8" s="2">
        <f>E8/C8</f>
        <v>0.22504430005906673</v>
      </c>
      <c r="H8" s="3">
        <f t="shared" si="1"/>
        <v>24.998508716656168</v>
      </c>
    </row>
    <row r="9" spans="1:8" x14ac:dyDescent="0.2">
      <c r="A9" s="4">
        <v>44794</v>
      </c>
      <c r="B9" s="5">
        <v>0.48055555555555557</v>
      </c>
      <c r="C9">
        <v>168.4</v>
      </c>
      <c r="D9">
        <v>73.2</v>
      </c>
      <c r="E9">
        <v>37.9</v>
      </c>
      <c r="F9">
        <f t="shared" si="0"/>
        <v>57.300000000000004</v>
      </c>
      <c r="G9" s="2">
        <f>E9/C9</f>
        <v>0.22505938242280282</v>
      </c>
      <c r="H9" s="3">
        <f t="shared" si="1"/>
        <v>24.865616467128756</v>
      </c>
    </row>
    <row r="10" spans="1:8" x14ac:dyDescent="0.2">
      <c r="A10" s="4">
        <v>44801</v>
      </c>
      <c r="B10" s="5">
        <v>0.49861111111111112</v>
      </c>
      <c r="C10">
        <v>164.5</v>
      </c>
      <c r="D10">
        <v>72.5</v>
      </c>
      <c r="E10">
        <v>35.299999999999997</v>
      </c>
      <c r="F10">
        <f t="shared" si="0"/>
        <v>56.7</v>
      </c>
      <c r="G10" s="2">
        <f>E10/C10</f>
        <v>0.21458966565349544</v>
      </c>
      <c r="H10" s="3">
        <f t="shared" si="1"/>
        <v>24.289750052509977</v>
      </c>
    </row>
    <row r="11" spans="1:8" x14ac:dyDescent="0.2">
      <c r="A11" s="4">
        <v>44804</v>
      </c>
      <c r="B11" s="5">
        <v>0.81041666666666667</v>
      </c>
      <c r="C11">
        <v>164.7</v>
      </c>
      <c r="D11">
        <v>73</v>
      </c>
      <c r="E11">
        <v>34.4</v>
      </c>
      <c r="F11">
        <f t="shared" si="0"/>
        <v>57.29999999999999</v>
      </c>
      <c r="G11" s="2">
        <f>E11/C11</f>
        <v>0.20886460230722526</v>
      </c>
      <c r="H11" s="3">
        <f t="shared" si="1"/>
        <v>24.319281663516069</v>
      </c>
    </row>
    <row r="12" spans="1:8" x14ac:dyDescent="0.2">
      <c r="A12" s="4">
        <v>44808</v>
      </c>
      <c r="B12" s="5">
        <v>0.47916666666666669</v>
      </c>
      <c r="C12">
        <v>163.9</v>
      </c>
      <c r="D12">
        <v>73</v>
      </c>
      <c r="E12">
        <v>34</v>
      </c>
      <c r="F12">
        <f t="shared" si="0"/>
        <v>56.900000000000006</v>
      </c>
      <c r="G12" s="2">
        <f>E12/C12</f>
        <v>0.20744356314826112</v>
      </c>
      <c r="H12" s="3">
        <f t="shared" si="1"/>
        <v>24.201155219491703</v>
      </c>
    </row>
    <row r="13" spans="1:8" x14ac:dyDescent="0.2">
      <c r="A13" s="4">
        <v>44815</v>
      </c>
      <c r="B13" s="5">
        <v>0.48333333333333334</v>
      </c>
      <c r="C13">
        <v>161.80000000000001</v>
      </c>
      <c r="D13">
        <v>72.8</v>
      </c>
      <c r="E13">
        <v>32.6</v>
      </c>
      <c r="F13">
        <f t="shared" si="0"/>
        <v>56.400000000000013</v>
      </c>
      <c r="G13" s="2">
        <f>E13/C13</f>
        <v>0.20148331273176762</v>
      </c>
      <c r="H13" s="3">
        <f t="shared" si="1"/>
        <v>23.891073303927747</v>
      </c>
    </row>
    <row r="14" spans="1:8" x14ac:dyDescent="0.2">
      <c r="A14" s="4">
        <v>44822</v>
      </c>
      <c r="B14" s="5">
        <v>0.4861111111111111</v>
      </c>
      <c r="C14">
        <v>160.80000000000001</v>
      </c>
      <c r="D14">
        <v>73</v>
      </c>
      <c r="E14">
        <v>31.2</v>
      </c>
      <c r="F14">
        <f t="shared" si="0"/>
        <v>56.600000000000009</v>
      </c>
      <c r="G14" s="2">
        <f>E14/C14</f>
        <v>0.19402985074626863</v>
      </c>
      <c r="H14" s="3">
        <f t="shared" si="1"/>
        <v>23.743415248897293</v>
      </c>
    </row>
    <row r="15" spans="1:8" x14ac:dyDescent="0.2">
      <c r="A15" s="4">
        <v>44829</v>
      </c>
      <c r="B15" s="5">
        <v>0.48472222222222222</v>
      </c>
      <c r="C15">
        <v>161.1</v>
      </c>
      <c r="D15">
        <v>73.599999999999994</v>
      </c>
      <c r="E15">
        <v>29.9</v>
      </c>
      <c r="F15">
        <f t="shared" si="0"/>
        <v>57.6</v>
      </c>
      <c r="G15" s="2">
        <f>E15/C15</f>
        <v>0.18559900682805711</v>
      </c>
      <c r="H15" s="3">
        <f t="shared" si="1"/>
        <v>23.787712665406428</v>
      </c>
    </row>
    <row r="16" spans="1:8" x14ac:dyDescent="0.2">
      <c r="A16" s="4">
        <v>44836</v>
      </c>
      <c r="B16" s="5">
        <v>0.48055555555555557</v>
      </c>
      <c r="C16">
        <v>159.19999999999999</v>
      </c>
      <c r="D16">
        <v>72.3</v>
      </c>
      <c r="E16">
        <v>30</v>
      </c>
      <c r="F16">
        <f t="shared" si="0"/>
        <v>56.899999999999991</v>
      </c>
      <c r="G16" s="2">
        <f>E16/C16</f>
        <v>0.18844221105527639</v>
      </c>
      <c r="H16" s="3">
        <f t="shared" si="1"/>
        <v>23.507162360848557</v>
      </c>
    </row>
    <row r="17" spans="1:8" x14ac:dyDescent="0.2">
      <c r="A17" s="4">
        <v>44843</v>
      </c>
      <c r="B17" s="5">
        <v>0.47847222222222219</v>
      </c>
      <c r="C17">
        <v>157.5</v>
      </c>
      <c r="D17">
        <v>71.900000000000006</v>
      </c>
      <c r="E17">
        <v>29.6</v>
      </c>
      <c r="F17">
        <f t="shared" si="0"/>
        <v>55.999999999999993</v>
      </c>
      <c r="G17" s="2">
        <f>E17/C17</f>
        <v>0.18793650793650796</v>
      </c>
      <c r="H17" s="3">
        <f t="shared" si="1"/>
        <v>23.256143667296783</v>
      </c>
    </row>
    <row r="18" spans="1:8" x14ac:dyDescent="0.2">
      <c r="A18" s="4">
        <v>44850</v>
      </c>
      <c r="B18" s="5">
        <v>0.48333333333333334</v>
      </c>
      <c r="C18">
        <v>158.6</v>
      </c>
      <c r="D18">
        <v>73.2</v>
      </c>
      <c r="E18">
        <v>28.1</v>
      </c>
      <c r="F18">
        <f t="shared" si="0"/>
        <v>57.29999999999999</v>
      </c>
      <c r="G18" s="2">
        <f>E18/C18</f>
        <v>0.17717528373266081</v>
      </c>
      <c r="H18" s="3">
        <f t="shared" si="1"/>
        <v>23.418567527830287</v>
      </c>
    </row>
    <row r="19" spans="1:8" x14ac:dyDescent="0.2">
      <c r="A19" s="4">
        <v>44857</v>
      </c>
      <c r="B19" s="5">
        <v>0.47291666666666665</v>
      </c>
      <c r="C19">
        <v>156.30000000000001</v>
      </c>
      <c r="D19">
        <v>71.900000000000006</v>
      </c>
      <c r="E19">
        <v>28.2</v>
      </c>
      <c r="F19">
        <f t="shared" si="0"/>
        <v>56.2</v>
      </c>
      <c r="G19" s="2">
        <f>E19/C19</f>
        <v>0.18042226487523991</v>
      </c>
      <c r="H19" s="3">
        <f t="shared" si="1"/>
        <v>23.078954001260239</v>
      </c>
    </row>
    <row r="20" spans="1:8" x14ac:dyDescent="0.2">
      <c r="A20" s="4">
        <v>44864</v>
      </c>
      <c r="B20" s="5">
        <v>0.47916666666666669</v>
      </c>
      <c r="C20">
        <v>156.6</v>
      </c>
      <c r="D20">
        <v>72.5</v>
      </c>
      <c r="E20">
        <v>27.4</v>
      </c>
      <c r="F20">
        <f t="shared" si="0"/>
        <v>56.699999999999996</v>
      </c>
      <c r="G20" s="2">
        <f>E20/C20</f>
        <v>0.17496807151979565</v>
      </c>
      <c r="H20" s="3">
        <f t="shared" si="1"/>
        <v>23.123251417769374</v>
      </c>
    </row>
    <row r="21" spans="1:8" x14ac:dyDescent="0.2">
      <c r="A21" s="4">
        <v>44871</v>
      </c>
      <c r="B21" s="5">
        <v>0.51458333333333328</v>
      </c>
      <c r="C21">
        <v>156</v>
      </c>
      <c r="D21">
        <v>73.2</v>
      </c>
      <c r="E21">
        <v>25.3</v>
      </c>
      <c r="F21">
        <f t="shared" si="0"/>
        <v>57.5</v>
      </c>
      <c r="G21" s="2">
        <f>E21/C21</f>
        <v>0.16217948717948719</v>
      </c>
      <c r="H21" s="3">
        <f t="shared" si="1"/>
        <v>23.034656584751101</v>
      </c>
    </row>
    <row r="22" spans="1:8" x14ac:dyDescent="0.2">
      <c r="A22" s="4">
        <v>44885</v>
      </c>
      <c r="B22" s="5">
        <v>0.5180555555555556</v>
      </c>
      <c r="C22">
        <v>153</v>
      </c>
      <c r="D22">
        <v>71.900000000000006</v>
      </c>
      <c r="E22">
        <v>25.4</v>
      </c>
      <c r="F22">
        <f t="shared" si="0"/>
        <v>55.699999999999996</v>
      </c>
      <c r="G22" s="2">
        <f>E22/C22</f>
        <v>0.16601307189542483</v>
      </c>
      <c r="H22" s="3">
        <f t="shared" si="1"/>
        <v>22.591682419659737</v>
      </c>
    </row>
    <row r="23" spans="1:8" x14ac:dyDescent="0.2">
      <c r="A23" s="4">
        <v>44892</v>
      </c>
      <c r="B23" s="5">
        <v>0.53333333333333333</v>
      </c>
      <c r="C23">
        <v>155.69999999999999</v>
      </c>
      <c r="D23">
        <v>74.3</v>
      </c>
      <c r="E23">
        <v>23.7</v>
      </c>
      <c r="F23">
        <f t="shared" si="0"/>
        <v>57.699999999999989</v>
      </c>
      <c r="G23" s="2">
        <f>E23/C23</f>
        <v>0.15221579961464354</v>
      </c>
      <c r="H23" s="3">
        <f t="shared" si="1"/>
        <v>22.990359168241962</v>
      </c>
    </row>
    <row r="24" spans="1:8" x14ac:dyDescent="0.2">
      <c r="A24" s="4">
        <v>44899</v>
      </c>
      <c r="B24" s="5">
        <v>0.53055555555555556</v>
      </c>
      <c r="C24">
        <v>155.69999999999999</v>
      </c>
      <c r="D24">
        <v>74.099999999999994</v>
      </c>
      <c r="E24">
        <v>23.4</v>
      </c>
      <c r="F24">
        <f t="shared" si="0"/>
        <v>58.199999999999996</v>
      </c>
      <c r="G24" s="2">
        <f>E24/C24</f>
        <v>0.15028901734104047</v>
      </c>
      <c r="H24" s="3">
        <f t="shared" si="1"/>
        <v>22.990359168241962</v>
      </c>
    </row>
    <row r="25" spans="1:8" x14ac:dyDescent="0.2">
      <c r="A25" s="4">
        <v>44906</v>
      </c>
      <c r="B25" s="5">
        <v>0.52916666666666667</v>
      </c>
      <c r="C25">
        <v>151.9</v>
      </c>
      <c r="D25">
        <v>71.900000000000006</v>
      </c>
      <c r="E25">
        <v>24</v>
      </c>
      <c r="F25">
        <f t="shared" si="0"/>
        <v>56</v>
      </c>
      <c r="G25" s="2">
        <f>E25/C25</f>
        <v>0.15799868334430545</v>
      </c>
      <c r="H25" s="3">
        <f t="shared" si="1"/>
        <v>22.429258559126232</v>
      </c>
    </row>
    <row r="26" spans="1:8" x14ac:dyDescent="0.2">
      <c r="A26" s="4">
        <v>44913</v>
      </c>
      <c r="B26" s="5">
        <v>0.59722222222222221</v>
      </c>
      <c r="C26">
        <v>155.6</v>
      </c>
      <c r="D26">
        <v>74.7</v>
      </c>
      <c r="E26">
        <v>22.2</v>
      </c>
      <c r="F26">
        <f t="shared" si="0"/>
        <v>58.699999999999989</v>
      </c>
      <c r="G26" s="2">
        <f>E26/C26</f>
        <v>0.14267352185089974</v>
      </c>
      <c r="H26" s="3">
        <f t="shared" si="1"/>
        <v>22.975593362738923</v>
      </c>
    </row>
    <row r="27" spans="1:8" x14ac:dyDescent="0.2">
      <c r="A27" s="4">
        <v>44921</v>
      </c>
      <c r="B27" s="5">
        <v>0.63541666666666663</v>
      </c>
      <c r="C27">
        <v>154</v>
      </c>
      <c r="D27">
        <v>73.400000000000006</v>
      </c>
      <c r="E27">
        <v>23.3</v>
      </c>
      <c r="F27">
        <f t="shared" si="0"/>
        <v>57.3</v>
      </c>
      <c r="G27" s="2">
        <f>E27/C27</f>
        <v>0.15129870129870129</v>
      </c>
      <c r="H27" s="3">
        <f t="shared" si="1"/>
        <v>22.739340474690191</v>
      </c>
    </row>
    <row r="28" spans="1:8" x14ac:dyDescent="0.2">
      <c r="A28" s="4">
        <v>44927</v>
      </c>
      <c r="B28" s="5">
        <v>0.60347222222222219</v>
      </c>
      <c r="C28">
        <v>151.69999999999999</v>
      </c>
      <c r="D28">
        <v>74.3</v>
      </c>
      <c r="E28">
        <v>19.600000000000001</v>
      </c>
      <c r="F28">
        <f t="shared" si="0"/>
        <v>57.79999999999999</v>
      </c>
      <c r="G28" s="2">
        <f>E28/C28</f>
        <v>0.12920237310481214</v>
      </c>
      <c r="H28" s="3">
        <f t="shared" si="1"/>
        <v>22.39972694812014</v>
      </c>
    </row>
    <row r="29" spans="1:8" x14ac:dyDescent="0.2">
      <c r="A29" s="4">
        <v>44934</v>
      </c>
      <c r="B29" s="5">
        <v>0.61527777777777781</v>
      </c>
      <c r="C29">
        <v>152.4</v>
      </c>
      <c r="D29">
        <v>74.3</v>
      </c>
      <c r="E29">
        <v>20.100000000000001</v>
      </c>
      <c r="F29">
        <f t="shared" si="0"/>
        <v>58.000000000000007</v>
      </c>
      <c r="G29" s="2">
        <f>E29/C29</f>
        <v>0.13188976377952757</v>
      </c>
      <c r="H29" s="3">
        <f t="shared" si="1"/>
        <v>22.503087586641463</v>
      </c>
    </row>
    <row r="30" spans="1:8" x14ac:dyDescent="0.2">
      <c r="A30" s="4">
        <v>44941</v>
      </c>
      <c r="B30" s="5">
        <v>0.69027777777777777</v>
      </c>
      <c r="C30">
        <v>151.9</v>
      </c>
      <c r="D30">
        <v>73.900000000000006</v>
      </c>
      <c r="E30">
        <v>20.5</v>
      </c>
      <c r="F30">
        <f t="shared" si="0"/>
        <v>57.5</v>
      </c>
      <c r="G30" s="2">
        <f>E30/C30</f>
        <v>0.13495720868992758</v>
      </c>
      <c r="H30" s="3">
        <f t="shared" si="1"/>
        <v>22.429258559126232</v>
      </c>
    </row>
    <row r="31" spans="1:8" x14ac:dyDescent="0.2">
      <c r="A31" s="4">
        <v>44948</v>
      </c>
      <c r="B31" s="5">
        <v>0.8520833333333333</v>
      </c>
      <c r="C31">
        <v>152.6</v>
      </c>
      <c r="D31">
        <v>73.599999999999994</v>
      </c>
      <c r="E31">
        <v>21</v>
      </c>
      <c r="F31">
        <f t="shared" si="0"/>
        <v>58</v>
      </c>
      <c r="G31" s="2">
        <f>E31/C31</f>
        <v>0.13761467889908258</v>
      </c>
      <c r="H31" s="3">
        <f t="shared" si="1"/>
        <v>22.532619197647552</v>
      </c>
    </row>
    <row r="32" spans="1:8" x14ac:dyDescent="0.2">
      <c r="A32" s="4">
        <v>44955</v>
      </c>
      <c r="B32" s="5">
        <v>0.67847222222222225</v>
      </c>
      <c r="C32">
        <v>152.4</v>
      </c>
      <c r="D32">
        <v>76.099999999999994</v>
      </c>
      <c r="E32">
        <v>17.3</v>
      </c>
      <c r="F32">
        <f t="shared" si="0"/>
        <v>59.000000000000014</v>
      </c>
      <c r="G32" s="2">
        <f>E32/C32</f>
        <v>0.11351706036745407</v>
      </c>
      <c r="H32" s="3">
        <f t="shared" si="1"/>
        <v>22.503087586641463</v>
      </c>
    </row>
    <row r="33" spans="1:8" x14ac:dyDescent="0.2">
      <c r="A33" s="4">
        <v>44962</v>
      </c>
      <c r="B33" s="5">
        <v>0.83333333333333337</v>
      </c>
      <c r="C33">
        <v>151.1</v>
      </c>
      <c r="D33">
        <v>75.400000000000006</v>
      </c>
      <c r="E33">
        <v>16.8</v>
      </c>
      <c r="F33">
        <f t="shared" si="0"/>
        <v>58.899999999999991</v>
      </c>
      <c r="G33" s="2">
        <f>E33/C33</f>
        <v>0.11118464592984779</v>
      </c>
      <c r="H33" s="3">
        <f t="shared" si="1"/>
        <v>22.31113211510187</v>
      </c>
    </row>
    <row r="34" spans="1:8" x14ac:dyDescent="0.2">
      <c r="A34" s="4">
        <v>44969</v>
      </c>
      <c r="B34" s="5">
        <v>0.52222222222222225</v>
      </c>
      <c r="C34">
        <v>149.9</v>
      </c>
      <c r="D34">
        <v>73.400000000000006</v>
      </c>
      <c r="E34">
        <v>19.2</v>
      </c>
      <c r="F34">
        <f t="shared" si="0"/>
        <v>57.3</v>
      </c>
      <c r="G34" s="2">
        <f>E34/C34</f>
        <v>0.12808539026017343</v>
      </c>
      <c r="H34" s="3">
        <f t="shared" si="1"/>
        <v>22.133942449065326</v>
      </c>
    </row>
    <row r="35" spans="1:8" x14ac:dyDescent="0.2">
      <c r="A35" s="4">
        <v>44976</v>
      </c>
      <c r="B35" s="5">
        <v>0.75763888888888886</v>
      </c>
      <c r="C35">
        <v>150.69999999999999</v>
      </c>
      <c r="D35">
        <v>74.7</v>
      </c>
      <c r="E35">
        <v>18</v>
      </c>
      <c r="F35">
        <f t="shared" si="0"/>
        <v>57.999999999999986</v>
      </c>
      <c r="G35" s="2">
        <f>E35/C35</f>
        <v>0.11944260119442603</v>
      </c>
      <c r="H35" s="3">
        <f t="shared" si="1"/>
        <v>22.252068893089685</v>
      </c>
    </row>
    <row r="36" spans="1:8" x14ac:dyDescent="0.2">
      <c r="A36" s="4">
        <v>44983</v>
      </c>
      <c r="B36" s="5">
        <v>0.64097222222222217</v>
      </c>
      <c r="C36">
        <v>148.1</v>
      </c>
      <c r="D36">
        <v>72.5</v>
      </c>
      <c r="E36">
        <v>19.100000000000001</v>
      </c>
      <c r="F36">
        <f t="shared" si="0"/>
        <v>56.499999999999993</v>
      </c>
      <c r="G36" s="2">
        <f>E36/C36</f>
        <v>0.12896691424713033</v>
      </c>
      <c r="H36" s="3">
        <f t="shared" si="1"/>
        <v>21.868157950010502</v>
      </c>
    </row>
    <row r="37" spans="1:8" x14ac:dyDescent="0.2">
      <c r="A37" s="4">
        <v>44990</v>
      </c>
      <c r="B37" s="5">
        <v>0.77916666666666667</v>
      </c>
      <c r="C37">
        <v>150.30000000000001</v>
      </c>
      <c r="D37">
        <v>74.099999999999994</v>
      </c>
      <c r="E37">
        <v>18.7</v>
      </c>
      <c r="F37">
        <f t="shared" si="0"/>
        <v>57.500000000000014</v>
      </c>
      <c r="G37" s="2">
        <f>E37/C37</f>
        <v>0.12441783100465734</v>
      </c>
      <c r="H37" s="3">
        <f t="shared" si="1"/>
        <v>22.193005671077504</v>
      </c>
    </row>
    <row r="38" spans="1:8" x14ac:dyDescent="0.2">
      <c r="A38" s="4">
        <v>44997</v>
      </c>
      <c r="B38" s="5">
        <v>0.8027777777777777</v>
      </c>
      <c r="C38">
        <v>150.5</v>
      </c>
      <c r="D38">
        <v>74.099999999999994</v>
      </c>
      <c r="E38">
        <v>18.7</v>
      </c>
      <c r="F38">
        <f t="shared" si="0"/>
        <v>57.7</v>
      </c>
      <c r="G38" s="2">
        <f>E38/C38</f>
        <v>0.12425249169435215</v>
      </c>
      <c r="H38" s="3">
        <f t="shared" si="1"/>
        <v>22.222537282083596</v>
      </c>
    </row>
    <row r="39" spans="1:8" x14ac:dyDescent="0.2">
      <c r="A39" s="4">
        <v>45004</v>
      </c>
      <c r="B39" s="5">
        <v>0.80208333333333337</v>
      </c>
      <c r="C39">
        <v>152.80000000000001</v>
      </c>
      <c r="D39">
        <v>74.099999999999994</v>
      </c>
      <c r="E39">
        <v>20.3</v>
      </c>
      <c r="F39">
        <f t="shared" si="0"/>
        <v>58.40000000000002</v>
      </c>
      <c r="G39" s="2">
        <f>E39/C39</f>
        <v>0.13285340314136126</v>
      </c>
      <c r="H39" s="3">
        <f t="shared" si="1"/>
        <v>22.562150808653644</v>
      </c>
    </row>
    <row r="40" spans="1:8" x14ac:dyDescent="0.2">
      <c r="A40" s="4">
        <v>45011</v>
      </c>
      <c r="B40" s="5">
        <v>0.60138888888888886</v>
      </c>
      <c r="C40">
        <v>150.69999999999999</v>
      </c>
      <c r="D40">
        <v>73.400000000000006</v>
      </c>
      <c r="E40">
        <v>20</v>
      </c>
      <c r="F40">
        <f t="shared" si="0"/>
        <v>57.299999999999983</v>
      </c>
      <c r="G40" s="2">
        <f>E40/C40</f>
        <v>0.13271400132714004</v>
      </c>
      <c r="H40" s="3">
        <f t="shared" si="1"/>
        <v>22.252068893089685</v>
      </c>
    </row>
    <row r="41" spans="1:8" x14ac:dyDescent="0.2">
      <c r="A41" s="4">
        <v>45018</v>
      </c>
      <c r="B41" s="5">
        <v>0.75069444444444444</v>
      </c>
      <c r="C41">
        <v>149.69999999999999</v>
      </c>
      <c r="D41">
        <v>73</v>
      </c>
      <c r="E41">
        <v>19.600000000000001</v>
      </c>
      <c r="F41">
        <f t="shared" si="0"/>
        <v>57.099999999999987</v>
      </c>
      <c r="G41" s="2">
        <f>E41/C41</f>
        <v>0.13092852371409489</v>
      </c>
      <c r="H41" s="3">
        <f t="shared" si="1"/>
        <v>22.104410838059227</v>
      </c>
    </row>
    <row r="42" spans="1:8" x14ac:dyDescent="0.2">
      <c r="A42" s="4">
        <v>45032</v>
      </c>
      <c r="B42" s="5">
        <v>0.81736111111111109</v>
      </c>
      <c r="C42">
        <v>149.19999999999999</v>
      </c>
      <c r="D42">
        <v>72.099999999999994</v>
      </c>
      <c r="E42">
        <v>20.2</v>
      </c>
      <c r="F42">
        <f t="shared" si="0"/>
        <v>56.899999999999991</v>
      </c>
      <c r="G42" s="2">
        <f>E42/C42</f>
        <v>0.1353887399463807</v>
      </c>
      <c r="H42" s="3">
        <f t="shared" si="1"/>
        <v>22.030581810544003</v>
      </c>
    </row>
    <row r="43" spans="1:8" x14ac:dyDescent="0.2">
      <c r="A43" s="4">
        <v>45039</v>
      </c>
      <c r="B43" s="5">
        <v>0.82916666666666661</v>
      </c>
      <c r="C43">
        <v>146.80000000000001</v>
      </c>
      <c r="D43">
        <v>70.099999999999994</v>
      </c>
      <c r="E43">
        <v>21.8</v>
      </c>
      <c r="F43">
        <f t="shared" si="0"/>
        <v>54.90000000000002</v>
      </c>
      <c r="G43" s="2">
        <f>E43/C43</f>
        <v>0.14850136239782016</v>
      </c>
      <c r="H43" s="3">
        <f t="shared" si="1"/>
        <v>21.676202478470913</v>
      </c>
    </row>
    <row r="44" spans="1:8" x14ac:dyDescent="0.2">
      <c r="A44" s="4">
        <v>45046</v>
      </c>
      <c r="B44" s="5">
        <v>0.82361111111111107</v>
      </c>
      <c r="C44">
        <v>152</v>
      </c>
      <c r="D44">
        <v>74.099999999999994</v>
      </c>
      <c r="E44">
        <v>20</v>
      </c>
      <c r="F44">
        <f t="shared" si="0"/>
        <v>57.900000000000006</v>
      </c>
      <c r="G44" s="2">
        <f>E44/C44</f>
        <v>0.13157894736842105</v>
      </c>
      <c r="H44" s="3">
        <f t="shared" si="1"/>
        <v>22.444024364629279</v>
      </c>
    </row>
    <row r="45" spans="1:8" x14ac:dyDescent="0.2">
      <c r="A45" s="4">
        <v>45060</v>
      </c>
      <c r="B45" s="5">
        <v>0.61736111111111114</v>
      </c>
      <c r="C45">
        <v>151.19999999999999</v>
      </c>
      <c r="D45">
        <v>74.3</v>
      </c>
      <c r="E45">
        <v>19.100000000000001</v>
      </c>
      <c r="F45">
        <f t="shared" si="0"/>
        <v>57.79999999999999</v>
      </c>
      <c r="G45" s="2">
        <f>E45/C45</f>
        <v>0.12632275132275134</v>
      </c>
      <c r="H45" s="3">
        <f t="shared" si="1"/>
        <v>22.325897920604916</v>
      </c>
    </row>
    <row r="46" spans="1:8" x14ac:dyDescent="0.2">
      <c r="A46" s="4">
        <v>45074</v>
      </c>
      <c r="B46" s="5">
        <v>0.82847222222222217</v>
      </c>
      <c r="C46">
        <v>150.80000000000001</v>
      </c>
      <c r="D46">
        <v>73.2</v>
      </c>
      <c r="E46">
        <v>20.3</v>
      </c>
      <c r="F46">
        <f t="shared" si="0"/>
        <v>57.300000000000011</v>
      </c>
      <c r="G46" s="2">
        <f>E46/C46</f>
        <v>0.13461538461538461</v>
      </c>
      <c r="H46" s="3">
        <f t="shared" si="1"/>
        <v>22.266834698592735</v>
      </c>
    </row>
    <row r="47" spans="1:8" x14ac:dyDescent="0.2">
      <c r="A47" s="4">
        <v>45088</v>
      </c>
      <c r="B47" s="5">
        <v>0.80069444444444438</v>
      </c>
      <c r="C47">
        <v>149.5</v>
      </c>
      <c r="D47">
        <v>71.900000000000006</v>
      </c>
      <c r="E47">
        <v>21.8</v>
      </c>
      <c r="F47">
        <f t="shared" si="0"/>
        <v>55.8</v>
      </c>
      <c r="G47" s="2">
        <f>E47/C47</f>
        <v>0.14581939799331103</v>
      </c>
      <c r="H47" s="3">
        <f t="shared" si="1"/>
        <v>22.074879227053142</v>
      </c>
    </row>
    <row r="48" spans="1:8" x14ac:dyDescent="0.2">
      <c r="A48" s="4">
        <v>45103</v>
      </c>
      <c r="B48" s="5">
        <v>0.81805555555555554</v>
      </c>
      <c r="C48">
        <v>150.9</v>
      </c>
      <c r="D48">
        <v>72.3</v>
      </c>
      <c r="E48">
        <v>22.2</v>
      </c>
      <c r="F48">
        <f t="shared" si="0"/>
        <v>56.400000000000006</v>
      </c>
      <c r="G48" s="2">
        <f>E48/C48</f>
        <v>0.14711729622266401</v>
      </c>
      <c r="H48" s="3">
        <f t="shared" si="1"/>
        <v>22.281600504095778</v>
      </c>
    </row>
    <row r="49" spans="1:8" x14ac:dyDescent="0.2">
      <c r="A49" s="4">
        <v>45130</v>
      </c>
      <c r="B49" s="5">
        <v>0.83263888888888893</v>
      </c>
      <c r="C49">
        <v>153.4</v>
      </c>
      <c r="D49">
        <v>71.400000000000006</v>
      </c>
      <c r="E49">
        <v>25.8</v>
      </c>
      <c r="F49">
        <f t="shared" si="0"/>
        <v>56.2</v>
      </c>
      <c r="G49" s="2">
        <f>E49/C49</f>
        <v>0.16818774445893089</v>
      </c>
      <c r="H49" s="3">
        <f t="shared" si="1"/>
        <v>22.650745641671914</v>
      </c>
    </row>
    <row r="50" spans="1:8" x14ac:dyDescent="0.2">
      <c r="A50" s="4">
        <v>45144</v>
      </c>
      <c r="B50" s="5">
        <v>0.4604166666666667</v>
      </c>
      <c r="C50">
        <v>149.4</v>
      </c>
      <c r="D50">
        <v>70.099999999999994</v>
      </c>
      <c r="E50">
        <v>24.2</v>
      </c>
      <c r="F50">
        <f t="shared" si="0"/>
        <v>55.100000000000009</v>
      </c>
      <c r="G50" s="2">
        <f>E50/C50</f>
        <v>0.16198125836680052</v>
      </c>
      <c r="H50" s="3">
        <f t="shared" si="1"/>
        <v>22.060113421550096</v>
      </c>
    </row>
    <row r="51" spans="1:8" x14ac:dyDescent="0.2">
      <c r="A51" s="4">
        <v>45151</v>
      </c>
      <c r="B51" s="5">
        <v>0.83263888888888893</v>
      </c>
      <c r="C51">
        <v>151.9</v>
      </c>
      <c r="D51">
        <v>71.900000000000006</v>
      </c>
      <c r="E51">
        <v>23.6</v>
      </c>
      <c r="F51">
        <f t="shared" si="0"/>
        <v>56.4</v>
      </c>
      <c r="G51" s="2">
        <f>E51/C51</f>
        <v>0.1553653719552337</v>
      </c>
      <c r="H51" s="3">
        <f t="shared" si="1"/>
        <v>22.429258559126232</v>
      </c>
    </row>
    <row r="52" spans="1:8" x14ac:dyDescent="0.2">
      <c r="A52" s="4">
        <v>45158</v>
      </c>
      <c r="B52" s="5">
        <v>0.64027777777777783</v>
      </c>
      <c r="C52">
        <v>151.9</v>
      </c>
      <c r="D52">
        <v>71</v>
      </c>
      <c r="E52">
        <v>24.9</v>
      </c>
      <c r="F52">
        <f t="shared" si="0"/>
        <v>56.000000000000007</v>
      </c>
      <c r="G52" s="2">
        <f>E52/C52</f>
        <v>0.1639236339697169</v>
      </c>
      <c r="H52" s="3">
        <f t="shared" si="1"/>
        <v>22.429258559126232</v>
      </c>
    </row>
    <row r="53" spans="1:8" x14ac:dyDescent="0.2">
      <c r="A53" s="4">
        <v>45165</v>
      </c>
      <c r="B53" s="5">
        <v>0.72777777777777775</v>
      </c>
      <c r="C53">
        <v>148.6</v>
      </c>
      <c r="D53">
        <v>71.400000000000006</v>
      </c>
      <c r="E53">
        <v>21.6</v>
      </c>
      <c r="F53">
        <f t="shared" si="0"/>
        <v>55.599999999999987</v>
      </c>
      <c r="G53" s="2">
        <f>E53/C53</f>
        <v>0.14535666218034995</v>
      </c>
      <c r="H53" s="3">
        <f t="shared" si="1"/>
        <v>21.94198697752573</v>
      </c>
    </row>
    <row r="54" spans="1:8" x14ac:dyDescent="0.2">
      <c r="A54" s="4">
        <v>45172</v>
      </c>
      <c r="B54" s="5">
        <v>0.50347222222222221</v>
      </c>
      <c r="C54">
        <v>150.9</v>
      </c>
      <c r="D54">
        <v>72.099999999999994</v>
      </c>
      <c r="E54">
        <v>22.2</v>
      </c>
      <c r="F54">
        <f t="shared" si="0"/>
        <v>56.600000000000009</v>
      </c>
      <c r="G54" s="2">
        <f>E54/C54</f>
        <v>0.14711729622266401</v>
      </c>
      <c r="H54" s="3">
        <f t="shared" si="1"/>
        <v>22.281600504095778</v>
      </c>
    </row>
    <row r="55" spans="1:8" x14ac:dyDescent="0.2">
      <c r="A55" s="4">
        <v>45179</v>
      </c>
      <c r="B55" s="5">
        <v>0.6</v>
      </c>
      <c r="C55">
        <v>150.4</v>
      </c>
      <c r="D55">
        <v>70.5</v>
      </c>
      <c r="E55">
        <v>24.3</v>
      </c>
      <c r="F55">
        <f t="shared" si="0"/>
        <v>55.600000000000009</v>
      </c>
      <c r="G55" s="2">
        <f>E55/C55</f>
        <v>0.16156914893617022</v>
      </c>
      <c r="H55" s="3">
        <f t="shared" si="1"/>
        <v>22.20777147658055</v>
      </c>
    </row>
    <row r="56" spans="1:8" x14ac:dyDescent="0.2">
      <c r="A56" s="4">
        <v>45187</v>
      </c>
      <c r="B56" s="5">
        <v>0.8256944444444444</v>
      </c>
      <c r="C56">
        <v>148.4</v>
      </c>
      <c r="D56">
        <v>70.3</v>
      </c>
      <c r="E56">
        <v>23</v>
      </c>
      <c r="F56">
        <f t="shared" si="0"/>
        <v>55.100000000000009</v>
      </c>
      <c r="G56" s="2">
        <f>E56/C56</f>
        <v>0.15498652291105119</v>
      </c>
      <c r="H56" s="3">
        <f t="shared" si="1"/>
        <v>21.912455366519641</v>
      </c>
    </row>
    <row r="57" spans="1:8" x14ac:dyDescent="0.2">
      <c r="A57" s="4">
        <v>45193</v>
      </c>
      <c r="B57" s="5">
        <v>0.82638888888888884</v>
      </c>
      <c r="C57">
        <v>147.69999999999999</v>
      </c>
      <c r="D57">
        <v>69.400000000000006</v>
      </c>
      <c r="E57">
        <v>23.8</v>
      </c>
      <c r="F57">
        <f t="shared" si="0"/>
        <v>54.499999999999986</v>
      </c>
      <c r="G57" s="2">
        <f>E57/C57</f>
        <v>0.16113744075829387</v>
      </c>
      <c r="H57" s="3">
        <f t="shared" si="1"/>
        <v>21.809094727998318</v>
      </c>
    </row>
    <row r="58" spans="1:8" x14ac:dyDescent="0.2">
      <c r="A58" s="4">
        <v>45200</v>
      </c>
      <c r="B58" s="5">
        <v>0.61111111111111105</v>
      </c>
      <c r="C58">
        <v>148.30000000000001</v>
      </c>
      <c r="D58">
        <v>70.8</v>
      </c>
      <c r="E58">
        <v>22.2</v>
      </c>
      <c r="F58">
        <f t="shared" si="0"/>
        <v>55.300000000000011</v>
      </c>
      <c r="G58" s="2">
        <f>E58/C58</f>
        <v>0.14969656102494941</v>
      </c>
      <c r="H58" s="3">
        <f t="shared" si="1"/>
        <v>21.897689561016595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426A-471A-9840-8581-F47BAC512619}">
  <dimension ref="A1:G48"/>
  <sheetViews>
    <sheetView workbookViewId="0">
      <selection activeCell="J35" sqref="J3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4">
        <v>44752</v>
      </c>
      <c r="B2" s="5">
        <v>0.58680555555555558</v>
      </c>
      <c r="C2">
        <v>175.8</v>
      </c>
      <c r="D2">
        <v>72.3</v>
      </c>
      <c r="E2">
        <v>47.3</v>
      </c>
      <c r="F2" s="2">
        <f>E2/C2</f>
        <v>0.26905574516496017</v>
      </c>
      <c r="G2" s="3">
        <f>(C2/69^2)*703</f>
        <v>25.958286074354127</v>
      </c>
    </row>
    <row r="3" spans="1:7" x14ac:dyDescent="0.2">
      <c r="A3" s="4">
        <v>44759</v>
      </c>
      <c r="B3" s="5">
        <v>0.4548611111111111</v>
      </c>
      <c r="C3">
        <v>175.7</v>
      </c>
      <c r="D3">
        <v>73.2</v>
      </c>
      <c r="E3">
        <v>45.4</v>
      </c>
      <c r="F3" s="2">
        <f t="shared" ref="F3:F48" si="0">E3/C3</f>
        <v>0.25839499146272055</v>
      </c>
      <c r="G3" s="3">
        <f t="shared" ref="G3:G48" si="1">(C3/69^2)*703</f>
        <v>25.943520268851081</v>
      </c>
    </row>
    <row r="4" spans="1:7" x14ac:dyDescent="0.2">
      <c r="A4" s="4">
        <v>44766</v>
      </c>
      <c r="B4" s="5">
        <v>0.4604166666666667</v>
      </c>
      <c r="C4">
        <v>174.9</v>
      </c>
      <c r="D4">
        <v>74.099999999999994</v>
      </c>
      <c r="E4">
        <v>43.3</v>
      </c>
      <c r="F4" s="2">
        <f t="shared" si="0"/>
        <v>0.2475700400228702</v>
      </c>
      <c r="G4" s="3">
        <f t="shared" si="1"/>
        <v>25.825393824826715</v>
      </c>
    </row>
    <row r="5" spans="1:7" x14ac:dyDescent="0.2">
      <c r="A5" s="4">
        <v>44773</v>
      </c>
      <c r="B5" s="5">
        <v>0.47013888888888888</v>
      </c>
      <c r="C5">
        <v>173.5</v>
      </c>
      <c r="D5">
        <v>74.3</v>
      </c>
      <c r="E5">
        <v>41.4</v>
      </c>
      <c r="F5" s="2">
        <f t="shared" si="0"/>
        <v>0.23861671469740633</v>
      </c>
      <c r="G5" s="3">
        <f t="shared" si="1"/>
        <v>25.61867254778408</v>
      </c>
    </row>
    <row r="6" spans="1:7" x14ac:dyDescent="0.2">
      <c r="A6" s="4">
        <v>44780</v>
      </c>
      <c r="B6" s="5">
        <v>0.4694444444444445</v>
      </c>
      <c r="C6">
        <v>170.5</v>
      </c>
      <c r="D6">
        <v>73.400000000000006</v>
      </c>
      <c r="E6">
        <v>40</v>
      </c>
      <c r="F6" s="2">
        <f t="shared" si="0"/>
        <v>0.23460410557184752</v>
      </c>
      <c r="G6" s="3">
        <f t="shared" si="1"/>
        <v>25.175698382692712</v>
      </c>
    </row>
    <row r="7" spans="1:7" x14ac:dyDescent="0.2">
      <c r="A7" s="4">
        <v>44783</v>
      </c>
      <c r="B7" s="5">
        <v>0.78680555555555554</v>
      </c>
      <c r="C7">
        <v>171.4</v>
      </c>
      <c r="D7">
        <v>75.2</v>
      </c>
      <c r="E7">
        <v>37.6</v>
      </c>
      <c r="F7" s="2">
        <f t="shared" si="0"/>
        <v>0.21936989498249709</v>
      </c>
      <c r="G7" s="3">
        <f t="shared" si="1"/>
        <v>25.30859063222012</v>
      </c>
    </row>
    <row r="8" spans="1:7" x14ac:dyDescent="0.2">
      <c r="A8" s="4">
        <v>44787</v>
      </c>
      <c r="B8" s="5">
        <v>0.47430555555555554</v>
      </c>
      <c r="C8">
        <v>169.3</v>
      </c>
      <c r="D8">
        <v>73.900000000000006</v>
      </c>
      <c r="E8">
        <v>38.1</v>
      </c>
      <c r="F8" s="2">
        <f t="shared" si="0"/>
        <v>0.22504430005906673</v>
      </c>
      <c r="G8" s="3">
        <f t="shared" si="1"/>
        <v>24.998508716656168</v>
      </c>
    </row>
    <row r="9" spans="1:7" x14ac:dyDescent="0.2">
      <c r="A9" s="4">
        <v>44794</v>
      </c>
      <c r="B9" s="5">
        <v>0.48055555555555557</v>
      </c>
      <c r="C9">
        <v>168.4</v>
      </c>
      <c r="D9">
        <v>73.2</v>
      </c>
      <c r="E9">
        <v>37.9</v>
      </c>
      <c r="F9" s="2">
        <f t="shared" si="0"/>
        <v>0.22505938242280282</v>
      </c>
      <c r="G9" s="3">
        <f t="shared" si="1"/>
        <v>24.865616467128756</v>
      </c>
    </row>
    <row r="10" spans="1:7" x14ac:dyDescent="0.2">
      <c r="A10" s="4">
        <v>44801</v>
      </c>
      <c r="B10" s="5">
        <v>0.49861111111111112</v>
      </c>
      <c r="C10">
        <v>164.5</v>
      </c>
      <c r="D10">
        <v>72.5</v>
      </c>
      <c r="E10">
        <v>35.299999999999997</v>
      </c>
      <c r="F10" s="2">
        <f t="shared" si="0"/>
        <v>0.21458966565349544</v>
      </c>
      <c r="G10" s="3">
        <f t="shared" si="1"/>
        <v>24.289750052509977</v>
      </c>
    </row>
    <row r="11" spans="1:7" x14ac:dyDescent="0.2">
      <c r="A11" s="4">
        <v>44804</v>
      </c>
      <c r="B11" s="5">
        <v>0.81041666666666667</v>
      </c>
      <c r="C11">
        <v>164.7</v>
      </c>
      <c r="D11">
        <v>73</v>
      </c>
      <c r="E11">
        <v>34.4</v>
      </c>
      <c r="F11" s="2">
        <f t="shared" si="0"/>
        <v>0.20886460230722526</v>
      </c>
      <c r="G11" s="3">
        <f t="shared" si="1"/>
        <v>24.319281663516069</v>
      </c>
    </row>
    <row r="12" spans="1:7" x14ac:dyDescent="0.2">
      <c r="A12" s="4">
        <v>44808</v>
      </c>
      <c r="B12" s="5">
        <v>0.47916666666666669</v>
      </c>
      <c r="C12">
        <v>163.9</v>
      </c>
      <c r="D12">
        <v>73</v>
      </c>
      <c r="E12">
        <v>34</v>
      </c>
      <c r="F12" s="2">
        <f t="shared" si="0"/>
        <v>0.20744356314826112</v>
      </c>
      <c r="G12" s="3">
        <f t="shared" si="1"/>
        <v>24.201155219491703</v>
      </c>
    </row>
    <row r="13" spans="1:7" x14ac:dyDescent="0.2">
      <c r="A13" s="4">
        <v>44815</v>
      </c>
      <c r="B13" s="5">
        <v>0.48333333333333334</v>
      </c>
      <c r="C13">
        <v>161.80000000000001</v>
      </c>
      <c r="D13">
        <v>72.8</v>
      </c>
      <c r="E13">
        <v>32.6</v>
      </c>
      <c r="F13" s="2">
        <f t="shared" si="0"/>
        <v>0.20148331273176762</v>
      </c>
      <c r="G13" s="3">
        <f t="shared" si="1"/>
        <v>23.891073303927747</v>
      </c>
    </row>
    <row r="14" spans="1:7" x14ac:dyDescent="0.2">
      <c r="A14" s="4">
        <v>44822</v>
      </c>
      <c r="B14" s="5">
        <v>0.4861111111111111</v>
      </c>
      <c r="C14">
        <v>160.80000000000001</v>
      </c>
      <c r="D14">
        <v>73</v>
      </c>
      <c r="E14">
        <v>31.2</v>
      </c>
      <c r="F14" s="2">
        <f t="shared" si="0"/>
        <v>0.19402985074626863</v>
      </c>
      <c r="G14" s="3">
        <f t="shared" si="1"/>
        <v>23.743415248897293</v>
      </c>
    </row>
    <row r="15" spans="1:7" x14ac:dyDescent="0.2">
      <c r="A15" s="4">
        <v>44829</v>
      </c>
      <c r="B15" s="5">
        <v>0.48472222222222222</v>
      </c>
      <c r="C15">
        <v>161.1</v>
      </c>
      <c r="D15">
        <v>73.599999999999994</v>
      </c>
      <c r="E15">
        <v>29.9</v>
      </c>
      <c r="F15" s="2">
        <f t="shared" si="0"/>
        <v>0.18559900682805711</v>
      </c>
      <c r="G15" s="3">
        <f t="shared" si="1"/>
        <v>23.787712665406428</v>
      </c>
    </row>
    <row r="16" spans="1:7" x14ac:dyDescent="0.2">
      <c r="A16" s="4">
        <v>44836</v>
      </c>
      <c r="B16" s="5">
        <v>0.48055555555555557</v>
      </c>
      <c r="C16">
        <v>159.19999999999999</v>
      </c>
      <c r="D16">
        <v>72.3</v>
      </c>
      <c r="E16">
        <v>30</v>
      </c>
      <c r="F16" s="2">
        <f t="shared" si="0"/>
        <v>0.18844221105527639</v>
      </c>
      <c r="G16" s="3">
        <f t="shared" si="1"/>
        <v>23.507162360848557</v>
      </c>
    </row>
    <row r="17" spans="1:7" x14ac:dyDescent="0.2">
      <c r="A17" s="4">
        <v>44843</v>
      </c>
      <c r="B17" s="5">
        <v>0.47847222222222219</v>
      </c>
      <c r="C17">
        <v>157.5</v>
      </c>
      <c r="D17">
        <v>71.900000000000006</v>
      </c>
      <c r="E17">
        <v>29.6</v>
      </c>
      <c r="F17" s="2">
        <f t="shared" si="0"/>
        <v>0.18793650793650796</v>
      </c>
      <c r="G17" s="3">
        <f t="shared" si="1"/>
        <v>23.256143667296783</v>
      </c>
    </row>
    <row r="18" spans="1:7" x14ac:dyDescent="0.2">
      <c r="A18" s="4">
        <v>44850</v>
      </c>
      <c r="B18" s="5">
        <v>0.48333333333333334</v>
      </c>
      <c r="C18">
        <v>158.6</v>
      </c>
      <c r="D18">
        <v>73.2</v>
      </c>
      <c r="E18">
        <v>28.1</v>
      </c>
      <c r="F18" s="2">
        <f t="shared" si="0"/>
        <v>0.17717528373266081</v>
      </c>
      <c r="G18" s="3">
        <f t="shared" si="1"/>
        <v>23.418567527830287</v>
      </c>
    </row>
    <row r="19" spans="1:7" x14ac:dyDescent="0.2">
      <c r="A19" s="4">
        <v>44857</v>
      </c>
      <c r="B19" s="5">
        <v>0.47291666666666665</v>
      </c>
      <c r="C19">
        <v>156.30000000000001</v>
      </c>
      <c r="D19">
        <v>71.900000000000006</v>
      </c>
      <c r="E19">
        <v>28.2</v>
      </c>
      <c r="F19" s="2">
        <f t="shared" si="0"/>
        <v>0.18042226487523991</v>
      </c>
      <c r="G19" s="3">
        <f t="shared" si="1"/>
        <v>23.078954001260239</v>
      </c>
    </row>
    <row r="20" spans="1:7" x14ac:dyDescent="0.2">
      <c r="A20" s="4">
        <v>44864</v>
      </c>
      <c r="B20" s="5">
        <v>0.47916666666666669</v>
      </c>
      <c r="C20">
        <v>156.6</v>
      </c>
      <c r="D20">
        <v>72.5</v>
      </c>
      <c r="E20">
        <v>27.4</v>
      </c>
      <c r="F20" s="2">
        <f t="shared" si="0"/>
        <v>0.17496807151979565</v>
      </c>
      <c r="G20" s="3">
        <f t="shared" si="1"/>
        <v>23.123251417769374</v>
      </c>
    </row>
    <row r="21" spans="1:7" x14ac:dyDescent="0.2">
      <c r="A21" s="4">
        <v>44871</v>
      </c>
      <c r="B21" s="5">
        <v>0.51458333333333328</v>
      </c>
      <c r="C21">
        <v>156</v>
      </c>
      <c r="D21">
        <v>73.2</v>
      </c>
      <c r="E21">
        <v>25.3</v>
      </c>
      <c r="F21" s="2">
        <f t="shared" si="0"/>
        <v>0.16217948717948719</v>
      </c>
      <c r="G21" s="3">
        <f t="shared" si="1"/>
        <v>23.034656584751101</v>
      </c>
    </row>
    <row r="22" spans="1:7" x14ac:dyDescent="0.2">
      <c r="A22" s="4">
        <v>44885</v>
      </c>
      <c r="B22" s="5">
        <v>0.5180555555555556</v>
      </c>
      <c r="C22">
        <v>153</v>
      </c>
      <c r="D22">
        <v>71.900000000000006</v>
      </c>
      <c r="E22">
        <v>25.4</v>
      </c>
      <c r="F22" s="2">
        <f t="shared" si="0"/>
        <v>0.16601307189542483</v>
      </c>
      <c r="G22" s="3">
        <f t="shared" si="1"/>
        <v>22.591682419659737</v>
      </c>
    </row>
    <row r="23" spans="1:7" x14ac:dyDescent="0.2">
      <c r="A23" s="4">
        <v>44892</v>
      </c>
      <c r="B23" s="5">
        <v>0.53333333333333333</v>
      </c>
      <c r="C23">
        <v>155.69999999999999</v>
      </c>
      <c r="D23">
        <v>74.3</v>
      </c>
      <c r="E23">
        <v>23.7</v>
      </c>
      <c r="F23" s="2">
        <f t="shared" si="0"/>
        <v>0.15221579961464354</v>
      </c>
      <c r="G23" s="3">
        <f t="shared" si="1"/>
        <v>22.990359168241962</v>
      </c>
    </row>
    <row r="24" spans="1:7" x14ac:dyDescent="0.2">
      <c r="A24" s="4">
        <v>44899</v>
      </c>
      <c r="B24" s="5">
        <v>0.53055555555555556</v>
      </c>
      <c r="C24">
        <v>155.69999999999999</v>
      </c>
      <c r="D24">
        <v>74.099999999999994</v>
      </c>
      <c r="E24">
        <v>23.4</v>
      </c>
      <c r="F24" s="2">
        <f t="shared" si="0"/>
        <v>0.15028901734104047</v>
      </c>
      <c r="G24" s="3">
        <f t="shared" si="1"/>
        <v>22.990359168241962</v>
      </c>
    </row>
    <row r="25" spans="1:7" x14ac:dyDescent="0.2">
      <c r="A25" s="4">
        <v>44906</v>
      </c>
      <c r="B25" s="5">
        <v>0.52916666666666667</v>
      </c>
      <c r="C25">
        <v>151.9</v>
      </c>
      <c r="D25">
        <v>71.900000000000006</v>
      </c>
      <c r="E25">
        <v>24</v>
      </c>
      <c r="F25" s="2">
        <f t="shared" si="0"/>
        <v>0.15799868334430545</v>
      </c>
      <c r="G25" s="3">
        <f t="shared" si="1"/>
        <v>22.429258559126232</v>
      </c>
    </row>
    <row r="26" spans="1:7" x14ac:dyDescent="0.2">
      <c r="A26" s="4">
        <v>44913</v>
      </c>
      <c r="B26" s="5">
        <v>0.59722222222222221</v>
      </c>
      <c r="C26">
        <v>155.6</v>
      </c>
      <c r="D26">
        <v>74.7</v>
      </c>
      <c r="E26">
        <v>22.2</v>
      </c>
      <c r="F26" s="2">
        <f t="shared" si="0"/>
        <v>0.14267352185089974</v>
      </c>
      <c r="G26" s="3">
        <f t="shared" si="1"/>
        <v>22.975593362738923</v>
      </c>
    </row>
    <row r="27" spans="1:7" x14ac:dyDescent="0.2">
      <c r="A27" s="4">
        <v>44921</v>
      </c>
      <c r="B27" s="5">
        <v>0.63541666666666663</v>
      </c>
      <c r="C27">
        <v>154</v>
      </c>
      <c r="D27">
        <v>73.400000000000006</v>
      </c>
      <c r="E27">
        <v>23.3</v>
      </c>
      <c r="F27" s="2">
        <f t="shared" si="0"/>
        <v>0.15129870129870129</v>
      </c>
      <c r="G27" s="3">
        <f t="shared" si="1"/>
        <v>22.739340474690191</v>
      </c>
    </row>
    <row r="28" spans="1:7" x14ac:dyDescent="0.2">
      <c r="A28" s="4">
        <v>44927</v>
      </c>
      <c r="B28" s="5">
        <v>0.60347222222222219</v>
      </c>
      <c r="C28">
        <v>151.69999999999999</v>
      </c>
      <c r="D28">
        <v>74.3</v>
      </c>
      <c r="E28">
        <v>19.600000000000001</v>
      </c>
      <c r="F28" s="2">
        <f t="shared" si="0"/>
        <v>0.12920237310481214</v>
      </c>
      <c r="G28" s="3">
        <f t="shared" si="1"/>
        <v>22.39972694812014</v>
      </c>
    </row>
    <row r="29" spans="1:7" x14ac:dyDescent="0.2">
      <c r="A29" s="4">
        <v>44934</v>
      </c>
      <c r="B29" s="5">
        <v>0.61527777777777781</v>
      </c>
      <c r="C29">
        <v>152.4</v>
      </c>
      <c r="D29">
        <v>74.3</v>
      </c>
      <c r="E29">
        <v>20.100000000000001</v>
      </c>
      <c r="F29" s="2">
        <f t="shared" si="0"/>
        <v>0.13188976377952757</v>
      </c>
      <c r="G29" s="3">
        <f t="shared" si="1"/>
        <v>22.503087586641463</v>
      </c>
    </row>
    <row r="30" spans="1:7" x14ac:dyDescent="0.2">
      <c r="A30" s="4">
        <v>44941</v>
      </c>
      <c r="B30" s="5">
        <v>0.69027777777777777</v>
      </c>
      <c r="C30">
        <v>151.9</v>
      </c>
      <c r="D30">
        <v>73.900000000000006</v>
      </c>
      <c r="E30">
        <v>20.5</v>
      </c>
      <c r="F30" s="2">
        <f t="shared" si="0"/>
        <v>0.13495720868992758</v>
      </c>
      <c r="G30" s="3">
        <f t="shared" si="1"/>
        <v>22.429258559126232</v>
      </c>
    </row>
    <row r="31" spans="1:7" x14ac:dyDescent="0.2">
      <c r="A31" s="4">
        <v>44948</v>
      </c>
      <c r="B31" s="5">
        <v>0.8520833333333333</v>
      </c>
      <c r="C31">
        <v>152.6</v>
      </c>
      <c r="D31">
        <v>73.599999999999994</v>
      </c>
      <c r="E31">
        <v>21</v>
      </c>
      <c r="F31" s="2">
        <f t="shared" si="0"/>
        <v>0.13761467889908258</v>
      </c>
      <c r="G31" s="3">
        <f t="shared" si="1"/>
        <v>22.532619197647552</v>
      </c>
    </row>
    <row r="32" spans="1:7" x14ac:dyDescent="0.2">
      <c r="A32" s="4">
        <v>44955</v>
      </c>
      <c r="B32" s="5">
        <v>0.67847222222222225</v>
      </c>
      <c r="C32">
        <v>152.4</v>
      </c>
      <c r="D32">
        <v>76.099999999999994</v>
      </c>
      <c r="E32">
        <v>17.3</v>
      </c>
      <c r="F32" s="2">
        <f t="shared" si="0"/>
        <v>0.11351706036745407</v>
      </c>
      <c r="G32" s="3">
        <f t="shared" si="1"/>
        <v>22.503087586641463</v>
      </c>
    </row>
    <row r="33" spans="1:7" x14ac:dyDescent="0.2">
      <c r="A33" s="4">
        <v>44962</v>
      </c>
      <c r="B33" s="5">
        <v>0.83333333333333337</v>
      </c>
      <c r="C33">
        <v>151.1</v>
      </c>
      <c r="D33">
        <v>75.400000000000006</v>
      </c>
      <c r="E33">
        <v>16.8</v>
      </c>
      <c r="F33" s="2">
        <f t="shared" si="0"/>
        <v>0.11118464592984779</v>
      </c>
      <c r="G33" s="3">
        <f t="shared" si="1"/>
        <v>22.31113211510187</v>
      </c>
    </row>
    <row r="34" spans="1:7" x14ac:dyDescent="0.2">
      <c r="A34" s="4">
        <v>44969</v>
      </c>
      <c r="B34" s="5">
        <v>0.52222222222222225</v>
      </c>
      <c r="C34">
        <v>149.9</v>
      </c>
      <c r="D34">
        <v>73.400000000000006</v>
      </c>
      <c r="E34">
        <v>19.2</v>
      </c>
      <c r="F34" s="2">
        <f t="shared" si="0"/>
        <v>0.12808539026017343</v>
      </c>
      <c r="G34" s="3">
        <f t="shared" si="1"/>
        <v>22.133942449065326</v>
      </c>
    </row>
    <row r="35" spans="1:7" x14ac:dyDescent="0.2">
      <c r="A35" s="4">
        <v>44976</v>
      </c>
      <c r="B35" s="5">
        <v>0.75763888888888886</v>
      </c>
      <c r="C35">
        <v>150.69999999999999</v>
      </c>
      <c r="D35">
        <v>74.7</v>
      </c>
      <c r="E35">
        <v>18</v>
      </c>
      <c r="F35" s="2">
        <f t="shared" si="0"/>
        <v>0.11944260119442603</v>
      </c>
      <c r="G35" s="3">
        <f t="shared" si="1"/>
        <v>22.252068893089685</v>
      </c>
    </row>
    <row r="36" spans="1:7" x14ac:dyDescent="0.2">
      <c r="A36" s="4">
        <v>44983</v>
      </c>
      <c r="B36" s="5">
        <v>0.64097222222222217</v>
      </c>
      <c r="C36">
        <v>148.1</v>
      </c>
      <c r="D36">
        <v>72.5</v>
      </c>
      <c r="E36">
        <v>19.100000000000001</v>
      </c>
      <c r="F36" s="2">
        <f t="shared" si="0"/>
        <v>0.12896691424713033</v>
      </c>
      <c r="G36" s="3">
        <f t="shared" si="1"/>
        <v>21.868157950010502</v>
      </c>
    </row>
    <row r="37" spans="1:7" x14ac:dyDescent="0.2">
      <c r="A37" s="4">
        <v>44990</v>
      </c>
      <c r="B37" s="5">
        <v>0.77916666666666667</v>
      </c>
      <c r="C37">
        <v>150.30000000000001</v>
      </c>
      <c r="D37">
        <v>74.099999999999994</v>
      </c>
      <c r="E37">
        <v>18.7</v>
      </c>
      <c r="F37" s="2">
        <f t="shared" si="0"/>
        <v>0.12441783100465734</v>
      </c>
      <c r="G37" s="3">
        <f t="shared" si="1"/>
        <v>22.193005671077504</v>
      </c>
    </row>
    <row r="38" spans="1:7" x14ac:dyDescent="0.2">
      <c r="A38" s="4">
        <v>44997</v>
      </c>
      <c r="B38" s="5">
        <v>0.8027777777777777</v>
      </c>
      <c r="C38">
        <v>150.5</v>
      </c>
      <c r="D38">
        <v>74.099999999999994</v>
      </c>
      <c r="E38">
        <v>18.7</v>
      </c>
      <c r="F38" s="2">
        <f t="shared" si="0"/>
        <v>0.12425249169435215</v>
      </c>
      <c r="G38" s="3">
        <f t="shared" si="1"/>
        <v>22.222537282083596</v>
      </c>
    </row>
    <row r="39" spans="1:7" x14ac:dyDescent="0.2">
      <c r="A39" s="4">
        <v>45004</v>
      </c>
      <c r="B39" s="5">
        <v>0.80208333333333337</v>
      </c>
      <c r="C39">
        <v>152.80000000000001</v>
      </c>
      <c r="D39">
        <v>74.099999999999994</v>
      </c>
      <c r="E39">
        <v>20.3</v>
      </c>
      <c r="F39" s="2">
        <f t="shared" si="0"/>
        <v>0.13285340314136126</v>
      </c>
      <c r="G39" s="3">
        <f t="shared" si="1"/>
        <v>22.562150808653644</v>
      </c>
    </row>
    <row r="40" spans="1:7" x14ac:dyDescent="0.2">
      <c r="A40" s="4">
        <v>45011</v>
      </c>
      <c r="B40" s="5">
        <v>0.60138888888888886</v>
      </c>
      <c r="C40">
        <v>150.69999999999999</v>
      </c>
      <c r="D40">
        <v>73.400000000000006</v>
      </c>
      <c r="E40">
        <v>20</v>
      </c>
      <c r="F40" s="2">
        <f t="shared" si="0"/>
        <v>0.13271400132714004</v>
      </c>
      <c r="G40" s="3">
        <f t="shared" si="1"/>
        <v>22.252068893089685</v>
      </c>
    </row>
    <row r="41" spans="1:7" x14ac:dyDescent="0.2">
      <c r="A41" s="4">
        <v>45018</v>
      </c>
      <c r="B41" s="5">
        <v>0.75069444444444444</v>
      </c>
      <c r="C41">
        <v>149.69999999999999</v>
      </c>
      <c r="D41">
        <v>73</v>
      </c>
      <c r="E41">
        <v>19.600000000000001</v>
      </c>
      <c r="F41" s="2">
        <f t="shared" si="0"/>
        <v>0.13092852371409489</v>
      </c>
      <c r="G41" s="3">
        <f t="shared" si="1"/>
        <v>22.104410838059227</v>
      </c>
    </row>
    <row r="42" spans="1:7" x14ac:dyDescent="0.2">
      <c r="A42" s="4">
        <v>45032</v>
      </c>
      <c r="B42" s="5">
        <v>0.81736111111111109</v>
      </c>
      <c r="C42">
        <v>149.19999999999999</v>
      </c>
      <c r="D42">
        <v>72.099999999999994</v>
      </c>
      <c r="E42">
        <v>20.2</v>
      </c>
      <c r="F42" s="2">
        <f t="shared" si="0"/>
        <v>0.1353887399463807</v>
      </c>
      <c r="G42" s="3">
        <f t="shared" si="1"/>
        <v>22.030581810544003</v>
      </c>
    </row>
    <row r="43" spans="1:7" x14ac:dyDescent="0.2">
      <c r="A43" s="4">
        <v>45039</v>
      </c>
      <c r="B43" s="5">
        <v>0.82916666666666661</v>
      </c>
      <c r="C43">
        <v>146.80000000000001</v>
      </c>
      <c r="D43">
        <v>70.099999999999994</v>
      </c>
      <c r="E43">
        <v>21.8</v>
      </c>
      <c r="F43" s="2">
        <f t="shared" si="0"/>
        <v>0.14850136239782016</v>
      </c>
      <c r="G43" s="3">
        <f t="shared" si="1"/>
        <v>21.676202478470913</v>
      </c>
    </row>
    <row r="44" spans="1:7" x14ac:dyDescent="0.2">
      <c r="A44" s="4">
        <v>45046</v>
      </c>
      <c r="B44" s="5">
        <v>0.82361111111111107</v>
      </c>
      <c r="C44">
        <v>152</v>
      </c>
      <c r="D44">
        <v>74.099999999999994</v>
      </c>
      <c r="E44">
        <v>20</v>
      </c>
      <c r="F44" s="2">
        <f t="shared" si="0"/>
        <v>0.13157894736842105</v>
      </c>
      <c r="G44" s="3">
        <f t="shared" si="1"/>
        <v>22.444024364629279</v>
      </c>
    </row>
    <row r="45" spans="1:7" x14ac:dyDescent="0.2">
      <c r="A45" s="4">
        <v>45060</v>
      </c>
      <c r="B45" s="5">
        <v>0.61736111111111114</v>
      </c>
      <c r="C45">
        <v>151.19999999999999</v>
      </c>
      <c r="D45">
        <v>74.3</v>
      </c>
      <c r="E45">
        <v>19.100000000000001</v>
      </c>
      <c r="F45" s="2">
        <f t="shared" si="0"/>
        <v>0.12632275132275134</v>
      </c>
      <c r="G45" s="3">
        <f t="shared" si="1"/>
        <v>22.325897920604916</v>
      </c>
    </row>
    <row r="46" spans="1:7" x14ac:dyDescent="0.2">
      <c r="A46" s="4">
        <v>45074</v>
      </c>
      <c r="B46" s="5">
        <v>0.82847222222222217</v>
      </c>
      <c r="C46">
        <v>150.80000000000001</v>
      </c>
      <c r="D46">
        <v>73.2</v>
      </c>
      <c r="E46">
        <v>20.3</v>
      </c>
      <c r="F46" s="2">
        <f t="shared" si="0"/>
        <v>0.13461538461538461</v>
      </c>
      <c r="G46" s="3">
        <f t="shared" si="1"/>
        <v>22.266834698592735</v>
      </c>
    </row>
    <row r="47" spans="1:7" x14ac:dyDescent="0.2">
      <c r="A47" s="4">
        <v>45088</v>
      </c>
      <c r="B47" s="5">
        <v>0.80069444444444438</v>
      </c>
      <c r="C47">
        <v>149.5</v>
      </c>
      <c r="D47">
        <v>71.900000000000006</v>
      </c>
      <c r="E47">
        <v>21.8</v>
      </c>
      <c r="F47" s="2">
        <f t="shared" si="0"/>
        <v>0.14581939799331103</v>
      </c>
      <c r="G47" s="3">
        <f t="shared" si="1"/>
        <v>22.074879227053142</v>
      </c>
    </row>
    <row r="48" spans="1:7" x14ac:dyDescent="0.2">
      <c r="A48" s="4">
        <v>45103</v>
      </c>
      <c r="B48" s="5">
        <v>0.81805555555555554</v>
      </c>
      <c r="C48">
        <v>150.9</v>
      </c>
      <c r="D48">
        <v>72.3</v>
      </c>
      <c r="E48">
        <v>22.2</v>
      </c>
      <c r="F48" s="2">
        <f t="shared" si="0"/>
        <v>0.14711729622266401</v>
      </c>
      <c r="G48" s="3">
        <f t="shared" si="1"/>
        <v>22.281600504095778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</vt:lpstr>
      <vt:lpstr>2022-2023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Ryan</dc:creator>
  <cp:lastModifiedBy>Kelly, Ryan</cp:lastModifiedBy>
  <dcterms:created xsi:type="dcterms:W3CDTF">2023-10-12T20:45:57Z</dcterms:created>
  <dcterms:modified xsi:type="dcterms:W3CDTF">2023-10-13T18:48:45Z</dcterms:modified>
</cp:coreProperties>
</file>