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wan\OneDrive\Documents\zillow\msda-fall-2019-zillow-vis\arwa\Prepped\"/>
    </mc:Choice>
  </mc:AlternateContent>
  <xr:revisionPtr revIDLastSave="0" documentId="8_{243108FB-6701-44A6-8C28-6E909FC726C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frbystate" sheetId="1" r:id="rId1"/>
  </sheets>
  <externalReferences>
    <externalReference r:id="rId2"/>
  </externalReferences>
  <definedNames>
    <definedName name="_xlnm._FilterDatabase" localSheetId="0" hidden="1">sfrbystate!$A$1:$E$493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</calcChain>
</file>

<file path=xl/sharedStrings.xml><?xml version="1.0" encoding="utf-8"?>
<sst xmlns="http://schemas.openxmlformats.org/spreadsheetml/2006/main" count="989" uniqueCount="172">
  <si>
    <t>SizeRank</t>
  </si>
  <si>
    <t>California</t>
  </si>
  <si>
    <t>Texas</t>
  </si>
  <si>
    <t>New York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</si>
  <si>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</si>
  <si>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</si>
  <si>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</si>
  <si>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</si>
  <si>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</si>
  <si>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</si>
  <si>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</si>
  <si>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</si>
  <si>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</si>
  <si>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</si>
  <si>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</si>
  <si>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</si>
  <si>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</si>
  <si>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</si>
  <si>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</si>
  <si>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</si>
  <si>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</si>
  <si>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</si>
  <si>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</si>
  <si>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</si>
  <si>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</si>
  <si>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</si>
  <si>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</si>
  <si>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</si>
  <si>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</si>
  <si>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</si>
  <si>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</si>
  <si>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</si>
  <si>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</si>
  <si>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</si>
  <si>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</si>
  <si>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</si>
  <si>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</si>
  <si>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</si>
  <si>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</si>
  <si>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</si>
  <si>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</si>
  <si>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</si>
  <si>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</si>
  <si>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</si>
  <si>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</si>
  <si>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</si>
  <si>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</si>
  <si>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</si>
  <si>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</si>
  <si>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</si>
  <si>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</si>
  <si>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</si>
  <si>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</si>
  <si>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</si>
  <si>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</si>
  <si>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</si>
  <si>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</si>
  <si>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</si>
  <si>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</si>
  <si>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</si>
  <si>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</si>
  <si>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</si>
  <si>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</si>
  <si>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</si>
  <si>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</si>
  <si>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</si>
  <si>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</si>
  <si>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</si>
  <si>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</si>
  <si>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</si>
  <si>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</si>
  <si>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</si>
  <si>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</si>
  <si>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</si>
  <si>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</si>
  <si>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</si>
  <si>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</si>
  <si>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</si>
  <si>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</si>
  <si>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</si>
  <si>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</si>
  <si>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</si>
  <si>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</si>
  <si>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</si>
  <si>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</si>
  <si>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</si>
  <si>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</si>
  <si>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</si>
  <si>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</si>
  <si>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</si>
  <si>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</si>
  <si>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</si>
  <si>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</si>
  <si>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</si>
  <si>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</si>
  <si>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</si>
  <si>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</si>
  <si>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</si>
  <si>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</si>
  <si>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</si>
  <si>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</si>
  <si>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</si>
  <si>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</si>
  <si>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</si>
  <si>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</si>
  <si>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</si>
  <si>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</si>
  <si>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</si>
  <si>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</si>
  <si>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</si>
  <si>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</si>
  <si>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</si>
  <si>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</si>
  <si>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</si>
  <si>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</si>
  <si>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</si>
  <si>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</si>
  <si>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</si>
  <si>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</si>
  <si>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</si>
  <si>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</si>
  <si>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</si>
  <si>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</si>
  <si>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</si>
  <si>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</si>
  <si>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</si>
  <si>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</si>
  <si>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</si>
  <si>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</si>
  <si>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</si>
  <si>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</si>
  <si>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</si>
  <si>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</si>
  <si>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</si>
  <si>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</si>
  <si>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</si>
  <si>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</si>
  <si>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</si>
  <si>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</si>
  <si>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</si>
  <si>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</si>
  <si>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</si>
  <si>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</si>
  <si>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</si>
  <si>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</si>
  <si>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</si>
  <si>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</si>
  <si>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</si>
  <si>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</si>
  <si>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</si>
  <si>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</si>
  <si>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</si>
  <si>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</si>
  <si>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</si>
  <si>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</si>
  <si>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</si>
  <si>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</si>
  <si>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</si>
  <si>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</si>
  <si>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</si>
  <si>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</si>
  <si>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</si>
  <si>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</si>
  <si>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</si>
  <si>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</si>
  <si>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</si>
  <si>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</si>
  <si>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</si>
  <si>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State</t>
  </si>
  <si>
    <t>Value</t>
  </si>
  <si>
    <t>APR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</si>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</sst>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0-year-fixed-mortgage-rate-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-year-fixed-mortgage-rate-cha"/>
    </sheetNames>
    <sheetDataSet>
      <sheetData sheetId="0">
        <row r="1">
          <cell r="A1" t="str">
            <v>date</v>
          </cell>
          <cell r="B1" t="str">
            <v xml:space="preserve"> value</v>
          </cell>
        </row>
        <row r="2">
          <cell r="A2" t="str">
            <v>2006-01</v>
          </cell>
          <cell r="B2">
            <v>6.12</v>
          </cell>
        </row>
        <row r="3">
          <cell r="A3" t="str">
            <v>2006-02</v>
          </cell>
          <cell r="B3">
            <v>6.26</v>
          </cell>
        </row>
        <row r="4">
          <cell r="A4" t="str">
            <v>2006-03</v>
          </cell>
          <cell r="B4">
            <v>6.35</v>
          </cell>
        </row>
        <row r="5">
          <cell r="A5" t="str">
            <v>2006-04</v>
          </cell>
          <cell r="B5">
            <v>6.58</v>
          </cell>
        </row>
        <row r="6">
          <cell r="A6" t="str">
            <v>2006-05</v>
          </cell>
          <cell r="B6">
            <v>6.62</v>
          </cell>
        </row>
        <row r="7">
          <cell r="A7" t="str">
            <v>2006-06</v>
          </cell>
          <cell r="B7">
            <v>6.78</v>
          </cell>
        </row>
        <row r="8">
          <cell r="A8" t="str">
            <v>2006-07</v>
          </cell>
          <cell r="B8">
            <v>6.72</v>
          </cell>
        </row>
        <row r="9">
          <cell r="A9" t="str">
            <v>2006-08</v>
          </cell>
          <cell r="B9">
            <v>6.44</v>
          </cell>
        </row>
        <row r="10">
          <cell r="A10" t="str">
            <v>2006-09</v>
          </cell>
          <cell r="B10">
            <v>6.31</v>
          </cell>
        </row>
        <row r="11">
          <cell r="A11" t="str">
            <v>2006-10</v>
          </cell>
          <cell r="B11">
            <v>6.4</v>
          </cell>
        </row>
        <row r="12">
          <cell r="A12" t="str">
            <v>2006-11</v>
          </cell>
          <cell r="B12">
            <v>6.14</v>
          </cell>
        </row>
        <row r="13">
          <cell r="A13" t="str">
            <v>2006-12</v>
          </cell>
          <cell r="B13">
            <v>6.18</v>
          </cell>
        </row>
        <row r="14">
          <cell r="A14" t="str">
            <v>2007-01</v>
          </cell>
          <cell r="B14">
            <v>6.25</v>
          </cell>
        </row>
        <row r="15">
          <cell r="A15" t="str">
            <v>2007-02</v>
          </cell>
          <cell r="B15">
            <v>6.22</v>
          </cell>
        </row>
        <row r="16">
          <cell r="A16" t="str">
            <v>2007-03</v>
          </cell>
          <cell r="B16">
            <v>6.16</v>
          </cell>
        </row>
        <row r="17">
          <cell r="A17" t="str">
            <v>2007-04</v>
          </cell>
          <cell r="B17">
            <v>6.16</v>
          </cell>
        </row>
        <row r="18">
          <cell r="A18" t="str">
            <v>2007-05</v>
          </cell>
          <cell r="B18">
            <v>6.42</v>
          </cell>
        </row>
        <row r="19">
          <cell r="A19" t="str">
            <v>2007-06</v>
          </cell>
          <cell r="B19">
            <v>6.67</v>
          </cell>
        </row>
        <row r="20">
          <cell r="A20" t="str">
            <v>2007-07</v>
          </cell>
          <cell r="B20">
            <v>6.69</v>
          </cell>
        </row>
        <row r="21">
          <cell r="A21" t="str">
            <v>2007-08</v>
          </cell>
          <cell r="B21">
            <v>6.45</v>
          </cell>
        </row>
        <row r="22">
          <cell r="A22" t="str">
            <v>2007-09</v>
          </cell>
          <cell r="B22">
            <v>6.42</v>
          </cell>
        </row>
        <row r="23">
          <cell r="A23" t="str">
            <v>2007-10</v>
          </cell>
          <cell r="B23">
            <v>6.33</v>
          </cell>
        </row>
        <row r="24">
          <cell r="A24" t="str">
            <v>2007-11</v>
          </cell>
          <cell r="B24">
            <v>6.1</v>
          </cell>
        </row>
        <row r="25">
          <cell r="A25" t="str">
            <v>2007-12</v>
          </cell>
          <cell r="B25">
            <v>6.17</v>
          </cell>
        </row>
        <row r="26">
          <cell r="A26" t="str">
            <v>2008-01</v>
          </cell>
          <cell r="B26">
            <v>5.68</v>
          </cell>
        </row>
        <row r="27">
          <cell r="A27" t="str">
            <v>2008-02</v>
          </cell>
          <cell r="B27">
            <v>6.24</v>
          </cell>
        </row>
        <row r="28">
          <cell r="A28" t="str">
            <v>2008-03</v>
          </cell>
          <cell r="B28">
            <v>5.85</v>
          </cell>
        </row>
        <row r="29">
          <cell r="A29" t="str">
            <v>2008-04</v>
          </cell>
          <cell r="B29">
            <v>6.03</v>
          </cell>
        </row>
        <row r="30">
          <cell r="A30" t="str">
            <v>2008-05</v>
          </cell>
          <cell r="B30">
            <v>6.08</v>
          </cell>
        </row>
        <row r="31">
          <cell r="A31" t="str">
            <v>2008-06</v>
          </cell>
          <cell r="B31">
            <v>6.45</v>
          </cell>
        </row>
        <row r="32">
          <cell r="A32" t="str">
            <v>2008-07</v>
          </cell>
          <cell r="B32">
            <v>6.52</v>
          </cell>
        </row>
        <row r="33">
          <cell r="A33" t="str">
            <v>2008-08</v>
          </cell>
          <cell r="B33">
            <v>6.4</v>
          </cell>
        </row>
        <row r="34">
          <cell r="A34" t="str">
            <v>2008-09</v>
          </cell>
          <cell r="B34">
            <v>6.09</v>
          </cell>
        </row>
        <row r="35">
          <cell r="A35" t="str">
            <v>2008-10</v>
          </cell>
          <cell r="B35">
            <v>6.46</v>
          </cell>
        </row>
        <row r="36">
          <cell r="A36" t="str">
            <v>2008-11</v>
          </cell>
          <cell r="B36">
            <v>5.97</v>
          </cell>
        </row>
        <row r="37">
          <cell r="A37" t="str">
            <v>2008-12</v>
          </cell>
          <cell r="B37">
            <v>5.0999999999999996</v>
          </cell>
        </row>
        <row r="38">
          <cell r="A38" t="str">
            <v>2009-01</v>
          </cell>
          <cell r="B38">
            <v>5.0999999999999996</v>
          </cell>
        </row>
        <row r="39">
          <cell r="A39" t="str">
            <v>2009-02</v>
          </cell>
          <cell r="B39">
            <v>5.07</v>
          </cell>
        </row>
        <row r="40">
          <cell r="A40" t="str">
            <v>2009-03</v>
          </cell>
          <cell r="B40">
            <v>4.8499999999999996</v>
          </cell>
        </row>
        <row r="41">
          <cell r="A41" t="str">
            <v>2009-04</v>
          </cell>
          <cell r="B41">
            <v>4.78</v>
          </cell>
        </row>
        <row r="42">
          <cell r="A42" t="str">
            <v>2009-05</v>
          </cell>
          <cell r="B42">
            <v>4.91</v>
          </cell>
        </row>
        <row r="43">
          <cell r="A43" t="str">
            <v>2009-06</v>
          </cell>
          <cell r="B43">
            <v>5.42</v>
          </cell>
        </row>
        <row r="44">
          <cell r="A44" t="str">
            <v>2009-07</v>
          </cell>
          <cell r="B44">
            <v>5.25</v>
          </cell>
        </row>
        <row r="45">
          <cell r="A45" t="str">
            <v>2009-08</v>
          </cell>
          <cell r="B45">
            <v>5.14</v>
          </cell>
        </row>
        <row r="46">
          <cell r="A46" t="str">
            <v>2009-09</v>
          </cell>
          <cell r="B46">
            <v>5.04</v>
          </cell>
        </row>
        <row r="47">
          <cell r="A47" t="str">
            <v>2009-10</v>
          </cell>
          <cell r="B47">
            <v>5.03</v>
          </cell>
        </row>
        <row r="48">
          <cell r="A48" t="str">
            <v>2009-11</v>
          </cell>
          <cell r="B48">
            <v>4.78</v>
          </cell>
        </row>
        <row r="49">
          <cell r="A49" t="str">
            <v>2009-12</v>
          </cell>
          <cell r="B49">
            <v>5.14</v>
          </cell>
        </row>
        <row r="50">
          <cell r="A50" t="str">
            <v>2010-01</v>
          </cell>
          <cell r="B50">
            <v>4.9800000000000004</v>
          </cell>
        </row>
        <row r="51">
          <cell r="A51" t="str">
            <v>2010-02</v>
          </cell>
          <cell r="B51">
            <v>5.05</v>
          </cell>
        </row>
        <row r="52">
          <cell r="A52" t="str">
            <v>2010-03</v>
          </cell>
          <cell r="B52">
            <v>4.99</v>
          </cell>
        </row>
        <row r="53">
          <cell r="A53" t="str">
            <v>2010-04</v>
          </cell>
          <cell r="B53">
            <v>5.0599999999999996</v>
          </cell>
        </row>
        <row r="54">
          <cell r="A54" t="str">
            <v>2010-05</v>
          </cell>
          <cell r="B54">
            <v>4.78</v>
          </cell>
        </row>
        <row r="55">
          <cell r="A55" t="str">
            <v>2010-06</v>
          </cell>
          <cell r="B55">
            <v>4.6900000000000004</v>
          </cell>
        </row>
        <row r="56">
          <cell r="A56" t="str">
            <v>2010-07</v>
          </cell>
          <cell r="B56">
            <v>4.54</v>
          </cell>
        </row>
        <row r="57">
          <cell r="A57" t="str">
            <v>2010-08</v>
          </cell>
          <cell r="B57">
            <v>4.3600000000000003</v>
          </cell>
        </row>
        <row r="58">
          <cell r="A58" t="str">
            <v>2010-09</v>
          </cell>
          <cell r="B58">
            <v>4.32</v>
          </cell>
        </row>
        <row r="59">
          <cell r="A59" t="str">
            <v>2010-10</v>
          </cell>
          <cell r="B59">
            <v>4.2300000000000004</v>
          </cell>
        </row>
        <row r="60">
          <cell r="A60" t="str">
            <v>2010-11</v>
          </cell>
          <cell r="B60">
            <v>4.4000000000000004</v>
          </cell>
        </row>
        <row r="61">
          <cell r="A61" t="str">
            <v>2010-12</v>
          </cell>
          <cell r="B61">
            <v>4.8600000000000003</v>
          </cell>
        </row>
        <row r="62">
          <cell r="A62" t="str">
            <v>2011-01</v>
          </cell>
          <cell r="B62">
            <v>4.8</v>
          </cell>
        </row>
        <row r="63">
          <cell r="A63" t="str">
            <v>2011-02</v>
          </cell>
          <cell r="B63">
            <v>4.95</v>
          </cell>
        </row>
        <row r="64">
          <cell r="A64" t="str">
            <v>2011-03</v>
          </cell>
          <cell r="B64">
            <v>4.8600000000000003</v>
          </cell>
        </row>
        <row r="65">
          <cell r="A65" t="str">
            <v>2011-04</v>
          </cell>
          <cell r="B65">
            <v>4.78</v>
          </cell>
        </row>
        <row r="66">
          <cell r="A66" t="str">
            <v>2011-05</v>
          </cell>
          <cell r="B66">
            <v>4.5999999999999996</v>
          </cell>
        </row>
        <row r="67">
          <cell r="A67" t="str">
            <v>2011-06</v>
          </cell>
          <cell r="B67">
            <v>4.51</v>
          </cell>
        </row>
        <row r="68">
          <cell r="A68" t="str">
            <v>2011-07</v>
          </cell>
          <cell r="B68">
            <v>4.55</v>
          </cell>
        </row>
        <row r="69">
          <cell r="A69" t="str">
            <v>2011-08</v>
          </cell>
          <cell r="B69">
            <v>4.22</v>
          </cell>
        </row>
        <row r="70">
          <cell r="A70" t="str">
            <v>2011-09</v>
          </cell>
          <cell r="B70">
            <v>4.01</v>
          </cell>
        </row>
        <row r="71">
          <cell r="A71" t="str">
            <v>2011-10</v>
          </cell>
          <cell r="B71">
            <v>4.0999999999999996</v>
          </cell>
        </row>
        <row r="72">
          <cell r="A72" t="str">
            <v>2011-11</v>
          </cell>
          <cell r="B72">
            <v>3.98</v>
          </cell>
        </row>
        <row r="73">
          <cell r="A73" t="str">
            <v>2011-12</v>
          </cell>
          <cell r="B73">
            <v>3.95</v>
          </cell>
        </row>
        <row r="74">
          <cell r="A74" t="str">
            <v>2012-01</v>
          </cell>
          <cell r="B74">
            <v>3.98</v>
          </cell>
        </row>
        <row r="75">
          <cell r="A75" t="str">
            <v>2012-02</v>
          </cell>
          <cell r="B75">
            <v>3.95</v>
          </cell>
        </row>
        <row r="76">
          <cell r="A76" t="str">
            <v>2012-03</v>
          </cell>
          <cell r="B76">
            <v>3.99</v>
          </cell>
        </row>
        <row r="77">
          <cell r="A77" t="str">
            <v>2012-04</v>
          </cell>
          <cell r="B77">
            <v>3.88</v>
          </cell>
        </row>
        <row r="78">
          <cell r="A78" t="str">
            <v>2012-05</v>
          </cell>
          <cell r="B78">
            <v>3.75</v>
          </cell>
        </row>
        <row r="79">
          <cell r="A79" t="str">
            <v>2012-06</v>
          </cell>
          <cell r="B79">
            <v>3.66</v>
          </cell>
        </row>
        <row r="80">
          <cell r="A80" t="str">
            <v>2012-07</v>
          </cell>
          <cell r="B80">
            <v>3.49</v>
          </cell>
        </row>
        <row r="81">
          <cell r="A81" t="str">
            <v>2012-08</v>
          </cell>
          <cell r="B81">
            <v>3.59</v>
          </cell>
        </row>
        <row r="82">
          <cell r="A82" t="str">
            <v>2012-09</v>
          </cell>
          <cell r="B82">
            <v>3.4</v>
          </cell>
        </row>
        <row r="83">
          <cell r="A83" t="str">
            <v>2012-10</v>
          </cell>
          <cell r="B83">
            <v>3.41</v>
          </cell>
        </row>
        <row r="84">
          <cell r="A84" t="str">
            <v>2012-11</v>
          </cell>
          <cell r="B84">
            <v>3.32</v>
          </cell>
        </row>
        <row r="85">
          <cell r="A85" t="str">
            <v>2012-12</v>
          </cell>
          <cell r="B85">
            <v>3.35</v>
          </cell>
        </row>
        <row r="86">
          <cell r="A86" t="str">
            <v>2013-01</v>
          </cell>
          <cell r="B86">
            <v>3.53</v>
          </cell>
        </row>
        <row r="87">
          <cell r="A87" t="str">
            <v>2013-02</v>
          </cell>
          <cell r="B87">
            <v>3.51</v>
          </cell>
        </row>
        <row r="88">
          <cell r="A88" t="str">
            <v>2013-03</v>
          </cell>
          <cell r="B88">
            <v>3.57</v>
          </cell>
        </row>
        <row r="89">
          <cell r="A89" t="str">
            <v>2013-04</v>
          </cell>
          <cell r="B89">
            <v>3.4</v>
          </cell>
        </row>
        <row r="90">
          <cell r="A90" t="str">
            <v>2013-05</v>
          </cell>
          <cell r="B90">
            <v>3.81</v>
          </cell>
        </row>
        <row r="91">
          <cell r="A91" t="str">
            <v>2013-06</v>
          </cell>
          <cell r="B91">
            <v>4.46</v>
          </cell>
        </row>
        <row r="92">
          <cell r="A92" t="str">
            <v>2013-07</v>
          </cell>
          <cell r="B92">
            <v>4.3099999999999996</v>
          </cell>
        </row>
        <row r="93">
          <cell r="A93" t="str">
            <v>2013-08</v>
          </cell>
          <cell r="B93">
            <v>4.51</v>
          </cell>
        </row>
        <row r="94">
          <cell r="A94" t="str">
            <v>2013-09</v>
          </cell>
          <cell r="B94">
            <v>4.32</v>
          </cell>
        </row>
        <row r="95">
          <cell r="A95" t="str">
            <v>2013-10</v>
          </cell>
          <cell r="B95">
            <v>4.0999999999999996</v>
          </cell>
        </row>
        <row r="96">
          <cell r="A96" t="str">
            <v>2013-11</v>
          </cell>
          <cell r="B96">
            <v>4.29</v>
          </cell>
        </row>
        <row r="97">
          <cell r="A97" t="str">
            <v>2013-12</v>
          </cell>
          <cell r="B97">
            <v>4.4800000000000004</v>
          </cell>
        </row>
        <row r="98">
          <cell r="A98" t="str">
            <v>2014-01</v>
          </cell>
          <cell r="B98">
            <v>4.32</v>
          </cell>
        </row>
        <row r="99">
          <cell r="A99" t="str">
            <v>2014-02</v>
          </cell>
          <cell r="B99">
            <v>4.37</v>
          </cell>
        </row>
        <row r="100">
          <cell r="A100" t="str">
            <v>2014-03</v>
          </cell>
          <cell r="B100">
            <v>4.4000000000000004</v>
          </cell>
        </row>
        <row r="101">
          <cell r="A101" t="str">
            <v>2014-04</v>
          </cell>
          <cell r="B101">
            <v>4.33</v>
          </cell>
        </row>
        <row r="102">
          <cell r="A102" t="str">
            <v>2014-05</v>
          </cell>
          <cell r="B102">
            <v>4.12</v>
          </cell>
        </row>
        <row r="103">
          <cell r="A103" t="str">
            <v>2014-06</v>
          </cell>
          <cell r="B103">
            <v>4.1399999999999997</v>
          </cell>
        </row>
        <row r="104">
          <cell r="A104" t="str">
            <v>2014-07</v>
          </cell>
          <cell r="B104">
            <v>4.12</v>
          </cell>
        </row>
        <row r="105">
          <cell r="A105" t="str">
            <v>2014-08</v>
          </cell>
          <cell r="B105">
            <v>4.0999999999999996</v>
          </cell>
        </row>
        <row r="106">
          <cell r="A106" t="str">
            <v>2014-09</v>
          </cell>
          <cell r="B106">
            <v>4.2</v>
          </cell>
        </row>
        <row r="107">
          <cell r="A107" t="str">
            <v>2014-10</v>
          </cell>
          <cell r="B107">
            <v>3.98</v>
          </cell>
        </row>
        <row r="108">
          <cell r="A108" t="str">
            <v>2014-11</v>
          </cell>
          <cell r="B108">
            <v>3.97</v>
          </cell>
        </row>
        <row r="109">
          <cell r="A109" t="str">
            <v>2014-12</v>
          </cell>
          <cell r="B109">
            <v>3.87</v>
          </cell>
        </row>
        <row r="110">
          <cell r="A110" t="str">
            <v>2015-01</v>
          </cell>
          <cell r="B110">
            <v>3.66</v>
          </cell>
        </row>
        <row r="111">
          <cell r="A111" t="str">
            <v>2015-02</v>
          </cell>
          <cell r="B111">
            <v>3.8</v>
          </cell>
        </row>
        <row r="112">
          <cell r="A112" t="str">
            <v>2015-03</v>
          </cell>
          <cell r="B112">
            <v>3.69</v>
          </cell>
        </row>
        <row r="113">
          <cell r="A113" t="str">
            <v>2015-04</v>
          </cell>
          <cell r="B113">
            <v>3.68</v>
          </cell>
        </row>
        <row r="114">
          <cell r="A114" t="str">
            <v>2015-05</v>
          </cell>
          <cell r="B114">
            <v>3.87</v>
          </cell>
        </row>
        <row r="115">
          <cell r="A115" t="str">
            <v>2015-06</v>
          </cell>
          <cell r="B115">
            <v>4.0199999999999996</v>
          </cell>
        </row>
        <row r="116">
          <cell r="A116" t="str">
            <v>2015-07</v>
          </cell>
          <cell r="B116">
            <v>3.98</v>
          </cell>
        </row>
        <row r="117">
          <cell r="A117" t="str">
            <v>2015-08</v>
          </cell>
          <cell r="B117">
            <v>3.84</v>
          </cell>
        </row>
        <row r="118">
          <cell r="A118" t="str">
            <v>2015-09</v>
          </cell>
          <cell r="B118">
            <v>3.86</v>
          </cell>
        </row>
        <row r="119">
          <cell r="A119" t="str">
            <v>2015-10</v>
          </cell>
          <cell r="B119">
            <v>3.76</v>
          </cell>
        </row>
        <row r="120">
          <cell r="A120" t="str">
            <v>2015-11</v>
          </cell>
          <cell r="B120">
            <v>3.95</v>
          </cell>
        </row>
        <row r="121">
          <cell r="A121" t="str">
            <v>2015-12</v>
          </cell>
          <cell r="B121">
            <v>4.01</v>
          </cell>
        </row>
        <row r="122">
          <cell r="A122" t="str">
            <v>2016-01</v>
          </cell>
          <cell r="B122">
            <v>3.79</v>
          </cell>
        </row>
        <row r="123">
          <cell r="A123" t="str">
            <v>2016-02</v>
          </cell>
          <cell r="B123">
            <v>3.62</v>
          </cell>
        </row>
        <row r="124">
          <cell r="A124" t="str">
            <v>2016-03</v>
          </cell>
          <cell r="B124">
            <v>3.71</v>
          </cell>
        </row>
        <row r="125">
          <cell r="A125" t="str">
            <v>2016-04</v>
          </cell>
          <cell r="B125">
            <v>3.66</v>
          </cell>
        </row>
        <row r="126">
          <cell r="A126" t="str">
            <v>2016-05</v>
          </cell>
          <cell r="B126">
            <v>3.64</v>
          </cell>
        </row>
        <row r="127">
          <cell r="A127" t="str">
            <v>2016-06</v>
          </cell>
          <cell r="B127">
            <v>3.48</v>
          </cell>
        </row>
        <row r="128">
          <cell r="A128" t="str">
            <v>2016-07</v>
          </cell>
          <cell r="B128">
            <v>3.48</v>
          </cell>
        </row>
        <row r="129">
          <cell r="A129" t="str">
            <v>2016-08</v>
          </cell>
          <cell r="B129">
            <v>3.43</v>
          </cell>
        </row>
        <row r="130">
          <cell r="A130" t="str">
            <v>2016-09</v>
          </cell>
          <cell r="B130">
            <v>3.42</v>
          </cell>
        </row>
        <row r="131">
          <cell r="A131" t="str">
            <v>2016-10</v>
          </cell>
          <cell r="B131">
            <v>3.47</v>
          </cell>
        </row>
        <row r="132">
          <cell r="A132" t="str">
            <v>2016-11</v>
          </cell>
          <cell r="B132">
            <v>4.03</v>
          </cell>
        </row>
        <row r="133">
          <cell r="A133" t="str">
            <v>2016-12</v>
          </cell>
          <cell r="B133">
            <v>4.32</v>
          </cell>
        </row>
        <row r="134">
          <cell r="A134" t="str">
            <v>2017-01</v>
          </cell>
          <cell r="B134">
            <v>4.1900000000000004</v>
          </cell>
        </row>
        <row r="135">
          <cell r="A135" t="str">
            <v>2017-02</v>
          </cell>
          <cell r="B135">
            <v>4.16</v>
          </cell>
        </row>
        <row r="136">
          <cell r="A136" t="str">
            <v>2017-03</v>
          </cell>
          <cell r="B136">
            <v>4.1399999999999997</v>
          </cell>
        </row>
        <row r="137">
          <cell r="A137" t="str">
            <v>2017-04</v>
          </cell>
          <cell r="B137">
            <v>4.03</v>
          </cell>
        </row>
        <row r="138">
          <cell r="A138" t="str">
            <v>2017-05</v>
          </cell>
          <cell r="B138">
            <v>3.95</v>
          </cell>
        </row>
        <row r="139">
          <cell r="A139" t="str">
            <v>2017-06</v>
          </cell>
          <cell r="B139">
            <v>3.88</v>
          </cell>
        </row>
        <row r="140">
          <cell r="A140" t="str">
            <v>2017-07</v>
          </cell>
          <cell r="B140">
            <v>3.92</v>
          </cell>
        </row>
        <row r="141">
          <cell r="A141" t="str">
            <v>2017-08</v>
          </cell>
          <cell r="B141">
            <v>3.82</v>
          </cell>
        </row>
        <row r="142">
          <cell r="A142" t="str">
            <v>2017-09</v>
          </cell>
          <cell r="B142">
            <v>3.83</v>
          </cell>
        </row>
        <row r="143">
          <cell r="A143" t="str">
            <v>2017-10</v>
          </cell>
          <cell r="B143">
            <v>3.94</v>
          </cell>
        </row>
        <row r="144">
          <cell r="A144" t="str">
            <v>2017-11</v>
          </cell>
          <cell r="B144">
            <v>3.9</v>
          </cell>
        </row>
        <row r="145">
          <cell r="A145" t="str">
            <v>2017-12</v>
          </cell>
          <cell r="B145">
            <v>3.99</v>
          </cell>
        </row>
        <row r="146">
          <cell r="A146" t="str">
            <v>2018-01</v>
          </cell>
          <cell r="B146">
            <v>4.1500000000000004</v>
          </cell>
        </row>
        <row r="147">
          <cell r="A147" t="str">
            <v>2018-02</v>
          </cell>
          <cell r="B147">
            <v>4.4000000000000004</v>
          </cell>
        </row>
        <row r="148">
          <cell r="A148" t="str">
            <v>2018-03</v>
          </cell>
          <cell r="B148">
            <v>4.4400000000000004</v>
          </cell>
        </row>
        <row r="149">
          <cell r="A149" t="str">
            <v>2018-04</v>
          </cell>
          <cell r="B149">
            <v>4.58</v>
          </cell>
        </row>
        <row r="150">
          <cell r="A150" t="str">
            <v>2018-05</v>
          </cell>
          <cell r="B150">
            <v>4.5599999999999996</v>
          </cell>
        </row>
        <row r="151">
          <cell r="A151" t="str">
            <v>2018-06</v>
          </cell>
          <cell r="B151">
            <v>4.55</v>
          </cell>
        </row>
        <row r="152">
          <cell r="A152" t="str">
            <v>2018-07</v>
          </cell>
          <cell r="B152">
            <v>4.54</v>
          </cell>
        </row>
        <row r="153">
          <cell r="A153" t="str">
            <v>2018-08</v>
          </cell>
          <cell r="B153">
            <v>4.5199999999999996</v>
          </cell>
        </row>
        <row r="154">
          <cell r="A154" t="str">
            <v>2018-09</v>
          </cell>
          <cell r="B154">
            <v>4.72</v>
          </cell>
        </row>
        <row r="155">
          <cell r="A155" t="str">
            <v>2018-10</v>
          </cell>
          <cell r="B155">
            <v>4.8600000000000003</v>
          </cell>
        </row>
        <row r="156">
          <cell r="A156" t="str">
            <v>2018-11</v>
          </cell>
          <cell r="B156">
            <v>4.8099999999999996</v>
          </cell>
        </row>
        <row r="157">
          <cell r="A157" t="str">
            <v>2018-12</v>
          </cell>
          <cell r="B157">
            <v>4.55</v>
          </cell>
        </row>
        <row r="158">
          <cell r="A158" t="str">
            <v>2019-01</v>
          </cell>
          <cell r="B158">
            <v>4.46</v>
          </cell>
        </row>
        <row r="159">
          <cell r="A159" t="str">
            <v>2019-02</v>
          </cell>
          <cell r="B159">
            <v>4.3499999999999996</v>
          </cell>
        </row>
        <row r="160">
          <cell r="A160" t="str">
            <v>2019-03</v>
          </cell>
          <cell r="B160">
            <v>4.0599999999999996</v>
          </cell>
        </row>
        <row r="161">
          <cell r="A161" t="str">
            <v>2019-04</v>
          </cell>
          <cell r="B161">
            <v>4.2</v>
          </cell>
        </row>
        <row r="162">
          <cell r="A162" t="str">
            <v>2019-05</v>
          </cell>
          <cell r="B162">
            <v>3.99</v>
          </cell>
        </row>
        <row r="163">
          <cell r="A163" t="str">
            <v>2019-06</v>
          </cell>
          <cell r="B163">
            <v>3.73</v>
          </cell>
        </row>
        <row r="164">
          <cell r="A164" t="str">
            <v>2019-07</v>
          </cell>
          <cell r="B164">
            <v>3.75</v>
          </cell>
        </row>
        <row r="165">
          <cell r="A165" t="str">
            <v>2019-08</v>
          </cell>
          <cell r="B165">
            <v>3.58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3"/>
  <sheetViews>
    <sheetView tabSelected="1" workbookViewId="0"/>
  </sheetViews>
  <sheetFormatPr defaultRowHeight="14.4" x14ac:dyDescent="0.3"/>
  <sheetData>
    <row r="1" spans="1:5" x14ac:dyDescent="0.3">
      <c r="A1" t="s">
        <v>0</v>
      </c>
      <c r="B1" t="s">
        <v>171</v>
      </c>
      <c r="C1" t="s">
        <v>168</v>
      </c>
      <c r="D1" t="s">
        <v>169</v>
      </c>
      <c r="E1" t="s">
        <v>170</v>
      </c>
    </row>
    <row r="2" spans="1:5" x14ac:dyDescent="0.3">
      <c r="A2">
        <v>1</v>
      </c>
      <c r="B2" t="s">
        <v>4</v>
      </c>
      <c r="C2" t="s">
        <v>1</v>
      </c>
      <c r="D2">
        <v>545600</v>
      </c>
      <c r="E2">
        <f>VLOOKUP(B2,'[1]30-year-fixed-mortgage-rate-cha'!$A:$B,2,FALSE)</f>
        <v>6.12</v>
      </c>
    </row>
    <row r="3" spans="1:5" x14ac:dyDescent="0.3">
      <c r="A3">
        <v>2</v>
      </c>
      <c r="B3" t="s">
        <v>4</v>
      </c>
      <c r="C3" t="s">
        <v>2</v>
      </c>
      <c r="D3">
        <v>130700</v>
      </c>
      <c r="E3">
        <f>VLOOKUP(B3,'[1]30-year-fixed-mortgage-rate-cha'!$A:$B,2,FALSE)</f>
        <v>6.12</v>
      </c>
    </row>
    <row r="4" spans="1:5" x14ac:dyDescent="0.3">
      <c r="A4">
        <v>3</v>
      </c>
      <c r="B4" t="s">
        <v>4</v>
      </c>
      <c r="C4" t="s">
        <v>3</v>
      </c>
      <c r="D4">
        <v>270900</v>
      </c>
      <c r="E4">
        <f>VLOOKUP(B4,'[1]30-year-fixed-mortgage-rate-cha'!$A:$B,2,FALSE)</f>
        <v>6.12</v>
      </c>
    </row>
    <row r="5" spans="1:5" x14ac:dyDescent="0.3">
      <c r="A5">
        <v>1</v>
      </c>
      <c r="B5" t="s">
        <v>5</v>
      </c>
      <c r="C5" t="s">
        <v>1</v>
      </c>
      <c r="D5">
        <v>548100</v>
      </c>
      <c r="E5">
        <f>VLOOKUP(B5,'[1]30-year-fixed-mortgage-rate-cha'!$A:$B,2,FALSE)</f>
        <v>6.26</v>
      </c>
    </row>
    <row r="6" spans="1:5" x14ac:dyDescent="0.3">
      <c r="A6">
        <v>2</v>
      </c>
      <c r="B6" t="s">
        <v>5</v>
      </c>
      <c r="C6" t="s">
        <v>2</v>
      </c>
      <c r="D6">
        <v>131100</v>
      </c>
      <c r="E6">
        <f>VLOOKUP(B6,'[1]30-year-fixed-mortgage-rate-cha'!$A:$B,2,FALSE)</f>
        <v>6.26</v>
      </c>
    </row>
    <row r="7" spans="1:5" x14ac:dyDescent="0.3">
      <c r="A7">
        <v>3</v>
      </c>
      <c r="B7" t="s">
        <v>5</v>
      </c>
      <c r="C7" t="s">
        <v>3</v>
      </c>
      <c r="D7">
        <v>272000</v>
      </c>
      <c r="E7">
        <f>VLOOKUP(B7,'[1]30-year-fixed-mortgage-rate-cha'!$A:$B,2,FALSE)</f>
        <v>6.26</v>
      </c>
    </row>
    <row r="8" spans="1:5" x14ac:dyDescent="0.3">
      <c r="A8">
        <v>1</v>
      </c>
      <c r="B8" t="s">
        <v>6</v>
      </c>
      <c r="C8" t="s">
        <v>1</v>
      </c>
      <c r="D8">
        <v>550500</v>
      </c>
      <c r="E8">
        <f>VLOOKUP(B8,'[1]30-year-fixed-mortgage-rate-cha'!$A:$B,2,FALSE)</f>
        <v>6.35</v>
      </c>
    </row>
    <row r="9" spans="1:5" x14ac:dyDescent="0.3">
      <c r="A9">
        <v>2</v>
      </c>
      <c r="B9" t="s">
        <v>6</v>
      </c>
      <c r="C9" t="s">
        <v>2</v>
      </c>
      <c r="D9">
        <v>131400</v>
      </c>
      <c r="E9">
        <f>VLOOKUP(B9,'[1]30-year-fixed-mortgage-rate-cha'!$A:$B,2,FALSE)</f>
        <v>6.35</v>
      </c>
    </row>
    <row r="10" spans="1:5" x14ac:dyDescent="0.3">
      <c r="A10">
        <v>3</v>
      </c>
      <c r="B10" t="s">
        <v>6</v>
      </c>
      <c r="C10" t="s">
        <v>3</v>
      </c>
      <c r="D10">
        <v>273000</v>
      </c>
      <c r="E10">
        <f>VLOOKUP(B10,'[1]30-year-fixed-mortgage-rate-cha'!$A:$B,2,FALSE)</f>
        <v>6.35</v>
      </c>
    </row>
    <row r="11" spans="1:5" x14ac:dyDescent="0.3">
      <c r="A11">
        <v>1</v>
      </c>
      <c r="B11" t="s">
        <v>7</v>
      </c>
      <c r="C11" t="s">
        <v>1</v>
      </c>
      <c r="D11">
        <v>552600</v>
      </c>
      <c r="E11">
        <f>VLOOKUP(B11,'[1]30-year-fixed-mortgage-rate-cha'!$A:$B,2,FALSE)</f>
        <v>6.58</v>
      </c>
    </row>
    <row r="12" spans="1:5" x14ac:dyDescent="0.3">
      <c r="A12">
        <v>2</v>
      </c>
      <c r="B12" t="s">
        <v>7</v>
      </c>
      <c r="C12" t="s">
        <v>2</v>
      </c>
      <c r="D12">
        <v>131900</v>
      </c>
      <c r="E12">
        <f>VLOOKUP(B12,'[1]30-year-fixed-mortgage-rate-cha'!$A:$B,2,FALSE)</f>
        <v>6.58</v>
      </c>
    </row>
    <row r="13" spans="1:5" x14ac:dyDescent="0.3">
      <c r="A13">
        <v>3</v>
      </c>
      <c r="B13" t="s">
        <v>7</v>
      </c>
      <c r="C13" t="s">
        <v>3</v>
      </c>
      <c r="D13">
        <v>274000</v>
      </c>
      <c r="E13">
        <f>VLOOKUP(B13,'[1]30-year-fixed-mortgage-rate-cha'!$A:$B,2,FALSE)</f>
        <v>6.58</v>
      </c>
    </row>
    <row r="14" spans="1:5" x14ac:dyDescent="0.3">
      <c r="A14">
        <v>1</v>
      </c>
      <c r="B14" t="s">
        <v>8</v>
      </c>
      <c r="C14" t="s">
        <v>1</v>
      </c>
      <c r="D14">
        <v>554000</v>
      </c>
      <c r="E14">
        <f>VLOOKUP(B14,'[1]30-year-fixed-mortgage-rate-cha'!$A:$B,2,FALSE)</f>
        <v>6.62</v>
      </c>
    </row>
    <row r="15" spans="1:5" x14ac:dyDescent="0.3">
      <c r="A15">
        <v>2</v>
      </c>
      <c r="B15" t="s">
        <v>8</v>
      </c>
      <c r="C15" t="s">
        <v>2</v>
      </c>
      <c r="D15">
        <v>132300</v>
      </c>
      <c r="E15">
        <f>VLOOKUP(B15,'[1]30-year-fixed-mortgage-rate-cha'!$A:$B,2,FALSE)</f>
        <v>6.62</v>
      </c>
    </row>
    <row r="16" spans="1:5" x14ac:dyDescent="0.3">
      <c r="A16">
        <v>3</v>
      </c>
      <c r="B16" t="s">
        <v>8</v>
      </c>
      <c r="C16" t="s">
        <v>3</v>
      </c>
      <c r="D16">
        <v>275000</v>
      </c>
      <c r="E16">
        <f>VLOOKUP(B16,'[1]30-year-fixed-mortgage-rate-cha'!$A:$B,2,FALSE)</f>
        <v>6.62</v>
      </c>
    </row>
    <row r="17" spans="1:5" x14ac:dyDescent="0.3">
      <c r="A17">
        <v>1</v>
      </c>
      <c r="B17" t="s">
        <v>9</v>
      </c>
      <c r="C17" t="s">
        <v>1</v>
      </c>
      <c r="D17">
        <v>554600</v>
      </c>
      <c r="E17">
        <f>VLOOKUP(B17,'[1]30-year-fixed-mortgage-rate-cha'!$A:$B,2,FALSE)</f>
        <v>6.78</v>
      </c>
    </row>
    <row r="18" spans="1:5" x14ac:dyDescent="0.3">
      <c r="A18">
        <v>2</v>
      </c>
      <c r="B18" t="s">
        <v>9</v>
      </c>
      <c r="C18" t="s">
        <v>2</v>
      </c>
      <c r="D18">
        <v>132800</v>
      </c>
      <c r="E18">
        <f>VLOOKUP(B18,'[1]30-year-fixed-mortgage-rate-cha'!$A:$B,2,FALSE)</f>
        <v>6.78</v>
      </c>
    </row>
    <row r="19" spans="1:5" x14ac:dyDescent="0.3">
      <c r="A19">
        <v>3</v>
      </c>
      <c r="B19" t="s">
        <v>9</v>
      </c>
      <c r="C19" t="s">
        <v>3</v>
      </c>
      <c r="D19">
        <v>275800</v>
      </c>
      <c r="E19">
        <f>VLOOKUP(B19,'[1]30-year-fixed-mortgage-rate-cha'!$A:$B,2,FALSE)</f>
        <v>6.78</v>
      </c>
    </row>
    <row r="20" spans="1:5" x14ac:dyDescent="0.3">
      <c r="A20">
        <v>1</v>
      </c>
      <c r="B20" t="s">
        <v>10</v>
      </c>
      <c r="C20" t="s">
        <v>1</v>
      </c>
      <c r="D20">
        <v>554000</v>
      </c>
      <c r="E20">
        <f>VLOOKUP(B20,'[1]30-year-fixed-mortgage-rate-cha'!$A:$B,2,FALSE)</f>
        <v>6.72</v>
      </c>
    </row>
    <row r="21" spans="1:5" x14ac:dyDescent="0.3">
      <c r="A21">
        <v>2</v>
      </c>
      <c r="B21" t="s">
        <v>10</v>
      </c>
      <c r="C21" t="s">
        <v>2</v>
      </c>
      <c r="D21">
        <v>133200</v>
      </c>
      <c r="E21">
        <f>VLOOKUP(B21,'[1]30-year-fixed-mortgage-rate-cha'!$A:$B,2,FALSE)</f>
        <v>6.72</v>
      </c>
    </row>
    <row r="22" spans="1:5" x14ac:dyDescent="0.3">
      <c r="A22">
        <v>3</v>
      </c>
      <c r="B22" t="s">
        <v>10</v>
      </c>
      <c r="C22" t="s">
        <v>3</v>
      </c>
      <c r="D22">
        <v>276500</v>
      </c>
      <c r="E22">
        <f>VLOOKUP(B22,'[1]30-year-fixed-mortgage-rate-cha'!$A:$B,2,FALSE)</f>
        <v>6.72</v>
      </c>
    </row>
    <row r="23" spans="1:5" x14ac:dyDescent="0.3">
      <c r="A23">
        <v>1</v>
      </c>
      <c r="B23" t="s">
        <v>11</v>
      </c>
      <c r="C23" t="s">
        <v>1</v>
      </c>
      <c r="D23">
        <v>552000</v>
      </c>
      <c r="E23">
        <f>VLOOKUP(B23,'[1]30-year-fixed-mortgage-rate-cha'!$A:$B,2,FALSE)</f>
        <v>6.44</v>
      </c>
    </row>
    <row r="24" spans="1:5" x14ac:dyDescent="0.3">
      <c r="A24">
        <v>2</v>
      </c>
      <c r="B24" t="s">
        <v>11</v>
      </c>
      <c r="C24" t="s">
        <v>2</v>
      </c>
      <c r="D24">
        <v>133700</v>
      </c>
      <c r="E24">
        <f>VLOOKUP(B24,'[1]30-year-fixed-mortgage-rate-cha'!$A:$B,2,FALSE)</f>
        <v>6.44</v>
      </c>
    </row>
    <row r="25" spans="1:5" x14ac:dyDescent="0.3">
      <c r="A25">
        <v>3</v>
      </c>
      <c r="B25" t="s">
        <v>11</v>
      </c>
      <c r="C25" t="s">
        <v>3</v>
      </c>
      <c r="D25">
        <v>277000</v>
      </c>
      <c r="E25">
        <f>VLOOKUP(B25,'[1]30-year-fixed-mortgage-rate-cha'!$A:$B,2,FALSE)</f>
        <v>6.44</v>
      </c>
    </row>
    <row r="26" spans="1:5" x14ac:dyDescent="0.3">
      <c r="A26">
        <v>1</v>
      </c>
      <c r="B26" t="s">
        <v>12</v>
      </c>
      <c r="C26" t="s">
        <v>1</v>
      </c>
      <c r="D26">
        <v>549400</v>
      </c>
      <c r="E26">
        <f>VLOOKUP(B26,'[1]30-year-fixed-mortgage-rate-cha'!$A:$B,2,FALSE)</f>
        <v>6.31</v>
      </c>
    </row>
    <row r="27" spans="1:5" x14ac:dyDescent="0.3">
      <c r="A27">
        <v>2</v>
      </c>
      <c r="B27" t="s">
        <v>12</v>
      </c>
      <c r="C27" t="s">
        <v>2</v>
      </c>
      <c r="D27">
        <v>134100</v>
      </c>
      <c r="E27">
        <f>VLOOKUP(B27,'[1]30-year-fixed-mortgage-rate-cha'!$A:$B,2,FALSE)</f>
        <v>6.31</v>
      </c>
    </row>
    <row r="28" spans="1:5" x14ac:dyDescent="0.3">
      <c r="A28">
        <v>3</v>
      </c>
      <c r="B28" t="s">
        <v>12</v>
      </c>
      <c r="C28" t="s">
        <v>3</v>
      </c>
      <c r="D28">
        <v>277400</v>
      </c>
      <c r="E28">
        <f>VLOOKUP(B28,'[1]30-year-fixed-mortgage-rate-cha'!$A:$B,2,FALSE)</f>
        <v>6.31</v>
      </c>
    </row>
    <row r="29" spans="1:5" x14ac:dyDescent="0.3">
      <c r="A29">
        <v>1</v>
      </c>
      <c r="B29" t="s">
        <v>13</v>
      </c>
      <c r="C29" t="s">
        <v>1</v>
      </c>
      <c r="D29">
        <v>546700</v>
      </c>
      <c r="E29">
        <f>VLOOKUP(B29,'[1]30-year-fixed-mortgage-rate-cha'!$A:$B,2,FALSE)</f>
        <v>6.4</v>
      </c>
    </row>
    <row r="30" spans="1:5" x14ac:dyDescent="0.3">
      <c r="A30">
        <v>2</v>
      </c>
      <c r="B30" t="s">
        <v>13</v>
      </c>
      <c r="C30" t="s">
        <v>2</v>
      </c>
      <c r="D30">
        <v>134700</v>
      </c>
      <c r="E30">
        <f>VLOOKUP(B30,'[1]30-year-fixed-mortgage-rate-cha'!$A:$B,2,FALSE)</f>
        <v>6.4</v>
      </c>
    </row>
    <row r="31" spans="1:5" x14ac:dyDescent="0.3">
      <c r="A31">
        <v>3</v>
      </c>
      <c r="B31" t="s">
        <v>13</v>
      </c>
      <c r="C31" t="s">
        <v>3</v>
      </c>
      <c r="D31">
        <v>277700</v>
      </c>
      <c r="E31">
        <f>VLOOKUP(B31,'[1]30-year-fixed-mortgage-rate-cha'!$A:$B,2,FALSE)</f>
        <v>6.4</v>
      </c>
    </row>
    <row r="32" spans="1:5" x14ac:dyDescent="0.3">
      <c r="A32">
        <v>1</v>
      </c>
      <c r="B32" t="s">
        <v>14</v>
      </c>
      <c r="C32" t="s">
        <v>1</v>
      </c>
      <c r="D32">
        <v>543900</v>
      </c>
      <c r="E32">
        <f>VLOOKUP(B32,'[1]30-year-fixed-mortgage-rate-cha'!$A:$B,2,FALSE)</f>
        <v>6.14</v>
      </c>
    </row>
    <row r="33" spans="1:5" x14ac:dyDescent="0.3">
      <c r="A33">
        <v>2</v>
      </c>
      <c r="B33" t="s">
        <v>14</v>
      </c>
      <c r="C33" t="s">
        <v>2</v>
      </c>
      <c r="D33">
        <v>135200</v>
      </c>
      <c r="E33">
        <f>VLOOKUP(B33,'[1]30-year-fixed-mortgage-rate-cha'!$A:$B,2,FALSE)</f>
        <v>6.14</v>
      </c>
    </row>
    <row r="34" spans="1:5" x14ac:dyDescent="0.3">
      <c r="A34">
        <v>3</v>
      </c>
      <c r="B34" t="s">
        <v>14</v>
      </c>
      <c r="C34" t="s">
        <v>3</v>
      </c>
      <c r="D34">
        <v>277900</v>
      </c>
      <c r="E34">
        <f>VLOOKUP(B34,'[1]30-year-fixed-mortgage-rate-cha'!$A:$B,2,FALSE)</f>
        <v>6.14</v>
      </c>
    </row>
    <row r="35" spans="1:5" x14ac:dyDescent="0.3">
      <c r="A35">
        <v>1</v>
      </c>
      <c r="B35" t="s">
        <v>15</v>
      </c>
      <c r="C35" t="s">
        <v>1</v>
      </c>
      <c r="D35">
        <v>541300</v>
      </c>
      <c r="E35">
        <f>VLOOKUP(B35,'[1]30-year-fixed-mortgage-rate-cha'!$A:$B,2,FALSE)</f>
        <v>6.18</v>
      </c>
    </row>
    <row r="36" spans="1:5" x14ac:dyDescent="0.3">
      <c r="A36">
        <v>2</v>
      </c>
      <c r="B36" t="s">
        <v>15</v>
      </c>
      <c r="C36" t="s">
        <v>2</v>
      </c>
      <c r="D36">
        <v>135600</v>
      </c>
      <c r="E36">
        <f>VLOOKUP(B36,'[1]30-year-fixed-mortgage-rate-cha'!$A:$B,2,FALSE)</f>
        <v>6.18</v>
      </c>
    </row>
    <row r="37" spans="1:5" x14ac:dyDescent="0.3">
      <c r="A37">
        <v>3</v>
      </c>
      <c r="B37" t="s">
        <v>15</v>
      </c>
      <c r="C37" t="s">
        <v>3</v>
      </c>
      <c r="D37">
        <v>278200</v>
      </c>
      <c r="E37">
        <f>VLOOKUP(B37,'[1]30-year-fixed-mortgage-rate-cha'!$A:$B,2,FALSE)</f>
        <v>6.18</v>
      </c>
    </row>
    <row r="38" spans="1:5" x14ac:dyDescent="0.3">
      <c r="A38">
        <v>1</v>
      </c>
      <c r="B38" t="s">
        <v>16</v>
      </c>
      <c r="C38" t="s">
        <v>1</v>
      </c>
      <c r="D38">
        <v>538900</v>
      </c>
      <c r="E38">
        <f>VLOOKUP(B38,'[1]30-year-fixed-mortgage-rate-cha'!$A:$B,2,FALSE)</f>
        <v>6.25</v>
      </c>
    </row>
    <row r="39" spans="1:5" x14ac:dyDescent="0.3">
      <c r="A39">
        <v>2</v>
      </c>
      <c r="B39" t="s">
        <v>16</v>
      </c>
      <c r="C39" t="s">
        <v>2</v>
      </c>
      <c r="D39">
        <v>136000</v>
      </c>
      <c r="E39">
        <f>VLOOKUP(B39,'[1]30-year-fixed-mortgage-rate-cha'!$A:$B,2,FALSE)</f>
        <v>6.25</v>
      </c>
    </row>
    <row r="40" spans="1:5" x14ac:dyDescent="0.3">
      <c r="A40">
        <v>3</v>
      </c>
      <c r="B40" t="s">
        <v>16</v>
      </c>
      <c r="C40" t="s">
        <v>3</v>
      </c>
      <c r="D40">
        <v>278600</v>
      </c>
      <c r="E40">
        <f>VLOOKUP(B40,'[1]30-year-fixed-mortgage-rate-cha'!$A:$B,2,FALSE)</f>
        <v>6.25</v>
      </c>
    </row>
    <row r="41" spans="1:5" x14ac:dyDescent="0.3">
      <c r="A41">
        <v>1</v>
      </c>
      <c r="B41" t="s">
        <v>17</v>
      </c>
      <c r="C41" t="s">
        <v>1</v>
      </c>
      <c r="D41">
        <v>536200</v>
      </c>
      <c r="E41">
        <f>VLOOKUP(B41,'[1]30-year-fixed-mortgage-rate-cha'!$A:$B,2,FALSE)</f>
        <v>6.22</v>
      </c>
    </row>
    <row r="42" spans="1:5" x14ac:dyDescent="0.3">
      <c r="A42">
        <v>2</v>
      </c>
      <c r="B42" t="s">
        <v>17</v>
      </c>
      <c r="C42" t="s">
        <v>2</v>
      </c>
      <c r="D42">
        <v>136300</v>
      </c>
      <c r="E42">
        <f>VLOOKUP(B42,'[1]30-year-fixed-mortgage-rate-cha'!$A:$B,2,FALSE)</f>
        <v>6.22</v>
      </c>
    </row>
    <row r="43" spans="1:5" x14ac:dyDescent="0.3">
      <c r="A43">
        <v>3</v>
      </c>
      <c r="B43" t="s">
        <v>17</v>
      </c>
      <c r="C43" t="s">
        <v>3</v>
      </c>
      <c r="D43">
        <v>278900</v>
      </c>
      <c r="E43">
        <f>VLOOKUP(B43,'[1]30-year-fixed-mortgage-rate-cha'!$A:$B,2,FALSE)</f>
        <v>6.22</v>
      </c>
    </row>
    <row r="44" spans="1:5" x14ac:dyDescent="0.3">
      <c r="A44">
        <v>1</v>
      </c>
      <c r="B44" t="s">
        <v>18</v>
      </c>
      <c r="C44" t="s">
        <v>1</v>
      </c>
      <c r="D44">
        <v>532900</v>
      </c>
      <c r="E44">
        <f>VLOOKUP(B44,'[1]30-year-fixed-mortgage-rate-cha'!$A:$B,2,FALSE)</f>
        <v>6.16</v>
      </c>
    </row>
    <row r="45" spans="1:5" x14ac:dyDescent="0.3">
      <c r="A45">
        <v>2</v>
      </c>
      <c r="B45" t="s">
        <v>18</v>
      </c>
      <c r="C45" t="s">
        <v>2</v>
      </c>
      <c r="D45">
        <v>136700</v>
      </c>
      <c r="E45">
        <f>VLOOKUP(B45,'[1]30-year-fixed-mortgage-rate-cha'!$A:$B,2,FALSE)</f>
        <v>6.16</v>
      </c>
    </row>
    <row r="46" spans="1:5" x14ac:dyDescent="0.3">
      <c r="A46">
        <v>3</v>
      </c>
      <c r="B46" t="s">
        <v>18</v>
      </c>
      <c r="C46" t="s">
        <v>3</v>
      </c>
      <c r="D46">
        <v>279200</v>
      </c>
      <c r="E46">
        <f>VLOOKUP(B46,'[1]30-year-fixed-mortgage-rate-cha'!$A:$B,2,FALSE)</f>
        <v>6.16</v>
      </c>
    </row>
    <row r="47" spans="1:5" x14ac:dyDescent="0.3">
      <c r="A47">
        <v>1</v>
      </c>
      <c r="B47" t="s">
        <v>19</v>
      </c>
      <c r="C47" t="s">
        <v>1</v>
      </c>
      <c r="D47">
        <v>529300</v>
      </c>
      <c r="E47">
        <f>VLOOKUP(B47,'[1]30-year-fixed-mortgage-rate-cha'!$A:$B,2,FALSE)</f>
        <v>6.16</v>
      </c>
    </row>
    <row r="48" spans="1:5" x14ac:dyDescent="0.3">
      <c r="A48">
        <v>2</v>
      </c>
      <c r="B48" t="s">
        <v>19</v>
      </c>
      <c r="C48" t="s">
        <v>2</v>
      </c>
      <c r="D48">
        <v>137100</v>
      </c>
      <c r="E48">
        <f>VLOOKUP(B48,'[1]30-year-fixed-mortgage-rate-cha'!$A:$B,2,FALSE)</f>
        <v>6.16</v>
      </c>
    </row>
    <row r="49" spans="1:5" x14ac:dyDescent="0.3">
      <c r="A49">
        <v>3</v>
      </c>
      <c r="B49" t="s">
        <v>19</v>
      </c>
      <c r="C49" t="s">
        <v>3</v>
      </c>
      <c r="D49">
        <v>279600</v>
      </c>
      <c r="E49">
        <f>VLOOKUP(B49,'[1]30-year-fixed-mortgage-rate-cha'!$A:$B,2,FALSE)</f>
        <v>6.16</v>
      </c>
    </row>
    <row r="50" spans="1:5" x14ac:dyDescent="0.3">
      <c r="A50">
        <v>1</v>
      </c>
      <c r="B50" t="s">
        <v>20</v>
      </c>
      <c r="C50" t="s">
        <v>1</v>
      </c>
      <c r="D50">
        <v>525300</v>
      </c>
      <c r="E50">
        <f>VLOOKUP(B50,'[1]30-year-fixed-mortgage-rate-cha'!$A:$B,2,FALSE)</f>
        <v>6.42</v>
      </c>
    </row>
    <row r="51" spans="1:5" x14ac:dyDescent="0.3">
      <c r="A51">
        <v>2</v>
      </c>
      <c r="B51" t="s">
        <v>20</v>
      </c>
      <c r="C51" t="s">
        <v>2</v>
      </c>
      <c r="D51">
        <v>137500</v>
      </c>
      <c r="E51">
        <f>VLOOKUP(B51,'[1]30-year-fixed-mortgage-rate-cha'!$A:$B,2,FALSE)</f>
        <v>6.42</v>
      </c>
    </row>
    <row r="52" spans="1:5" x14ac:dyDescent="0.3">
      <c r="A52">
        <v>3</v>
      </c>
      <c r="B52" t="s">
        <v>20</v>
      </c>
      <c r="C52" t="s">
        <v>3</v>
      </c>
      <c r="D52">
        <v>279700</v>
      </c>
      <c r="E52">
        <f>VLOOKUP(B52,'[1]30-year-fixed-mortgage-rate-cha'!$A:$B,2,FALSE)</f>
        <v>6.42</v>
      </c>
    </row>
    <row r="53" spans="1:5" x14ac:dyDescent="0.3">
      <c r="A53">
        <v>1</v>
      </c>
      <c r="B53" t="s">
        <v>21</v>
      </c>
      <c r="C53" t="s">
        <v>1</v>
      </c>
      <c r="D53">
        <v>520800</v>
      </c>
      <c r="E53">
        <f>VLOOKUP(B53,'[1]30-year-fixed-mortgage-rate-cha'!$A:$B,2,FALSE)</f>
        <v>6.67</v>
      </c>
    </row>
    <row r="54" spans="1:5" x14ac:dyDescent="0.3">
      <c r="A54">
        <v>2</v>
      </c>
      <c r="B54" t="s">
        <v>21</v>
      </c>
      <c r="C54" t="s">
        <v>2</v>
      </c>
      <c r="D54">
        <v>137900</v>
      </c>
      <c r="E54">
        <f>VLOOKUP(B54,'[1]30-year-fixed-mortgage-rate-cha'!$A:$B,2,FALSE)</f>
        <v>6.67</v>
      </c>
    </row>
    <row r="55" spans="1:5" x14ac:dyDescent="0.3">
      <c r="A55">
        <v>3</v>
      </c>
      <c r="B55" t="s">
        <v>21</v>
      </c>
      <c r="C55" t="s">
        <v>3</v>
      </c>
      <c r="D55">
        <v>279600</v>
      </c>
      <c r="E55">
        <f>VLOOKUP(B55,'[1]30-year-fixed-mortgage-rate-cha'!$A:$B,2,FALSE)</f>
        <v>6.67</v>
      </c>
    </row>
    <row r="56" spans="1:5" x14ac:dyDescent="0.3">
      <c r="A56">
        <v>1</v>
      </c>
      <c r="B56" t="s">
        <v>22</v>
      </c>
      <c r="C56" t="s">
        <v>1</v>
      </c>
      <c r="D56">
        <v>515400</v>
      </c>
      <c r="E56">
        <f>VLOOKUP(B56,'[1]30-year-fixed-mortgage-rate-cha'!$A:$B,2,FALSE)</f>
        <v>6.69</v>
      </c>
    </row>
    <row r="57" spans="1:5" x14ac:dyDescent="0.3">
      <c r="A57">
        <v>2</v>
      </c>
      <c r="B57" t="s">
        <v>22</v>
      </c>
      <c r="C57" t="s">
        <v>2</v>
      </c>
      <c r="D57">
        <v>138300</v>
      </c>
      <c r="E57">
        <f>VLOOKUP(B57,'[1]30-year-fixed-mortgage-rate-cha'!$A:$B,2,FALSE)</f>
        <v>6.69</v>
      </c>
    </row>
    <row r="58" spans="1:5" x14ac:dyDescent="0.3">
      <c r="A58">
        <v>3</v>
      </c>
      <c r="B58" t="s">
        <v>22</v>
      </c>
      <c r="C58" t="s">
        <v>3</v>
      </c>
      <c r="D58">
        <v>279200</v>
      </c>
      <c r="E58">
        <f>VLOOKUP(B58,'[1]30-year-fixed-mortgage-rate-cha'!$A:$B,2,FALSE)</f>
        <v>6.69</v>
      </c>
    </row>
    <row r="59" spans="1:5" x14ac:dyDescent="0.3">
      <c r="A59">
        <v>1</v>
      </c>
      <c r="B59" t="s">
        <v>23</v>
      </c>
      <c r="C59" t="s">
        <v>1</v>
      </c>
      <c r="D59">
        <v>508700</v>
      </c>
      <c r="E59">
        <f>VLOOKUP(B59,'[1]30-year-fixed-mortgage-rate-cha'!$A:$B,2,FALSE)</f>
        <v>6.45</v>
      </c>
    </row>
    <row r="60" spans="1:5" x14ac:dyDescent="0.3">
      <c r="A60">
        <v>2</v>
      </c>
      <c r="B60" t="s">
        <v>23</v>
      </c>
      <c r="C60" t="s">
        <v>2</v>
      </c>
      <c r="D60">
        <v>138700</v>
      </c>
      <c r="E60">
        <f>VLOOKUP(B60,'[1]30-year-fixed-mortgage-rate-cha'!$A:$B,2,FALSE)</f>
        <v>6.45</v>
      </c>
    </row>
    <row r="61" spans="1:5" x14ac:dyDescent="0.3">
      <c r="A61">
        <v>3</v>
      </c>
      <c r="B61" t="s">
        <v>23</v>
      </c>
      <c r="C61" t="s">
        <v>3</v>
      </c>
      <c r="D61">
        <v>278700</v>
      </c>
      <c r="E61">
        <f>VLOOKUP(B61,'[1]30-year-fixed-mortgage-rate-cha'!$A:$B,2,FALSE)</f>
        <v>6.45</v>
      </c>
    </row>
    <row r="62" spans="1:5" x14ac:dyDescent="0.3">
      <c r="A62">
        <v>1</v>
      </c>
      <c r="B62" t="s">
        <v>24</v>
      </c>
      <c r="C62" t="s">
        <v>1</v>
      </c>
      <c r="D62">
        <v>501700</v>
      </c>
      <c r="E62">
        <f>VLOOKUP(B62,'[1]30-year-fixed-mortgage-rate-cha'!$A:$B,2,FALSE)</f>
        <v>6.42</v>
      </c>
    </row>
    <row r="63" spans="1:5" x14ac:dyDescent="0.3">
      <c r="A63">
        <v>2</v>
      </c>
      <c r="B63" t="s">
        <v>24</v>
      </c>
      <c r="C63" t="s">
        <v>2</v>
      </c>
      <c r="D63">
        <v>139100</v>
      </c>
      <c r="E63">
        <f>VLOOKUP(B63,'[1]30-year-fixed-mortgage-rate-cha'!$A:$B,2,FALSE)</f>
        <v>6.42</v>
      </c>
    </row>
    <row r="64" spans="1:5" x14ac:dyDescent="0.3">
      <c r="A64">
        <v>3</v>
      </c>
      <c r="B64" t="s">
        <v>24</v>
      </c>
      <c r="C64" t="s">
        <v>3</v>
      </c>
      <c r="D64">
        <v>278100</v>
      </c>
      <c r="E64">
        <f>VLOOKUP(B64,'[1]30-year-fixed-mortgage-rate-cha'!$A:$B,2,FALSE)</f>
        <v>6.42</v>
      </c>
    </row>
    <row r="65" spans="1:5" x14ac:dyDescent="0.3">
      <c r="A65">
        <v>1</v>
      </c>
      <c r="B65" t="s">
        <v>25</v>
      </c>
      <c r="C65" t="s">
        <v>1</v>
      </c>
      <c r="D65">
        <v>494400</v>
      </c>
      <c r="E65">
        <f>VLOOKUP(B65,'[1]30-year-fixed-mortgage-rate-cha'!$A:$B,2,FALSE)</f>
        <v>6.33</v>
      </c>
    </row>
    <row r="66" spans="1:5" x14ac:dyDescent="0.3">
      <c r="A66">
        <v>2</v>
      </c>
      <c r="B66" t="s">
        <v>25</v>
      </c>
      <c r="C66" t="s">
        <v>2</v>
      </c>
      <c r="D66">
        <v>139400</v>
      </c>
      <c r="E66">
        <f>VLOOKUP(B66,'[1]30-year-fixed-mortgage-rate-cha'!$A:$B,2,FALSE)</f>
        <v>6.33</v>
      </c>
    </row>
    <row r="67" spans="1:5" x14ac:dyDescent="0.3">
      <c r="A67">
        <v>3</v>
      </c>
      <c r="B67" t="s">
        <v>25</v>
      </c>
      <c r="C67" t="s">
        <v>3</v>
      </c>
      <c r="D67">
        <v>277400</v>
      </c>
      <c r="E67">
        <f>VLOOKUP(B67,'[1]30-year-fixed-mortgage-rate-cha'!$A:$B,2,FALSE)</f>
        <v>6.33</v>
      </c>
    </row>
    <row r="68" spans="1:5" x14ac:dyDescent="0.3">
      <c r="A68">
        <v>1</v>
      </c>
      <c r="B68" t="s">
        <v>26</v>
      </c>
      <c r="C68" t="s">
        <v>1</v>
      </c>
      <c r="D68">
        <v>486800</v>
      </c>
      <c r="E68">
        <f>VLOOKUP(B68,'[1]30-year-fixed-mortgage-rate-cha'!$A:$B,2,FALSE)</f>
        <v>6.1</v>
      </c>
    </row>
    <row r="69" spans="1:5" x14ac:dyDescent="0.3">
      <c r="A69">
        <v>2</v>
      </c>
      <c r="B69" t="s">
        <v>26</v>
      </c>
      <c r="C69" t="s">
        <v>2</v>
      </c>
      <c r="D69">
        <v>139600</v>
      </c>
      <c r="E69">
        <f>VLOOKUP(B69,'[1]30-year-fixed-mortgage-rate-cha'!$A:$B,2,FALSE)</f>
        <v>6.1</v>
      </c>
    </row>
    <row r="70" spans="1:5" x14ac:dyDescent="0.3">
      <c r="A70">
        <v>3</v>
      </c>
      <c r="B70" t="s">
        <v>26</v>
      </c>
      <c r="C70" t="s">
        <v>3</v>
      </c>
      <c r="D70">
        <v>276500</v>
      </c>
      <c r="E70">
        <f>VLOOKUP(B70,'[1]30-year-fixed-mortgage-rate-cha'!$A:$B,2,FALSE)</f>
        <v>6.1</v>
      </c>
    </row>
    <row r="71" spans="1:5" x14ac:dyDescent="0.3">
      <c r="A71">
        <v>1</v>
      </c>
      <c r="B71" t="s">
        <v>27</v>
      </c>
      <c r="C71" t="s">
        <v>1</v>
      </c>
      <c r="D71">
        <v>478800</v>
      </c>
      <c r="E71">
        <f>VLOOKUP(B71,'[1]30-year-fixed-mortgage-rate-cha'!$A:$B,2,FALSE)</f>
        <v>6.17</v>
      </c>
    </row>
    <row r="72" spans="1:5" x14ac:dyDescent="0.3">
      <c r="A72">
        <v>2</v>
      </c>
      <c r="B72" t="s">
        <v>27</v>
      </c>
      <c r="C72" t="s">
        <v>2</v>
      </c>
      <c r="D72">
        <v>139600</v>
      </c>
      <c r="E72">
        <f>VLOOKUP(B72,'[1]30-year-fixed-mortgage-rate-cha'!$A:$B,2,FALSE)</f>
        <v>6.17</v>
      </c>
    </row>
    <row r="73" spans="1:5" x14ac:dyDescent="0.3">
      <c r="A73">
        <v>3</v>
      </c>
      <c r="B73" t="s">
        <v>27</v>
      </c>
      <c r="C73" t="s">
        <v>3</v>
      </c>
      <c r="D73">
        <v>275600</v>
      </c>
      <c r="E73">
        <f>VLOOKUP(B73,'[1]30-year-fixed-mortgage-rate-cha'!$A:$B,2,FALSE)</f>
        <v>6.17</v>
      </c>
    </row>
    <row r="74" spans="1:5" x14ac:dyDescent="0.3">
      <c r="A74">
        <v>1</v>
      </c>
      <c r="B74" t="s">
        <v>28</v>
      </c>
      <c r="C74" t="s">
        <v>1</v>
      </c>
      <c r="D74">
        <v>470300</v>
      </c>
      <c r="E74">
        <f>VLOOKUP(B74,'[1]30-year-fixed-mortgage-rate-cha'!$A:$B,2,FALSE)</f>
        <v>5.68</v>
      </c>
    </row>
    <row r="75" spans="1:5" x14ac:dyDescent="0.3">
      <c r="A75">
        <v>2</v>
      </c>
      <c r="B75" t="s">
        <v>28</v>
      </c>
      <c r="C75" t="s">
        <v>2</v>
      </c>
      <c r="D75">
        <v>139300</v>
      </c>
      <c r="E75">
        <f>VLOOKUP(B75,'[1]30-year-fixed-mortgage-rate-cha'!$A:$B,2,FALSE)</f>
        <v>5.68</v>
      </c>
    </row>
    <row r="76" spans="1:5" x14ac:dyDescent="0.3">
      <c r="A76">
        <v>3</v>
      </c>
      <c r="B76" t="s">
        <v>28</v>
      </c>
      <c r="C76" t="s">
        <v>3</v>
      </c>
      <c r="D76">
        <v>274400</v>
      </c>
      <c r="E76">
        <f>VLOOKUP(B76,'[1]30-year-fixed-mortgage-rate-cha'!$A:$B,2,FALSE)</f>
        <v>5.68</v>
      </c>
    </row>
    <row r="77" spans="1:5" x14ac:dyDescent="0.3">
      <c r="A77">
        <v>1</v>
      </c>
      <c r="B77" t="s">
        <v>29</v>
      </c>
      <c r="C77" t="s">
        <v>1</v>
      </c>
      <c r="D77">
        <v>460800</v>
      </c>
      <c r="E77">
        <f>VLOOKUP(B77,'[1]30-year-fixed-mortgage-rate-cha'!$A:$B,2,FALSE)</f>
        <v>6.24</v>
      </c>
    </row>
    <row r="78" spans="1:5" x14ac:dyDescent="0.3">
      <c r="A78">
        <v>2</v>
      </c>
      <c r="B78" t="s">
        <v>29</v>
      </c>
      <c r="C78" t="s">
        <v>2</v>
      </c>
      <c r="D78">
        <v>138800</v>
      </c>
      <c r="E78">
        <f>VLOOKUP(B78,'[1]30-year-fixed-mortgage-rate-cha'!$A:$B,2,FALSE)</f>
        <v>6.24</v>
      </c>
    </row>
    <row r="79" spans="1:5" x14ac:dyDescent="0.3">
      <c r="A79">
        <v>3</v>
      </c>
      <c r="B79" t="s">
        <v>29</v>
      </c>
      <c r="C79" t="s">
        <v>3</v>
      </c>
      <c r="D79">
        <v>273000</v>
      </c>
      <c r="E79">
        <f>VLOOKUP(B79,'[1]30-year-fixed-mortgage-rate-cha'!$A:$B,2,FALSE)</f>
        <v>6.24</v>
      </c>
    </row>
    <row r="80" spans="1:5" x14ac:dyDescent="0.3">
      <c r="A80">
        <v>1</v>
      </c>
      <c r="B80" t="s">
        <v>30</v>
      </c>
      <c r="C80" t="s">
        <v>1</v>
      </c>
      <c r="D80">
        <v>450200</v>
      </c>
      <c r="E80">
        <f>VLOOKUP(B80,'[1]30-year-fixed-mortgage-rate-cha'!$A:$B,2,FALSE)</f>
        <v>5.85</v>
      </c>
    </row>
    <row r="81" spans="1:5" x14ac:dyDescent="0.3">
      <c r="A81">
        <v>2</v>
      </c>
      <c r="B81" t="s">
        <v>30</v>
      </c>
      <c r="C81" t="s">
        <v>2</v>
      </c>
      <c r="D81">
        <v>138200</v>
      </c>
      <c r="E81">
        <f>VLOOKUP(B81,'[1]30-year-fixed-mortgage-rate-cha'!$A:$B,2,FALSE)</f>
        <v>5.85</v>
      </c>
    </row>
    <row r="82" spans="1:5" x14ac:dyDescent="0.3">
      <c r="A82">
        <v>3</v>
      </c>
      <c r="B82" t="s">
        <v>30</v>
      </c>
      <c r="C82" t="s">
        <v>3</v>
      </c>
      <c r="D82">
        <v>271500</v>
      </c>
      <c r="E82">
        <f>VLOOKUP(B82,'[1]30-year-fixed-mortgage-rate-cha'!$A:$B,2,FALSE)</f>
        <v>5.85</v>
      </c>
    </row>
    <row r="83" spans="1:5" x14ac:dyDescent="0.3">
      <c r="A83">
        <v>1</v>
      </c>
      <c r="B83" t="s">
        <v>31</v>
      </c>
      <c r="C83" t="s">
        <v>1</v>
      </c>
      <c r="D83">
        <v>438700</v>
      </c>
      <c r="E83">
        <f>VLOOKUP(B83,'[1]30-year-fixed-mortgage-rate-cha'!$A:$B,2,FALSE)</f>
        <v>6.03</v>
      </c>
    </row>
    <row r="84" spans="1:5" x14ac:dyDescent="0.3">
      <c r="A84">
        <v>2</v>
      </c>
      <c r="B84" t="s">
        <v>31</v>
      </c>
      <c r="C84" t="s">
        <v>2</v>
      </c>
      <c r="D84">
        <v>137500</v>
      </c>
      <c r="E84">
        <f>VLOOKUP(B84,'[1]30-year-fixed-mortgage-rate-cha'!$A:$B,2,FALSE)</f>
        <v>6.03</v>
      </c>
    </row>
    <row r="85" spans="1:5" x14ac:dyDescent="0.3">
      <c r="A85">
        <v>3</v>
      </c>
      <c r="B85" t="s">
        <v>31</v>
      </c>
      <c r="C85" t="s">
        <v>3</v>
      </c>
      <c r="D85">
        <v>270000</v>
      </c>
      <c r="E85">
        <f>VLOOKUP(B85,'[1]30-year-fixed-mortgage-rate-cha'!$A:$B,2,FALSE)</f>
        <v>6.03</v>
      </c>
    </row>
    <row r="86" spans="1:5" x14ac:dyDescent="0.3">
      <c r="A86">
        <v>1</v>
      </c>
      <c r="B86" t="s">
        <v>32</v>
      </c>
      <c r="C86" t="s">
        <v>1</v>
      </c>
      <c r="D86">
        <v>427200</v>
      </c>
      <c r="E86">
        <f>VLOOKUP(B86,'[1]30-year-fixed-mortgage-rate-cha'!$A:$B,2,FALSE)</f>
        <v>6.08</v>
      </c>
    </row>
    <row r="87" spans="1:5" x14ac:dyDescent="0.3">
      <c r="A87">
        <v>2</v>
      </c>
      <c r="B87" t="s">
        <v>32</v>
      </c>
      <c r="C87" t="s">
        <v>2</v>
      </c>
      <c r="D87">
        <v>136700</v>
      </c>
      <c r="E87">
        <f>VLOOKUP(B87,'[1]30-year-fixed-mortgage-rate-cha'!$A:$B,2,FALSE)</f>
        <v>6.08</v>
      </c>
    </row>
    <row r="88" spans="1:5" x14ac:dyDescent="0.3">
      <c r="A88">
        <v>3</v>
      </c>
      <c r="B88" t="s">
        <v>32</v>
      </c>
      <c r="C88" t="s">
        <v>3</v>
      </c>
      <c r="D88">
        <v>268300</v>
      </c>
      <c r="E88">
        <f>VLOOKUP(B88,'[1]30-year-fixed-mortgage-rate-cha'!$A:$B,2,FALSE)</f>
        <v>6.08</v>
      </c>
    </row>
    <row r="89" spans="1:5" x14ac:dyDescent="0.3">
      <c r="A89">
        <v>1</v>
      </c>
      <c r="B89" t="s">
        <v>33</v>
      </c>
      <c r="C89" t="s">
        <v>1</v>
      </c>
      <c r="D89">
        <v>416200</v>
      </c>
      <c r="E89">
        <f>VLOOKUP(B89,'[1]30-year-fixed-mortgage-rate-cha'!$A:$B,2,FALSE)</f>
        <v>6.45</v>
      </c>
    </row>
    <row r="90" spans="1:5" x14ac:dyDescent="0.3">
      <c r="A90">
        <v>2</v>
      </c>
      <c r="B90" t="s">
        <v>33</v>
      </c>
      <c r="C90" t="s">
        <v>2</v>
      </c>
      <c r="D90">
        <v>136000</v>
      </c>
      <c r="E90">
        <f>VLOOKUP(B90,'[1]30-year-fixed-mortgage-rate-cha'!$A:$B,2,FALSE)</f>
        <v>6.45</v>
      </c>
    </row>
    <row r="91" spans="1:5" x14ac:dyDescent="0.3">
      <c r="A91">
        <v>3</v>
      </c>
      <c r="B91" t="s">
        <v>33</v>
      </c>
      <c r="C91" t="s">
        <v>3</v>
      </c>
      <c r="D91">
        <v>266400</v>
      </c>
      <c r="E91">
        <f>VLOOKUP(B91,'[1]30-year-fixed-mortgage-rate-cha'!$A:$B,2,FALSE)</f>
        <v>6.45</v>
      </c>
    </row>
    <row r="92" spans="1:5" x14ac:dyDescent="0.3">
      <c r="A92">
        <v>1</v>
      </c>
      <c r="B92" t="s">
        <v>34</v>
      </c>
      <c r="C92" t="s">
        <v>1</v>
      </c>
      <c r="D92">
        <v>407000</v>
      </c>
      <c r="E92">
        <f>VLOOKUP(B92,'[1]30-year-fixed-mortgage-rate-cha'!$A:$B,2,FALSE)</f>
        <v>6.52</v>
      </c>
    </row>
    <row r="93" spans="1:5" x14ac:dyDescent="0.3">
      <c r="A93">
        <v>2</v>
      </c>
      <c r="B93" t="s">
        <v>34</v>
      </c>
      <c r="C93" t="s">
        <v>2</v>
      </c>
      <c r="D93">
        <v>135400</v>
      </c>
      <c r="E93">
        <f>VLOOKUP(B93,'[1]30-year-fixed-mortgage-rate-cha'!$A:$B,2,FALSE)</f>
        <v>6.52</v>
      </c>
    </row>
    <row r="94" spans="1:5" x14ac:dyDescent="0.3">
      <c r="A94">
        <v>3</v>
      </c>
      <c r="B94" t="s">
        <v>34</v>
      </c>
      <c r="C94" t="s">
        <v>3</v>
      </c>
      <c r="D94">
        <v>264500</v>
      </c>
      <c r="E94">
        <f>VLOOKUP(B94,'[1]30-year-fixed-mortgage-rate-cha'!$A:$B,2,FALSE)</f>
        <v>6.52</v>
      </c>
    </row>
    <row r="95" spans="1:5" x14ac:dyDescent="0.3">
      <c r="A95">
        <v>1</v>
      </c>
      <c r="B95" t="s">
        <v>35</v>
      </c>
      <c r="C95" t="s">
        <v>1</v>
      </c>
      <c r="D95">
        <v>399600</v>
      </c>
      <c r="E95">
        <f>VLOOKUP(B95,'[1]30-year-fixed-mortgage-rate-cha'!$A:$B,2,FALSE)</f>
        <v>6.4</v>
      </c>
    </row>
    <row r="96" spans="1:5" x14ac:dyDescent="0.3">
      <c r="A96">
        <v>2</v>
      </c>
      <c r="B96" t="s">
        <v>35</v>
      </c>
      <c r="C96" t="s">
        <v>2</v>
      </c>
      <c r="D96">
        <v>135000</v>
      </c>
      <c r="E96">
        <f>VLOOKUP(B96,'[1]30-year-fixed-mortgage-rate-cha'!$A:$B,2,FALSE)</f>
        <v>6.4</v>
      </c>
    </row>
    <row r="97" spans="1:5" x14ac:dyDescent="0.3">
      <c r="A97">
        <v>3</v>
      </c>
      <c r="B97" t="s">
        <v>35</v>
      </c>
      <c r="C97" t="s">
        <v>3</v>
      </c>
      <c r="D97">
        <v>262500</v>
      </c>
      <c r="E97">
        <f>VLOOKUP(B97,'[1]30-year-fixed-mortgage-rate-cha'!$A:$B,2,FALSE)</f>
        <v>6.4</v>
      </c>
    </row>
    <row r="98" spans="1:5" x14ac:dyDescent="0.3">
      <c r="A98">
        <v>1</v>
      </c>
      <c r="B98" t="s">
        <v>36</v>
      </c>
      <c r="C98" t="s">
        <v>1</v>
      </c>
      <c r="D98">
        <v>393400</v>
      </c>
      <c r="E98">
        <f>VLOOKUP(B98,'[1]30-year-fixed-mortgage-rate-cha'!$A:$B,2,FALSE)</f>
        <v>6.09</v>
      </c>
    </row>
    <row r="99" spans="1:5" x14ac:dyDescent="0.3">
      <c r="A99">
        <v>2</v>
      </c>
      <c r="B99" t="s">
        <v>36</v>
      </c>
      <c r="C99" t="s">
        <v>2</v>
      </c>
      <c r="D99">
        <v>134600</v>
      </c>
      <c r="E99">
        <f>VLOOKUP(B99,'[1]30-year-fixed-mortgage-rate-cha'!$A:$B,2,FALSE)</f>
        <v>6.09</v>
      </c>
    </row>
    <row r="100" spans="1:5" x14ac:dyDescent="0.3">
      <c r="A100">
        <v>3</v>
      </c>
      <c r="B100" t="s">
        <v>36</v>
      </c>
      <c r="C100" t="s">
        <v>3</v>
      </c>
      <c r="D100">
        <v>260400</v>
      </c>
      <c r="E100">
        <f>VLOOKUP(B100,'[1]30-year-fixed-mortgage-rate-cha'!$A:$B,2,FALSE)</f>
        <v>6.09</v>
      </c>
    </row>
    <row r="101" spans="1:5" x14ac:dyDescent="0.3">
      <c r="A101">
        <v>1</v>
      </c>
      <c r="B101" t="s">
        <v>37</v>
      </c>
      <c r="C101" t="s">
        <v>1</v>
      </c>
      <c r="D101">
        <v>387300</v>
      </c>
      <c r="E101">
        <f>VLOOKUP(B101,'[1]30-year-fixed-mortgage-rate-cha'!$A:$B,2,FALSE)</f>
        <v>6.46</v>
      </c>
    </row>
    <row r="102" spans="1:5" x14ac:dyDescent="0.3">
      <c r="A102">
        <v>2</v>
      </c>
      <c r="B102" t="s">
        <v>37</v>
      </c>
      <c r="C102" t="s">
        <v>2</v>
      </c>
      <c r="D102">
        <v>134200</v>
      </c>
      <c r="E102">
        <f>VLOOKUP(B102,'[1]30-year-fixed-mortgage-rate-cha'!$A:$B,2,FALSE)</f>
        <v>6.46</v>
      </c>
    </row>
    <row r="103" spans="1:5" x14ac:dyDescent="0.3">
      <c r="A103">
        <v>3</v>
      </c>
      <c r="B103" t="s">
        <v>37</v>
      </c>
      <c r="C103" t="s">
        <v>3</v>
      </c>
      <c r="D103">
        <v>258300</v>
      </c>
      <c r="E103">
        <f>VLOOKUP(B103,'[1]30-year-fixed-mortgage-rate-cha'!$A:$B,2,FALSE)</f>
        <v>6.46</v>
      </c>
    </row>
    <row r="104" spans="1:5" x14ac:dyDescent="0.3">
      <c r="A104">
        <v>1</v>
      </c>
      <c r="B104" t="s">
        <v>38</v>
      </c>
      <c r="C104" t="s">
        <v>1</v>
      </c>
      <c r="D104">
        <v>381500</v>
      </c>
      <c r="E104">
        <f>VLOOKUP(B104,'[1]30-year-fixed-mortgage-rate-cha'!$A:$B,2,FALSE)</f>
        <v>5.97</v>
      </c>
    </row>
    <row r="105" spans="1:5" x14ac:dyDescent="0.3">
      <c r="A105">
        <v>2</v>
      </c>
      <c r="B105" t="s">
        <v>38</v>
      </c>
      <c r="C105" t="s">
        <v>2</v>
      </c>
      <c r="D105">
        <v>133900</v>
      </c>
      <c r="E105">
        <f>VLOOKUP(B105,'[1]30-year-fixed-mortgage-rate-cha'!$A:$B,2,FALSE)</f>
        <v>5.97</v>
      </c>
    </row>
    <row r="106" spans="1:5" x14ac:dyDescent="0.3">
      <c r="A106">
        <v>3</v>
      </c>
      <c r="B106" t="s">
        <v>38</v>
      </c>
      <c r="C106" t="s">
        <v>3</v>
      </c>
      <c r="D106">
        <v>256400</v>
      </c>
      <c r="E106">
        <f>VLOOKUP(B106,'[1]30-year-fixed-mortgage-rate-cha'!$A:$B,2,FALSE)</f>
        <v>5.97</v>
      </c>
    </row>
    <row r="107" spans="1:5" x14ac:dyDescent="0.3">
      <c r="A107">
        <v>1</v>
      </c>
      <c r="B107" t="s">
        <v>39</v>
      </c>
      <c r="C107" t="s">
        <v>1</v>
      </c>
      <c r="D107">
        <v>375900</v>
      </c>
      <c r="E107">
        <f>VLOOKUP(B107,'[1]30-year-fixed-mortgage-rate-cha'!$A:$B,2,FALSE)</f>
        <v>5.0999999999999996</v>
      </c>
    </row>
    <row r="108" spans="1:5" x14ac:dyDescent="0.3">
      <c r="A108">
        <v>2</v>
      </c>
      <c r="B108" t="s">
        <v>39</v>
      </c>
      <c r="C108" t="s">
        <v>2</v>
      </c>
      <c r="D108">
        <v>133600</v>
      </c>
      <c r="E108">
        <f>VLOOKUP(B108,'[1]30-year-fixed-mortgage-rate-cha'!$A:$B,2,FALSE)</f>
        <v>5.0999999999999996</v>
      </c>
    </row>
    <row r="109" spans="1:5" x14ac:dyDescent="0.3">
      <c r="A109">
        <v>3</v>
      </c>
      <c r="B109" t="s">
        <v>39</v>
      </c>
      <c r="C109" t="s">
        <v>3</v>
      </c>
      <c r="D109">
        <v>254500</v>
      </c>
      <c r="E109">
        <f>VLOOKUP(B109,'[1]30-year-fixed-mortgage-rate-cha'!$A:$B,2,FALSE)</f>
        <v>5.0999999999999996</v>
      </c>
    </row>
    <row r="110" spans="1:5" x14ac:dyDescent="0.3">
      <c r="A110">
        <v>1</v>
      </c>
      <c r="B110" t="s">
        <v>40</v>
      </c>
      <c r="C110" t="s">
        <v>1</v>
      </c>
      <c r="D110">
        <v>370800</v>
      </c>
      <c r="E110">
        <f>VLOOKUP(B110,'[1]30-year-fixed-mortgage-rate-cha'!$A:$B,2,FALSE)</f>
        <v>5.0999999999999996</v>
      </c>
    </row>
    <row r="111" spans="1:5" x14ac:dyDescent="0.3">
      <c r="A111">
        <v>2</v>
      </c>
      <c r="B111" t="s">
        <v>40</v>
      </c>
      <c r="C111" t="s">
        <v>2</v>
      </c>
      <c r="D111">
        <v>133400</v>
      </c>
      <c r="E111">
        <f>VLOOKUP(B111,'[1]30-year-fixed-mortgage-rate-cha'!$A:$B,2,FALSE)</f>
        <v>5.0999999999999996</v>
      </c>
    </row>
    <row r="112" spans="1:5" x14ac:dyDescent="0.3">
      <c r="A112">
        <v>3</v>
      </c>
      <c r="B112" t="s">
        <v>40</v>
      </c>
      <c r="C112" t="s">
        <v>3</v>
      </c>
      <c r="D112">
        <v>252900</v>
      </c>
      <c r="E112">
        <f>VLOOKUP(B112,'[1]30-year-fixed-mortgage-rate-cha'!$A:$B,2,FALSE)</f>
        <v>5.0999999999999996</v>
      </c>
    </row>
    <row r="113" spans="1:5" x14ac:dyDescent="0.3">
      <c r="A113">
        <v>1</v>
      </c>
      <c r="B113" t="s">
        <v>41</v>
      </c>
      <c r="C113" t="s">
        <v>1</v>
      </c>
      <c r="D113">
        <v>365400</v>
      </c>
      <c r="E113">
        <f>VLOOKUP(B113,'[1]30-year-fixed-mortgage-rate-cha'!$A:$B,2,FALSE)</f>
        <v>5.07</v>
      </c>
    </row>
    <row r="114" spans="1:5" x14ac:dyDescent="0.3">
      <c r="A114">
        <v>2</v>
      </c>
      <c r="B114" t="s">
        <v>41</v>
      </c>
      <c r="C114" t="s">
        <v>2</v>
      </c>
      <c r="D114">
        <v>133100</v>
      </c>
      <c r="E114">
        <f>VLOOKUP(B114,'[1]30-year-fixed-mortgage-rate-cha'!$A:$B,2,FALSE)</f>
        <v>5.07</v>
      </c>
    </row>
    <row r="115" spans="1:5" x14ac:dyDescent="0.3">
      <c r="A115">
        <v>3</v>
      </c>
      <c r="B115" t="s">
        <v>41</v>
      </c>
      <c r="C115" t="s">
        <v>3</v>
      </c>
      <c r="D115">
        <v>251300</v>
      </c>
      <c r="E115">
        <f>VLOOKUP(B115,'[1]30-year-fixed-mortgage-rate-cha'!$A:$B,2,FALSE)</f>
        <v>5.07</v>
      </c>
    </row>
    <row r="116" spans="1:5" x14ac:dyDescent="0.3">
      <c r="A116">
        <v>1</v>
      </c>
      <c r="B116" t="s">
        <v>42</v>
      </c>
      <c r="C116" t="s">
        <v>1</v>
      </c>
      <c r="D116">
        <v>359500</v>
      </c>
      <c r="E116">
        <f>VLOOKUP(B116,'[1]30-year-fixed-mortgage-rate-cha'!$A:$B,2,FALSE)</f>
        <v>4.8499999999999996</v>
      </c>
    </row>
    <row r="117" spans="1:5" x14ac:dyDescent="0.3">
      <c r="A117">
        <v>2</v>
      </c>
      <c r="B117" t="s">
        <v>42</v>
      </c>
      <c r="C117" t="s">
        <v>2</v>
      </c>
      <c r="D117">
        <v>132800</v>
      </c>
      <c r="E117">
        <f>VLOOKUP(B117,'[1]30-year-fixed-mortgage-rate-cha'!$A:$B,2,FALSE)</f>
        <v>4.8499999999999996</v>
      </c>
    </row>
    <row r="118" spans="1:5" x14ac:dyDescent="0.3">
      <c r="A118">
        <v>3</v>
      </c>
      <c r="B118" t="s">
        <v>42</v>
      </c>
      <c r="C118" t="s">
        <v>3</v>
      </c>
      <c r="D118">
        <v>249900</v>
      </c>
      <c r="E118">
        <f>VLOOKUP(B118,'[1]30-year-fixed-mortgage-rate-cha'!$A:$B,2,FALSE)</f>
        <v>4.8499999999999996</v>
      </c>
    </row>
    <row r="119" spans="1:5" x14ac:dyDescent="0.3">
      <c r="A119">
        <v>1</v>
      </c>
      <c r="B119" t="s">
        <v>43</v>
      </c>
      <c r="C119" t="s">
        <v>1</v>
      </c>
      <c r="D119">
        <v>353200</v>
      </c>
      <c r="E119">
        <f>VLOOKUP(B119,'[1]30-year-fixed-mortgage-rate-cha'!$A:$B,2,FALSE)</f>
        <v>4.78</v>
      </c>
    </row>
    <row r="120" spans="1:5" x14ac:dyDescent="0.3">
      <c r="A120">
        <v>2</v>
      </c>
      <c r="B120" t="s">
        <v>43</v>
      </c>
      <c r="C120" t="s">
        <v>2</v>
      </c>
      <c r="D120">
        <v>132400</v>
      </c>
      <c r="E120">
        <f>VLOOKUP(B120,'[1]30-year-fixed-mortgage-rate-cha'!$A:$B,2,FALSE)</f>
        <v>4.78</v>
      </c>
    </row>
    <row r="121" spans="1:5" x14ac:dyDescent="0.3">
      <c r="A121">
        <v>3</v>
      </c>
      <c r="B121" t="s">
        <v>43</v>
      </c>
      <c r="C121" t="s">
        <v>3</v>
      </c>
      <c r="D121">
        <v>248500</v>
      </c>
      <c r="E121">
        <f>VLOOKUP(B121,'[1]30-year-fixed-mortgage-rate-cha'!$A:$B,2,FALSE)</f>
        <v>4.78</v>
      </c>
    </row>
    <row r="122" spans="1:5" x14ac:dyDescent="0.3">
      <c r="A122">
        <v>1</v>
      </c>
      <c r="B122" t="s">
        <v>44</v>
      </c>
      <c r="C122" t="s">
        <v>1</v>
      </c>
      <c r="D122">
        <v>346600</v>
      </c>
      <c r="E122">
        <f>VLOOKUP(B122,'[1]30-year-fixed-mortgage-rate-cha'!$A:$B,2,FALSE)</f>
        <v>4.91</v>
      </c>
    </row>
    <row r="123" spans="1:5" x14ac:dyDescent="0.3">
      <c r="A123">
        <v>2</v>
      </c>
      <c r="B123" t="s">
        <v>44</v>
      </c>
      <c r="C123" t="s">
        <v>2</v>
      </c>
      <c r="D123">
        <v>132000</v>
      </c>
      <c r="E123">
        <f>VLOOKUP(B123,'[1]30-year-fixed-mortgage-rate-cha'!$A:$B,2,FALSE)</f>
        <v>4.91</v>
      </c>
    </row>
    <row r="124" spans="1:5" x14ac:dyDescent="0.3">
      <c r="A124">
        <v>3</v>
      </c>
      <c r="B124" t="s">
        <v>44</v>
      </c>
      <c r="C124" t="s">
        <v>3</v>
      </c>
      <c r="D124">
        <v>246700</v>
      </c>
      <c r="E124">
        <f>VLOOKUP(B124,'[1]30-year-fixed-mortgage-rate-cha'!$A:$B,2,FALSE)</f>
        <v>4.91</v>
      </c>
    </row>
    <row r="125" spans="1:5" x14ac:dyDescent="0.3">
      <c r="A125">
        <v>1</v>
      </c>
      <c r="B125" t="s">
        <v>45</v>
      </c>
      <c r="C125" t="s">
        <v>1</v>
      </c>
      <c r="D125">
        <v>341100</v>
      </c>
      <c r="E125">
        <f>VLOOKUP(B125,'[1]30-year-fixed-mortgage-rate-cha'!$A:$B,2,FALSE)</f>
        <v>5.42</v>
      </c>
    </row>
    <row r="126" spans="1:5" x14ac:dyDescent="0.3">
      <c r="A126">
        <v>2</v>
      </c>
      <c r="B126" t="s">
        <v>45</v>
      </c>
      <c r="C126" t="s">
        <v>2</v>
      </c>
      <c r="D126">
        <v>131600</v>
      </c>
      <c r="E126">
        <f>VLOOKUP(B126,'[1]30-year-fixed-mortgage-rate-cha'!$A:$B,2,FALSE)</f>
        <v>5.42</v>
      </c>
    </row>
    <row r="127" spans="1:5" x14ac:dyDescent="0.3">
      <c r="A127">
        <v>3</v>
      </c>
      <c r="B127" t="s">
        <v>45</v>
      </c>
      <c r="C127" t="s">
        <v>3</v>
      </c>
      <c r="D127">
        <v>244800</v>
      </c>
      <c r="E127">
        <f>VLOOKUP(B127,'[1]30-year-fixed-mortgage-rate-cha'!$A:$B,2,FALSE)</f>
        <v>5.42</v>
      </c>
    </row>
    <row r="128" spans="1:5" x14ac:dyDescent="0.3">
      <c r="A128">
        <v>1</v>
      </c>
      <c r="B128" t="s">
        <v>46</v>
      </c>
      <c r="C128" t="s">
        <v>1</v>
      </c>
      <c r="D128">
        <v>337900</v>
      </c>
      <c r="E128">
        <f>VLOOKUP(B128,'[1]30-year-fixed-mortgage-rate-cha'!$A:$B,2,FALSE)</f>
        <v>5.25</v>
      </c>
    </row>
    <row r="129" spans="1:5" x14ac:dyDescent="0.3">
      <c r="A129">
        <v>2</v>
      </c>
      <c r="B129" t="s">
        <v>46</v>
      </c>
      <c r="C129" t="s">
        <v>2</v>
      </c>
      <c r="D129">
        <v>131400</v>
      </c>
      <c r="E129">
        <f>VLOOKUP(B129,'[1]30-year-fixed-mortgage-rate-cha'!$A:$B,2,FALSE)</f>
        <v>5.25</v>
      </c>
    </row>
    <row r="130" spans="1:5" x14ac:dyDescent="0.3">
      <c r="A130">
        <v>3</v>
      </c>
      <c r="B130" t="s">
        <v>46</v>
      </c>
      <c r="C130" t="s">
        <v>3</v>
      </c>
      <c r="D130">
        <v>243400</v>
      </c>
      <c r="E130">
        <f>VLOOKUP(B130,'[1]30-year-fixed-mortgage-rate-cha'!$A:$B,2,FALSE)</f>
        <v>5.25</v>
      </c>
    </row>
    <row r="131" spans="1:5" x14ac:dyDescent="0.3">
      <c r="A131">
        <v>1</v>
      </c>
      <c r="B131" t="s">
        <v>47</v>
      </c>
      <c r="C131" t="s">
        <v>1</v>
      </c>
      <c r="D131">
        <v>336500</v>
      </c>
      <c r="E131">
        <f>VLOOKUP(B131,'[1]30-year-fixed-mortgage-rate-cha'!$A:$B,2,FALSE)</f>
        <v>5.14</v>
      </c>
    </row>
    <row r="132" spans="1:5" x14ac:dyDescent="0.3">
      <c r="A132">
        <v>2</v>
      </c>
      <c r="B132" t="s">
        <v>47</v>
      </c>
      <c r="C132" t="s">
        <v>2</v>
      </c>
      <c r="D132">
        <v>131400</v>
      </c>
      <c r="E132">
        <f>VLOOKUP(B132,'[1]30-year-fixed-mortgage-rate-cha'!$A:$B,2,FALSE)</f>
        <v>5.14</v>
      </c>
    </row>
    <row r="133" spans="1:5" x14ac:dyDescent="0.3">
      <c r="A133">
        <v>3</v>
      </c>
      <c r="B133" t="s">
        <v>47</v>
      </c>
      <c r="C133" t="s">
        <v>3</v>
      </c>
      <c r="D133">
        <v>242500</v>
      </c>
      <c r="E133">
        <f>VLOOKUP(B133,'[1]30-year-fixed-mortgage-rate-cha'!$A:$B,2,FALSE)</f>
        <v>5.14</v>
      </c>
    </row>
    <row r="134" spans="1:5" x14ac:dyDescent="0.3">
      <c r="A134">
        <v>1</v>
      </c>
      <c r="B134" t="s">
        <v>48</v>
      </c>
      <c r="C134" t="s">
        <v>1</v>
      </c>
      <c r="D134">
        <v>336200</v>
      </c>
      <c r="E134">
        <f>VLOOKUP(B134,'[1]30-year-fixed-mortgage-rate-cha'!$A:$B,2,FALSE)</f>
        <v>5.04</v>
      </c>
    </row>
    <row r="135" spans="1:5" x14ac:dyDescent="0.3">
      <c r="A135">
        <v>2</v>
      </c>
      <c r="B135" t="s">
        <v>48</v>
      </c>
      <c r="C135" t="s">
        <v>2</v>
      </c>
      <c r="D135">
        <v>131500</v>
      </c>
      <c r="E135">
        <f>VLOOKUP(B135,'[1]30-year-fixed-mortgage-rate-cha'!$A:$B,2,FALSE)</f>
        <v>5.04</v>
      </c>
    </row>
    <row r="136" spans="1:5" x14ac:dyDescent="0.3">
      <c r="A136">
        <v>3</v>
      </c>
      <c r="B136" t="s">
        <v>48</v>
      </c>
      <c r="C136" t="s">
        <v>3</v>
      </c>
      <c r="D136">
        <v>241800</v>
      </c>
      <c r="E136">
        <f>VLOOKUP(B136,'[1]30-year-fixed-mortgage-rate-cha'!$A:$B,2,FALSE)</f>
        <v>5.04</v>
      </c>
    </row>
    <row r="137" spans="1:5" x14ac:dyDescent="0.3">
      <c r="A137">
        <v>1</v>
      </c>
      <c r="B137" t="s">
        <v>49</v>
      </c>
      <c r="C137" t="s">
        <v>1</v>
      </c>
      <c r="D137">
        <v>336500</v>
      </c>
      <c r="E137">
        <f>VLOOKUP(B137,'[1]30-year-fixed-mortgage-rate-cha'!$A:$B,2,FALSE)</f>
        <v>5.03</v>
      </c>
    </row>
    <row r="138" spans="1:5" x14ac:dyDescent="0.3">
      <c r="A138">
        <v>2</v>
      </c>
      <c r="B138" t="s">
        <v>49</v>
      </c>
      <c r="C138" t="s">
        <v>2</v>
      </c>
      <c r="D138">
        <v>131500</v>
      </c>
      <c r="E138">
        <f>VLOOKUP(B138,'[1]30-year-fixed-mortgage-rate-cha'!$A:$B,2,FALSE)</f>
        <v>5.03</v>
      </c>
    </row>
    <row r="139" spans="1:5" x14ac:dyDescent="0.3">
      <c r="A139">
        <v>3</v>
      </c>
      <c r="B139" t="s">
        <v>49</v>
      </c>
      <c r="C139" t="s">
        <v>3</v>
      </c>
      <c r="D139">
        <v>241400</v>
      </c>
      <c r="E139">
        <f>VLOOKUP(B139,'[1]30-year-fixed-mortgage-rate-cha'!$A:$B,2,FALSE)</f>
        <v>5.03</v>
      </c>
    </row>
    <row r="140" spans="1:5" x14ac:dyDescent="0.3">
      <c r="A140">
        <v>1</v>
      </c>
      <c r="B140" t="s">
        <v>50</v>
      </c>
      <c r="C140" t="s">
        <v>1</v>
      </c>
      <c r="D140">
        <v>337200</v>
      </c>
      <c r="E140">
        <f>VLOOKUP(B140,'[1]30-year-fixed-mortgage-rate-cha'!$A:$B,2,FALSE)</f>
        <v>4.78</v>
      </c>
    </row>
    <row r="141" spans="1:5" x14ac:dyDescent="0.3">
      <c r="A141">
        <v>2</v>
      </c>
      <c r="B141" t="s">
        <v>50</v>
      </c>
      <c r="C141" t="s">
        <v>2</v>
      </c>
      <c r="D141">
        <v>131500</v>
      </c>
      <c r="E141">
        <f>VLOOKUP(B141,'[1]30-year-fixed-mortgage-rate-cha'!$A:$B,2,FALSE)</f>
        <v>4.78</v>
      </c>
    </row>
    <row r="142" spans="1:5" x14ac:dyDescent="0.3">
      <c r="A142">
        <v>3</v>
      </c>
      <c r="B142" t="s">
        <v>50</v>
      </c>
      <c r="C142" t="s">
        <v>3</v>
      </c>
      <c r="D142">
        <v>241200</v>
      </c>
      <c r="E142">
        <f>VLOOKUP(B142,'[1]30-year-fixed-mortgage-rate-cha'!$A:$B,2,FALSE)</f>
        <v>4.78</v>
      </c>
    </row>
    <row r="143" spans="1:5" x14ac:dyDescent="0.3">
      <c r="A143">
        <v>1</v>
      </c>
      <c r="B143" t="s">
        <v>51</v>
      </c>
      <c r="C143" t="s">
        <v>1</v>
      </c>
      <c r="D143">
        <v>337600</v>
      </c>
      <c r="E143">
        <f>VLOOKUP(B143,'[1]30-year-fixed-mortgage-rate-cha'!$A:$B,2,FALSE)</f>
        <v>5.14</v>
      </c>
    </row>
    <row r="144" spans="1:5" x14ac:dyDescent="0.3">
      <c r="A144">
        <v>2</v>
      </c>
      <c r="B144" t="s">
        <v>51</v>
      </c>
      <c r="C144" t="s">
        <v>2</v>
      </c>
      <c r="D144">
        <v>131500</v>
      </c>
      <c r="E144">
        <f>VLOOKUP(B144,'[1]30-year-fixed-mortgage-rate-cha'!$A:$B,2,FALSE)</f>
        <v>5.14</v>
      </c>
    </row>
    <row r="145" spans="1:5" x14ac:dyDescent="0.3">
      <c r="A145">
        <v>3</v>
      </c>
      <c r="B145" t="s">
        <v>51</v>
      </c>
      <c r="C145" t="s">
        <v>3</v>
      </c>
      <c r="D145">
        <v>240800</v>
      </c>
      <c r="E145">
        <f>VLOOKUP(B145,'[1]30-year-fixed-mortgage-rate-cha'!$A:$B,2,FALSE)</f>
        <v>5.14</v>
      </c>
    </row>
    <row r="146" spans="1:5" x14ac:dyDescent="0.3">
      <c r="A146">
        <v>1</v>
      </c>
      <c r="B146" t="s">
        <v>52</v>
      </c>
      <c r="C146" t="s">
        <v>1</v>
      </c>
      <c r="D146">
        <v>338300</v>
      </c>
      <c r="E146">
        <f>VLOOKUP(B146,'[1]30-year-fixed-mortgage-rate-cha'!$A:$B,2,FALSE)</f>
        <v>4.9800000000000004</v>
      </c>
    </row>
    <row r="147" spans="1:5" x14ac:dyDescent="0.3">
      <c r="A147">
        <v>2</v>
      </c>
      <c r="B147" t="s">
        <v>52</v>
      </c>
      <c r="C147" t="s">
        <v>2</v>
      </c>
      <c r="D147">
        <v>131600</v>
      </c>
      <c r="E147">
        <f>VLOOKUP(B147,'[1]30-year-fixed-mortgage-rate-cha'!$A:$B,2,FALSE)</f>
        <v>4.9800000000000004</v>
      </c>
    </row>
    <row r="148" spans="1:5" x14ac:dyDescent="0.3">
      <c r="A148">
        <v>3</v>
      </c>
      <c r="B148" t="s">
        <v>52</v>
      </c>
      <c r="C148" t="s">
        <v>3</v>
      </c>
      <c r="D148">
        <v>240600</v>
      </c>
      <c r="E148">
        <f>VLOOKUP(B148,'[1]30-year-fixed-mortgage-rate-cha'!$A:$B,2,FALSE)</f>
        <v>4.9800000000000004</v>
      </c>
    </row>
    <row r="149" spans="1:5" x14ac:dyDescent="0.3">
      <c r="A149">
        <v>1</v>
      </c>
      <c r="B149" t="s">
        <v>53</v>
      </c>
      <c r="C149" t="s">
        <v>1</v>
      </c>
      <c r="D149">
        <v>339000</v>
      </c>
      <c r="E149">
        <f>VLOOKUP(B149,'[1]30-year-fixed-mortgage-rate-cha'!$A:$B,2,FALSE)</f>
        <v>5.05</v>
      </c>
    </row>
    <row r="150" spans="1:5" x14ac:dyDescent="0.3">
      <c r="A150">
        <v>2</v>
      </c>
      <c r="B150" t="s">
        <v>53</v>
      </c>
      <c r="C150" t="s">
        <v>2</v>
      </c>
      <c r="D150">
        <v>131600</v>
      </c>
      <c r="E150">
        <f>VLOOKUP(B150,'[1]30-year-fixed-mortgage-rate-cha'!$A:$B,2,FALSE)</f>
        <v>5.05</v>
      </c>
    </row>
    <row r="151" spans="1:5" x14ac:dyDescent="0.3">
      <c r="A151">
        <v>3</v>
      </c>
      <c r="B151" t="s">
        <v>53</v>
      </c>
      <c r="C151" t="s">
        <v>3</v>
      </c>
      <c r="D151">
        <v>241400</v>
      </c>
      <c r="E151">
        <f>VLOOKUP(B151,'[1]30-year-fixed-mortgage-rate-cha'!$A:$B,2,FALSE)</f>
        <v>5.05</v>
      </c>
    </row>
    <row r="152" spans="1:5" x14ac:dyDescent="0.3">
      <c r="A152">
        <v>1</v>
      </c>
      <c r="B152" t="s">
        <v>54</v>
      </c>
      <c r="C152" t="s">
        <v>1</v>
      </c>
      <c r="D152">
        <v>339000</v>
      </c>
      <c r="E152">
        <f>VLOOKUP(B152,'[1]30-year-fixed-mortgage-rate-cha'!$A:$B,2,FALSE)</f>
        <v>4.99</v>
      </c>
    </row>
    <row r="153" spans="1:5" x14ac:dyDescent="0.3">
      <c r="A153">
        <v>2</v>
      </c>
      <c r="B153" t="s">
        <v>54</v>
      </c>
      <c r="C153" t="s">
        <v>2</v>
      </c>
      <c r="D153">
        <v>131500</v>
      </c>
      <c r="E153">
        <f>VLOOKUP(B153,'[1]30-year-fixed-mortgage-rate-cha'!$A:$B,2,FALSE)</f>
        <v>4.99</v>
      </c>
    </row>
    <row r="154" spans="1:5" x14ac:dyDescent="0.3">
      <c r="A154">
        <v>3</v>
      </c>
      <c r="B154" t="s">
        <v>54</v>
      </c>
      <c r="C154" t="s">
        <v>3</v>
      </c>
      <c r="D154">
        <v>241100</v>
      </c>
      <c r="E154">
        <f>VLOOKUP(B154,'[1]30-year-fixed-mortgage-rate-cha'!$A:$B,2,FALSE)</f>
        <v>4.99</v>
      </c>
    </row>
    <row r="155" spans="1:5" x14ac:dyDescent="0.3">
      <c r="A155">
        <v>1</v>
      </c>
      <c r="B155" t="s">
        <v>55</v>
      </c>
      <c r="C155" t="s">
        <v>1</v>
      </c>
      <c r="D155">
        <v>339100</v>
      </c>
      <c r="E155">
        <f>VLOOKUP(B155,'[1]30-year-fixed-mortgage-rate-cha'!$A:$B,2,FALSE)</f>
        <v>5.0599999999999996</v>
      </c>
    </row>
    <row r="156" spans="1:5" x14ac:dyDescent="0.3">
      <c r="A156">
        <v>2</v>
      </c>
      <c r="B156" t="s">
        <v>55</v>
      </c>
      <c r="C156" t="s">
        <v>2</v>
      </c>
      <c r="D156">
        <v>131400</v>
      </c>
      <c r="E156">
        <f>VLOOKUP(B156,'[1]30-year-fixed-mortgage-rate-cha'!$A:$B,2,FALSE)</f>
        <v>5.0599999999999996</v>
      </c>
    </row>
    <row r="157" spans="1:5" x14ac:dyDescent="0.3">
      <c r="A157">
        <v>3</v>
      </c>
      <c r="B157" t="s">
        <v>55</v>
      </c>
      <c r="C157" t="s">
        <v>3</v>
      </c>
      <c r="D157">
        <v>239300</v>
      </c>
      <c r="E157">
        <f>VLOOKUP(B157,'[1]30-year-fixed-mortgage-rate-cha'!$A:$B,2,FALSE)</f>
        <v>5.0599999999999996</v>
      </c>
    </row>
    <row r="158" spans="1:5" x14ac:dyDescent="0.3">
      <c r="A158">
        <v>1</v>
      </c>
      <c r="B158" t="s">
        <v>56</v>
      </c>
      <c r="C158" t="s">
        <v>1</v>
      </c>
      <c r="D158">
        <v>340000</v>
      </c>
      <c r="E158">
        <f>VLOOKUP(B158,'[1]30-year-fixed-mortgage-rate-cha'!$A:$B,2,FALSE)</f>
        <v>4.78</v>
      </c>
    </row>
    <row r="159" spans="1:5" x14ac:dyDescent="0.3">
      <c r="A159">
        <v>2</v>
      </c>
      <c r="B159" t="s">
        <v>56</v>
      </c>
      <c r="C159" t="s">
        <v>2</v>
      </c>
      <c r="D159">
        <v>131500</v>
      </c>
      <c r="E159">
        <f>VLOOKUP(B159,'[1]30-year-fixed-mortgage-rate-cha'!$A:$B,2,FALSE)</f>
        <v>4.78</v>
      </c>
    </row>
    <row r="160" spans="1:5" x14ac:dyDescent="0.3">
      <c r="A160">
        <v>3</v>
      </c>
      <c r="B160" t="s">
        <v>56</v>
      </c>
      <c r="C160" t="s">
        <v>3</v>
      </c>
      <c r="D160">
        <v>237900</v>
      </c>
      <c r="E160">
        <f>VLOOKUP(B160,'[1]30-year-fixed-mortgage-rate-cha'!$A:$B,2,FALSE)</f>
        <v>4.78</v>
      </c>
    </row>
    <row r="161" spans="1:5" x14ac:dyDescent="0.3">
      <c r="A161">
        <v>1</v>
      </c>
      <c r="B161" t="s">
        <v>57</v>
      </c>
      <c r="C161" t="s">
        <v>1</v>
      </c>
      <c r="D161">
        <v>340100</v>
      </c>
      <c r="E161">
        <f>VLOOKUP(B161,'[1]30-year-fixed-mortgage-rate-cha'!$A:$B,2,FALSE)</f>
        <v>4.6900000000000004</v>
      </c>
    </row>
    <row r="162" spans="1:5" x14ac:dyDescent="0.3">
      <c r="A162">
        <v>2</v>
      </c>
      <c r="B162" t="s">
        <v>57</v>
      </c>
      <c r="C162" t="s">
        <v>2</v>
      </c>
      <c r="D162">
        <v>131500</v>
      </c>
      <c r="E162">
        <f>VLOOKUP(B162,'[1]30-year-fixed-mortgage-rate-cha'!$A:$B,2,FALSE)</f>
        <v>4.6900000000000004</v>
      </c>
    </row>
    <row r="163" spans="1:5" x14ac:dyDescent="0.3">
      <c r="A163">
        <v>3</v>
      </c>
      <c r="B163" t="s">
        <v>57</v>
      </c>
      <c r="C163" t="s">
        <v>3</v>
      </c>
      <c r="D163">
        <v>237500</v>
      </c>
      <c r="E163">
        <f>VLOOKUP(B163,'[1]30-year-fixed-mortgage-rate-cha'!$A:$B,2,FALSE)</f>
        <v>4.6900000000000004</v>
      </c>
    </row>
    <row r="164" spans="1:5" x14ac:dyDescent="0.3">
      <c r="A164">
        <v>1</v>
      </c>
      <c r="B164" t="s">
        <v>58</v>
      </c>
      <c r="C164" t="s">
        <v>1</v>
      </c>
      <c r="D164">
        <v>338800</v>
      </c>
      <c r="E164">
        <f>VLOOKUP(B164,'[1]30-year-fixed-mortgage-rate-cha'!$A:$B,2,FALSE)</f>
        <v>4.54</v>
      </c>
    </row>
    <row r="165" spans="1:5" x14ac:dyDescent="0.3">
      <c r="A165">
        <v>2</v>
      </c>
      <c r="B165" t="s">
        <v>58</v>
      </c>
      <c r="C165" t="s">
        <v>2</v>
      </c>
      <c r="D165">
        <v>131200</v>
      </c>
      <c r="E165">
        <f>VLOOKUP(B165,'[1]30-year-fixed-mortgage-rate-cha'!$A:$B,2,FALSE)</f>
        <v>4.54</v>
      </c>
    </row>
    <row r="166" spans="1:5" x14ac:dyDescent="0.3">
      <c r="A166">
        <v>3</v>
      </c>
      <c r="B166" t="s">
        <v>58</v>
      </c>
      <c r="C166" t="s">
        <v>3</v>
      </c>
      <c r="D166">
        <v>236600</v>
      </c>
      <c r="E166">
        <f>VLOOKUP(B166,'[1]30-year-fixed-mortgage-rate-cha'!$A:$B,2,FALSE)</f>
        <v>4.54</v>
      </c>
    </row>
    <row r="167" spans="1:5" x14ac:dyDescent="0.3">
      <c r="A167">
        <v>1</v>
      </c>
      <c r="B167" t="s">
        <v>59</v>
      </c>
      <c r="C167" t="s">
        <v>1</v>
      </c>
      <c r="D167">
        <v>337400</v>
      </c>
      <c r="E167">
        <f>VLOOKUP(B167,'[1]30-year-fixed-mortgage-rate-cha'!$A:$B,2,FALSE)</f>
        <v>4.3600000000000003</v>
      </c>
    </row>
    <row r="168" spans="1:5" x14ac:dyDescent="0.3">
      <c r="A168">
        <v>2</v>
      </c>
      <c r="B168" t="s">
        <v>59</v>
      </c>
      <c r="C168" t="s">
        <v>2</v>
      </c>
      <c r="D168">
        <v>130900</v>
      </c>
      <c r="E168">
        <f>VLOOKUP(B168,'[1]30-year-fixed-mortgage-rate-cha'!$A:$B,2,FALSE)</f>
        <v>4.3600000000000003</v>
      </c>
    </row>
    <row r="169" spans="1:5" x14ac:dyDescent="0.3">
      <c r="A169">
        <v>3</v>
      </c>
      <c r="B169" t="s">
        <v>59</v>
      </c>
      <c r="C169" t="s">
        <v>3</v>
      </c>
      <c r="D169">
        <v>235600</v>
      </c>
      <c r="E169">
        <f>VLOOKUP(B169,'[1]30-year-fixed-mortgage-rate-cha'!$A:$B,2,FALSE)</f>
        <v>4.3600000000000003</v>
      </c>
    </row>
    <row r="170" spans="1:5" x14ac:dyDescent="0.3">
      <c r="A170">
        <v>1</v>
      </c>
      <c r="B170" t="s">
        <v>60</v>
      </c>
      <c r="C170" t="s">
        <v>1</v>
      </c>
      <c r="D170">
        <v>335600</v>
      </c>
      <c r="E170">
        <f>VLOOKUP(B170,'[1]30-year-fixed-mortgage-rate-cha'!$A:$B,2,FALSE)</f>
        <v>4.32</v>
      </c>
    </row>
    <row r="171" spans="1:5" x14ac:dyDescent="0.3">
      <c r="A171">
        <v>2</v>
      </c>
      <c r="B171" t="s">
        <v>60</v>
      </c>
      <c r="C171" t="s">
        <v>2</v>
      </c>
      <c r="D171">
        <v>130600</v>
      </c>
      <c r="E171">
        <f>VLOOKUP(B171,'[1]30-year-fixed-mortgage-rate-cha'!$A:$B,2,FALSE)</f>
        <v>4.32</v>
      </c>
    </row>
    <row r="172" spans="1:5" x14ac:dyDescent="0.3">
      <c r="A172">
        <v>3</v>
      </c>
      <c r="B172" t="s">
        <v>60</v>
      </c>
      <c r="C172" t="s">
        <v>3</v>
      </c>
      <c r="D172">
        <v>234300</v>
      </c>
      <c r="E172">
        <f>VLOOKUP(B172,'[1]30-year-fixed-mortgage-rate-cha'!$A:$B,2,FALSE)</f>
        <v>4.32</v>
      </c>
    </row>
    <row r="173" spans="1:5" x14ac:dyDescent="0.3">
      <c r="A173">
        <v>1</v>
      </c>
      <c r="B173" t="s">
        <v>61</v>
      </c>
      <c r="C173" t="s">
        <v>1</v>
      </c>
      <c r="D173">
        <v>333500</v>
      </c>
      <c r="E173">
        <f>VLOOKUP(B173,'[1]30-year-fixed-mortgage-rate-cha'!$A:$B,2,FALSE)</f>
        <v>4.2300000000000004</v>
      </c>
    </row>
    <row r="174" spans="1:5" x14ac:dyDescent="0.3">
      <c r="A174">
        <v>2</v>
      </c>
      <c r="B174" t="s">
        <v>61</v>
      </c>
      <c r="C174" t="s">
        <v>2</v>
      </c>
      <c r="D174">
        <v>130300</v>
      </c>
      <c r="E174">
        <f>VLOOKUP(B174,'[1]30-year-fixed-mortgage-rate-cha'!$A:$B,2,FALSE)</f>
        <v>4.2300000000000004</v>
      </c>
    </row>
    <row r="175" spans="1:5" x14ac:dyDescent="0.3">
      <c r="A175">
        <v>3</v>
      </c>
      <c r="B175" t="s">
        <v>61</v>
      </c>
      <c r="C175" t="s">
        <v>3</v>
      </c>
      <c r="D175">
        <v>233100</v>
      </c>
      <c r="E175">
        <f>VLOOKUP(B175,'[1]30-year-fixed-mortgage-rate-cha'!$A:$B,2,FALSE)</f>
        <v>4.2300000000000004</v>
      </c>
    </row>
    <row r="176" spans="1:5" x14ac:dyDescent="0.3">
      <c r="A176">
        <v>1</v>
      </c>
      <c r="B176" t="s">
        <v>62</v>
      </c>
      <c r="C176" t="s">
        <v>1</v>
      </c>
      <c r="D176">
        <v>331300</v>
      </c>
      <c r="E176">
        <f>VLOOKUP(B176,'[1]30-year-fixed-mortgage-rate-cha'!$A:$B,2,FALSE)</f>
        <v>4.4000000000000004</v>
      </c>
    </row>
    <row r="177" spans="1:5" x14ac:dyDescent="0.3">
      <c r="A177">
        <v>2</v>
      </c>
      <c r="B177" t="s">
        <v>62</v>
      </c>
      <c r="C177" t="s">
        <v>2</v>
      </c>
      <c r="D177">
        <v>129800</v>
      </c>
      <c r="E177">
        <f>VLOOKUP(B177,'[1]30-year-fixed-mortgage-rate-cha'!$A:$B,2,FALSE)</f>
        <v>4.4000000000000004</v>
      </c>
    </row>
    <row r="178" spans="1:5" x14ac:dyDescent="0.3">
      <c r="A178">
        <v>3</v>
      </c>
      <c r="B178" t="s">
        <v>62</v>
      </c>
      <c r="C178" t="s">
        <v>3</v>
      </c>
      <c r="D178">
        <v>231900</v>
      </c>
      <c r="E178">
        <f>VLOOKUP(B178,'[1]30-year-fixed-mortgage-rate-cha'!$A:$B,2,FALSE)</f>
        <v>4.4000000000000004</v>
      </c>
    </row>
    <row r="179" spans="1:5" x14ac:dyDescent="0.3">
      <c r="A179">
        <v>1</v>
      </c>
      <c r="B179" t="s">
        <v>63</v>
      </c>
      <c r="C179" t="s">
        <v>1</v>
      </c>
      <c r="D179">
        <v>328800</v>
      </c>
      <c r="E179">
        <f>VLOOKUP(B179,'[1]30-year-fixed-mortgage-rate-cha'!$A:$B,2,FALSE)</f>
        <v>4.8600000000000003</v>
      </c>
    </row>
    <row r="180" spans="1:5" x14ac:dyDescent="0.3">
      <c r="A180">
        <v>2</v>
      </c>
      <c r="B180" t="s">
        <v>63</v>
      </c>
      <c r="C180" t="s">
        <v>2</v>
      </c>
      <c r="D180">
        <v>129400</v>
      </c>
      <c r="E180">
        <f>VLOOKUP(B180,'[1]30-year-fixed-mortgage-rate-cha'!$A:$B,2,FALSE)</f>
        <v>4.8600000000000003</v>
      </c>
    </row>
    <row r="181" spans="1:5" x14ac:dyDescent="0.3">
      <c r="A181">
        <v>3</v>
      </c>
      <c r="B181" t="s">
        <v>63</v>
      </c>
      <c r="C181" t="s">
        <v>3</v>
      </c>
      <c r="D181">
        <v>230800</v>
      </c>
      <c r="E181">
        <f>VLOOKUP(B181,'[1]30-year-fixed-mortgage-rate-cha'!$A:$B,2,FALSE)</f>
        <v>4.8600000000000003</v>
      </c>
    </row>
    <row r="182" spans="1:5" x14ac:dyDescent="0.3">
      <c r="A182">
        <v>1</v>
      </c>
      <c r="B182" t="s">
        <v>64</v>
      </c>
      <c r="C182" t="s">
        <v>1</v>
      </c>
      <c r="D182">
        <v>326000</v>
      </c>
      <c r="E182">
        <f>VLOOKUP(B182,'[1]30-year-fixed-mortgage-rate-cha'!$A:$B,2,FALSE)</f>
        <v>4.8</v>
      </c>
    </row>
    <row r="183" spans="1:5" x14ac:dyDescent="0.3">
      <c r="A183">
        <v>2</v>
      </c>
      <c r="B183" t="s">
        <v>64</v>
      </c>
      <c r="C183" t="s">
        <v>2</v>
      </c>
      <c r="D183">
        <v>129200</v>
      </c>
      <c r="E183">
        <f>VLOOKUP(B183,'[1]30-year-fixed-mortgage-rate-cha'!$A:$B,2,FALSE)</f>
        <v>4.8</v>
      </c>
    </row>
    <row r="184" spans="1:5" x14ac:dyDescent="0.3">
      <c r="A184">
        <v>3</v>
      </c>
      <c r="B184" t="s">
        <v>64</v>
      </c>
      <c r="C184" t="s">
        <v>3</v>
      </c>
      <c r="D184">
        <v>229600</v>
      </c>
      <c r="E184">
        <f>VLOOKUP(B184,'[1]30-year-fixed-mortgage-rate-cha'!$A:$B,2,FALSE)</f>
        <v>4.8</v>
      </c>
    </row>
    <row r="185" spans="1:5" x14ac:dyDescent="0.3">
      <c r="A185">
        <v>1</v>
      </c>
      <c r="B185" t="s">
        <v>65</v>
      </c>
      <c r="C185" t="s">
        <v>1</v>
      </c>
      <c r="D185">
        <v>323600</v>
      </c>
      <c r="E185">
        <f>VLOOKUP(B185,'[1]30-year-fixed-mortgage-rate-cha'!$A:$B,2,FALSE)</f>
        <v>4.95</v>
      </c>
    </row>
    <row r="186" spans="1:5" x14ac:dyDescent="0.3">
      <c r="A186">
        <v>2</v>
      </c>
      <c r="B186" t="s">
        <v>65</v>
      </c>
      <c r="C186" t="s">
        <v>2</v>
      </c>
      <c r="D186">
        <v>129100</v>
      </c>
      <c r="E186">
        <f>VLOOKUP(B186,'[1]30-year-fixed-mortgage-rate-cha'!$A:$B,2,FALSE)</f>
        <v>4.95</v>
      </c>
    </row>
    <row r="187" spans="1:5" x14ac:dyDescent="0.3">
      <c r="A187">
        <v>3</v>
      </c>
      <c r="B187" t="s">
        <v>65</v>
      </c>
      <c r="C187" t="s">
        <v>3</v>
      </c>
      <c r="D187">
        <v>228200</v>
      </c>
      <c r="E187">
        <f>VLOOKUP(B187,'[1]30-year-fixed-mortgage-rate-cha'!$A:$B,2,FALSE)</f>
        <v>4.95</v>
      </c>
    </row>
    <row r="188" spans="1:5" x14ac:dyDescent="0.3">
      <c r="A188">
        <v>1</v>
      </c>
      <c r="B188" t="s">
        <v>66</v>
      </c>
      <c r="C188" t="s">
        <v>1</v>
      </c>
      <c r="D188">
        <v>321700</v>
      </c>
      <c r="E188">
        <f>VLOOKUP(B188,'[1]30-year-fixed-mortgage-rate-cha'!$A:$B,2,FALSE)</f>
        <v>4.8600000000000003</v>
      </c>
    </row>
    <row r="189" spans="1:5" x14ac:dyDescent="0.3">
      <c r="A189">
        <v>2</v>
      </c>
      <c r="B189" t="s">
        <v>66</v>
      </c>
      <c r="C189" t="s">
        <v>2</v>
      </c>
      <c r="D189">
        <v>128900</v>
      </c>
      <c r="E189">
        <f>VLOOKUP(B189,'[1]30-year-fixed-mortgage-rate-cha'!$A:$B,2,FALSE)</f>
        <v>4.8600000000000003</v>
      </c>
    </row>
    <row r="190" spans="1:5" x14ac:dyDescent="0.3">
      <c r="A190">
        <v>3</v>
      </c>
      <c r="B190" t="s">
        <v>66</v>
      </c>
      <c r="C190" t="s">
        <v>3</v>
      </c>
      <c r="D190">
        <v>226900</v>
      </c>
      <c r="E190">
        <f>VLOOKUP(B190,'[1]30-year-fixed-mortgage-rate-cha'!$A:$B,2,FALSE)</f>
        <v>4.8600000000000003</v>
      </c>
    </row>
    <row r="191" spans="1:5" x14ac:dyDescent="0.3">
      <c r="A191">
        <v>1</v>
      </c>
      <c r="B191" t="s">
        <v>67</v>
      </c>
      <c r="C191" t="s">
        <v>1</v>
      </c>
      <c r="D191">
        <v>319800</v>
      </c>
      <c r="E191">
        <f>VLOOKUP(B191,'[1]30-year-fixed-mortgage-rate-cha'!$A:$B,2,FALSE)</f>
        <v>4.78</v>
      </c>
    </row>
    <row r="192" spans="1:5" x14ac:dyDescent="0.3">
      <c r="A192">
        <v>2</v>
      </c>
      <c r="B192" t="s">
        <v>67</v>
      </c>
      <c r="C192" t="s">
        <v>2</v>
      </c>
      <c r="D192">
        <v>128700</v>
      </c>
      <c r="E192">
        <f>VLOOKUP(B192,'[1]30-year-fixed-mortgage-rate-cha'!$A:$B,2,FALSE)</f>
        <v>4.78</v>
      </c>
    </row>
    <row r="193" spans="1:5" x14ac:dyDescent="0.3">
      <c r="A193">
        <v>3</v>
      </c>
      <c r="B193" t="s">
        <v>67</v>
      </c>
      <c r="C193" t="s">
        <v>3</v>
      </c>
      <c r="D193">
        <v>226300</v>
      </c>
      <c r="E193">
        <f>VLOOKUP(B193,'[1]30-year-fixed-mortgage-rate-cha'!$A:$B,2,FALSE)</f>
        <v>4.78</v>
      </c>
    </row>
    <row r="194" spans="1:5" x14ac:dyDescent="0.3">
      <c r="A194">
        <v>1</v>
      </c>
      <c r="B194" t="s">
        <v>68</v>
      </c>
      <c r="C194" t="s">
        <v>1</v>
      </c>
      <c r="D194">
        <v>317900</v>
      </c>
      <c r="E194">
        <f>VLOOKUP(B194,'[1]30-year-fixed-mortgage-rate-cha'!$A:$B,2,FALSE)</f>
        <v>4.5999999999999996</v>
      </c>
    </row>
    <row r="195" spans="1:5" x14ac:dyDescent="0.3">
      <c r="A195">
        <v>2</v>
      </c>
      <c r="B195" t="s">
        <v>68</v>
      </c>
      <c r="C195" t="s">
        <v>2</v>
      </c>
      <c r="D195">
        <v>128600</v>
      </c>
      <c r="E195">
        <f>VLOOKUP(B195,'[1]30-year-fixed-mortgage-rate-cha'!$A:$B,2,FALSE)</f>
        <v>4.5999999999999996</v>
      </c>
    </row>
    <row r="196" spans="1:5" x14ac:dyDescent="0.3">
      <c r="A196">
        <v>3</v>
      </c>
      <c r="B196" t="s">
        <v>68</v>
      </c>
      <c r="C196" t="s">
        <v>3</v>
      </c>
      <c r="D196">
        <v>226200</v>
      </c>
      <c r="E196">
        <f>VLOOKUP(B196,'[1]30-year-fixed-mortgage-rate-cha'!$A:$B,2,FALSE)</f>
        <v>4.5999999999999996</v>
      </c>
    </row>
    <row r="197" spans="1:5" x14ac:dyDescent="0.3">
      <c r="A197">
        <v>1</v>
      </c>
      <c r="B197" t="s">
        <v>69</v>
      </c>
      <c r="C197" t="s">
        <v>1</v>
      </c>
      <c r="D197">
        <v>316200</v>
      </c>
      <c r="E197">
        <f>VLOOKUP(B197,'[1]30-year-fixed-mortgage-rate-cha'!$A:$B,2,FALSE)</f>
        <v>4.51</v>
      </c>
    </row>
    <row r="198" spans="1:5" x14ac:dyDescent="0.3">
      <c r="A198">
        <v>2</v>
      </c>
      <c r="B198" t="s">
        <v>69</v>
      </c>
      <c r="C198" t="s">
        <v>2</v>
      </c>
      <c r="D198">
        <v>128400</v>
      </c>
      <c r="E198">
        <f>VLOOKUP(B198,'[1]30-year-fixed-mortgage-rate-cha'!$A:$B,2,FALSE)</f>
        <v>4.51</v>
      </c>
    </row>
    <row r="199" spans="1:5" x14ac:dyDescent="0.3">
      <c r="A199">
        <v>3</v>
      </c>
      <c r="B199" t="s">
        <v>69</v>
      </c>
      <c r="C199" t="s">
        <v>3</v>
      </c>
      <c r="D199">
        <v>225800</v>
      </c>
      <c r="E199">
        <f>VLOOKUP(B199,'[1]30-year-fixed-mortgage-rate-cha'!$A:$B,2,FALSE)</f>
        <v>4.51</v>
      </c>
    </row>
    <row r="200" spans="1:5" x14ac:dyDescent="0.3">
      <c r="A200">
        <v>1</v>
      </c>
      <c r="B200" t="s">
        <v>70</v>
      </c>
      <c r="C200" t="s">
        <v>1</v>
      </c>
      <c r="D200">
        <v>314500</v>
      </c>
      <c r="E200">
        <f>VLOOKUP(B200,'[1]30-year-fixed-mortgage-rate-cha'!$A:$B,2,FALSE)</f>
        <v>4.55</v>
      </c>
    </row>
    <row r="201" spans="1:5" x14ac:dyDescent="0.3">
      <c r="A201">
        <v>2</v>
      </c>
      <c r="B201" t="s">
        <v>70</v>
      </c>
      <c r="C201" t="s">
        <v>2</v>
      </c>
      <c r="D201">
        <v>128100</v>
      </c>
      <c r="E201">
        <f>VLOOKUP(B201,'[1]30-year-fixed-mortgage-rate-cha'!$A:$B,2,FALSE)</f>
        <v>4.55</v>
      </c>
    </row>
    <row r="202" spans="1:5" x14ac:dyDescent="0.3">
      <c r="A202">
        <v>3</v>
      </c>
      <c r="B202" t="s">
        <v>70</v>
      </c>
      <c r="C202" t="s">
        <v>3</v>
      </c>
      <c r="D202">
        <v>225100</v>
      </c>
      <c r="E202">
        <f>VLOOKUP(B202,'[1]30-year-fixed-mortgage-rate-cha'!$A:$B,2,FALSE)</f>
        <v>4.55</v>
      </c>
    </row>
    <row r="203" spans="1:5" x14ac:dyDescent="0.3">
      <c r="A203">
        <v>1</v>
      </c>
      <c r="B203" t="s">
        <v>71</v>
      </c>
      <c r="C203" t="s">
        <v>1</v>
      </c>
      <c r="D203">
        <v>312700</v>
      </c>
      <c r="E203">
        <f>VLOOKUP(B203,'[1]30-year-fixed-mortgage-rate-cha'!$A:$B,2,FALSE)</f>
        <v>4.22</v>
      </c>
    </row>
    <row r="204" spans="1:5" x14ac:dyDescent="0.3">
      <c r="A204">
        <v>2</v>
      </c>
      <c r="B204" t="s">
        <v>71</v>
      </c>
      <c r="C204" t="s">
        <v>2</v>
      </c>
      <c r="D204">
        <v>127800</v>
      </c>
      <c r="E204">
        <f>VLOOKUP(B204,'[1]30-year-fixed-mortgage-rate-cha'!$A:$B,2,FALSE)</f>
        <v>4.22</v>
      </c>
    </row>
    <row r="205" spans="1:5" x14ac:dyDescent="0.3">
      <c r="A205">
        <v>3</v>
      </c>
      <c r="B205" t="s">
        <v>71</v>
      </c>
      <c r="C205" t="s">
        <v>3</v>
      </c>
      <c r="D205">
        <v>224200</v>
      </c>
      <c r="E205">
        <f>VLOOKUP(B205,'[1]30-year-fixed-mortgage-rate-cha'!$A:$B,2,FALSE)</f>
        <v>4.22</v>
      </c>
    </row>
    <row r="206" spans="1:5" x14ac:dyDescent="0.3">
      <c r="A206">
        <v>1</v>
      </c>
      <c r="B206" t="s">
        <v>72</v>
      </c>
      <c r="C206" t="s">
        <v>1</v>
      </c>
      <c r="D206">
        <v>310500</v>
      </c>
      <c r="E206">
        <f>VLOOKUP(B206,'[1]30-year-fixed-mortgage-rate-cha'!$A:$B,2,FALSE)</f>
        <v>4.01</v>
      </c>
    </row>
    <row r="207" spans="1:5" x14ac:dyDescent="0.3">
      <c r="A207">
        <v>2</v>
      </c>
      <c r="B207" t="s">
        <v>72</v>
      </c>
      <c r="C207" t="s">
        <v>2</v>
      </c>
      <c r="D207">
        <v>127500</v>
      </c>
      <c r="E207">
        <f>VLOOKUP(B207,'[1]30-year-fixed-mortgage-rate-cha'!$A:$B,2,FALSE)</f>
        <v>4.01</v>
      </c>
    </row>
    <row r="208" spans="1:5" x14ac:dyDescent="0.3">
      <c r="A208">
        <v>3</v>
      </c>
      <c r="B208" t="s">
        <v>72</v>
      </c>
      <c r="C208" t="s">
        <v>3</v>
      </c>
      <c r="D208">
        <v>223400</v>
      </c>
      <c r="E208">
        <f>VLOOKUP(B208,'[1]30-year-fixed-mortgage-rate-cha'!$A:$B,2,FALSE)</f>
        <v>4.01</v>
      </c>
    </row>
    <row r="209" spans="1:5" x14ac:dyDescent="0.3">
      <c r="A209">
        <v>1</v>
      </c>
      <c r="B209" t="s">
        <v>73</v>
      </c>
      <c r="C209" t="s">
        <v>1</v>
      </c>
      <c r="D209">
        <v>308600</v>
      </c>
      <c r="E209">
        <f>VLOOKUP(B209,'[1]30-year-fixed-mortgage-rate-cha'!$A:$B,2,FALSE)</f>
        <v>4.0999999999999996</v>
      </c>
    </row>
    <row r="210" spans="1:5" x14ac:dyDescent="0.3">
      <c r="A210">
        <v>2</v>
      </c>
      <c r="B210" t="s">
        <v>73</v>
      </c>
      <c r="C210" t="s">
        <v>2</v>
      </c>
      <c r="D210">
        <v>127200</v>
      </c>
      <c r="E210">
        <f>VLOOKUP(B210,'[1]30-year-fixed-mortgage-rate-cha'!$A:$B,2,FALSE)</f>
        <v>4.0999999999999996</v>
      </c>
    </row>
    <row r="211" spans="1:5" x14ac:dyDescent="0.3">
      <c r="A211">
        <v>3</v>
      </c>
      <c r="B211" t="s">
        <v>73</v>
      </c>
      <c r="C211" t="s">
        <v>3</v>
      </c>
      <c r="D211">
        <v>222600</v>
      </c>
      <c r="E211">
        <f>VLOOKUP(B211,'[1]30-year-fixed-mortgage-rate-cha'!$A:$B,2,FALSE)</f>
        <v>4.0999999999999996</v>
      </c>
    </row>
    <row r="212" spans="1:5" x14ac:dyDescent="0.3">
      <c r="A212">
        <v>1</v>
      </c>
      <c r="B212" t="s">
        <v>74</v>
      </c>
      <c r="C212" t="s">
        <v>1</v>
      </c>
      <c r="D212">
        <v>307400</v>
      </c>
      <c r="E212">
        <f>VLOOKUP(B212,'[1]30-year-fixed-mortgage-rate-cha'!$A:$B,2,FALSE)</f>
        <v>3.98</v>
      </c>
    </row>
    <row r="213" spans="1:5" x14ac:dyDescent="0.3">
      <c r="A213">
        <v>2</v>
      </c>
      <c r="B213" t="s">
        <v>74</v>
      </c>
      <c r="C213" t="s">
        <v>2</v>
      </c>
      <c r="D213">
        <v>126900</v>
      </c>
      <c r="E213">
        <f>VLOOKUP(B213,'[1]30-year-fixed-mortgage-rate-cha'!$A:$B,2,FALSE)</f>
        <v>3.98</v>
      </c>
    </row>
    <row r="214" spans="1:5" x14ac:dyDescent="0.3">
      <c r="A214">
        <v>3</v>
      </c>
      <c r="B214" t="s">
        <v>74</v>
      </c>
      <c r="C214" t="s">
        <v>3</v>
      </c>
      <c r="D214">
        <v>221800</v>
      </c>
      <c r="E214">
        <f>VLOOKUP(B214,'[1]30-year-fixed-mortgage-rate-cha'!$A:$B,2,FALSE)</f>
        <v>3.98</v>
      </c>
    </row>
    <row r="215" spans="1:5" x14ac:dyDescent="0.3">
      <c r="A215">
        <v>1</v>
      </c>
      <c r="B215" t="s">
        <v>75</v>
      </c>
      <c r="C215" t="s">
        <v>1</v>
      </c>
      <c r="D215">
        <v>306800</v>
      </c>
      <c r="E215">
        <f>VLOOKUP(B215,'[1]30-year-fixed-mortgage-rate-cha'!$A:$B,2,FALSE)</f>
        <v>3.95</v>
      </c>
    </row>
    <row r="216" spans="1:5" x14ac:dyDescent="0.3">
      <c r="A216">
        <v>2</v>
      </c>
      <c r="B216" t="s">
        <v>75</v>
      </c>
      <c r="C216" t="s">
        <v>2</v>
      </c>
      <c r="D216">
        <v>126900</v>
      </c>
      <c r="E216">
        <f>VLOOKUP(B216,'[1]30-year-fixed-mortgage-rate-cha'!$A:$B,2,FALSE)</f>
        <v>3.95</v>
      </c>
    </row>
    <row r="217" spans="1:5" x14ac:dyDescent="0.3">
      <c r="A217">
        <v>3</v>
      </c>
      <c r="B217" t="s">
        <v>75</v>
      </c>
      <c r="C217" t="s">
        <v>3</v>
      </c>
      <c r="D217">
        <v>221200</v>
      </c>
      <c r="E217">
        <f>VLOOKUP(B217,'[1]30-year-fixed-mortgage-rate-cha'!$A:$B,2,FALSE)</f>
        <v>3.95</v>
      </c>
    </row>
    <row r="218" spans="1:5" x14ac:dyDescent="0.3">
      <c r="A218">
        <v>1</v>
      </c>
      <c r="B218" t="s">
        <v>76</v>
      </c>
      <c r="C218" t="s">
        <v>1</v>
      </c>
      <c r="D218">
        <v>306200</v>
      </c>
      <c r="E218">
        <f>VLOOKUP(B218,'[1]30-year-fixed-mortgage-rate-cha'!$A:$B,2,FALSE)</f>
        <v>3.98</v>
      </c>
    </row>
    <row r="219" spans="1:5" x14ac:dyDescent="0.3">
      <c r="A219">
        <v>2</v>
      </c>
      <c r="B219" t="s">
        <v>76</v>
      </c>
      <c r="C219" t="s">
        <v>2</v>
      </c>
      <c r="D219">
        <v>126800</v>
      </c>
      <c r="E219">
        <f>VLOOKUP(B219,'[1]30-year-fixed-mortgage-rate-cha'!$A:$B,2,FALSE)</f>
        <v>3.98</v>
      </c>
    </row>
    <row r="220" spans="1:5" x14ac:dyDescent="0.3">
      <c r="A220">
        <v>3</v>
      </c>
      <c r="B220" t="s">
        <v>76</v>
      </c>
      <c r="C220" t="s">
        <v>3</v>
      </c>
      <c r="D220">
        <v>220500</v>
      </c>
      <c r="E220">
        <f>VLOOKUP(B220,'[1]30-year-fixed-mortgage-rate-cha'!$A:$B,2,FALSE)</f>
        <v>3.98</v>
      </c>
    </row>
    <row r="221" spans="1:5" x14ac:dyDescent="0.3">
      <c r="A221">
        <v>1</v>
      </c>
      <c r="B221" t="s">
        <v>77</v>
      </c>
      <c r="C221" t="s">
        <v>1</v>
      </c>
      <c r="D221">
        <v>306200</v>
      </c>
      <c r="E221">
        <f>VLOOKUP(B221,'[1]30-year-fixed-mortgage-rate-cha'!$A:$B,2,FALSE)</f>
        <v>3.95</v>
      </c>
    </row>
    <row r="222" spans="1:5" x14ac:dyDescent="0.3">
      <c r="A222">
        <v>2</v>
      </c>
      <c r="B222" t="s">
        <v>77</v>
      </c>
      <c r="C222" t="s">
        <v>2</v>
      </c>
      <c r="D222">
        <v>126700</v>
      </c>
      <c r="E222">
        <f>VLOOKUP(B222,'[1]30-year-fixed-mortgage-rate-cha'!$A:$B,2,FALSE)</f>
        <v>3.95</v>
      </c>
    </row>
    <row r="223" spans="1:5" x14ac:dyDescent="0.3">
      <c r="A223">
        <v>3</v>
      </c>
      <c r="B223" t="s">
        <v>77</v>
      </c>
      <c r="C223" t="s">
        <v>3</v>
      </c>
      <c r="D223">
        <v>219600</v>
      </c>
      <c r="E223">
        <f>VLOOKUP(B223,'[1]30-year-fixed-mortgage-rate-cha'!$A:$B,2,FALSE)</f>
        <v>3.95</v>
      </c>
    </row>
    <row r="224" spans="1:5" x14ac:dyDescent="0.3">
      <c r="A224">
        <v>1</v>
      </c>
      <c r="B224" t="s">
        <v>78</v>
      </c>
      <c r="C224" t="s">
        <v>1</v>
      </c>
      <c r="D224">
        <v>307500</v>
      </c>
      <c r="E224">
        <f>VLOOKUP(B224,'[1]30-year-fixed-mortgage-rate-cha'!$A:$B,2,FALSE)</f>
        <v>3.99</v>
      </c>
    </row>
    <row r="225" spans="1:5" x14ac:dyDescent="0.3">
      <c r="A225">
        <v>2</v>
      </c>
      <c r="B225" t="s">
        <v>78</v>
      </c>
      <c r="C225" t="s">
        <v>2</v>
      </c>
      <c r="D225">
        <v>127000</v>
      </c>
      <c r="E225">
        <f>VLOOKUP(B225,'[1]30-year-fixed-mortgage-rate-cha'!$A:$B,2,FALSE)</f>
        <v>3.99</v>
      </c>
    </row>
    <row r="226" spans="1:5" x14ac:dyDescent="0.3">
      <c r="A226">
        <v>3</v>
      </c>
      <c r="B226" t="s">
        <v>78</v>
      </c>
      <c r="C226" t="s">
        <v>3</v>
      </c>
      <c r="D226">
        <v>219100</v>
      </c>
      <c r="E226">
        <f>VLOOKUP(B226,'[1]30-year-fixed-mortgage-rate-cha'!$A:$B,2,FALSE)</f>
        <v>3.99</v>
      </c>
    </row>
    <row r="227" spans="1:5" x14ac:dyDescent="0.3">
      <c r="A227">
        <v>1</v>
      </c>
      <c r="B227" t="s">
        <v>79</v>
      </c>
      <c r="C227" t="s">
        <v>1</v>
      </c>
      <c r="D227">
        <v>309700</v>
      </c>
      <c r="E227">
        <f>VLOOKUP(B227,'[1]30-year-fixed-mortgage-rate-cha'!$A:$B,2,FALSE)</f>
        <v>3.88</v>
      </c>
    </row>
    <row r="228" spans="1:5" x14ac:dyDescent="0.3">
      <c r="A228">
        <v>2</v>
      </c>
      <c r="B228" t="s">
        <v>79</v>
      </c>
      <c r="C228" t="s">
        <v>2</v>
      </c>
      <c r="D228">
        <v>127100</v>
      </c>
      <c r="E228">
        <f>VLOOKUP(B228,'[1]30-year-fixed-mortgage-rate-cha'!$A:$B,2,FALSE)</f>
        <v>3.88</v>
      </c>
    </row>
    <row r="229" spans="1:5" x14ac:dyDescent="0.3">
      <c r="A229">
        <v>3</v>
      </c>
      <c r="B229" t="s">
        <v>79</v>
      </c>
      <c r="C229" t="s">
        <v>3</v>
      </c>
      <c r="D229">
        <v>219000</v>
      </c>
      <c r="E229">
        <f>VLOOKUP(B229,'[1]30-year-fixed-mortgage-rate-cha'!$A:$B,2,FALSE)</f>
        <v>3.88</v>
      </c>
    </row>
    <row r="230" spans="1:5" x14ac:dyDescent="0.3">
      <c r="A230">
        <v>1</v>
      </c>
      <c r="B230" t="s">
        <v>80</v>
      </c>
      <c r="C230" t="s">
        <v>1</v>
      </c>
      <c r="D230">
        <v>312000</v>
      </c>
      <c r="E230">
        <f>VLOOKUP(B230,'[1]30-year-fixed-mortgage-rate-cha'!$A:$B,2,FALSE)</f>
        <v>3.75</v>
      </c>
    </row>
    <row r="231" spans="1:5" x14ac:dyDescent="0.3">
      <c r="A231">
        <v>2</v>
      </c>
      <c r="B231" t="s">
        <v>80</v>
      </c>
      <c r="C231" t="s">
        <v>2</v>
      </c>
      <c r="D231">
        <v>127200</v>
      </c>
      <c r="E231">
        <f>VLOOKUP(B231,'[1]30-year-fixed-mortgage-rate-cha'!$A:$B,2,FALSE)</f>
        <v>3.75</v>
      </c>
    </row>
    <row r="232" spans="1:5" x14ac:dyDescent="0.3">
      <c r="A232">
        <v>3</v>
      </c>
      <c r="B232" t="s">
        <v>80</v>
      </c>
      <c r="C232" t="s">
        <v>3</v>
      </c>
      <c r="D232">
        <v>218800</v>
      </c>
      <c r="E232">
        <f>VLOOKUP(B232,'[1]30-year-fixed-mortgage-rate-cha'!$A:$B,2,FALSE)</f>
        <v>3.75</v>
      </c>
    </row>
    <row r="233" spans="1:5" x14ac:dyDescent="0.3">
      <c r="A233">
        <v>1</v>
      </c>
      <c r="B233" t="s">
        <v>81</v>
      </c>
      <c r="C233" t="s">
        <v>1</v>
      </c>
      <c r="D233">
        <v>314500</v>
      </c>
      <c r="E233">
        <f>VLOOKUP(B233,'[1]30-year-fixed-mortgage-rate-cha'!$A:$B,2,FALSE)</f>
        <v>3.66</v>
      </c>
    </row>
    <row r="234" spans="1:5" x14ac:dyDescent="0.3">
      <c r="A234">
        <v>2</v>
      </c>
      <c r="B234" t="s">
        <v>81</v>
      </c>
      <c r="C234" t="s">
        <v>2</v>
      </c>
      <c r="D234">
        <v>127300</v>
      </c>
      <c r="E234">
        <f>VLOOKUP(B234,'[1]30-year-fixed-mortgage-rate-cha'!$A:$B,2,FALSE)</f>
        <v>3.66</v>
      </c>
    </row>
    <row r="235" spans="1:5" x14ac:dyDescent="0.3">
      <c r="A235">
        <v>3</v>
      </c>
      <c r="B235" t="s">
        <v>81</v>
      </c>
      <c r="C235" t="s">
        <v>3</v>
      </c>
      <c r="D235">
        <v>218500</v>
      </c>
      <c r="E235">
        <f>VLOOKUP(B235,'[1]30-year-fixed-mortgage-rate-cha'!$A:$B,2,FALSE)</f>
        <v>3.66</v>
      </c>
    </row>
    <row r="236" spans="1:5" x14ac:dyDescent="0.3">
      <c r="A236">
        <v>1</v>
      </c>
      <c r="B236" t="s">
        <v>82</v>
      </c>
      <c r="C236" t="s">
        <v>1</v>
      </c>
      <c r="D236">
        <v>317000</v>
      </c>
      <c r="E236">
        <f>VLOOKUP(B236,'[1]30-year-fixed-mortgage-rate-cha'!$A:$B,2,FALSE)</f>
        <v>3.49</v>
      </c>
    </row>
    <row r="237" spans="1:5" x14ac:dyDescent="0.3">
      <c r="A237">
        <v>2</v>
      </c>
      <c r="B237" t="s">
        <v>82</v>
      </c>
      <c r="C237" t="s">
        <v>2</v>
      </c>
      <c r="D237">
        <v>127700</v>
      </c>
      <c r="E237">
        <f>VLOOKUP(B237,'[1]30-year-fixed-mortgage-rate-cha'!$A:$B,2,FALSE)</f>
        <v>3.49</v>
      </c>
    </row>
    <row r="238" spans="1:5" x14ac:dyDescent="0.3">
      <c r="A238">
        <v>3</v>
      </c>
      <c r="B238" t="s">
        <v>82</v>
      </c>
      <c r="C238" t="s">
        <v>3</v>
      </c>
      <c r="D238">
        <v>218400</v>
      </c>
      <c r="E238">
        <f>VLOOKUP(B238,'[1]30-year-fixed-mortgage-rate-cha'!$A:$B,2,FALSE)</f>
        <v>3.49</v>
      </c>
    </row>
    <row r="239" spans="1:5" x14ac:dyDescent="0.3">
      <c r="A239">
        <v>1</v>
      </c>
      <c r="B239" t="s">
        <v>83</v>
      </c>
      <c r="C239" t="s">
        <v>1</v>
      </c>
      <c r="D239">
        <v>319100</v>
      </c>
      <c r="E239">
        <f>VLOOKUP(B239,'[1]30-year-fixed-mortgage-rate-cha'!$A:$B,2,FALSE)</f>
        <v>3.59</v>
      </c>
    </row>
    <row r="240" spans="1:5" x14ac:dyDescent="0.3">
      <c r="A240">
        <v>2</v>
      </c>
      <c r="B240" t="s">
        <v>83</v>
      </c>
      <c r="C240" t="s">
        <v>2</v>
      </c>
      <c r="D240">
        <v>128000</v>
      </c>
      <c r="E240">
        <f>VLOOKUP(B240,'[1]30-year-fixed-mortgage-rate-cha'!$A:$B,2,FALSE)</f>
        <v>3.59</v>
      </c>
    </row>
    <row r="241" spans="1:5" x14ac:dyDescent="0.3">
      <c r="A241">
        <v>3</v>
      </c>
      <c r="B241" t="s">
        <v>83</v>
      </c>
      <c r="C241" t="s">
        <v>3</v>
      </c>
      <c r="D241">
        <v>218300</v>
      </c>
      <c r="E241">
        <f>VLOOKUP(B241,'[1]30-year-fixed-mortgage-rate-cha'!$A:$B,2,FALSE)</f>
        <v>3.59</v>
      </c>
    </row>
    <row r="242" spans="1:5" x14ac:dyDescent="0.3">
      <c r="A242">
        <v>1</v>
      </c>
      <c r="B242" t="s">
        <v>84</v>
      </c>
      <c r="C242" t="s">
        <v>1</v>
      </c>
      <c r="D242">
        <v>321700</v>
      </c>
      <c r="E242">
        <f>VLOOKUP(B242,'[1]30-year-fixed-mortgage-rate-cha'!$A:$B,2,FALSE)</f>
        <v>3.4</v>
      </c>
    </row>
    <row r="243" spans="1:5" x14ac:dyDescent="0.3">
      <c r="A243">
        <v>2</v>
      </c>
      <c r="B243" t="s">
        <v>84</v>
      </c>
      <c r="C243" t="s">
        <v>2</v>
      </c>
      <c r="D243">
        <v>128100</v>
      </c>
      <c r="E243">
        <f>VLOOKUP(B243,'[1]30-year-fixed-mortgage-rate-cha'!$A:$B,2,FALSE)</f>
        <v>3.4</v>
      </c>
    </row>
    <row r="244" spans="1:5" x14ac:dyDescent="0.3">
      <c r="A244">
        <v>3</v>
      </c>
      <c r="B244" t="s">
        <v>84</v>
      </c>
      <c r="C244" t="s">
        <v>3</v>
      </c>
      <c r="D244">
        <v>218600</v>
      </c>
      <c r="E244">
        <f>VLOOKUP(B244,'[1]30-year-fixed-mortgage-rate-cha'!$A:$B,2,FALSE)</f>
        <v>3.4</v>
      </c>
    </row>
    <row r="245" spans="1:5" x14ac:dyDescent="0.3">
      <c r="A245">
        <v>1</v>
      </c>
      <c r="B245" t="s">
        <v>85</v>
      </c>
      <c r="C245" t="s">
        <v>1</v>
      </c>
      <c r="D245">
        <v>325200</v>
      </c>
      <c r="E245">
        <f>VLOOKUP(B245,'[1]30-year-fixed-mortgage-rate-cha'!$A:$B,2,FALSE)</f>
        <v>3.41</v>
      </c>
    </row>
    <row r="246" spans="1:5" x14ac:dyDescent="0.3">
      <c r="A246">
        <v>2</v>
      </c>
      <c r="B246" t="s">
        <v>85</v>
      </c>
      <c r="C246" t="s">
        <v>2</v>
      </c>
      <c r="D246">
        <v>128200</v>
      </c>
      <c r="E246">
        <f>VLOOKUP(B246,'[1]30-year-fixed-mortgage-rate-cha'!$A:$B,2,FALSE)</f>
        <v>3.41</v>
      </c>
    </row>
    <row r="247" spans="1:5" x14ac:dyDescent="0.3">
      <c r="A247">
        <v>3</v>
      </c>
      <c r="B247" t="s">
        <v>85</v>
      </c>
      <c r="C247" t="s">
        <v>3</v>
      </c>
      <c r="D247">
        <v>218800</v>
      </c>
      <c r="E247">
        <f>VLOOKUP(B247,'[1]30-year-fixed-mortgage-rate-cha'!$A:$B,2,FALSE)</f>
        <v>3.41</v>
      </c>
    </row>
    <row r="248" spans="1:5" x14ac:dyDescent="0.3">
      <c r="A248">
        <v>1</v>
      </c>
      <c r="B248" t="s">
        <v>86</v>
      </c>
      <c r="C248" t="s">
        <v>1</v>
      </c>
      <c r="D248">
        <v>329300</v>
      </c>
      <c r="E248">
        <f>VLOOKUP(B248,'[1]30-year-fixed-mortgage-rate-cha'!$A:$B,2,FALSE)</f>
        <v>3.32</v>
      </c>
    </row>
    <row r="249" spans="1:5" x14ac:dyDescent="0.3">
      <c r="A249">
        <v>2</v>
      </c>
      <c r="B249" t="s">
        <v>86</v>
      </c>
      <c r="C249" t="s">
        <v>2</v>
      </c>
      <c r="D249">
        <v>128300</v>
      </c>
      <c r="E249">
        <f>VLOOKUP(B249,'[1]30-year-fixed-mortgage-rate-cha'!$A:$B,2,FALSE)</f>
        <v>3.32</v>
      </c>
    </row>
    <row r="250" spans="1:5" x14ac:dyDescent="0.3">
      <c r="A250">
        <v>3</v>
      </c>
      <c r="B250" t="s">
        <v>86</v>
      </c>
      <c r="C250" t="s">
        <v>3</v>
      </c>
      <c r="D250">
        <v>218800</v>
      </c>
      <c r="E250">
        <f>VLOOKUP(B250,'[1]30-year-fixed-mortgage-rate-cha'!$A:$B,2,FALSE)</f>
        <v>3.32</v>
      </c>
    </row>
    <row r="251" spans="1:5" x14ac:dyDescent="0.3">
      <c r="A251">
        <v>1</v>
      </c>
      <c r="B251" t="s">
        <v>87</v>
      </c>
      <c r="C251" t="s">
        <v>1</v>
      </c>
      <c r="D251">
        <v>333400</v>
      </c>
      <c r="E251">
        <f>VLOOKUP(B251,'[1]30-year-fixed-mortgage-rate-cha'!$A:$B,2,FALSE)</f>
        <v>3.35</v>
      </c>
    </row>
    <row r="252" spans="1:5" x14ac:dyDescent="0.3">
      <c r="A252">
        <v>2</v>
      </c>
      <c r="B252" t="s">
        <v>87</v>
      </c>
      <c r="C252" t="s">
        <v>2</v>
      </c>
      <c r="D252">
        <v>128500</v>
      </c>
      <c r="E252">
        <f>VLOOKUP(B252,'[1]30-year-fixed-mortgage-rate-cha'!$A:$B,2,FALSE)</f>
        <v>3.35</v>
      </c>
    </row>
    <row r="253" spans="1:5" x14ac:dyDescent="0.3">
      <c r="A253">
        <v>3</v>
      </c>
      <c r="B253" t="s">
        <v>87</v>
      </c>
      <c r="C253" t="s">
        <v>3</v>
      </c>
      <c r="D253">
        <v>218800</v>
      </c>
      <c r="E253">
        <f>VLOOKUP(B253,'[1]30-year-fixed-mortgage-rate-cha'!$A:$B,2,FALSE)</f>
        <v>3.35</v>
      </c>
    </row>
    <row r="254" spans="1:5" x14ac:dyDescent="0.3">
      <c r="A254">
        <v>1</v>
      </c>
      <c r="B254" t="s">
        <v>88</v>
      </c>
      <c r="C254" t="s">
        <v>1</v>
      </c>
      <c r="D254">
        <v>337200</v>
      </c>
      <c r="E254">
        <f>VLOOKUP(B254,'[1]30-year-fixed-mortgage-rate-cha'!$A:$B,2,FALSE)</f>
        <v>3.53</v>
      </c>
    </row>
    <row r="255" spans="1:5" x14ac:dyDescent="0.3">
      <c r="A255">
        <v>2</v>
      </c>
      <c r="B255" t="s">
        <v>88</v>
      </c>
      <c r="C255" t="s">
        <v>2</v>
      </c>
      <c r="D255">
        <v>128800</v>
      </c>
      <c r="E255">
        <f>VLOOKUP(B255,'[1]30-year-fixed-mortgage-rate-cha'!$A:$B,2,FALSE)</f>
        <v>3.53</v>
      </c>
    </row>
    <row r="256" spans="1:5" x14ac:dyDescent="0.3">
      <c r="A256">
        <v>3</v>
      </c>
      <c r="B256" t="s">
        <v>88</v>
      </c>
      <c r="C256" t="s">
        <v>3</v>
      </c>
      <c r="D256">
        <v>218800</v>
      </c>
      <c r="E256">
        <f>VLOOKUP(B256,'[1]30-year-fixed-mortgage-rate-cha'!$A:$B,2,FALSE)</f>
        <v>3.53</v>
      </c>
    </row>
    <row r="257" spans="1:5" x14ac:dyDescent="0.3">
      <c r="A257">
        <v>1</v>
      </c>
      <c r="B257" t="s">
        <v>89</v>
      </c>
      <c r="C257" t="s">
        <v>1</v>
      </c>
      <c r="D257">
        <v>341800</v>
      </c>
      <c r="E257">
        <f>VLOOKUP(B257,'[1]30-year-fixed-mortgage-rate-cha'!$A:$B,2,FALSE)</f>
        <v>3.51</v>
      </c>
    </row>
    <row r="258" spans="1:5" x14ac:dyDescent="0.3">
      <c r="A258">
        <v>2</v>
      </c>
      <c r="B258" t="s">
        <v>89</v>
      </c>
      <c r="C258" t="s">
        <v>2</v>
      </c>
      <c r="D258">
        <v>129200</v>
      </c>
      <c r="E258">
        <f>VLOOKUP(B258,'[1]30-year-fixed-mortgage-rate-cha'!$A:$B,2,FALSE)</f>
        <v>3.51</v>
      </c>
    </row>
    <row r="259" spans="1:5" x14ac:dyDescent="0.3">
      <c r="A259">
        <v>3</v>
      </c>
      <c r="B259" t="s">
        <v>89</v>
      </c>
      <c r="C259" t="s">
        <v>3</v>
      </c>
      <c r="D259">
        <v>218700</v>
      </c>
      <c r="E259">
        <f>VLOOKUP(B259,'[1]30-year-fixed-mortgage-rate-cha'!$A:$B,2,FALSE)</f>
        <v>3.51</v>
      </c>
    </row>
    <row r="260" spans="1:5" x14ac:dyDescent="0.3">
      <c r="A260">
        <v>1</v>
      </c>
      <c r="B260" t="s">
        <v>90</v>
      </c>
      <c r="C260" t="s">
        <v>1</v>
      </c>
      <c r="D260">
        <v>348100</v>
      </c>
      <c r="E260">
        <f>VLOOKUP(B260,'[1]30-year-fixed-mortgage-rate-cha'!$A:$B,2,FALSE)</f>
        <v>3.57</v>
      </c>
    </row>
    <row r="261" spans="1:5" x14ac:dyDescent="0.3">
      <c r="A261">
        <v>2</v>
      </c>
      <c r="B261" t="s">
        <v>90</v>
      </c>
      <c r="C261" t="s">
        <v>2</v>
      </c>
      <c r="D261">
        <v>129500</v>
      </c>
      <c r="E261">
        <f>VLOOKUP(B261,'[1]30-year-fixed-mortgage-rate-cha'!$A:$B,2,FALSE)</f>
        <v>3.57</v>
      </c>
    </row>
    <row r="262" spans="1:5" x14ac:dyDescent="0.3">
      <c r="A262">
        <v>3</v>
      </c>
      <c r="B262" t="s">
        <v>90</v>
      </c>
      <c r="C262" t="s">
        <v>3</v>
      </c>
      <c r="D262">
        <v>219100</v>
      </c>
      <c r="E262">
        <f>VLOOKUP(B262,'[1]30-year-fixed-mortgage-rate-cha'!$A:$B,2,FALSE)</f>
        <v>3.57</v>
      </c>
    </row>
    <row r="263" spans="1:5" x14ac:dyDescent="0.3">
      <c r="A263">
        <v>1</v>
      </c>
      <c r="B263" t="s">
        <v>91</v>
      </c>
      <c r="C263" t="s">
        <v>1</v>
      </c>
      <c r="D263">
        <v>355300</v>
      </c>
      <c r="E263">
        <f>VLOOKUP(B263,'[1]30-year-fixed-mortgage-rate-cha'!$A:$B,2,FALSE)</f>
        <v>3.4</v>
      </c>
    </row>
    <row r="264" spans="1:5" x14ac:dyDescent="0.3">
      <c r="A264">
        <v>2</v>
      </c>
      <c r="B264" t="s">
        <v>91</v>
      </c>
      <c r="C264" t="s">
        <v>2</v>
      </c>
      <c r="D264">
        <v>129700</v>
      </c>
      <c r="E264">
        <f>VLOOKUP(B264,'[1]30-year-fixed-mortgage-rate-cha'!$A:$B,2,FALSE)</f>
        <v>3.4</v>
      </c>
    </row>
    <row r="265" spans="1:5" x14ac:dyDescent="0.3">
      <c r="A265">
        <v>3</v>
      </c>
      <c r="B265" t="s">
        <v>91</v>
      </c>
      <c r="C265" t="s">
        <v>3</v>
      </c>
      <c r="D265">
        <v>219600</v>
      </c>
      <c r="E265">
        <f>VLOOKUP(B265,'[1]30-year-fixed-mortgage-rate-cha'!$A:$B,2,FALSE)</f>
        <v>3.4</v>
      </c>
    </row>
    <row r="266" spans="1:5" x14ac:dyDescent="0.3">
      <c r="A266">
        <v>1</v>
      </c>
      <c r="B266" t="s">
        <v>92</v>
      </c>
      <c r="C266" t="s">
        <v>1</v>
      </c>
      <c r="D266">
        <v>362500</v>
      </c>
      <c r="E266">
        <f>VLOOKUP(B266,'[1]30-year-fixed-mortgage-rate-cha'!$A:$B,2,FALSE)</f>
        <v>3.81</v>
      </c>
    </row>
    <row r="267" spans="1:5" x14ac:dyDescent="0.3">
      <c r="A267">
        <v>2</v>
      </c>
      <c r="B267" t="s">
        <v>92</v>
      </c>
      <c r="C267" t="s">
        <v>2</v>
      </c>
      <c r="D267">
        <v>130200</v>
      </c>
      <c r="E267">
        <f>VLOOKUP(B267,'[1]30-year-fixed-mortgage-rate-cha'!$A:$B,2,FALSE)</f>
        <v>3.81</v>
      </c>
    </row>
    <row r="268" spans="1:5" x14ac:dyDescent="0.3">
      <c r="A268">
        <v>3</v>
      </c>
      <c r="B268" t="s">
        <v>92</v>
      </c>
      <c r="C268" t="s">
        <v>3</v>
      </c>
      <c r="D268">
        <v>220000</v>
      </c>
      <c r="E268">
        <f>VLOOKUP(B268,'[1]30-year-fixed-mortgage-rate-cha'!$A:$B,2,FALSE)</f>
        <v>3.81</v>
      </c>
    </row>
    <row r="269" spans="1:5" x14ac:dyDescent="0.3">
      <c r="A269">
        <v>1</v>
      </c>
      <c r="B269" t="s">
        <v>93</v>
      </c>
      <c r="C269" t="s">
        <v>1</v>
      </c>
      <c r="D269">
        <v>369800</v>
      </c>
      <c r="E269">
        <f>VLOOKUP(B269,'[1]30-year-fixed-mortgage-rate-cha'!$A:$B,2,FALSE)</f>
        <v>4.46</v>
      </c>
    </row>
    <row r="270" spans="1:5" x14ac:dyDescent="0.3">
      <c r="A270">
        <v>2</v>
      </c>
      <c r="B270" t="s">
        <v>93</v>
      </c>
      <c r="C270" t="s">
        <v>2</v>
      </c>
      <c r="D270">
        <v>130800</v>
      </c>
      <c r="E270">
        <f>VLOOKUP(B270,'[1]30-year-fixed-mortgage-rate-cha'!$A:$B,2,FALSE)</f>
        <v>4.46</v>
      </c>
    </row>
    <row r="271" spans="1:5" x14ac:dyDescent="0.3">
      <c r="A271">
        <v>3</v>
      </c>
      <c r="B271" t="s">
        <v>93</v>
      </c>
      <c r="C271" t="s">
        <v>3</v>
      </c>
      <c r="D271">
        <v>220700</v>
      </c>
      <c r="E271">
        <f>VLOOKUP(B271,'[1]30-year-fixed-mortgage-rate-cha'!$A:$B,2,FALSE)</f>
        <v>4.46</v>
      </c>
    </row>
    <row r="272" spans="1:5" x14ac:dyDescent="0.3">
      <c r="A272">
        <v>1</v>
      </c>
      <c r="B272" t="s">
        <v>94</v>
      </c>
      <c r="C272" t="s">
        <v>1</v>
      </c>
      <c r="D272">
        <v>376800</v>
      </c>
      <c r="E272">
        <f>VLOOKUP(B272,'[1]30-year-fixed-mortgage-rate-cha'!$A:$B,2,FALSE)</f>
        <v>4.3099999999999996</v>
      </c>
    </row>
    <row r="273" spans="1:5" x14ac:dyDescent="0.3">
      <c r="A273">
        <v>2</v>
      </c>
      <c r="B273" t="s">
        <v>94</v>
      </c>
      <c r="C273" t="s">
        <v>2</v>
      </c>
      <c r="D273">
        <v>131500</v>
      </c>
      <c r="E273">
        <f>VLOOKUP(B273,'[1]30-year-fixed-mortgage-rate-cha'!$A:$B,2,FALSE)</f>
        <v>4.3099999999999996</v>
      </c>
    </row>
    <row r="274" spans="1:5" x14ac:dyDescent="0.3">
      <c r="A274">
        <v>3</v>
      </c>
      <c r="B274" t="s">
        <v>94</v>
      </c>
      <c r="C274" t="s">
        <v>3</v>
      </c>
      <c r="D274">
        <v>221500</v>
      </c>
      <c r="E274">
        <f>VLOOKUP(B274,'[1]30-year-fixed-mortgage-rate-cha'!$A:$B,2,FALSE)</f>
        <v>4.3099999999999996</v>
      </c>
    </row>
    <row r="275" spans="1:5" x14ac:dyDescent="0.3">
      <c r="A275">
        <v>1</v>
      </c>
      <c r="B275" t="s">
        <v>95</v>
      </c>
      <c r="C275" t="s">
        <v>1</v>
      </c>
      <c r="D275">
        <v>382800</v>
      </c>
      <c r="E275">
        <f>VLOOKUP(B275,'[1]30-year-fixed-mortgage-rate-cha'!$A:$B,2,FALSE)</f>
        <v>4.51</v>
      </c>
    </row>
    <row r="276" spans="1:5" x14ac:dyDescent="0.3">
      <c r="A276">
        <v>2</v>
      </c>
      <c r="B276" t="s">
        <v>95</v>
      </c>
      <c r="C276" t="s">
        <v>2</v>
      </c>
      <c r="D276">
        <v>132000</v>
      </c>
      <c r="E276">
        <f>VLOOKUP(B276,'[1]30-year-fixed-mortgage-rate-cha'!$A:$B,2,FALSE)</f>
        <v>4.51</v>
      </c>
    </row>
    <row r="277" spans="1:5" x14ac:dyDescent="0.3">
      <c r="A277">
        <v>3</v>
      </c>
      <c r="B277" t="s">
        <v>95</v>
      </c>
      <c r="C277" t="s">
        <v>3</v>
      </c>
      <c r="D277">
        <v>222200</v>
      </c>
      <c r="E277">
        <f>VLOOKUP(B277,'[1]30-year-fixed-mortgage-rate-cha'!$A:$B,2,FALSE)</f>
        <v>4.51</v>
      </c>
    </row>
    <row r="278" spans="1:5" x14ac:dyDescent="0.3">
      <c r="A278">
        <v>1</v>
      </c>
      <c r="B278" t="s">
        <v>96</v>
      </c>
      <c r="C278" t="s">
        <v>1</v>
      </c>
      <c r="D278">
        <v>387700</v>
      </c>
      <c r="E278">
        <f>VLOOKUP(B278,'[1]30-year-fixed-mortgage-rate-cha'!$A:$B,2,FALSE)</f>
        <v>4.32</v>
      </c>
    </row>
    <row r="279" spans="1:5" x14ac:dyDescent="0.3">
      <c r="A279">
        <v>2</v>
      </c>
      <c r="B279" t="s">
        <v>96</v>
      </c>
      <c r="C279" t="s">
        <v>2</v>
      </c>
      <c r="D279">
        <v>132500</v>
      </c>
      <c r="E279">
        <f>VLOOKUP(B279,'[1]30-year-fixed-mortgage-rate-cha'!$A:$B,2,FALSE)</f>
        <v>4.32</v>
      </c>
    </row>
    <row r="280" spans="1:5" x14ac:dyDescent="0.3">
      <c r="A280">
        <v>3</v>
      </c>
      <c r="B280" t="s">
        <v>96</v>
      </c>
      <c r="C280" t="s">
        <v>3</v>
      </c>
      <c r="D280">
        <v>222900</v>
      </c>
      <c r="E280">
        <f>VLOOKUP(B280,'[1]30-year-fixed-mortgage-rate-cha'!$A:$B,2,FALSE)</f>
        <v>4.32</v>
      </c>
    </row>
    <row r="281" spans="1:5" x14ac:dyDescent="0.3">
      <c r="A281">
        <v>1</v>
      </c>
      <c r="B281" t="s">
        <v>97</v>
      </c>
      <c r="C281" t="s">
        <v>1</v>
      </c>
      <c r="D281">
        <v>391600</v>
      </c>
      <c r="E281">
        <f>VLOOKUP(B281,'[1]30-year-fixed-mortgage-rate-cha'!$A:$B,2,FALSE)</f>
        <v>4.0999999999999996</v>
      </c>
    </row>
    <row r="282" spans="1:5" x14ac:dyDescent="0.3">
      <c r="A282">
        <v>2</v>
      </c>
      <c r="B282" t="s">
        <v>97</v>
      </c>
      <c r="C282" t="s">
        <v>2</v>
      </c>
      <c r="D282">
        <v>133200</v>
      </c>
      <c r="E282">
        <f>VLOOKUP(B282,'[1]30-year-fixed-mortgage-rate-cha'!$A:$B,2,FALSE)</f>
        <v>4.0999999999999996</v>
      </c>
    </row>
    <row r="283" spans="1:5" x14ac:dyDescent="0.3">
      <c r="A283">
        <v>3</v>
      </c>
      <c r="B283" t="s">
        <v>97</v>
      </c>
      <c r="C283" t="s">
        <v>3</v>
      </c>
      <c r="D283">
        <v>223500</v>
      </c>
      <c r="E283">
        <f>VLOOKUP(B283,'[1]30-year-fixed-mortgage-rate-cha'!$A:$B,2,FALSE)</f>
        <v>4.0999999999999996</v>
      </c>
    </row>
    <row r="284" spans="1:5" x14ac:dyDescent="0.3">
      <c r="A284">
        <v>1</v>
      </c>
      <c r="B284" t="s">
        <v>98</v>
      </c>
      <c r="C284" t="s">
        <v>1</v>
      </c>
      <c r="D284">
        <v>394700</v>
      </c>
      <c r="E284">
        <f>VLOOKUP(B284,'[1]30-year-fixed-mortgage-rate-cha'!$A:$B,2,FALSE)</f>
        <v>4.29</v>
      </c>
    </row>
    <row r="285" spans="1:5" x14ac:dyDescent="0.3">
      <c r="A285">
        <v>2</v>
      </c>
      <c r="B285" t="s">
        <v>98</v>
      </c>
      <c r="C285" t="s">
        <v>2</v>
      </c>
      <c r="D285">
        <v>133700</v>
      </c>
      <c r="E285">
        <f>VLOOKUP(B285,'[1]30-year-fixed-mortgage-rate-cha'!$A:$B,2,FALSE)</f>
        <v>4.29</v>
      </c>
    </row>
    <row r="286" spans="1:5" x14ac:dyDescent="0.3">
      <c r="A286">
        <v>3</v>
      </c>
      <c r="B286" t="s">
        <v>98</v>
      </c>
      <c r="C286" t="s">
        <v>3</v>
      </c>
      <c r="D286">
        <v>224200</v>
      </c>
      <c r="E286">
        <f>VLOOKUP(B286,'[1]30-year-fixed-mortgage-rate-cha'!$A:$B,2,FALSE)</f>
        <v>4.29</v>
      </c>
    </row>
    <row r="287" spans="1:5" x14ac:dyDescent="0.3">
      <c r="A287">
        <v>1</v>
      </c>
      <c r="B287" t="s">
        <v>99</v>
      </c>
      <c r="C287" t="s">
        <v>1</v>
      </c>
      <c r="D287">
        <v>397500</v>
      </c>
      <c r="E287">
        <f>VLOOKUP(B287,'[1]30-year-fixed-mortgage-rate-cha'!$A:$B,2,FALSE)</f>
        <v>4.4800000000000004</v>
      </c>
    </row>
    <row r="288" spans="1:5" x14ac:dyDescent="0.3">
      <c r="A288">
        <v>2</v>
      </c>
      <c r="B288" t="s">
        <v>99</v>
      </c>
      <c r="C288" t="s">
        <v>2</v>
      </c>
      <c r="D288">
        <v>134200</v>
      </c>
      <c r="E288">
        <f>VLOOKUP(B288,'[1]30-year-fixed-mortgage-rate-cha'!$A:$B,2,FALSE)</f>
        <v>4.4800000000000004</v>
      </c>
    </row>
    <row r="289" spans="1:5" x14ac:dyDescent="0.3">
      <c r="A289">
        <v>3</v>
      </c>
      <c r="B289" t="s">
        <v>99</v>
      </c>
      <c r="C289" t="s">
        <v>3</v>
      </c>
      <c r="D289">
        <v>224800</v>
      </c>
      <c r="E289">
        <f>VLOOKUP(B289,'[1]30-year-fixed-mortgage-rate-cha'!$A:$B,2,FALSE)</f>
        <v>4.4800000000000004</v>
      </c>
    </row>
    <row r="290" spans="1:5" x14ac:dyDescent="0.3">
      <c r="A290">
        <v>1</v>
      </c>
      <c r="B290" t="s">
        <v>100</v>
      </c>
      <c r="C290" t="s">
        <v>1</v>
      </c>
      <c r="D290">
        <v>400700</v>
      </c>
      <c r="E290">
        <f>VLOOKUP(B290,'[1]30-year-fixed-mortgage-rate-cha'!$A:$B,2,FALSE)</f>
        <v>4.32</v>
      </c>
    </row>
    <row r="291" spans="1:5" x14ac:dyDescent="0.3">
      <c r="A291">
        <v>2</v>
      </c>
      <c r="B291" t="s">
        <v>100</v>
      </c>
      <c r="C291" t="s">
        <v>2</v>
      </c>
      <c r="D291">
        <v>134600</v>
      </c>
      <c r="E291">
        <f>VLOOKUP(B291,'[1]30-year-fixed-mortgage-rate-cha'!$A:$B,2,FALSE)</f>
        <v>4.32</v>
      </c>
    </row>
    <row r="292" spans="1:5" x14ac:dyDescent="0.3">
      <c r="A292">
        <v>3</v>
      </c>
      <c r="B292" t="s">
        <v>100</v>
      </c>
      <c r="C292" t="s">
        <v>3</v>
      </c>
      <c r="D292">
        <v>225100</v>
      </c>
      <c r="E292">
        <f>VLOOKUP(B292,'[1]30-year-fixed-mortgage-rate-cha'!$A:$B,2,FALSE)</f>
        <v>4.32</v>
      </c>
    </row>
    <row r="293" spans="1:5" x14ac:dyDescent="0.3">
      <c r="A293">
        <v>1</v>
      </c>
      <c r="B293" t="s">
        <v>101</v>
      </c>
      <c r="C293" t="s">
        <v>1</v>
      </c>
      <c r="D293">
        <v>403900</v>
      </c>
      <c r="E293">
        <f>VLOOKUP(B293,'[1]30-year-fixed-mortgage-rate-cha'!$A:$B,2,FALSE)</f>
        <v>4.37</v>
      </c>
    </row>
    <row r="294" spans="1:5" x14ac:dyDescent="0.3">
      <c r="A294">
        <v>2</v>
      </c>
      <c r="B294" t="s">
        <v>101</v>
      </c>
      <c r="C294" t="s">
        <v>2</v>
      </c>
      <c r="D294">
        <v>135100</v>
      </c>
      <c r="E294">
        <f>VLOOKUP(B294,'[1]30-year-fixed-mortgage-rate-cha'!$A:$B,2,FALSE)</f>
        <v>4.37</v>
      </c>
    </row>
    <row r="295" spans="1:5" x14ac:dyDescent="0.3">
      <c r="A295">
        <v>3</v>
      </c>
      <c r="B295" t="s">
        <v>101</v>
      </c>
      <c r="C295" t="s">
        <v>3</v>
      </c>
      <c r="D295">
        <v>225300</v>
      </c>
      <c r="E295">
        <f>VLOOKUP(B295,'[1]30-year-fixed-mortgage-rate-cha'!$A:$B,2,FALSE)</f>
        <v>4.37</v>
      </c>
    </row>
    <row r="296" spans="1:5" x14ac:dyDescent="0.3">
      <c r="A296">
        <v>1</v>
      </c>
      <c r="B296" t="s">
        <v>102</v>
      </c>
      <c r="C296" t="s">
        <v>1</v>
      </c>
      <c r="D296">
        <v>406800</v>
      </c>
      <c r="E296">
        <f>VLOOKUP(B296,'[1]30-year-fixed-mortgage-rate-cha'!$A:$B,2,FALSE)</f>
        <v>4.4000000000000004</v>
      </c>
    </row>
    <row r="297" spans="1:5" x14ac:dyDescent="0.3">
      <c r="A297">
        <v>2</v>
      </c>
      <c r="B297" t="s">
        <v>102</v>
      </c>
      <c r="C297" t="s">
        <v>2</v>
      </c>
      <c r="D297">
        <v>135800</v>
      </c>
      <c r="E297">
        <f>VLOOKUP(B297,'[1]30-year-fixed-mortgage-rate-cha'!$A:$B,2,FALSE)</f>
        <v>4.4000000000000004</v>
      </c>
    </row>
    <row r="298" spans="1:5" x14ac:dyDescent="0.3">
      <c r="A298">
        <v>3</v>
      </c>
      <c r="B298" t="s">
        <v>102</v>
      </c>
      <c r="C298" t="s">
        <v>3</v>
      </c>
      <c r="D298">
        <v>226000</v>
      </c>
      <c r="E298">
        <f>VLOOKUP(B298,'[1]30-year-fixed-mortgage-rate-cha'!$A:$B,2,FALSE)</f>
        <v>4.4000000000000004</v>
      </c>
    </row>
    <row r="299" spans="1:5" x14ac:dyDescent="0.3">
      <c r="A299">
        <v>1</v>
      </c>
      <c r="B299" t="s">
        <v>103</v>
      </c>
      <c r="C299" t="s">
        <v>1</v>
      </c>
      <c r="D299">
        <v>409400</v>
      </c>
      <c r="E299">
        <f>VLOOKUP(B299,'[1]30-year-fixed-mortgage-rate-cha'!$A:$B,2,FALSE)</f>
        <v>4.33</v>
      </c>
    </row>
    <row r="300" spans="1:5" x14ac:dyDescent="0.3">
      <c r="A300">
        <v>2</v>
      </c>
      <c r="B300" t="s">
        <v>103</v>
      </c>
      <c r="C300" t="s">
        <v>2</v>
      </c>
      <c r="D300">
        <v>136500</v>
      </c>
      <c r="E300">
        <f>VLOOKUP(B300,'[1]30-year-fixed-mortgage-rate-cha'!$A:$B,2,FALSE)</f>
        <v>4.33</v>
      </c>
    </row>
    <row r="301" spans="1:5" x14ac:dyDescent="0.3">
      <c r="A301">
        <v>3</v>
      </c>
      <c r="B301" t="s">
        <v>103</v>
      </c>
      <c r="C301" t="s">
        <v>3</v>
      </c>
      <c r="D301">
        <v>226800</v>
      </c>
      <c r="E301">
        <f>VLOOKUP(B301,'[1]30-year-fixed-mortgage-rate-cha'!$A:$B,2,FALSE)</f>
        <v>4.33</v>
      </c>
    </row>
    <row r="302" spans="1:5" x14ac:dyDescent="0.3">
      <c r="A302">
        <v>1</v>
      </c>
      <c r="B302" t="s">
        <v>104</v>
      </c>
      <c r="C302" t="s">
        <v>1</v>
      </c>
      <c r="D302">
        <v>411900</v>
      </c>
      <c r="E302">
        <f>VLOOKUP(B302,'[1]30-year-fixed-mortgage-rate-cha'!$A:$B,2,FALSE)</f>
        <v>4.12</v>
      </c>
    </row>
    <row r="303" spans="1:5" x14ac:dyDescent="0.3">
      <c r="A303">
        <v>2</v>
      </c>
      <c r="B303" t="s">
        <v>104</v>
      </c>
      <c r="C303" t="s">
        <v>2</v>
      </c>
      <c r="D303">
        <v>137000</v>
      </c>
      <c r="E303">
        <f>VLOOKUP(B303,'[1]30-year-fixed-mortgage-rate-cha'!$A:$B,2,FALSE)</f>
        <v>4.12</v>
      </c>
    </row>
    <row r="304" spans="1:5" x14ac:dyDescent="0.3">
      <c r="A304">
        <v>3</v>
      </c>
      <c r="B304" t="s">
        <v>104</v>
      </c>
      <c r="C304" t="s">
        <v>3</v>
      </c>
      <c r="D304">
        <v>227400</v>
      </c>
      <c r="E304">
        <f>VLOOKUP(B304,'[1]30-year-fixed-mortgage-rate-cha'!$A:$B,2,FALSE)</f>
        <v>4.12</v>
      </c>
    </row>
    <row r="305" spans="1:5" x14ac:dyDescent="0.3">
      <c r="A305">
        <v>1</v>
      </c>
      <c r="B305" t="s">
        <v>105</v>
      </c>
      <c r="C305" t="s">
        <v>1</v>
      </c>
      <c r="D305">
        <v>414000</v>
      </c>
      <c r="E305">
        <f>VLOOKUP(B305,'[1]30-year-fixed-mortgage-rate-cha'!$A:$B,2,FALSE)</f>
        <v>4.1399999999999997</v>
      </c>
    </row>
    <row r="306" spans="1:5" x14ac:dyDescent="0.3">
      <c r="A306">
        <v>2</v>
      </c>
      <c r="B306" t="s">
        <v>105</v>
      </c>
      <c r="C306" t="s">
        <v>2</v>
      </c>
      <c r="D306">
        <v>137400</v>
      </c>
      <c r="E306">
        <f>VLOOKUP(B306,'[1]30-year-fixed-mortgage-rate-cha'!$A:$B,2,FALSE)</f>
        <v>4.1399999999999997</v>
      </c>
    </row>
    <row r="307" spans="1:5" x14ac:dyDescent="0.3">
      <c r="A307">
        <v>3</v>
      </c>
      <c r="B307" t="s">
        <v>105</v>
      </c>
      <c r="C307" t="s">
        <v>3</v>
      </c>
      <c r="D307">
        <v>227600</v>
      </c>
      <c r="E307">
        <f>VLOOKUP(B307,'[1]30-year-fixed-mortgage-rate-cha'!$A:$B,2,FALSE)</f>
        <v>4.1399999999999997</v>
      </c>
    </row>
    <row r="308" spans="1:5" x14ac:dyDescent="0.3">
      <c r="A308">
        <v>1</v>
      </c>
      <c r="B308" t="s">
        <v>106</v>
      </c>
      <c r="C308" t="s">
        <v>1</v>
      </c>
      <c r="D308">
        <v>415900</v>
      </c>
      <c r="E308">
        <f>VLOOKUP(B308,'[1]30-year-fixed-mortgage-rate-cha'!$A:$B,2,FALSE)</f>
        <v>4.12</v>
      </c>
    </row>
    <row r="309" spans="1:5" x14ac:dyDescent="0.3">
      <c r="A309">
        <v>2</v>
      </c>
      <c r="B309" t="s">
        <v>106</v>
      </c>
      <c r="C309" t="s">
        <v>2</v>
      </c>
      <c r="D309">
        <v>138100</v>
      </c>
      <c r="E309">
        <f>VLOOKUP(B309,'[1]30-year-fixed-mortgage-rate-cha'!$A:$B,2,FALSE)</f>
        <v>4.12</v>
      </c>
    </row>
    <row r="310" spans="1:5" x14ac:dyDescent="0.3">
      <c r="A310">
        <v>3</v>
      </c>
      <c r="B310" t="s">
        <v>106</v>
      </c>
      <c r="C310" t="s">
        <v>3</v>
      </c>
      <c r="D310">
        <v>227900</v>
      </c>
      <c r="E310">
        <f>VLOOKUP(B310,'[1]30-year-fixed-mortgage-rate-cha'!$A:$B,2,FALSE)</f>
        <v>4.12</v>
      </c>
    </row>
    <row r="311" spans="1:5" x14ac:dyDescent="0.3">
      <c r="A311">
        <v>1</v>
      </c>
      <c r="B311" t="s">
        <v>107</v>
      </c>
      <c r="C311" t="s">
        <v>1</v>
      </c>
      <c r="D311">
        <v>417700</v>
      </c>
      <c r="E311">
        <f>VLOOKUP(B311,'[1]30-year-fixed-mortgage-rate-cha'!$A:$B,2,FALSE)</f>
        <v>4.0999999999999996</v>
      </c>
    </row>
    <row r="312" spans="1:5" x14ac:dyDescent="0.3">
      <c r="A312">
        <v>2</v>
      </c>
      <c r="B312" t="s">
        <v>107</v>
      </c>
      <c r="C312" t="s">
        <v>2</v>
      </c>
      <c r="D312">
        <v>138900</v>
      </c>
      <c r="E312">
        <f>VLOOKUP(B312,'[1]30-year-fixed-mortgage-rate-cha'!$A:$B,2,FALSE)</f>
        <v>4.0999999999999996</v>
      </c>
    </row>
    <row r="313" spans="1:5" x14ac:dyDescent="0.3">
      <c r="A313">
        <v>3</v>
      </c>
      <c r="B313" t="s">
        <v>107</v>
      </c>
      <c r="C313" t="s">
        <v>3</v>
      </c>
      <c r="D313">
        <v>228500</v>
      </c>
      <c r="E313">
        <f>VLOOKUP(B313,'[1]30-year-fixed-mortgage-rate-cha'!$A:$B,2,FALSE)</f>
        <v>4.0999999999999996</v>
      </c>
    </row>
    <row r="314" spans="1:5" x14ac:dyDescent="0.3">
      <c r="A314">
        <v>1</v>
      </c>
      <c r="B314" t="s">
        <v>108</v>
      </c>
      <c r="C314" t="s">
        <v>1</v>
      </c>
      <c r="D314">
        <v>419700</v>
      </c>
      <c r="E314">
        <f>VLOOKUP(B314,'[1]30-year-fixed-mortgage-rate-cha'!$A:$B,2,FALSE)</f>
        <v>4.2</v>
      </c>
    </row>
    <row r="315" spans="1:5" x14ac:dyDescent="0.3">
      <c r="A315">
        <v>2</v>
      </c>
      <c r="B315" t="s">
        <v>108</v>
      </c>
      <c r="C315" t="s">
        <v>2</v>
      </c>
      <c r="D315">
        <v>139500</v>
      </c>
      <c r="E315">
        <f>VLOOKUP(B315,'[1]30-year-fixed-mortgage-rate-cha'!$A:$B,2,FALSE)</f>
        <v>4.2</v>
      </c>
    </row>
    <row r="316" spans="1:5" x14ac:dyDescent="0.3">
      <c r="A316">
        <v>3</v>
      </c>
      <c r="B316" t="s">
        <v>108</v>
      </c>
      <c r="C316" t="s">
        <v>3</v>
      </c>
      <c r="D316">
        <v>229000</v>
      </c>
      <c r="E316">
        <f>VLOOKUP(B316,'[1]30-year-fixed-mortgage-rate-cha'!$A:$B,2,FALSE)</f>
        <v>4.2</v>
      </c>
    </row>
    <row r="317" spans="1:5" x14ac:dyDescent="0.3">
      <c r="A317">
        <v>1</v>
      </c>
      <c r="B317" t="s">
        <v>109</v>
      </c>
      <c r="C317" t="s">
        <v>1</v>
      </c>
      <c r="D317">
        <v>421500</v>
      </c>
      <c r="E317">
        <f>VLOOKUP(B317,'[1]30-year-fixed-mortgage-rate-cha'!$A:$B,2,FALSE)</f>
        <v>3.98</v>
      </c>
    </row>
    <row r="318" spans="1:5" x14ac:dyDescent="0.3">
      <c r="A318">
        <v>2</v>
      </c>
      <c r="B318" t="s">
        <v>109</v>
      </c>
      <c r="C318" t="s">
        <v>2</v>
      </c>
      <c r="D318">
        <v>140200</v>
      </c>
      <c r="E318">
        <f>VLOOKUP(B318,'[1]30-year-fixed-mortgage-rate-cha'!$A:$B,2,FALSE)</f>
        <v>3.98</v>
      </c>
    </row>
    <row r="319" spans="1:5" x14ac:dyDescent="0.3">
      <c r="A319">
        <v>3</v>
      </c>
      <c r="B319" t="s">
        <v>109</v>
      </c>
      <c r="C319" t="s">
        <v>3</v>
      </c>
      <c r="D319">
        <v>229100</v>
      </c>
      <c r="E319">
        <f>VLOOKUP(B319,'[1]30-year-fixed-mortgage-rate-cha'!$A:$B,2,FALSE)</f>
        <v>3.98</v>
      </c>
    </row>
    <row r="320" spans="1:5" x14ac:dyDescent="0.3">
      <c r="A320">
        <v>1</v>
      </c>
      <c r="B320" t="s">
        <v>110</v>
      </c>
      <c r="C320" t="s">
        <v>1</v>
      </c>
      <c r="D320">
        <v>423200</v>
      </c>
      <c r="E320">
        <f>VLOOKUP(B320,'[1]30-year-fixed-mortgage-rate-cha'!$A:$B,2,FALSE)</f>
        <v>3.97</v>
      </c>
    </row>
    <row r="321" spans="1:5" x14ac:dyDescent="0.3">
      <c r="A321">
        <v>2</v>
      </c>
      <c r="B321" t="s">
        <v>110</v>
      </c>
      <c r="C321" t="s">
        <v>2</v>
      </c>
      <c r="D321">
        <v>141200</v>
      </c>
      <c r="E321">
        <f>VLOOKUP(B321,'[1]30-year-fixed-mortgage-rate-cha'!$A:$B,2,FALSE)</f>
        <v>3.97</v>
      </c>
    </row>
    <row r="322" spans="1:5" x14ac:dyDescent="0.3">
      <c r="A322">
        <v>3</v>
      </c>
      <c r="B322" t="s">
        <v>110</v>
      </c>
      <c r="C322" t="s">
        <v>3</v>
      </c>
      <c r="D322">
        <v>229100</v>
      </c>
      <c r="E322">
        <f>VLOOKUP(B322,'[1]30-year-fixed-mortgage-rate-cha'!$A:$B,2,FALSE)</f>
        <v>3.97</v>
      </c>
    </row>
    <row r="323" spans="1:5" x14ac:dyDescent="0.3">
      <c r="A323">
        <v>1</v>
      </c>
      <c r="B323" t="s">
        <v>111</v>
      </c>
      <c r="C323" t="s">
        <v>1</v>
      </c>
      <c r="D323">
        <v>425200</v>
      </c>
      <c r="E323">
        <f>VLOOKUP(B323,'[1]30-year-fixed-mortgage-rate-cha'!$A:$B,2,FALSE)</f>
        <v>3.87</v>
      </c>
    </row>
    <row r="324" spans="1:5" x14ac:dyDescent="0.3">
      <c r="A324">
        <v>2</v>
      </c>
      <c r="B324" t="s">
        <v>111</v>
      </c>
      <c r="C324" t="s">
        <v>2</v>
      </c>
      <c r="D324">
        <v>142100</v>
      </c>
      <c r="E324">
        <f>VLOOKUP(B324,'[1]30-year-fixed-mortgage-rate-cha'!$A:$B,2,FALSE)</f>
        <v>3.87</v>
      </c>
    </row>
    <row r="325" spans="1:5" x14ac:dyDescent="0.3">
      <c r="A325">
        <v>3</v>
      </c>
      <c r="B325" t="s">
        <v>111</v>
      </c>
      <c r="C325" t="s">
        <v>3</v>
      </c>
      <c r="D325">
        <v>229200</v>
      </c>
      <c r="E325">
        <f>VLOOKUP(B325,'[1]30-year-fixed-mortgage-rate-cha'!$A:$B,2,FALSE)</f>
        <v>3.87</v>
      </c>
    </row>
    <row r="326" spans="1:5" x14ac:dyDescent="0.3">
      <c r="A326">
        <v>1</v>
      </c>
      <c r="B326" t="s">
        <v>112</v>
      </c>
      <c r="C326" t="s">
        <v>1</v>
      </c>
      <c r="D326">
        <v>427800</v>
      </c>
      <c r="E326">
        <f>VLOOKUP(B326,'[1]30-year-fixed-mortgage-rate-cha'!$A:$B,2,FALSE)</f>
        <v>3.66</v>
      </c>
    </row>
    <row r="327" spans="1:5" x14ac:dyDescent="0.3">
      <c r="A327">
        <v>2</v>
      </c>
      <c r="B327" t="s">
        <v>112</v>
      </c>
      <c r="C327" t="s">
        <v>2</v>
      </c>
      <c r="D327">
        <v>142800</v>
      </c>
      <c r="E327">
        <f>VLOOKUP(B327,'[1]30-year-fixed-mortgage-rate-cha'!$A:$B,2,FALSE)</f>
        <v>3.66</v>
      </c>
    </row>
    <row r="328" spans="1:5" x14ac:dyDescent="0.3">
      <c r="A328">
        <v>3</v>
      </c>
      <c r="B328" t="s">
        <v>112</v>
      </c>
      <c r="C328" t="s">
        <v>3</v>
      </c>
      <c r="D328">
        <v>229700</v>
      </c>
      <c r="E328">
        <f>VLOOKUP(B328,'[1]30-year-fixed-mortgage-rate-cha'!$A:$B,2,FALSE)</f>
        <v>3.66</v>
      </c>
    </row>
    <row r="329" spans="1:5" x14ac:dyDescent="0.3">
      <c r="A329">
        <v>1</v>
      </c>
      <c r="B329" t="s">
        <v>113</v>
      </c>
      <c r="C329" t="s">
        <v>1</v>
      </c>
      <c r="D329">
        <v>430700</v>
      </c>
      <c r="E329">
        <f>VLOOKUP(B329,'[1]30-year-fixed-mortgage-rate-cha'!$A:$B,2,FALSE)</f>
        <v>3.8</v>
      </c>
    </row>
    <row r="330" spans="1:5" x14ac:dyDescent="0.3">
      <c r="A330">
        <v>2</v>
      </c>
      <c r="B330" t="s">
        <v>113</v>
      </c>
      <c r="C330" t="s">
        <v>2</v>
      </c>
      <c r="D330">
        <v>143400</v>
      </c>
      <c r="E330">
        <f>VLOOKUP(B330,'[1]30-year-fixed-mortgage-rate-cha'!$A:$B,2,FALSE)</f>
        <v>3.8</v>
      </c>
    </row>
    <row r="331" spans="1:5" x14ac:dyDescent="0.3">
      <c r="A331">
        <v>3</v>
      </c>
      <c r="B331" t="s">
        <v>113</v>
      </c>
      <c r="C331" t="s">
        <v>3</v>
      </c>
      <c r="D331">
        <v>230000</v>
      </c>
      <c r="E331">
        <f>VLOOKUP(B331,'[1]30-year-fixed-mortgage-rate-cha'!$A:$B,2,FALSE)</f>
        <v>3.8</v>
      </c>
    </row>
    <row r="332" spans="1:5" x14ac:dyDescent="0.3">
      <c r="A332">
        <v>1</v>
      </c>
      <c r="B332" t="s">
        <v>114</v>
      </c>
      <c r="C332" t="s">
        <v>1</v>
      </c>
      <c r="D332">
        <v>433000</v>
      </c>
      <c r="E332">
        <f>VLOOKUP(B332,'[1]30-year-fixed-mortgage-rate-cha'!$A:$B,2,FALSE)</f>
        <v>3.69</v>
      </c>
    </row>
    <row r="333" spans="1:5" x14ac:dyDescent="0.3">
      <c r="A333">
        <v>2</v>
      </c>
      <c r="B333" t="s">
        <v>114</v>
      </c>
      <c r="C333" t="s">
        <v>2</v>
      </c>
      <c r="D333">
        <v>144000</v>
      </c>
      <c r="E333">
        <f>VLOOKUP(B333,'[1]30-year-fixed-mortgage-rate-cha'!$A:$B,2,FALSE)</f>
        <v>3.69</v>
      </c>
    </row>
    <row r="334" spans="1:5" x14ac:dyDescent="0.3">
      <c r="A334">
        <v>3</v>
      </c>
      <c r="B334" t="s">
        <v>114</v>
      </c>
      <c r="C334" t="s">
        <v>3</v>
      </c>
      <c r="D334">
        <v>229700</v>
      </c>
      <c r="E334">
        <f>VLOOKUP(B334,'[1]30-year-fixed-mortgage-rate-cha'!$A:$B,2,FALSE)</f>
        <v>3.69</v>
      </c>
    </row>
    <row r="335" spans="1:5" x14ac:dyDescent="0.3">
      <c r="A335">
        <v>1</v>
      </c>
      <c r="B335" t="s">
        <v>115</v>
      </c>
      <c r="C335" t="s">
        <v>1</v>
      </c>
      <c r="D335">
        <v>435200</v>
      </c>
      <c r="E335">
        <f>VLOOKUP(B335,'[1]30-year-fixed-mortgage-rate-cha'!$A:$B,2,FALSE)</f>
        <v>3.68</v>
      </c>
    </row>
    <row r="336" spans="1:5" x14ac:dyDescent="0.3">
      <c r="A336">
        <v>2</v>
      </c>
      <c r="B336" t="s">
        <v>115</v>
      </c>
      <c r="C336" t="s">
        <v>2</v>
      </c>
      <c r="D336">
        <v>145000</v>
      </c>
      <c r="E336">
        <f>VLOOKUP(B336,'[1]30-year-fixed-mortgage-rate-cha'!$A:$B,2,FALSE)</f>
        <v>3.68</v>
      </c>
    </row>
    <row r="337" spans="1:5" x14ac:dyDescent="0.3">
      <c r="A337">
        <v>3</v>
      </c>
      <c r="B337" t="s">
        <v>115</v>
      </c>
      <c r="C337" t="s">
        <v>3</v>
      </c>
      <c r="D337">
        <v>229600</v>
      </c>
      <c r="E337">
        <f>VLOOKUP(B337,'[1]30-year-fixed-mortgage-rate-cha'!$A:$B,2,FALSE)</f>
        <v>3.68</v>
      </c>
    </row>
    <row r="338" spans="1:5" x14ac:dyDescent="0.3">
      <c r="A338">
        <v>1</v>
      </c>
      <c r="B338" t="s">
        <v>116</v>
      </c>
      <c r="C338" t="s">
        <v>1</v>
      </c>
      <c r="D338">
        <v>437700</v>
      </c>
      <c r="E338">
        <f>VLOOKUP(B338,'[1]30-year-fixed-mortgage-rate-cha'!$A:$B,2,FALSE)</f>
        <v>3.87</v>
      </c>
    </row>
    <row r="339" spans="1:5" x14ac:dyDescent="0.3">
      <c r="A339">
        <v>2</v>
      </c>
      <c r="B339" t="s">
        <v>116</v>
      </c>
      <c r="C339" t="s">
        <v>2</v>
      </c>
      <c r="D339">
        <v>146100</v>
      </c>
      <c r="E339">
        <f>VLOOKUP(B339,'[1]30-year-fixed-mortgage-rate-cha'!$A:$B,2,FALSE)</f>
        <v>3.87</v>
      </c>
    </row>
    <row r="340" spans="1:5" x14ac:dyDescent="0.3">
      <c r="A340">
        <v>3</v>
      </c>
      <c r="B340" t="s">
        <v>116</v>
      </c>
      <c r="C340" t="s">
        <v>3</v>
      </c>
      <c r="D340">
        <v>230300</v>
      </c>
      <c r="E340">
        <f>VLOOKUP(B340,'[1]30-year-fixed-mortgage-rate-cha'!$A:$B,2,FALSE)</f>
        <v>3.87</v>
      </c>
    </row>
    <row r="341" spans="1:5" x14ac:dyDescent="0.3">
      <c r="A341">
        <v>1</v>
      </c>
      <c r="B341" t="s">
        <v>117</v>
      </c>
      <c r="C341" t="s">
        <v>1</v>
      </c>
      <c r="D341">
        <v>440300</v>
      </c>
      <c r="E341">
        <f>VLOOKUP(B341,'[1]30-year-fixed-mortgage-rate-cha'!$A:$B,2,FALSE)</f>
        <v>4.0199999999999996</v>
      </c>
    </row>
    <row r="342" spans="1:5" x14ac:dyDescent="0.3">
      <c r="A342">
        <v>2</v>
      </c>
      <c r="B342" t="s">
        <v>117</v>
      </c>
      <c r="C342" t="s">
        <v>2</v>
      </c>
      <c r="D342">
        <v>146900</v>
      </c>
      <c r="E342">
        <f>VLOOKUP(B342,'[1]30-year-fixed-mortgage-rate-cha'!$A:$B,2,FALSE)</f>
        <v>4.0199999999999996</v>
      </c>
    </row>
    <row r="343" spans="1:5" x14ac:dyDescent="0.3">
      <c r="A343">
        <v>3</v>
      </c>
      <c r="B343" t="s">
        <v>117</v>
      </c>
      <c r="C343" t="s">
        <v>3</v>
      </c>
      <c r="D343">
        <v>231100</v>
      </c>
      <c r="E343">
        <f>VLOOKUP(B343,'[1]30-year-fixed-mortgage-rate-cha'!$A:$B,2,FALSE)</f>
        <v>4.0199999999999996</v>
      </c>
    </row>
    <row r="344" spans="1:5" x14ac:dyDescent="0.3">
      <c r="A344">
        <v>1</v>
      </c>
      <c r="B344" t="s">
        <v>118</v>
      </c>
      <c r="C344" t="s">
        <v>1</v>
      </c>
      <c r="D344">
        <v>442500</v>
      </c>
      <c r="E344">
        <f>VLOOKUP(B344,'[1]30-year-fixed-mortgage-rate-cha'!$A:$B,2,FALSE)</f>
        <v>3.98</v>
      </c>
    </row>
    <row r="345" spans="1:5" x14ac:dyDescent="0.3">
      <c r="A345">
        <v>2</v>
      </c>
      <c r="B345" t="s">
        <v>118</v>
      </c>
      <c r="C345" t="s">
        <v>2</v>
      </c>
      <c r="D345">
        <v>147600</v>
      </c>
      <c r="E345">
        <f>VLOOKUP(B345,'[1]30-year-fixed-mortgage-rate-cha'!$A:$B,2,FALSE)</f>
        <v>3.98</v>
      </c>
    </row>
    <row r="346" spans="1:5" x14ac:dyDescent="0.3">
      <c r="A346">
        <v>3</v>
      </c>
      <c r="B346" t="s">
        <v>118</v>
      </c>
      <c r="C346" t="s">
        <v>3</v>
      </c>
      <c r="D346">
        <v>231600</v>
      </c>
      <c r="E346">
        <f>VLOOKUP(B346,'[1]30-year-fixed-mortgage-rate-cha'!$A:$B,2,FALSE)</f>
        <v>3.98</v>
      </c>
    </row>
    <row r="347" spans="1:5" x14ac:dyDescent="0.3">
      <c r="A347">
        <v>1</v>
      </c>
      <c r="B347" t="s">
        <v>119</v>
      </c>
      <c r="C347" t="s">
        <v>1</v>
      </c>
      <c r="D347">
        <v>444900</v>
      </c>
      <c r="E347">
        <f>VLOOKUP(B347,'[1]30-year-fixed-mortgage-rate-cha'!$A:$B,2,FALSE)</f>
        <v>3.84</v>
      </c>
    </row>
    <row r="348" spans="1:5" x14ac:dyDescent="0.3">
      <c r="A348">
        <v>2</v>
      </c>
      <c r="B348" t="s">
        <v>119</v>
      </c>
      <c r="C348" t="s">
        <v>2</v>
      </c>
      <c r="D348">
        <v>148400</v>
      </c>
      <c r="E348">
        <f>VLOOKUP(B348,'[1]30-year-fixed-mortgage-rate-cha'!$A:$B,2,FALSE)</f>
        <v>3.84</v>
      </c>
    </row>
    <row r="349" spans="1:5" x14ac:dyDescent="0.3">
      <c r="A349">
        <v>3</v>
      </c>
      <c r="B349" t="s">
        <v>119</v>
      </c>
      <c r="C349" t="s">
        <v>3</v>
      </c>
      <c r="D349">
        <v>232300</v>
      </c>
      <c r="E349">
        <f>VLOOKUP(B349,'[1]30-year-fixed-mortgage-rate-cha'!$A:$B,2,FALSE)</f>
        <v>3.84</v>
      </c>
    </row>
    <row r="350" spans="1:5" x14ac:dyDescent="0.3">
      <c r="A350">
        <v>1</v>
      </c>
      <c r="B350" t="s">
        <v>120</v>
      </c>
      <c r="C350" t="s">
        <v>1</v>
      </c>
      <c r="D350">
        <v>447800</v>
      </c>
      <c r="E350">
        <f>VLOOKUP(B350,'[1]30-year-fixed-mortgage-rate-cha'!$A:$B,2,FALSE)</f>
        <v>3.86</v>
      </c>
    </row>
    <row r="351" spans="1:5" x14ac:dyDescent="0.3">
      <c r="A351">
        <v>2</v>
      </c>
      <c r="B351" t="s">
        <v>120</v>
      </c>
      <c r="C351" t="s">
        <v>2</v>
      </c>
      <c r="D351">
        <v>149300</v>
      </c>
      <c r="E351">
        <f>VLOOKUP(B351,'[1]30-year-fixed-mortgage-rate-cha'!$A:$B,2,FALSE)</f>
        <v>3.86</v>
      </c>
    </row>
    <row r="352" spans="1:5" x14ac:dyDescent="0.3">
      <c r="A352">
        <v>3</v>
      </c>
      <c r="B352" t="s">
        <v>120</v>
      </c>
      <c r="C352" t="s">
        <v>3</v>
      </c>
      <c r="D352">
        <v>233300</v>
      </c>
      <c r="E352">
        <f>VLOOKUP(B352,'[1]30-year-fixed-mortgage-rate-cha'!$A:$B,2,FALSE)</f>
        <v>3.86</v>
      </c>
    </row>
    <row r="353" spans="1:5" x14ac:dyDescent="0.3">
      <c r="A353">
        <v>1</v>
      </c>
      <c r="B353" t="s">
        <v>121</v>
      </c>
      <c r="C353" t="s">
        <v>1</v>
      </c>
      <c r="D353">
        <v>450400</v>
      </c>
      <c r="E353">
        <f>VLOOKUP(B353,'[1]30-year-fixed-mortgage-rate-cha'!$A:$B,2,FALSE)</f>
        <v>3.76</v>
      </c>
    </row>
    <row r="354" spans="1:5" x14ac:dyDescent="0.3">
      <c r="A354">
        <v>2</v>
      </c>
      <c r="B354" t="s">
        <v>121</v>
      </c>
      <c r="C354" t="s">
        <v>2</v>
      </c>
      <c r="D354">
        <v>150200</v>
      </c>
      <c r="E354">
        <f>VLOOKUP(B354,'[1]30-year-fixed-mortgage-rate-cha'!$A:$B,2,FALSE)</f>
        <v>3.76</v>
      </c>
    </row>
    <row r="355" spans="1:5" x14ac:dyDescent="0.3">
      <c r="A355">
        <v>3</v>
      </c>
      <c r="B355" t="s">
        <v>121</v>
      </c>
      <c r="C355" t="s">
        <v>3</v>
      </c>
      <c r="D355">
        <v>234400</v>
      </c>
      <c r="E355">
        <f>VLOOKUP(B355,'[1]30-year-fixed-mortgage-rate-cha'!$A:$B,2,FALSE)</f>
        <v>3.76</v>
      </c>
    </row>
    <row r="356" spans="1:5" x14ac:dyDescent="0.3">
      <c r="A356">
        <v>1</v>
      </c>
      <c r="B356" t="s">
        <v>122</v>
      </c>
      <c r="C356" t="s">
        <v>1</v>
      </c>
      <c r="D356">
        <v>453000</v>
      </c>
      <c r="E356">
        <f>VLOOKUP(B356,'[1]30-year-fixed-mortgage-rate-cha'!$A:$B,2,FALSE)</f>
        <v>3.95</v>
      </c>
    </row>
    <row r="357" spans="1:5" x14ac:dyDescent="0.3">
      <c r="A357">
        <v>2</v>
      </c>
      <c r="B357" t="s">
        <v>122</v>
      </c>
      <c r="C357" t="s">
        <v>2</v>
      </c>
      <c r="D357">
        <v>151100</v>
      </c>
      <c r="E357">
        <f>VLOOKUP(B357,'[1]30-year-fixed-mortgage-rate-cha'!$A:$B,2,FALSE)</f>
        <v>3.95</v>
      </c>
    </row>
    <row r="358" spans="1:5" x14ac:dyDescent="0.3">
      <c r="A358">
        <v>3</v>
      </c>
      <c r="B358" t="s">
        <v>122</v>
      </c>
      <c r="C358" t="s">
        <v>3</v>
      </c>
      <c r="D358">
        <v>235300</v>
      </c>
      <c r="E358">
        <f>VLOOKUP(B358,'[1]30-year-fixed-mortgage-rate-cha'!$A:$B,2,FALSE)</f>
        <v>3.95</v>
      </c>
    </row>
    <row r="359" spans="1:5" x14ac:dyDescent="0.3">
      <c r="A359">
        <v>1</v>
      </c>
      <c r="B359" t="s">
        <v>123</v>
      </c>
      <c r="C359" t="s">
        <v>1</v>
      </c>
      <c r="D359">
        <v>456200</v>
      </c>
      <c r="E359">
        <f>VLOOKUP(B359,'[1]30-year-fixed-mortgage-rate-cha'!$A:$B,2,FALSE)</f>
        <v>4.01</v>
      </c>
    </row>
    <row r="360" spans="1:5" x14ac:dyDescent="0.3">
      <c r="A360">
        <v>2</v>
      </c>
      <c r="B360" t="s">
        <v>123</v>
      </c>
      <c r="C360" t="s">
        <v>2</v>
      </c>
      <c r="D360">
        <v>152000</v>
      </c>
      <c r="E360">
        <f>VLOOKUP(B360,'[1]30-year-fixed-mortgage-rate-cha'!$A:$B,2,FALSE)</f>
        <v>4.01</v>
      </c>
    </row>
    <row r="361" spans="1:5" x14ac:dyDescent="0.3">
      <c r="A361">
        <v>3</v>
      </c>
      <c r="B361" t="s">
        <v>123</v>
      </c>
      <c r="C361" t="s">
        <v>3</v>
      </c>
      <c r="D361">
        <v>235900</v>
      </c>
      <c r="E361">
        <f>VLOOKUP(B361,'[1]30-year-fixed-mortgage-rate-cha'!$A:$B,2,FALSE)</f>
        <v>4.01</v>
      </c>
    </row>
    <row r="362" spans="1:5" x14ac:dyDescent="0.3">
      <c r="A362">
        <v>1</v>
      </c>
      <c r="B362" t="s">
        <v>124</v>
      </c>
      <c r="C362" t="s">
        <v>1</v>
      </c>
      <c r="D362">
        <v>459600</v>
      </c>
      <c r="E362">
        <f>VLOOKUP(B362,'[1]30-year-fixed-mortgage-rate-cha'!$A:$B,2,FALSE)</f>
        <v>3.79</v>
      </c>
    </row>
    <row r="363" spans="1:5" x14ac:dyDescent="0.3">
      <c r="A363">
        <v>2</v>
      </c>
      <c r="B363" t="s">
        <v>124</v>
      </c>
      <c r="C363" t="s">
        <v>2</v>
      </c>
      <c r="D363">
        <v>152900</v>
      </c>
      <c r="E363">
        <f>VLOOKUP(B363,'[1]30-year-fixed-mortgage-rate-cha'!$A:$B,2,FALSE)</f>
        <v>3.79</v>
      </c>
    </row>
    <row r="364" spans="1:5" x14ac:dyDescent="0.3">
      <c r="A364">
        <v>3</v>
      </c>
      <c r="B364" t="s">
        <v>124</v>
      </c>
      <c r="C364" t="s">
        <v>3</v>
      </c>
      <c r="D364">
        <v>236300</v>
      </c>
      <c r="E364">
        <f>VLOOKUP(B364,'[1]30-year-fixed-mortgage-rate-cha'!$A:$B,2,FALSE)</f>
        <v>3.79</v>
      </c>
    </row>
    <row r="365" spans="1:5" x14ac:dyDescent="0.3">
      <c r="A365">
        <v>1</v>
      </c>
      <c r="B365" t="s">
        <v>125</v>
      </c>
      <c r="C365" t="s">
        <v>1</v>
      </c>
      <c r="D365">
        <v>461800</v>
      </c>
      <c r="E365">
        <f>VLOOKUP(B365,'[1]30-year-fixed-mortgage-rate-cha'!$A:$B,2,FALSE)</f>
        <v>3.62</v>
      </c>
    </row>
    <row r="366" spans="1:5" x14ac:dyDescent="0.3">
      <c r="A366">
        <v>2</v>
      </c>
      <c r="B366" t="s">
        <v>125</v>
      </c>
      <c r="C366" t="s">
        <v>2</v>
      </c>
      <c r="D366">
        <v>153900</v>
      </c>
      <c r="E366">
        <f>VLOOKUP(B366,'[1]30-year-fixed-mortgage-rate-cha'!$A:$B,2,FALSE)</f>
        <v>3.62</v>
      </c>
    </row>
    <row r="367" spans="1:5" x14ac:dyDescent="0.3">
      <c r="A367">
        <v>3</v>
      </c>
      <c r="B367" t="s">
        <v>125</v>
      </c>
      <c r="C367" t="s">
        <v>3</v>
      </c>
      <c r="D367">
        <v>237100</v>
      </c>
      <c r="E367">
        <f>VLOOKUP(B367,'[1]30-year-fixed-mortgage-rate-cha'!$A:$B,2,FALSE)</f>
        <v>3.62</v>
      </c>
    </row>
    <row r="368" spans="1:5" x14ac:dyDescent="0.3">
      <c r="A368">
        <v>1</v>
      </c>
      <c r="B368" t="s">
        <v>126</v>
      </c>
      <c r="C368" t="s">
        <v>1</v>
      </c>
      <c r="D368">
        <v>463700</v>
      </c>
      <c r="E368">
        <f>VLOOKUP(B368,'[1]30-year-fixed-mortgage-rate-cha'!$A:$B,2,FALSE)</f>
        <v>3.71</v>
      </c>
    </row>
    <row r="369" spans="1:5" x14ac:dyDescent="0.3">
      <c r="A369">
        <v>2</v>
      </c>
      <c r="B369" t="s">
        <v>126</v>
      </c>
      <c r="C369" t="s">
        <v>2</v>
      </c>
      <c r="D369">
        <v>154900</v>
      </c>
      <c r="E369">
        <f>VLOOKUP(B369,'[1]30-year-fixed-mortgage-rate-cha'!$A:$B,2,FALSE)</f>
        <v>3.71</v>
      </c>
    </row>
    <row r="370" spans="1:5" x14ac:dyDescent="0.3">
      <c r="A370">
        <v>3</v>
      </c>
      <c r="B370" t="s">
        <v>126</v>
      </c>
      <c r="C370" t="s">
        <v>3</v>
      </c>
      <c r="D370">
        <v>238100</v>
      </c>
      <c r="E370">
        <f>VLOOKUP(B370,'[1]30-year-fixed-mortgage-rate-cha'!$A:$B,2,FALSE)</f>
        <v>3.71</v>
      </c>
    </row>
    <row r="371" spans="1:5" x14ac:dyDescent="0.3">
      <c r="A371">
        <v>1</v>
      </c>
      <c r="B371" t="s">
        <v>127</v>
      </c>
      <c r="C371" t="s">
        <v>1</v>
      </c>
      <c r="D371">
        <v>466100</v>
      </c>
      <c r="E371">
        <f>VLOOKUP(B371,'[1]30-year-fixed-mortgage-rate-cha'!$A:$B,2,FALSE)</f>
        <v>3.66</v>
      </c>
    </row>
    <row r="372" spans="1:5" x14ac:dyDescent="0.3">
      <c r="A372">
        <v>2</v>
      </c>
      <c r="B372" t="s">
        <v>127</v>
      </c>
      <c r="C372" t="s">
        <v>2</v>
      </c>
      <c r="D372">
        <v>156100</v>
      </c>
      <c r="E372">
        <f>VLOOKUP(B372,'[1]30-year-fixed-mortgage-rate-cha'!$A:$B,2,FALSE)</f>
        <v>3.66</v>
      </c>
    </row>
    <row r="373" spans="1:5" x14ac:dyDescent="0.3">
      <c r="A373">
        <v>3</v>
      </c>
      <c r="B373" t="s">
        <v>127</v>
      </c>
      <c r="C373" t="s">
        <v>3</v>
      </c>
      <c r="D373">
        <v>239100</v>
      </c>
      <c r="E373">
        <f>VLOOKUP(B373,'[1]30-year-fixed-mortgage-rate-cha'!$A:$B,2,FALSE)</f>
        <v>3.66</v>
      </c>
    </row>
    <row r="374" spans="1:5" x14ac:dyDescent="0.3">
      <c r="A374">
        <v>1</v>
      </c>
      <c r="B374" t="s">
        <v>128</v>
      </c>
      <c r="C374" t="s">
        <v>1</v>
      </c>
      <c r="D374">
        <v>468500</v>
      </c>
      <c r="E374">
        <f>VLOOKUP(B374,'[1]30-year-fixed-mortgage-rate-cha'!$A:$B,2,FALSE)</f>
        <v>3.64</v>
      </c>
    </row>
    <row r="375" spans="1:5" x14ac:dyDescent="0.3">
      <c r="A375">
        <v>2</v>
      </c>
      <c r="B375" t="s">
        <v>128</v>
      </c>
      <c r="C375" t="s">
        <v>2</v>
      </c>
      <c r="D375">
        <v>157600</v>
      </c>
      <c r="E375">
        <f>VLOOKUP(B375,'[1]30-year-fixed-mortgage-rate-cha'!$A:$B,2,FALSE)</f>
        <v>3.64</v>
      </c>
    </row>
    <row r="376" spans="1:5" x14ac:dyDescent="0.3">
      <c r="A376">
        <v>3</v>
      </c>
      <c r="B376" t="s">
        <v>128</v>
      </c>
      <c r="C376" t="s">
        <v>3</v>
      </c>
      <c r="D376">
        <v>240000</v>
      </c>
      <c r="E376">
        <f>VLOOKUP(B376,'[1]30-year-fixed-mortgage-rate-cha'!$A:$B,2,FALSE)</f>
        <v>3.64</v>
      </c>
    </row>
    <row r="377" spans="1:5" x14ac:dyDescent="0.3">
      <c r="A377">
        <v>1</v>
      </c>
      <c r="B377" t="s">
        <v>129</v>
      </c>
      <c r="C377" t="s">
        <v>1</v>
      </c>
      <c r="D377">
        <v>471000</v>
      </c>
      <c r="E377">
        <f>VLOOKUP(B377,'[1]30-year-fixed-mortgage-rate-cha'!$A:$B,2,FALSE)</f>
        <v>3.48</v>
      </c>
    </row>
    <row r="378" spans="1:5" x14ac:dyDescent="0.3">
      <c r="A378">
        <v>2</v>
      </c>
      <c r="B378" t="s">
        <v>129</v>
      </c>
      <c r="C378" t="s">
        <v>2</v>
      </c>
      <c r="D378">
        <v>159300</v>
      </c>
      <c r="E378">
        <f>VLOOKUP(B378,'[1]30-year-fixed-mortgage-rate-cha'!$A:$B,2,FALSE)</f>
        <v>3.48</v>
      </c>
    </row>
    <row r="379" spans="1:5" x14ac:dyDescent="0.3">
      <c r="A379">
        <v>3</v>
      </c>
      <c r="B379" t="s">
        <v>129</v>
      </c>
      <c r="C379" t="s">
        <v>3</v>
      </c>
      <c r="D379">
        <v>240500</v>
      </c>
      <c r="E379">
        <f>VLOOKUP(B379,'[1]30-year-fixed-mortgage-rate-cha'!$A:$B,2,FALSE)</f>
        <v>3.48</v>
      </c>
    </row>
    <row r="380" spans="1:5" x14ac:dyDescent="0.3">
      <c r="A380">
        <v>1</v>
      </c>
      <c r="B380" t="s">
        <v>130</v>
      </c>
      <c r="C380" t="s">
        <v>1</v>
      </c>
      <c r="D380">
        <v>474100</v>
      </c>
      <c r="E380">
        <f>VLOOKUP(B380,'[1]30-year-fixed-mortgage-rate-cha'!$A:$B,2,FALSE)</f>
        <v>3.48</v>
      </c>
    </row>
    <row r="381" spans="1:5" x14ac:dyDescent="0.3">
      <c r="A381">
        <v>2</v>
      </c>
      <c r="B381" t="s">
        <v>130</v>
      </c>
      <c r="C381" t="s">
        <v>2</v>
      </c>
      <c r="D381">
        <v>161100</v>
      </c>
      <c r="E381">
        <f>VLOOKUP(B381,'[1]30-year-fixed-mortgage-rate-cha'!$A:$B,2,FALSE)</f>
        <v>3.48</v>
      </c>
    </row>
    <row r="382" spans="1:5" x14ac:dyDescent="0.3">
      <c r="A382">
        <v>3</v>
      </c>
      <c r="B382" t="s">
        <v>130</v>
      </c>
      <c r="C382" t="s">
        <v>3</v>
      </c>
      <c r="D382">
        <v>241400</v>
      </c>
      <c r="E382">
        <f>VLOOKUP(B382,'[1]30-year-fixed-mortgage-rate-cha'!$A:$B,2,FALSE)</f>
        <v>3.48</v>
      </c>
    </row>
    <row r="383" spans="1:5" x14ac:dyDescent="0.3">
      <c r="A383">
        <v>1</v>
      </c>
      <c r="B383" t="s">
        <v>131</v>
      </c>
      <c r="C383" t="s">
        <v>1</v>
      </c>
      <c r="D383">
        <v>477600</v>
      </c>
      <c r="E383">
        <f>VLOOKUP(B383,'[1]30-year-fixed-mortgage-rate-cha'!$A:$B,2,FALSE)</f>
        <v>3.43</v>
      </c>
    </row>
    <row r="384" spans="1:5" x14ac:dyDescent="0.3">
      <c r="A384">
        <v>2</v>
      </c>
      <c r="B384" t="s">
        <v>131</v>
      </c>
      <c r="C384" t="s">
        <v>2</v>
      </c>
      <c r="D384">
        <v>162800</v>
      </c>
      <c r="E384">
        <f>VLOOKUP(B384,'[1]30-year-fixed-mortgage-rate-cha'!$A:$B,2,FALSE)</f>
        <v>3.43</v>
      </c>
    </row>
    <row r="385" spans="1:5" x14ac:dyDescent="0.3">
      <c r="A385">
        <v>3</v>
      </c>
      <c r="B385" t="s">
        <v>131</v>
      </c>
      <c r="C385" t="s">
        <v>3</v>
      </c>
      <c r="D385">
        <v>242300</v>
      </c>
      <c r="E385">
        <f>VLOOKUP(B385,'[1]30-year-fixed-mortgage-rate-cha'!$A:$B,2,FALSE)</f>
        <v>3.43</v>
      </c>
    </row>
    <row r="386" spans="1:5" x14ac:dyDescent="0.3">
      <c r="A386">
        <v>1</v>
      </c>
      <c r="B386" t="s">
        <v>132</v>
      </c>
      <c r="C386" t="s">
        <v>1</v>
      </c>
      <c r="D386">
        <v>481300</v>
      </c>
      <c r="E386">
        <f>VLOOKUP(B386,'[1]30-year-fixed-mortgage-rate-cha'!$A:$B,2,FALSE)</f>
        <v>3.42</v>
      </c>
    </row>
    <row r="387" spans="1:5" x14ac:dyDescent="0.3">
      <c r="A387">
        <v>2</v>
      </c>
      <c r="B387" t="s">
        <v>132</v>
      </c>
      <c r="C387" t="s">
        <v>2</v>
      </c>
      <c r="D387">
        <v>164400</v>
      </c>
      <c r="E387">
        <f>VLOOKUP(B387,'[1]30-year-fixed-mortgage-rate-cha'!$A:$B,2,FALSE)</f>
        <v>3.42</v>
      </c>
    </row>
    <row r="388" spans="1:5" x14ac:dyDescent="0.3">
      <c r="A388">
        <v>3</v>
      </c>
      <c r="B388" t="s">
        <v>132</v>
      </c>
      <c r="C388" t="s">
        <v>3</v>
      </c>
      <c r="D388">
        <v>242900</v>
      </c>
      <c r="E388">
        <f>VLOOKUP(B388,'[1]30-year-fixed-mortgage-rate-cha'!$A:$B,2,FALSE)</f>
        <v>3.42</v>
      </c>
    </row>
    <row r="389" spans="1:5" x14ac:dyDescent="0.3">
      <c r="A389">
        <v>1</v>
      </c>
      <c r="B389" t="s">
        <v>133</v>
      </c>
      <c r="C389" t="s">
        <v>1</v>
      </c>
      <c r="D389">
        <v>485100</v>
      </c>
      <c r="E389">
        <f>VLOOKUP(B389,'[1]30-year-fixed-mortgage-rate-cha'!$A:$B,2,FALSE)</f>
        <v>3.47</v>
      </c>
    </row>
    <row r="390" spans="1:5" x14ac:dyDescent="0.3">
      <c r="A390">
        <v>2</v>
      </c>
      <c r="B390" t="s">
        <v>133</v>
      </c>
      <c r="C390" t="s">
        <v>2</v>
      </c>
      <c r="D390">
        <v>165900</v>
      </c>
      <c r="E390">
        <f>VLOOKUP(B390,'[1]30-year-fixed-mortgage-rate-cha'!$A:$B,2,FALSE)</f>
        <v>3.47</v>
      </c>
    </row>
    <row r="391" spans="1:5" x14ac:dyDescent="0.3">
      <c r="A391">
        <v>3</v>
      </c>
      <c r="B391" t="s">
        <v>133</v>
      </c>
      <c r="C391" t="s">
        <v>3</v>
      </c>
      <c r="D391">
        <v>243400</v>
      </c>
      <c r="E391">
        <f>VLOOKUP(B391,'[1]30-year-fixed-mortgage-rate-cha'!$A:$B,2,FALSE)</f>
        <v>3.47</v>
      </c>
    </row>
    <row r="392" spans="1:5" x14ac:dyDescent="0.3">
      <c r="A392">
        <v>1</v>
      </c>
      <c r="B392" t="s">
        <v>134</v>
      </c>
      <c r="C392" t="s">
        <v>1</v>
      </c>
      <c r="D392">
        <v>488500</v>
      </c>
      <c r="E392">
        <f>VLOOKUP(B392,'[1]30-year-fixed-mortgage-rate-cha'!$A:$B,2,FALSE)</f>
        <v>4.03</v>
      </c>
    </row>
    <row r="393" spans="1:5" x14ac:dyDescent="0.3">
      <c r="A393">
        <v>2</v>
      </c>
      <c r="B393" t="s">
        <v>134</v>
      </c>
      <c r="C393" t="s">
        <v>2</v>
      </c>
      <c r="D393">
        <v>167200</v>
      </c>
      <c r="E393">
        <f>VLOOKUP(B393,'[1]30-year-fixed-mortgage-rate-cha'!$A:$B,2,FALSE)</f>
        <v>4.03</v>
      </c>
    </row>
    <row r="394" spans="1:5" x14ac:dyDescent="0.3">
      <c r="A394">
        <v>3</v>
      </c>
      <c r="B394" t="s">
        <v>134</v>
      </c>
      <c r="C394" t="s">
        <v>3</v>
      </c>
      <c r="D394">
        <v>244400</v>
      </c>
      <c r="E394">
        <f>VLOOKUP(B394,'[1]30-year-fixed-mortgage-rate-cha'!$A:$B,2,FALSE)</f>
        <v>4.03</v>
      </c>
    </row>
    <row r="395" spans="1:5" x14ac:dyDescent="0.3">
      <c r="A395">
        <v>1</v>
      </c>
      <c r="B395" t="s">
        <v>135</v>
      </c>
      <c r="C395" t="s">
        <v>1</v>
      </c>
      <c r="D395">
        <v>492100</v>
      </c>
      <c r="E395">
        <f>VLOOKUP(B395,'[1]30-year-fixed-mortgage-rate-cha'!$A:$B,2,FALSE)</f>
        <v>4.32</v>
      </c>
    </row>
    <row r="396" spans="1:5" x14ac:dyDescent="0.3">
      <c r="A396">
        <v>2</v>
      </c>
      <c r="B396" t="s">
        <v>135</v>
      </c>
      <c r="C396" t="s">
        <v>2</v>
      </c>
      <c r="D396">
        <v>168500</v>
      </c>
      <c r="E396">
        <f>VLOOKUP(B396,'[1]30-year-fixed-mortgage-rate-cha'!$A:$B,2,FALSE)</f>
        <v>4.32</v>
      </c>
    </row>
    <row r="397" spans="1:5" x14ac:dyDescent="0.3">
      <c r="A397">
        <v>3</v>
      </c>
      <c r="B397" t="s">
        <v>135</v>
      </c>
      <c r="C397" t="s">
        <v>3</v>
      </c>
      <c r="D397">
        <v>245400</v>
      </c>
      <c r="E397">
        <f>VLOOKUP(B397,'[1]30-year-fixed-mortgage-rate-cha'!$A:$B,2,FALSE)</f>
        <v>4.32</v>
      </c>
    </row>
    <row r="398" spans="1:5" x14ac:dyDescent="0.3">
      <c r="A398">
        <v>1</v>
      </c>
      <c r="B398" t="s">
        <v>136</v>
      </c>
      <c r="C398" t="s">
        <v>1</v>
      </c>
      <c r="D398">
        <v>496000</v>
      </c>
      <c r="E398">
        <f>VLOOKUP(B398,'[1]30-year-fixed-mortgage-rate-cha'!$A:$B,2,FALSE)</f>
        <v>4.1900000000000004</v>
      </c>
    </row>
    <row r="399" spans="1:5" x14ac:dyDescent="0.3">
      <c r="A399">
        <v>2</v>
      </c>
      <c r="B399" t="s">
        <v>136</v>
      </c>
      <c r="C399" t="s">
        <v>2</v>
      </c>
      <c r="D399">
        <v>169800</v>
      </c>
      <c r="E399">
        <f>VLOOKUP(B399,'[1]30-year-fixed-mortgage-rate-cha'!$A:$B,2,FALSE)</f>
        <v>4.1900000000000004</v>
      </c>
    </row>
    <row r="400" spans="1:5" x14ac:dyDescent="0.3">
      <c r="A400">
        <v>3</v>
      </c>
      <c r="B400" t="s">
        <v>136</v>
      </c>
      <c r="C400" t="s">
        <v>3</v>
      </c>
      <c r="D400">
        <v>246300</v>
      </c>
      <c r="E400">
        <f>VLOOKUP(B400,'[1]30-year-fixed-mortgage-rate-cha'!$A:$B,2,FALSE)</f>
        <v>4.1900000000000004</v>
      </c>
    </row>
    <row r="401" spans="1:5" x14ac:dyDescent="0.3">
      <c r="A401">
        <v>1</v>
      </c>
      <c r="B401" t="s">
        <v>137</v>
      </c>
      <c r="C401" t="s">
        <v>1</v>
      </c>
      <c r="D401">
        <v>499500</v>
      </c>
      <c r="E401">
        <f>VLOOKUP(B401,'[1]30-year-fixed-mortgage-rate-cha'!$A:$B,2,FALSE)</f>
        <v>4.16</v>
      </c>
    </row>
    <row r="402" spans="1:5" x14ac:dyDescent="0.3">
      <c r="A402">
        <v>2</v>
      </c>
      <c r="B402" t="s">
        <v>137</v>
      </c>
      <c r="C402" t="s">
        <v>2</v>
      </c>
      <c r="D402">
        <v>170900</v>
      </c>
      <c r="E402">
        <f>VLOOKUP(B402,'[1]30-year-fixed-mortgage-rate-cha'!$A:$B,2,FALSE)</f>
        <v>4.16</v>
      </c>
    </row>
    <row r="403" spans="1:5" x14ac:dyDescent="0.3">
      <c r="A403">
        <v>3</v>
      </c>
      <c r="B403" t="s">
        <v>137</v>
      </c>
      <c r="C403" t="s">
        <v>3</v>
      </c>
      <c r="D403">
        <v>247100</v>
      </c>
      <c r="E403">
        <f>VLOOKUP(B403,'[1]30-year-fixed-mortgage-rate-cha'!$A:$B,2,FALSE)</f>
        <v>4.16</v>
      </c>
    </row>
    <row r="404" spans="1:5" x14ac:dyDescent="0.3">
      <c r="A404">
        <v>1</v>
      </c>
      <c r="B404" t="s">
        <v>138</v>
      </c>
      <c r="C404" t="s">
        <v>1</v>
      </c>
      <c r="D404">
        <v>502500</v>
      </c>
      <c r="E404">
        <f>VLOOKUP(B404,'[1]30-year-fixed-mortgage-rate-cha'!$A:$B,2,FALSE)</f>
        <v>4.1399999999999997</v>
      </c>
    </row>
    <row r="405" spans="1:5" x14ac:dyDescent="0.3">
      <c r="A405">
        <v>2</v>
      </c>
      <c r="B405" t="s">
        <v>138</v>
      </c>
      <c r="C405" t="s">
        <v>2</v>
      </c>
      <c r="D405">
        <v>172100</v>
      </c>
      <c r="E405">
        <f>VLOOKUP(B405,'[1]30-year-fixed-mortgage-rate-cha'!$A:$B,2,FALSE)</f>
        <v>4.1399999999999997</v>
      </c>
    </row>
    <row r="406" spans="1:5" x14ac:dyDescent="0.3">
      <c r="A406">
        <v>3</v>
      </c>
      <c r="B406" t="s">
        <v>138</v>
      </c>
      <c r="C406" t="s">
        <v>3</v>
      </c>
      <c r="D406">
        <v>248200</v>
      </c>
      <c r="E406">
        <f>VLOOKUP(B406,'[1]30-year-fixed-mortgage-rate-cha'!$A:$B,2,FALSE)</f>
        <v>4.1399999999999997</v>
      </c>
    </row>
    <row r="407" spans="1:5" x14ac:dyDescent="0.3">
      <c r="A407">
        <v>1</v>
      </c>
      <c r="B407" t="s">
        <v>139</v>
      </c>
      <c r="C407" t="s">
        <v>1</v>
      </c>
      <c r="D407">
        <v>505500</v>
      </c>
      <c r="E407">
        <f>VLOOKUP(B407,'[1]30-year-fixed-mortgage-rate-cha'!$A:$B,2,FALSE)</f>
        <v>4.03</v>
      </c>
    </row>
    <row r="408" spans="1:5" x14ac:dyDescent="0.3">
      <c r="A408">
        <v>2</v>
      </c>
      <c r="B408" t="s">
        <v>139</v>
      </c>
      <c r="C408" t="s">
        <v>2</v>
      </c>
      <c r="D408">
        <v>173500</v>
      </c>
      <c r="E408">
        <f>VLOOKUP(B408,'[1]30-year-fixed-mortgage-rate-cha'!$A:$B,2,FALSE)</f>
        <v>4.03</v>
      </c>
    </row>
    <row r="409" spans="1:5" x14ac:dyDescent="0.3">
      <c r="A409">
        <v>3</v>
      </c>
      <c r="B409" t="s">
        <v>139</v>
      </c>
      <c r="C409" t="s">
        <v>3</v>
      </c>
      <c r="D409">
        <v>249300</v>
      </c>
      <c r="E409">
        <f>VLOOKUP(B409,'[1]30-year-fixed-mortgage-rate-cha'!$A:$B,2,FALSE)</f>
        <v>4.03</v>
      </c>
    </row>
    <row r="410" spans="1:5" x14ac:dyDescent="0.3">
      <c r="A410">
        <v>1</v>
      </c>
      <c r="B410" t="s">
        <v>140</v>
      </c>
      <c r="C410" t="s">
        <v>1</v>
      </c>
      <c r="D410">
        <v>508600</v>
      </c>
      <c r="E410">
        <f>VLOOKUP(B410,'[1]30-year-fixed-mortgage-rate-cha'!$A:$B,2,FALSE)</f>
        <v>3.95</v>
      </c>
    </row>
    <row r="411" spans="1:5" x14ac:dyDescent="0.3">
      <c r="A411">
        <v>2</v>
      </c>
      <c r="B411" t="s">
        <v>140</v>
      </c>
      <c r="C411" t="s">
        <v>2</v>
      </c>
      <c r="D411">
        <v>174700</v>
      </c>
      <c r="E411">
        <f>VLOOKUP(B411,'[1]30-year-fixed-mortgage-rate-cha'!$A:$B,2,FALSE)</f>
        <v>3.95</v>
      </c>
    </row>
    <row r="412" spans="1:5" x14ac:dyDescent="0.3">
      <c r="A412">
        <v>3</v>
      </c>
      <c r="B412" t="s">
        <v>140</v>
      </c>
      <c r="C412" t="s">
        <v>3</v>
      </c>
      <c r="D412">
        <v>250500</v>
      </c>
      <c r="E412">
        <f>VLOOKUP(B412,'[1]30-year-fixed-mortgage-rate-cha'!$A:$B,2,FALSE)</f>
        <v>3.95</v>
      </c>
    </row>
    <row r="413" spans="1:5" x14ac:dyDescent="0.3">
      <c r="A413">
        <v>1</v>
      </c>
      <c r="B413" t="s">
        <v>141</v>
      </c>
      <c r="C413" t="s">
        <v>1</v>
      </c>
      <c r="D413">
        <v>511800</v>
      </c>
      <c r="E413">
        <f>VLOOKUP(B413,'[1]30-year-fixed-mortgage-rate-cha'!$A:$B,2,FALSE)</f>
        <v>3.88</v>
      </c>
    </row>
    <row r="414" spans="1:5" x14ac:dyDescent="0.3">
      <c r="A414">
        <v>2</v>
      </c>
      <c r="B414" t="s">
        <v>141</v>
      </c>
      <c r="C414" t="s">
        <v>2</v>
      </c>
      <c r="D414">
        <v>175400</v>
      </c>
      <c r="E414">
        <f>VLOOKUP(B414,'[1]30-year-fixed-mortgage-rate-cha'!$A:$B,2,FALSE)</f>
        <v>3.88</v>
      </c>
    </row>
    <row r="415" spans="1:5" x14ac:dyDescent="0.3">
      <c r="A415">
        <v>3</v>
      </c>
      <c r="B415" t="s">
        <v>141</v>
      </c>
      <c r="C415" t="s">
        <v>3</v>
      </c>
      <c r="D415">
        <v>251900</v>
      </c>
      <c r="E415">
        <f>VLOOKUP(B415,'[1]30-year-fixed-mortgage-rate-cha'!$A:$B,2,FALSE)</f>
        <v>3.88</v>
      </c>
    </row>
    <row r="416" spans="1:5" x14ac:dyDescent="0.3">
      <c r="A416">
        <v>1</v>
      </c>
      <c r="B416" t="s">
        <v>142</v>
      </c>
      <c r="C416" t="s">
        <v>1</v>
      </c>
      <c r="D416">
        <v>514800</v>
      </c>
      <c r="E416">
        <f>VLOOKUP(B416,'[1]30-year-fixed-mortgage-rate-cha'!$A:$B,2,FALSE)</f>
        <v>3.92</v>
      </c>
    </row>
    <row r="417" spans="1:5" x14ac:dyDescent="0.3">
      <c r="A417">
        <v>2</v>
      </c>
      <c r="B417" t="s">
        <v>142</v>
      </c>
      <c r="C417" t="s">
        <v>2</v>
      </c>
      <c r="D417">
        <v>176000</v>
      </c>
      <c r="E417">
        <f>VLOOKUP(B417,'[1]30-year-fixed-mortgage-rate-cha'!$A:$B,2,FALSE)</f>
        <v>3.92</v>
      </c>
    </row>
    <row r="418" spans="1:5" x14ac:dyDescent="0.3">
      <c r="A418">
        <v>3</v>
      </c>
      <c r="B418" t="s">
        <v>142</v>
      </c>
      <c r="C418" t="s">
        <v>3</v>
      </c>
      <c r="D418">
        <v>253400</v>
      </c>
      <c r="E418">
        <f>VLOOKUP(B418,'[1]30-year-fixed-mortgage-rate-cha'!$A:$B,2,FALSE)</f>
        <v>3.92</v>
      </c>
    </row>
    <row r="419" spans="1:5" x14ac:dyDescent="0.3">
      <c r="A419">
        <v>1</v>
      </c>
      <c r="B419" t="s">
        <v>143</v>
      </c>
      <c r="C419" t="s">
        <v>1</v>
      </c>
      <c r="D419">
        <v>517700</v>
      </c>
      <c r="E419">
        <f>VLOOKUP(B419,'[1]30-year-fixed-mortgage-rate-cha'!$A:$B,2,FALSE)</f>
        <v>3.82</v>
      </c>
    </row>
    <row r="420" spans="1:5" x14ac:dyDescent="0.3">
      <c r="A420">
        <v>2</v>
      </c>
      <c r="B420" t="s">
        <v>143</v>
      </c>
      <c r="C420" t="s">
        <v>2</v>
      </c>
      <c r="D420">
        <v>176800</v>
      </c>
      <c r="E420">
        <f>VLOOKUP(B420,'[1]30-year-fixed-mortgage-rate-cha'!$A:$B,2,FALSE)</f>
        <v>3.82</v>
      </c>
    </row>
    <row r="421" spans="1:5" x14ac:dyDescent="0.3">
      <c r="A421">
        <v>3</v>
      </c>
      <c r="B421" t="s">
        <v>143</v>
      </c>
      <c r="C421" t="s">
        <v>3</v>
      </c>
      <c r="D421">
        <v>254700</v>
      </c>
      <c r="E421">
        <f>VLOOKUP(B421,'[1]30-year-fixed-mortgage-rate-cha'!$A:$B,2,FALSE)</f>
        <v>3.82</v>
      </c>
    </row>
    <row r="422" spans="1:5" x14ac:dyDescent="0.3">
      <c r="A422">
        <v>1</v>
      </c>
      <c r="B422" t="s">
        <v>144</v>
      </c>
      <c r="C422" t="s">
        <v>1</v>
      </c>
      <c r="D422">
        <v>520800</v>
      </c>
      <c r="E422">
        <f>VLOOKUP(B422,'[1]30-year-fixed-mortgage-rate-cha'!$A:$B,2,FALSE)</f>
        <v>3.83</v>
      </c>
    </row>
    <row r="423" spans="1:5" x14ac:dyDescent="0.3">
      <c r="A423">
        <v>2</v>
      </c>
      <c r="B423" t="s">
        <v>144</v>
      </c>
      <c r="C423" t="s">
        <v>2</v>
      </c>
      <c r="D423">
        <v>177900</v>
      </c>
      <c r="E423">
        <f>VLOOKUP(B423,'[1]30-year-fixed-mortgage-rate-cha'!$A:$B,2,FALSE)</f>
        <v>3.83</v>
      </c>
    </row>
    <row r="424" spans="1:5" x14ac:dyDescent="0.3">
      <c r="A424">
        <v>3</v>
      </c>
      <c r="B424" t="s">
        <v>144</v>
      </c>
      <c r="C424" t="s">
        <v>3</v>
      </c>
      <c r="D424">
        <v>255700</v>
      </c>
      <c r="E424">
        <f>VLOOKUP(B424,'[1]30-year-fixed-mortgage-rate-cha'!$A:$B,2,FALSE)</f>
        <v>3.83</v>
      </c>
    </row>
    <row r="425" spans="1:5" x14ac:dyDescent="0.3">
      <c r="A425">
        <v>1</v>
      </c>
      <c r="B425" t="s">
        <v>145</v>
      </c>
      <c r="C425" t="s">
        <v>1</v>
      </c>
      <c r="D425">
        <v>524000</v>
      </c>
      <c r="E425">
        <f>VLOOKUP(B425,'[1]30-year-fixed-mortgage-rate-cha'!$A:$B,2,FALSE)</f>
        <v>3.94</v>
      </c>
    </row>
    <row r="426" spans="1:5" x14ac:dyDescent="0.3">
      <c r="A426">
        <v>2</v>
      </c>
      <c r="B426" t="s">
        <v>145</v>
      </c>
      <c r="C426" t="s">
        <v>2</v>
      </c>
      <c r="D426">
        <v>178900</v>
      </c>
      <c r="E426">
        <f>VLOOKUP(B426,'[1]30-year-fixed-mortgage-rate-cha'!$A:$B,2,FALSE)</f>
        <v>3.94</v>
      </c>
    </row>
    <row r="427" spans="1:5" x14ac:dyDescent="0.3">
      <c r="A427">
        <v>3</v>
      </c>
      <c r="B427" t="s">
        <v>145</v>
      </c>
      <c r="C427" t="s">
        <v>3</v>
      </c>
      <c r="D427">
        <v>256800</v>
      </c>
      <c r="E427">
        <f>VLOOKUP(B427,'[1]30-year-fixed-mortgage-rate-cha'!$A:$B,2,FALSE)</f>
        <v>3.94</v>
      </c>
    </row>
    <row r="428" spans="1:5" x14ac:dyDescent="0.3">
      <c r="A428">
        <v>1</v>
      </c>
      <c r="B428" t="s">
        <v>146</v>
      </c>
      <c r="C428" t="s">
        <v>1</v>
      </c>
      <c r="D428">
        <v>526900</v>
      </c>
      <c r="E428">
        <f>VLOOKUP(B428,'[1]30-year-fixed-mortgage-rate-cha'!$A:$B,2,FALSE)</f>
        <v>3.9</v>
      </c>
    </row>
    <row r="429" spans="1:5" x14ac:dyDescent="0.3">
      <c r="A429">
        <v>2</v>
      </c>
      <c r="B429" t="s">
        <v>146</v>
      </c>
      <c r="C429" t="s">
        <v>2</v>
      </c>
      <c r="D429">
        <v>179700</v>
      </c>
      <c r="E429">
        <f>VLOOKUP(B429,'[1]30-year-fixed-mortgage-rate-cha'!$A:$B,2,FALSE)</f>
        <v>3.9</v>
      </c>
    </row>
    <row r="430" spans="1:5" x14ac:dyDescent="0.3">
      <c r="A430">
        <v>3</v>
      </c>
      <c r="B430" t="s">
        <v>146</v>
      </c>
      <c r="C430" t="s">
        <v>3</v>
      </c>
      <c r="D430">
        <v>258100</v>
      </c>
      <c r="E430">
        <f>VLOOKUP(B430,'[1]30-year-fixed-mortgage-rate-cha'!$A:$B,2,FALSE)</f>
        <v>3.9</v>
      </c>
    </row>
    <row r="431" spans="1:5" x14ac:dyDescent="0.3">
      <c r="A431">
        <v>1</v>
      </c>
      <c r="B431" t="s">
        <v>147</v>
      </c>
      <c r="C431" t="s">
        <v>1</v>
      </c>
      <c r="D431">
        <v>530500</v>
      </c>
      <c r="E431">
        <f>VLOOKUP(B431,'[1]30-year-fixed-mortgage-rate-cha'!$A:$B,2,FALSE)</f>
        <v>3.99</v>
      </c>
    </row>
    <row r="432" spans="1:5" x14ac:dyDescent="0.3">
      <c r="A432">
        <v>2</v>
      </c>
      <c r="B432" t="s">
        <v>147</v>
      </c>
      <c r="C432" t="s">
        <v>2</v>
      </c>
      <c r="D432">
        <v>180400</v>
      </c>
      <c r="E432">
        <f>VLOOKUP(B432,'[1]30-year-fixed-mortgage-rate-cha'!$A:$B,2,FALSE)</f>
        <v>3.99</v>
      </c>
    </row>
    <row r="433" spans="1:5" x14ac:dyDescent="0.3">
      <c r="A433">
        <v>3</v>
      </c>
      <c r="B433" t="s">
        <v>147</v>
      </c>
      <c r="C433" t="s">
        <v>3</v>
      </c>
      <c r="D433">
        <v>259700</v>
      </c>
      <c r="E433">
        <f>VLOOKUP(B433,'[1]30-year-fixed-mortgage-rate-cha'!$A:$B,2,FALSE)</f>
        <v>3.99</v>
      </c>
    </row>
    <row r="434" spans="1:5" x14ac:dyDescent="0.3">
      <c r="A434">
        <v>1</v>
      </c>
      <c r="B434" t="s">
        <v>148</v>
      </c>
      <c r="C434" t="s">
        <v>1</v>
      </c>
      <c r="D434">
        <v>535700</v>
      </c>
      <c r="E434">
        <f>VLOOKUP(B434,'[1]30-year-fixed-mortgage-rate-cha'!$A:$B,2,FALSE)</f>
        <v>4.1500000000000004</v>
      </c>
    </row>
    <row r="435" spans="1:5" x14ac:dyDescent="0.3">
      <c r="A435">
        <v>2</v>
      </c>
      <c r="B435" t="s">
        <v>148</v>
      </c>
      <c r="C435" t="s">
        <v>2</v>
      </c>
      <c r="D435">
        <v>181500</v>
      </c>
      <c r="E435">
        <f>VLOOKUP(B435,'[1]30-year-fixed-mortgage-rate-cha'!$A:$B,2,FALSE)</f>
        <v>4.1500000000000004</v>
      </c>
    </row>
    <row r="436" spans="1:5" x14ac:dyDescent="0.3">
      <c r="A436">
        <v>3</v>
      </c>
      <c r="B436" t="s">
        <v>148</v>
      </c>
      <c r="C436" t="s">
        <v>3</v>
      </c>
      <c r="D436">
        <v>261000</v>
      </c>
      <c r="E436">
        <f>VLOOKUP(B436,'[1]30-year-fixed-mortgage-rate-cha'!$A:$B,2,FALSE)</f>
        <v>4.1500000000000004</v>
      </c>
    </row>
    <row r="437" spans="1:5" x14ac:dyDescent="0.3">
      <c r="A437">
        <v>1</v>
      </c>
      <c r="B437" t="s">
        <v>149</v>
      </c>
      <c r="C437" t="s">
        <v>1</v>
      </c>
      <c r="D437">
        <v>540900</v>
      </c>
      <c r="E437">
        <f>VLOOKUP(B437,'[1]30-year-fixed-mortgage-rate-cha'!$A:$B,2,FALSE)</f>
        <v>4.4000000000000004</v>
      </c>
    </row>
    <row r="438" spans="1:5" x14ac:dyDescent="0.3">
      <c r="A438">
        <v>2</v>
      </c>
      <c r="B438" t="s">
        <v>149</v>
      </c>
      <c r="C438" t="s">
        <v>2</v>
      </c>
      <c r="D438">
        <v>182900</v>
      </c>
      <c r="E438">
        <f>VLOOKUP(B438,'[1]30-year-fixed-mortgage-rate-cha'!$A:$B,2,FALSE)</f>
        <v>4.4000000000000004</v>
      </c>
    </row>
    <row r="439" spans="1:5" x14ac:dyDescent="0.3">
      <c r="A439">
        <v>3</v>
      </c>
      <c r="B439" t="s">
        <v>149</v>
      </c>
      <c r="C439" t="s">
        <v>3</v>
      </c>
      <c r="D439">
        <v>261700</v>
      </c>
      <c r="E439">
        <f>VLOOKUP(B439,'[1]30-year-fixed-mortgage-rate-cha'!$A:$B,2,FALSE)</f>
        <v>4.4000000000000004</v>
      </c>
    </row>
    <row r="440" spans="1:5" x14ac:dyDescent="0.3">
      <c r="A440">
        <v>1</v>
      </c>
      <c r="B440" t="s">
        <v>150</v>
      </c>
      <c r="C440" t="s">
        <v>1</v>
      </c>
      <c r="D440">
        <v>543500</v>
      </c>
      <c r="E440">
        <f>VLOOKUP(B440,'[1]30-year-fixed-mortgage-rate-cha'!$A:$B,2,FALSE)</f>
        <v>4.4400000000000004</v>
      </c>
    </row>
    <row r="441" spans="1:5" x14ac:dyDescent="0.3">
      <c r="A441">
        <v>2</v>
      </c>
      <c r="B441" t="s">
        <v>150</v>
      </c>
      <c r="C441" t="s">
        <v>2</v>
      </c>
      <c r="D441">
        <v>184100</v>
      </c>
      <c r="E441">
        <f>VLOOKUP(B441,'[1]30-year-fixed-mortgage-rate-cha'!$A:$B,2,FALSE)</f>
        <v>4.4400000000000004</v>
      </c>
    </row>
    <row r="442" spans="1:5" x14ac:dyDescent="0.3">
      <c r="A442">
        <v>3</v>
      </c>
      <c r="B442" t="s">
        <v>150</v>
      </c>
      <c r="C442" t="s">
        <v>3</v>
      </c>
      <c r="D442">
        <v>262500</v>
      </c>
      <c r="E442">
        <f>VLOOKUP(B442,'[1]30-year-fixed-mortgage-rate-cha'!$A:$B,2,FALSE)</f>
        <v>4.4400000000000004</v>
      </c>
    </row>
    <row r="443" spans="1:5" x14ac:dyDescent="0.3">
      <c r="A443">
        <v>1</v>
      </c>
      <c r="B443" t="s">
        <v>151</v>
      </c>
      <c r="C443" t="s">
        <v>1</v>
      </c>
      <c r="D443">
        <v>544800</v>
      </c>
      <c r="E443">
        <f>VLOOKUP(B443,'[1]30-year-fixed-mortgage-rate-cha'!$A:$B,2,FALSE)</f>
        <v>4.58</v>
      </c>
    </row>
    <row r="444" spans="1:5" x14ac:dyDescent="0.3">
      <c r="A444">
        <v>2</v>
      </c>
      <c r="B444" t="s">
        <v>151</v>
      </c>
      <c r="C444" t="s">
        <v>2</v>
      </c>
      <c r="D444">
        <v>185200</v>
      </c>
      <c r="E444">
        <f>VLOOKUP(B444,'[1]30-year-fixed-mortgage-rate-cha'!$A:$B,2,FALSE)</f>
        <v>4.58</v>
      </c>
    </row>
    <row r="445" spans="1:5" x14ac:dyDescent="0.3">
      <c r="A445">
        <v>3</v>
      </c>
      <c r="B445" t="s">
        <v>151</v>
      </c>
      <c r="C445" t="s">
        <v>3</v>
      </c>
      <c r="D445">
        <v>262900</v>
      </c>
      <c r="E445">
        <f>VLOOKUP(B445,'[1]30-year-fixed-mortgage-rate-cha'!$A:$B,2,FALSE)</f>
        <v>4.58</v>
      </c>
    </row>
    <row r="446" spans="1:5" x14ac:dyDescent="0.3">
      <c r="A446">
        <v>1</v>
      </c>
      <c r="B446" t="s">
        <v>152</v>
      </c>
      <c r="C446" t="s">
        <v>1</v>
      </c>
      <c r="D446">
        <v>546500</v>
      </c>
      <c r="E446">
        <f>VLOOKUP(B446,'[1]30-year-fixed-mortgage-rate-cha'!$A:$B,2,FALSE)</f>
        <v>4.5599999999999996</v>
      </c>
    </row>
    <row r="447" spans="1:5" x14ac:dyDescent="0.3">
      <c r="A447">
        <v>2</v>
      </c>
      <c r="B447" t="s">
        <v>152</v>
      </c>
      <c r="C447" t="s">
        <v>2</v>
      </c>
      <c r="D447">
        <v>186300</v>
      </c>
      <c r="E447">
        <f>VLOOKUP(B447,'[1]30-year-fixed-mortgage-rate-cha'!$A:$B,2,FALSE)</f>
        <v>4.5599999999999996</v>
      </c>
    </row>
    <row r="448" spans="1:5" x14ac:dyDescent="0.3">
      <c r="A448">
        <v>3</v>
      </c>
      <c r="B448" t="s">
        <v>152</v>
      </c>
      <c r="C448" t="s">
        <v>3</v>
      </c>
      <c r="D448">
        <v>262600</v>
      </c>
      <c r="E448">
        <f>VLOOKUP(B448,'[1]30-year-fixed-mortgage-rate-cha'!$A:$B,2,FALSE)</f>
        <v>4.5599999999999996</v>
      </c>
    </row>
    <row r="449" spans="1:5" x14ac:dyDescent="0.3">
      <c r="A449">
        <v>1</v>
      </c>
      <c r="B449" t="s">
        <v>153</v>
      </c>
      <c r="C449" t="s">
        <v>1</v>
      </c>
      <c r="D449">
        <v>548400</v>
      </c>
      <c r="E449">
        <f>VLOOKUP(B449,'[1]30-year-fixed-mortgage-rate-cha'!$A:$B,2,FALSE)</f>
        <v>4.55</v>
      </c>
    </row>
    <row r="450" spans="1:5" x14ac:dyDescent="0.3">
      <c r="A450">
        <v>2</v>
      </c>
      <c r="B450" t="s">
        <v>153</v>
      </c>
      <c r="C450" t="s">
        <v>2</v>
      </c>
      <c r="D450">
        <v>187400</v>
      </c>
      <c r="E450">
        <f>VLOOKUP(B450,'[1]30-year-fixed-mortgage-rate-cha'!$A:$B,2,FALSE)</f>
        <v>4.55</v>
      </c>
    </row>
    <row r="451" spans="1:5" x14ac:dyDescent="0.3">
      <c r="A451">
        <v>3</v>
      </c>
      <c r="B451" t="s">
        <v>153</v>
      </c>
      <c r="C451" t="s">
        <v>3</v>
      </c>
      <c r="D451">
        <v>262400</v>
      </c>
      <c r="E451">
        <f>VLOOKUP(B451,'[1]30-year-fixed-mortgage-rate-cha'!$A:$B,2,FALSE)</f>
        <v>4.55</v>
      </c>
    </row>
    <row r="452" spans="1:5" x14ac:dyDescent="0.3">
      <c r="A452">
        <v>1</v>
      </c>
      <c r="B452" t="s">
        <v>154</v>
      </c>
      <c r="C452" t="s">
        <v>1</v>
      </c>
      <c r="D452">
        <v>550000</v>
      </c>
      <c r="E452">
        <f>VLOOKUP(B452,'[1]30-year-fixed-mortgage-rate-cha'!$A:$B,2,FALSE)</f>
        <v>4.54</v>
      </c>
    </row>
    <row r="453" spans="1:5" x14ac:dyDescent="0.3">
      <c r="A453">
        <v>2</v>
      </c>
      <c r="B453" t="s">
        <v>154</v>
      </c>
      <c r="C453" t="s">
        <v>2</v>
      </c>
      <c r="D453">
        <v>188400</v>
      </c>
      <c r="E453">
        <f>VLOOKUP(B453,'[1]30-year-fixed-mortgage-rate-cha'!$A:$B,2,FALSE)</f>
        <v>4.54</v>
      </c>
    </row>
    <row r="454" spans="1:5" x14ac:dyDescent="0.3">
      <c r="A454">
        <v>3</v>
      </c>
      <c r="B454" t="s">
        <v>154</v>
      </c>
      <c r="C454" t="s">
        <v>3</v>
      </c>
      <c r="D454">
        <v>263000</v>
      </c>
      <c r="E454">
        <f>VLOOKUP(B454,'[1]30-year-fixed-mortgage-rate-cha'!$A:$B,2,FALSE)</f>
        <v>4.54</v>
      </c>
    </row>
    <row r="455" spans="1:5" x14ac:dyDescent="0.3">
      <c r="A455">
        <v>1</v>
      </c>
      <c r="B455" t="s">
        <v>155</v>
      </c>
      <c r="C455" t="s">
        <v>1</v>
      </c>
      <c r="D455">
        <v>551600</v>
      </c>
      <c r="E455">
        <f>VLOOKUP(B455,'[1]30-year-fixed-mortgage-rate-cha'!$A:$B,2,FALSE)</f>
        <v>4.5199999999999996</v>
      </c>
    </row>
    <row r="456" spans="1:5" x14ac:dyDescent="0.3">
      <c r="A456">
        <v>2</v>
      </c>
      <c r="B456" t="s">
        <v>155</v>
      </c>
      <c r="C456" t="s">
        <v>2</v>
      </c>
      <c r="D456">
        <v>189300</v>
      </c>
      <c r="E456">
        <f>VLOOKUP(B456,'[1]30-year-fixed-mortgage-rate-cha'!$A:$B,2,FALSE)</f>
        <v>4.5199999999999996</v>
      </c>
    </row>
    <row r="457" spans="1:5" x14ac:dyDescent="0.3">
      <c r="A457">
        <v>3</v>
      </c>
      <c r="B457" t="s">
        <v>155</v>
      </c>
      <c r="C457" t="s">
        <v>3</v>
      </c>
      <c r="D457">
        <v>263800</v>
      </c>
      <c r="E457">
        <f>VLOOKUP(B457,'[1]30-year-fixed-mortgage-rate-cha'!$A:$B,2,FALSE)</f>
        <v>4.5199999999999996</v>
      </c>
    </row>
    <row r="458" spans="1:5" x14ac:dyDescent="0.3">
      <c r="A458">
        <v>1</v>
      </c>
      <c r="B458" t="s">
        <v>156</v>
      </c>
      <c r="C458" t="s">
        <v>1</v>
      </c>
      <c r="D458">
        <v>553100</v>
      </c>
      <c r="E458">
        <f>VLOOKUP(B458,'[1]30-year-fixed-mortgage-rate-cha'!$A:$B,2,FALSE)</f>
        <v>4.72</v>
      </c>
    </row>
    <row r="459" spans="1:5" x14ac:dyDescent="0.3">
      <c r="A459">
        <v>2</v>
      </c>
      <c r="B459" t="s">
        <v>156</v>
      </c>
      <c r="C459" t="s">
        <v>2</v>
      </c>
      <c r="D459">
        <v>190400</v>
      </c>
      <c r="E459">
        <f>VLOOKUP(B459,'[1]30-year-fixed-mortgage-rate-cha'!$A:$B,2,FALSE)</f>
        <v>4.72</v>
      </c>
    </row>
    <row r="460" spans="1:5" x14ac:dyDescent="0.3">
      <c r="A460">
        <v>3</v>
      </c>
      <c r="B460" t="s">
        <v>156</v>
      </c>
      <c r="C460" t="s">
        <v>3</v>
      </c>
      <c r="D460">
        <v>265400</v>
      </c>
      <c r="E460">
        <f>VLOOKUP(B460,'[1]30-year-fixed-mortgage-rate-cha'!$A:$B,2,FALSE)</f>
        <v>4.72</v>
      </c>
    </row>
    <row r="461" spans="1:5" x14ac:dyDescent="0.3">
      <c r="A461">
        <v>1</v>
      </c>
      <c r="B461" t="s">
        <v>157</v>
      </c>
      <c r="C461" t="s">
        <v>1</v>
      </c>
      <c r="D461">
        <v>554800</v>
      </c>
      <c r="E461">
        <f>VLOOKUP(B461,'[1]30-year-fixed-mortgage-rate-cha'!$A:$B,2,FALSE)</f>
        <v>4.8600000000000003</v>
      </c>
    </row>
    <row r="462" spans="1:5" x14ac:dyDescent="0.3">
      <c r="A462">
        <v>2</v>
      </c>
      <c r="B462" t="s">
        <v>157</v>
      </c>
      <c r="C462" t="s">
        <v>2</v>
      </c>
      <c r="D462">
        <v>191800</v>
      </c>
      <c r="E462">
        <f>VLOOKUP(B462,'[1]30-year-fixed-mortgage-rate-cha'!$A:$B,2,FALSE)</f>
        <v>4.8600000000000003</v>
      </c>
    </row>
    <row r="463" spans="1:5" x14ac:dyDescent="0.3">
      <c r="A463">
        <v>3</v>
      </c>
      <c r="B463" t="s">
        <v>157</v>
      </c>
      <c r="C463" t="s">
        <v>3</v>
      </c>
      <c r="D463">
        <v>267700</v>
      </c>
      <c r="E463">
        <f>VLOOKUP(B463,'[1]30-year-fixed-mortgage-rate-cha'!$A:$B,2,FALSE)</f>
        <v>4.8600000000000003</v>
      </c>
    </row>
    <row r="464" spans="1:5" x14ac:dyDescent="0.3">
      <c r="A464">
        <v>1</v>
      </c>
      <c r="B464" t="s">
        <v>158</v>
      </c>
      <c r="C464" t="s">
        <v>1</v>
      </c>
      <c r="D464">
        <v>556300</v>
      </c>
      <c r="E464">
        <f>VLOOKUP(B464,'[1]30-year-fixed-mortgage-rate-cha'!$A:$B,2,FALSE)</f>
        <v>4.8099999999999996</v>
      </c>
    </row>
    <row r="465" spans="1:5" x14ac:dyDescent="0.3">
      <c r="A465">
        <v>2</v>
      </c>
      <c r="B465" t="s">
        <v>158</v>
      </c>
      <c r="C465" t="s">
        <v>2</v>
      </c>
      <c r="D465">
        <v>193200</v>
      </c>
      <c r="E465">
        <f>VLOOKUP(B465,'[1]30-year-fixed-mortgage-rate-cha'!$A:$B,2,FALSE)</f>
        <v>4.8099999999999996</v>
      </c>
    </row>
    <row r="466" spans="1:5" x14ac:dyDescent="0.3">
      <c r="A466">
        <v>3</v>
      </c>
      <c r="B466" t="s">
        <v>158</v>
      </c>
      <c r="C466" t="s">
        <v>3</v>
      </c>
      <c r="D466">
        <v>269700</v>
      </c>
      <c r="E466">
        <f>VLOOKUP(B466,'[1]30-year-fixed-mortgage-rate-cha'!$A:$B,2,FALSE)</f>
        <v>4.8099999999999996</v>
      </c>
    </row>
    <row r="467" spans="1:5" x14ac:dyDescent="0.3">
      <c r="A467">
        <v>1</v>
      </c>
      <c r="B467" t="s">
        <v>159</v>
      </c>
      <c r="C467" t="s">
        <v>1</v>
      </c>
      <c r="D467">
        <v>557800</v>
      </c>
      <c r="E467">
        <f>VLOOKUP(B467,'[1]30-year-fixed-mortgage-rate-cha'!$A:$B,2,FALSE)</f>
        <v>4.55</v>
      </c>
    </row>
    <row r="468" spans="1:5" x14ac:dyDescent="0.3">
      <c r="A468">
        <v>2</v>
      </c>
      <c r="B468" t="s">
        <v>159</v>
      </c>
      <c r="C468" t="s">
        <v>2</v>
      </c>
      <c r="D468">
        <v>195000</v>
      </c>
      <c r="E468">
        <f>VLOOKUP(B468,'[1]30-year-fixed-mortgage-rate-cha'!$A:$B,2,FALSE)</f>
        <v>4.55</v>
      </c>
    </row>
    <row r="469" spans="1:5" x14ac:dyDescent="0.3">
      <c r="A469">
        <v>3</v>
      </c>
      <c r="B469" t="s">
        <v>159</v>
      </c>
      <c r="C469" t="s">
        <v>3</v>
      </c>
      <c r="D469">
        <v>271500</v>
      </c>
      <c r="E469">
        <f>VLOOKUP(B469,'[1]30-year-fixed-mortgage-rate-cha'!$A:$B,2,FALSE)</f>
        <v>4.55</v>
      </c>
    </row>
    <row r="470" spans="1:5" x14ac:dyDescent="0.3">
      <c r="A470">
        <v>1</v>
      </c>
      <c r="B470" t="s">
        <v>160</v>
      </c>
      <c r="C470" t="s">
        <v>1</v>
      </c>
      <c r="D470">
        <v>559100</v>
      </c>
      <c r="E470">
        <f>VLOOKUP(B470,'[1]30-year-fixed-mortgage-rate-cha'!$A:$B,2,FALSE)</f>
        <v>4.46</v>
      </c>
    </row>
    <row r="471" spans="1:5" x14ac:dyDescent="0.3">
      <c r="A471">
        <v>2</v>
      </c>
      <c r="B471" t="s">
        <v>160</v>
      </c>
      <c r="C471" t="s">
        <v>2</v>
      </c>
      <c r="D471">
        <v>196800</v>
      </c>
      <c r="E471">
        <f>VLOOKUP(B471,'[1]30-year-fixed-mortgage-rate-cha'!$A:$B,2,FALSE)</f>
        <v>4.46</v>
      </c>
    </row>
    <row r="472" spans="1:5" x14ac:dyDescent="0.3">
      <c r="A472">
        <v>3</v>
      </c>
      <c r="B472" t="s">
        <v>160</v>
      </c>
      <c r="C472" t="s">
        <v>3</v>
      </c>
      <c r="D472">
        <v>273800</v>
      </c>
      <c r="E472">
        <f>VLOOKUP(B472,'[1]30-year-fixed-mortgage-rate-cha'!$A:$B,2,FALSE)</f>
        <v>4.46</v>
      </c>
    </row>
    <row r="473" spans="1:5" x14ac:dyDescent="0.3">
      <c r="A473">
        <v>1</v>
      </c>
      <c r="B473" t="s">
        <v>161</v>
      </c>
      <c r="C473" t="s">
        <v>1</v>
      </c>
      <c r="D473">
        <v>559900</v>
      </c>
      <c r="E473">
        <f>VLOOKUP(B473,'[1]30-year-fixed-mortgage-rate-cha'!$A:$B,2,FALSE)</f>
        <v>4.3499999999999996</v>
      </c>
    </row>
    <row r="474" spans="1:5" x14ac:dyDescent="0.3">
      <c r="A474">
        <v>2</v>
      </c>
      <c r="B474" t="s">
        <v>161</v>
      </c>
      <c r="C474" t="s">
        <v>2</v>
      </c>
      <c r="D474">
        <v>198100</v>
      </c>
      <c r="E474">
        <f>VLOOKUP(B474,'[1]30-year-fixed-mortgage-rate-cha'!$A:$B,2,FALSE)</f>
        <v>4.3499999999999996</v>
      </c>
    </row>
    <row r="475" spans="1:5" x14ac:dyDescent="0.3">
      <c r="A475">
        <v>3</v>
      </c>
      <c r="B475" t="s">
        <v>161</v>
      </c>
      <c r="C475" t="s">
        <v>3</v>
      </c>
      <c r="D475">
        <v>276500</v>
      </c>
      <c r="E475">
        <f>VLOOKUP(B475,'[1]30-year-fixed-mortgage-rate-cha'!$A:$B,2,FALSE)</f>
        <v>4.3499999999999996</v>
      </c>
    </row>
    <row r="476" spans="1:5" x14ac:dyDescent="0.3">
      <c r="A476">
        <v>1</v>
      </c>
      <c r="B476" t="s">
        <v>162</v>
      </c>
      <c r="C476" t="s">
        <v>1</v>
      </c>
      <c r="D476">
        <v>559500</v>
      </c>
      <c r="E476">
        <f>VLOOKUP(B476,'[1]30-year-fixed-mortgage-rate-cha'!$A:$B,2,FALSE)</f>
        <v>4.0599999999999996</v>
      </c>
    </row>
    <row r="477" spans="1:5" x14ac:dyDescent="0.3">
      <c r="A477">
        <v>2</v>
      </c>
      <c r="B477" t="s">
        <v>162</v>
      </c>
      <c r="C477" t="s">
        <v>2</v>
      </c>
      <c r="D477">
        <v>198400</v>
      </c>
      <c r="E477">
        <f>VLOOKUP(B477,'[1]30-year-fixed-mortgage-rate-cha'!$A:$B,2,FALSE)</f>
        <v>4.0599999999999996</v>
      </c>
    </row>
    <row r="478" spans="1:5" x14ac:dyDescent="0.3">
      <c r="A478">
        <v>3</v>
      </c>
      <c r="B478" t="s">
        <v>162</v>
      </c>
      <c r="C478" t="s">
        <v>3</v>
      </c>
      <c r="D478">
        <v>278600</v>
      </c>
      <c r="E478">
        <f>VLOOKUP(B478,'[1]30-year-fixed-mortgage-rate-cha'!$A:$B,2,FALSE)</f>
        <v>4.0599999999999996</v>
      </c>
    </row>
    <row r="479" spans="1:5" x14ac:dyDescent="0.3">
      <c r="A479">
        <v>1</v>
      </c>
      <c r="B479" t="s">
        <v>163</v>
      </c>
      <c r="C479" t="s">
        <v>1</v>
      </c>
      <c r="D479">
        <v>559100</v>
      </c>
      <c r="E479">
        <f>VLOOKUP(B479,'[1]30-year-fixed-mortgage-rate-cha'!$A:$B,2,FALSE)</f>
        <v>4.2</v>
      </c>
    </row>
    <row r="480" spans="1:5" x14ac:dyDescent="0.3">
      <c r="A480">
        <v>2</v>
      </c>
      <c r="B480" t="s">
        <v>163</v>
      </c>
      <c r="C480" t="s">
        <v>2</v>
      </c>
      <c r="D480">
        <v>197900</v>
      </c>
      <c r="E480">
        <f>VLOOKUP(B480,'[1]30-year-fixed-mortgage-rate-cha'!$A:$B,2,FALSE)</f>
        <v>4.2</v>
      </c>
    </row>
    <row r="481" spans="1:5" x14ac:dyDescent="0.3">
      <c r="A481">
        <v>3</v>
      </c>
      <c r="B481" t="s">
        <v>163</v>
      </c>
      <c r="C481" t="s">
        <v>3</v>
      </c>
      <c r="D481">
        <v>279800</v>
      </c>
      <c r="E481">
        <f>VLOOKUP(B481,'[1]30-year-fixed-mortgage-rate-cha'!$A:$B,2,FALSE)</f>
        <v>4.2</v>
      </c>
    </row>
    <row r="482" spans="1:5" x14ac:dyDescent="0.3">
      <c r="A482">
        <v>1</v>
      </c>
      <c r="B482" t="s">
        <v>164</v>
      </c>
      <c r="C482" t="s">
        <v>1</v>
      </c>
      <c r="D482">
        <v>558700</v>
      </c>
      <c r="E482">
        <f>VLOOKUP(B482,'[1]30-year-fixed-mortgage-rate-cha'!$A:$B,2,FALSE)</f>
        <v>3.99</v>
      </c>
    </row>
    <row r="483" spans="1:5" x14ac:dyDescent="0.3">
      <c r="A483">
        <v>2</v>
      </c>
      <c r="B483" t="s">
        <v>164</v>
      </c>
      <c r="C483" t="s">
        <v>2</v>
      </c>
      <c r="D483">
        <v>197800</v>
      </c>
      <c r="E483">
        <f>VLOOKUP(B483,'[1]30-year-fixed-mortgage-rate-cha'!$A:$B,2,FALSE)</f>
        <v>3.99</v>
      </c>
    </row>
    <row r="484" spans="1:5" x14ac:dyDescent="0.3">
      <c r="A484">
        <v>3</v>
      </c>
      <c r="B484" t="s">
        <v>164</v>
      </c>
      <c r="C484" t="s">
        <v>3</v>
      </c>
      <c r="D484">
        <v>281000</v>
      </c>
      <c r="E484">
        <f>VLOOKUP(B484,'[1]30-year-fixed-mortgage-rate-cha'!$A:$B,2,FALSE)</f>
        <v>3.99</v>
      </c>
    </row>
    <row r="485" spans="1:5" x14ac:dyDescent="0.3">
      <c r="A485">
        <v>1</v>
      </c>
      <c r="B485" t="s">
        <v>165</v>
      </c>
      <c r="C485" t="s">
        <v>1</v>
      </c>
      <c r="D485">
        <v>558000</v>
      </c>
      <c r="E485">
        <f>VLOOKUP(B485,'[1]30-year-fixed-mortgage-rate-cha'!$A:$B,2,FALSE)</f>
        <v>3.73</v>
      </c>
    </row>
    <row r="486" spans="1:5" x14ac:dyDescent="0.3">
      <c r="A486">
        <v>2</v>
      </c>
      <c r="B486" t="s">
        <v>165</v>
      </c>
      <c r="C486" t="s">
        <v>2</v>
      </c>
      <c r="D486">
        <v>198300</v>
      </c>
      <c r="E486">
        <f>VLOOKUP(B486,'[1]30-year-fixed-mortgage-rate-cha'!$A:$B,2,FALSE)</f>
        <v>3.73</v>
      </c>
    </row>
    <row r="487" spans="1:5" x14ac:dyDescent="0.3">
      <c r="A487">
        <v>3</v>
      </c>
      <c r="B487" t="s">
        <v>165</v>
      </c>
      <c r="C487" t="s">
        <v>3</v>
      </c>
      <c r="D487">
        <v>282400</v>
      </c>
      <c r="E487">
        <f>VLOOKUP(B487,'[1]30-year-fixed-mortgage-rate-cha'!$A:$B,2,FALSE)</f>
        <v>3.73</v>
      </c>
    </row>
    <row r="488" spans="1:5" x14ac:dyDescent="0.3">
      <c r="A488">
        <v>1</v>
      </c>
      <c r="B488" t="s">
        <v>166</v>
      </c>
      <c r="C488" t="s">
        <v>1</v>
      </c>
      <c r="D488">
        <v>557800</v>
      </c>
      <c r="E488">
        <f>VLOOKUP(B488,'[1]30-year-fixed-mortgage-rate-cha'!$A:$B,2,FALSE)</f>
        <v>3.75</v>
      </c>
    </row>
    <row r="489" spans="1:5" x14ac:dyDescent="0.3">
      <c r="A489">
        <v>2</v>
      </c>
      <c r="B489" t="s">
        <v>166</v>
      </c>
      <c r="C489" t="s">
        <v>2</v>
      </c>
      <c r="D489">
        <v>199000</v>
      </c>
      <c r="E489">
        <f>VLOOKUP(B489,'[1]30-year-fixed-mortgage-rate-cha'!$A:$B,2,FALSE)</f>
        <v>3.75</v>
      </c>
    </row>
    <row r="490" spans="1:5" x14ac:dyDescent="0.3">
      <c r="A490">
        <v>3</v>
      </c>
      <c r="B490" t="s">
        <v>166</v>
      </c>
      <c r="C490" t="s">
        <v>3</v>
      </c>
      <c r="D490">
        <v>283300</v>
      </c>
      <c r="E490">
        <f>VLOOKUP(B490,'[1]30-year-fixed-mortgage-rate-cha'!$A:$B,2,FALSE)</f>
        <v>3.75</v>
      </c>
    </row>
    <row r="491" spans="1:5" x14ac:dyDescent="0.3">
      <c r="A491">
        <v>1</v>
      </c>
      <c r="B491" t="s">
        <v>167</v>
      </c>
      <c r="C491" t="s">
        <v>1</v>
      </c>
      <c r="D491">
        <v>558400</v>
      </c>
      <c r="E491">
        <f>VLOOKUP(B491,'[1]30-year-fixed-mortgage-rate-cha'!$A:$B,2,FALSE)</f>
        <v>3.58</v>
      </c>
    </row>
    <row r="492" spans="1:5" x14ac:dyDescent="0.3">
      <c r="A492">
        <v>2</v>
      </c>
      <c r="B492" t="s">
        <v>167</v>
      </c>
      <c r="C492" t="s">
        <v>2</v>
      </c>
      <c r="D492">
        <v>199600</v>
      </c>
      <c r="E492">
        <f>VLOOKUP(B492,'[1]30-year-fixed-mortgage-rate-cha'!$A:$B,2,FALSE)</f>
        <v>3.58</v>
      </c>
    </row>
    <row r="493" spans="1:5" x14ac:dyDescent="0.3">
      <c r="A493">
        <v>3</v>
      </c>
      <c r="B493" t="s">
        <v>167</v>
      </c>
      <c r="C493" t="s">
        <v>3</v>
      </c>
      <c r="D493">
        <v>283900</v>
      </c>
      <c r="E493">
        <f>VLOOKUP(B493,'[1]30-year-fixed-mortgage-rate-cha'!$A:$B,2,FALSE)</f>
        <v>3.58</v>
      </c>
    </row>
  </sheetData>
  <autoFilter ref="A1:E493" xr:uid="{79E773C4-4007-49D1-8B0A-168933CAA52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sfrbystate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Arwa Najmi</dc:creator>
  <cp:lastModifiedBy>Arwan</cp:lastModifiedBy>
  <dcterms:created xsi:type="dcterms:W3CDTF">2019-10-05T03:47:55Z</dcterms:created>
  <dcterms:modified xsi:type="dcterms:W3CDTF">2019-10-05T04:41:03Z</dcterms:modified>
</cp:coreProperties>
</file>