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 Downloads\RMTK\Verkiezingen - Copy\TK 15Nov\"/>
    </mc:Choice>
  </mc:AlternateContent>
  <xr:revisionPtr revIDLastSave="0" documentId="13_ncr:1_{74BB8D80-0501-4AEA-AE41-F639B42AA331}" xr6:coauthVersionLast="45" xr6:coauthVersionMax="45" xr10:uidLastSave="{00000000-0000-0000-0000-000000000000}"/>
  <bookViews>
    <workbookView xWindow="-108" yWindow="-108" windowWidth="23256" windowHeight="12576" activeTab="2" xr2:uid="{00000000-000D-0000-FFFF-FFFF00000000}"/>
  </bookViews>
  <sheets>
    <sheet name="Berekeningen" sheetId="1" r:id="rId1"/>
    <sheet name="Form responses 1" sheetId="2" r:id="rId2"/>
    <sheet name="Geldige antwoorden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4" i="1" l="1"/>
  <c r="E13" i="1"/>
  <c r="E12" i="1"/>
  <c r="E11" i="1"/>
  <c r="E10" i="1"/>
  <c r="E9" i="1"/>
  <c r="B9" i="1"/>
  <c r="E8" i="1"/>
  <c r="B8" i="1"/>
  <c r="E7" i="1"/>
  <c r="B7" i="1"/>
  <c r="E6" i="1"/>
  <c r="B6" i="1"/>
  <c r="E5" i="1"/>
  <c r="B5" i="1"/>
  <c r="H4" i="1"/>
  <c r="H5" i="1" s="1"/>
  <c r="E4" i="1"/>
  <c r="B4" i="1"/>
  <c r="E3" i="1"/>
  <c r="B3" i="1"/>
  <c r="H2" i="1"/>
  <c r="E2" i="1"/>
  <c r="B2" i="1"/>
  <c r="G2" i="1" s="1"/>
  <c r="I2" i="1" s="1"/>
</calcChain>
</file>

<file path=xl/sharedStrings.xml><?xml version="1.0" encoding="utf-8"?>
<sst xmlns="http://schemas.openxmlformats.org/spreadsheetml/2006/main" count="3127" uniqueCount="81">
  <si>
    <t>Totale stemmen partijen</t>
  </si>
  <si>
    <t>Totale stemmen provincies</t>
  </si>
  <si>
    <t>Totaal aantal stemmen</t>
  </si>
  <si>
    <t>Totaal ongeldige stemmen</t>
  </si>
  <si>
    <t>Totaal geldige stemmen</t>
  </si>
  <si>
    <t>Democraten 66 (D66)</t>
  </si>
  <si>
    <t>Noord-Holland</t>
  </si>
  <si>
    <t>GroenLinks (GL)</t>
  </si>
  <si>
    <t>Zuid-Holland</t>
  </si>
  <si>
    <t>Genoteerde ongeldige stemmen</t>
  </si>
  <si>
    <t>Volkspartij voor Vrijheid en Democratie (VVD)</t>
  </si>
  <si>
    <t>Limburg</t>
  </si>
  <si>
    <t>Piraten Partij van de Arbeid (PPvdA)</t>
  </si>
  <si>
    <t>Overijssel</t>
  </si>
  <si>
    <t>Marxistische Partij Nederland (MPN)</t>
  </si>
  <si>
    <t>Gelderland</t>
  </si>
  <si>
    <t>Christen-Democratisch Appèl (CDA)</t>
  </si>
  <si>
    <t>Groningen</t>
  </si>
  <si>
    <t>Partij voor de Vrijheid (PVV)</t>
  </si>
  <si>
    <t>Drenthe</t>
  </si>
  <si>
    <t>PiratenPartij (PP)</t>
  </si>
  <si>
    <t>Friesland</t>
  </si>
  <si>
    <t>Noord-Brabant</t>
  </si>
  <si>
    <t>Utrecht</t>
  </si>
  <si>
    <t>Flevoland</t>
  </si>
  <si>
    <t>Zeeland</t>
  </si>
  <si>
    <t>Ik stem vanuit het buitenland</t>
  </si>
  <si>
    <t>2. TheJelleyFish</t>
  </si>
  <si>
    <t>x</t>
  </si>
  <si>
    <t>4. hans2707</t>
  </si>
  <si>
    <t>1. Roenmane</t>
  </si>
  <si>
    <t>3. S3ppie</t>
  </si>
  <si>
    <t>1. MTFD</t>
  </si>
  <si>
    <t>2. SabasNL</t>
  </si>
  <si>
    <t>5. Conducteur</t>
  </si>
  <si>
    <t>4. jothamvw</t>
  </si>
  <si>
    <t>3. Mitorr</t>
  </si>
  <si>
    <t>8. TonyQuark</t>
  </si>
  <si>
    <t>11. ElizaRei</t>
  </si>
  <si>
    <t>12. MaartenGlorie</t>
  </si>
  <si>
    <t>10. Verwin133</t>
  </si>
  <si>
    <t>7. Embertorchclaw</t>
  </si>
  <si>
    <t>1. th8</t>
  </si>
  <si>
    <t>5. MrJoey98</t>
  </si>
  <si>
    <t>2. MrTijn</t>
  </si>
  <si>
    <t>3. wouttah</t>
  </si>
  <si>
    <t>4. Pepsterd</t>
  </si>
  <si>
    <t>7. ComradVlamidir</t>
  </si>
  <si>
    <t>1. OKELEUK</t>
  </si>
  <si>
    <t>3. Keijeman</t>
  </si>
  <si>
    <t>5. SCREECH95</t>
  </si>
  <si>
    <t>4. Waz_Met_Jou</t>
  </si>
  <si>
    <t>Timestamp</t>
  </si>
  <si>
    <t xml:space="preserve">Vanuit welke provincie breng je een stem uit? </t>
  </si>
  <si>
    <t>Op welke partij stem je?</t>
  </si>
  <si>
    <t>Op wie breng je je stem uit?</t>
  </si>
  <si>
    <t xml:space="preserve">Op wie breng je je stem uit? </t>
  </si>
  <si>
    <t>Verifieerd?</t>
  </si>
  <si>
    <t>Ongeldig?</t>
  </si>
  <si>
    <t>Goedgekeurd?</t>
  </si>
  <si>
    <t>&lt; x-je neerzetten (y)</t>
  </si>
  <si>
    <t>1. kooienb</t>
  </si>
  <si>
    <t>3. not-an-account</t>
  </si>
  <si>
    <t>5. maffior88</t>
  </si>
  <si>
    <t>2. Ploefke</t>
  </si>
  <si>
    <t>4. nougatreep</t>
  </si>
  <si>
    <t>6. FeldmarschallRammel</t>
  </si>
  <si>
    <t>1. Blackdutchie</t>
  </si>
  <si>
    <t>2. KrabbHD</t>
  </si>
  <si>
    <t>9. Halfmorrow</t>
  </si>
  <si>
    <t>3. Frisheid</t>
  </si>
  <si>
    <t>4. NotYetRegistered</t>
  </si>
  <si>
    <t>1. xx253xx</t>
  </si>
  <si>
    <t>2. Cenkie053</t>
  </si>
  <si>
    <t>3. FrisoDeBom</t>
  </si>
  <si>
    <t>1. Jekkert</t>
  </si>
  <si>
    <t>2. Vylander</t>
  </si>
  <si>
    <t>3. LTIstarcraft</t>
  </si>
  <si>
    <t>4. alpha_c</t>
  </si>
  <si>
    <t>5. SprUtch</t>
  </si>
  <si>
    <t>[REDACTED]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</si>
</sst>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7" x14ac:knownFonts="1">
    <font>
      <sz val="10"/>
      <color rgb="FF000000"/>
      <name val="Arial"/>
    </font>
    <font>
      <sz val="10"/>
      <color rgb="FFFFFFFF"/>
      <name val="Arial"/>
    </font>
    <font>
      <sz val="10"/>
      <name val="Arial"/>
    </font>
    <font>
      <sz val="10"/>
      <color rgb="FFFFFFFF"/>
      <name val="Arial"/>
    </font>
    <font>
      <b/>
      <sz val="10"/>
      <name val="Arial"/>
    </font>
    <font>
      <sz val="10"/>
      <name val="Arial"/>
    </font>
    <font>
      <strike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F4C7C3"/>
        <bgColor rgb="FFF4C7C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 applyFont="1" applyAlignment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/>
    <xf numFmtId="0" fontId="1" fillId="0" borderId="0" xfId="0" applyFont="1" applyAlignment="1">
      <alignment horizontal="center"/>
    </xf>
    <xf numFmtId="0" fontId="2" fillId="0" borderId="0" xfId="0" applyFont="1" applyAlignme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/>
    <xf numFmtId="0" fontId="4" fillId="0" borderId="0" xfId="0" applyFont="1" applyAlignment="1">
      <alignment horizontal="center"/>
    </xf>
    <xf numFmtId="0" fontId="5" fillId="0" borderId="0" xfId="0" applyFont="1" applyAlignment="1"/>
    <xf numFmtId="0" fontId="2" fillId="0" borderId="0" xfId="0" applyFont="1" applyAlignment="1"/>
    <xf numFmtId="164" fontId="2" fillId="0" borderId="0" xfId="0" applyNumberFormat="1" applyFont="1" applyAlignment="1"/>
    <xf numFmtId="164" fontId="6" fillId="0" borderId="0" xfId="0" applyNumberFormat="1" applyFont="1" applyAlignment="1"/>
    <xf numFmtId="0" fontId="6" fillId="0" borderId="0" xfId="0" applyFont="1" applyAlignment="1"/>
    <xf numFmtId="0" fontId="6" fillId="0" borderId="0" xfId="0" applyFont="1"/>
    <xf numFmtId="164" fontId="2" fillId="3" borderId="0" xfId="0" applyNumberFormat="1" applyFont="1" applyFill="1" applyAlignment="1"/>
    <xf numFmtId="0" fontId="2" fillId="3" borderId="0" xfId="0" applyFont="1" applyFill="1" applyAlignment="1"/>
    <xf numFmtId="0" fontId="2" fillId="3" borderId="0" xfId="0" applyFont="1" applyFill="1"/>
    <xf numFmtId="0" fontId="4" fillId="0" borderId="0" xfId="0" applyFont="1" applyAlignment="1"/>
    <xf numFmtId="0" fontId="6" fillId="4" borderId="0" xfId="0" applyFont="1" applyFill="1" applyAlignment="1"/>
    <xf numFmtId="0" fontId="1" fillId="2" borderId="0" xfId="0" applyFont="1" applyFill="1" applyAlignment="1">
      <alignment horizontal="center"/>
    </xf>
    <xf numFmtId="0" fontId="0" fillId="0" borderId="0" xfId="0" applyFont="1" applyAlignment="1"/>
  </cellXfs>
  <cellStyles count="1">
    <cellStyle name="Normal" xfId="0" builtinId="0"/>
  </cellStyles>
  <dxfs count="5"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1">
                <a:solidFill>
                  <a:srgbClr val="000000"/>
                </a:solidFill>
                <a:latin typeface="Roboto"/>
              </a:defRPr>
            </a:pPr>
            <a:r>
              <a:rPr lang="nl-NL" sz="1600" b="1">
                <a:solidFill>
                  <a:srgbClr val="000000"/>
                </a:solidFill>
                <a:latin typeface="Roboto"/>
              </a:rPr>
              <a:t>Totale stemmen partijen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spPr>
            <a:solidFill>
              <a:srgbClr val="FF9900"/>
            </a:solidFill>
          </c:spPr>
          <c:invertIfNegative val="1"/>
          <c:cat>
            <c:strRef>
              <c:f>Berekeningen!$A$2:$A$9</c:f>
              <c:strCache>
                <c:ptCount val="8"/>
                <c:pt idx="0">
                  <c:v>Democraten 66 (D66)</c:v>
                </c:pt>
                <c:pt idx="1">
                  <c:v>GroenLinks (GL)</c:v>
                </c:pt>
                <c:pt idx="2">
                  <c:v>Volkspartij voor Vrijheid en Democratie (VVD)</c:v>
                </c:pt>
                <c:pt idx="3">
                  <c:v>Piraten Partij van de Arbeid (PPvdA)</c:v>
                </c:pt>
                <c:pt idx="4">
                  <c:v>Marxistische Partij Nederland (MPN)</c:v>
                </c:pt>
                <c:pt idx="5">
                  <c:v>Christen-Democratisch Appèl (CDA)</c:v>
                </c:pt>
                <c:pt idx="6">
                  <c:v>Partij voor de Vrijheid (PVV)</c:v>
                </c:pt>
                <c:pt idx="7">
                  <c:v>PiratenPartij (PP)</c:v>
                </c:pt>
              </c:strCache>
            </c:strRef>
          </c:cat>
          <c:val>
            <c:numRef>
              <c:f>Berekeningen!$B$2:$B$9</c:f>
              <c:numCache>
                <c:formatCode>General</c:formatCode>
                <c:ptCount val="8"/>
                <c:pt idx="0">
                  <c:v>80</c:v>
                </c:pt>
                <c:pt idx="1">
                  <c:v>57</c:v>
                </c:pt>
                <c:pt idx="2">
                  <c:v>28</c:v>
                </c:pt>
                <c:pt idx="3">
                  <c:v>19</c:v>
                </c:pt>
                <c:pt idx="4">
                  <c:v>25</c:v>
                </c:pt>
                <c:pt idx="5">
                  <c:v>10</c:v>
                </c:pt>
                <c:pt idx="6">
                  <c:v>48</c:v>
                </c:pt>
                <c:pt idx="7">
                  <c:v>17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6D5F-4449-928D-E88B1DE58F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5484247"/>
        <c:axId val="749592594"/>
      </c:barChart>
      <c:catAx>
        <c:axId val="555484247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nl-N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nl-NL"/>
          </a:p>
        </c:txPr>
        <c:crossAx val="749592594"/>
        <c:crosses val="autoZero"/>
        <c:auto val="1"/>
        <c:lblAlgn val="ctr"/>
        <c:lblOffset val="100"/>
        <c:noMultiLvlLbl val="1"/>
      </c:catAx>
      <c:valAx>
        <c:axId val="74959259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nl-N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nl-NL"/>
          </a:p>
        </c:txPr>
        <c:crossAx val="555484247"/>
        <c:crosses val="max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38761D"/>
              </a:solidFill>
            </c:spPr>
            <c:extLst>
              <c:ext xmlns:c16="http://schemas.microsoft.com/office/drawing/2014/chart" uri="{C3380CC4-5D6E-409C-BE32-E72D297353CC}">
                <c16:uniqueId val="{00000001-41EA-4FAB-8F59-4D45149355A7}"/>
              </c:ext>
            </c:extLst>
          </c:dPt>
          <c:dPt>
            <c:idx val="1"/>
            <c:bubble3D val="0"/>
            <c:spPr>
              <a:solidFill>
                <a:srgbClr val="93C47D"/>
              </a:solidFill>
            </c:spPr>
            <c:extLst>
              <c:ext xmlns:c16="http://schemas.microsoft.com/office/drawing/2014/chart" uri="{C3380CC4-5D6E-409C-BE32-E72D297353CC}">
                <c16:uniqueId val="{00000003-41EA-4FAB-8F59-4D45149355A7}"/>
              </c:ext>
            </c:extLst>
          </c:dPt>
          <c:dPt>
            <c:idx val="2"/>
            <c:bubble3D val="0"/>
            <c:spPr>
              <a:solidFill>
                <a:srgbClr val="FF9900"/>
              </a:solidFill>
            </c:spPr>
            <c:extLst>
              <c:ext xmlns:c16="http://schemas.microsoft.com/office/drawing/2014/chart" uri="{C3380CC4-5D6E-409C-BE32-E72D297353CC}">
                <c16:uniqueId val="{00000005-41EA-4FAB-8F59-4D45149355A7}"/>
              </c:ext>
            </c:extLst>
          </c:dPt>
          <c:dPt>
            <c:idx val="3"/>
            <c:bubble3D val="0"/>
            <c:spPr>
              <a:solidFill>
                <a:srgbClr val="CC0000"/>
              </a:solidFill>
            </c:spPr>
            <c:extLst>
              <c:ext xmlns:c16="http://schemas.microsoft.com/office/drawing/2014/chart" uri="{C3380CC4-5D6E-409C-BE32-E72D297353CC}">
                <c16:uniqueId val="{00000007-41EA-4FAB-8F59-4D45149355A7}"/>
              </c:ext>
            </c:extLst>
          </c:dPt>
          <c:dPt>
            <c:idx val="4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9-41EA-4FAB-8F59-4D45149355A7}"/>
              </c:ext>
            </c:extLst>
          </c:dPt>
          <c:dPt>
            <c:idx val="5"/>
            <c:bubble3D val="0"/>
            <c:spPr>
              <a:solidFill>
                <a:srgbClr val="D9EAD3"/>
              </a:solidFill>
            </c:spPr>
            <c:extLst>
              <c:ext xmlns:c16="http://schemas.microsoft.com/office/drawing/2014/chart" uri="{C3380CC4-5D6E-409C-BE32-E72D297353CC}">
                <c16:uniqueId val="{0000000B-41EA-4FAB-8F59-4D45149355A7}"/>
              </c:ext>
            </c:extLst>
          </c:dPt>
          <c:dPt>
            <c:idx val="6"/>
            <c:bubble3D val="0"/>
            <c:spPr>
              <a:solidFill>
                <a:srgbClr val="CCCCCC"/>
              </a:solidFill>
            </c:spPr>
            <c:extLst>
              <c:ext xmlns:c16="http://schemas.microsoft.com/office/drawing/2014/chart" uri="{C3380CC4-5D6E-409C-BE32-E72D297353CC}">
                <c16:uniqueId val="{0000000D-41EA-4FAB-8F59-4D45149355A7}"/>
              </c:ext>
            </c:extLst>
          </c:dPt>
          <c:dPt>
            <c:idx val="7"/>
            <c:bubble3D val="0"/>
            <c:spPr>
              <a:solidFill>
                <a:srgbClr val="9900FF"/>
              </a:solidFill>
            </c:spPr>
            <c:extLst>
              <c:ext xmlns:c16="http://schemas.microsoft.com/office/drawing/2014/chart" uri="{C3380CC4-5D6E-409C-BE32-E72D297353CC}">
                <c16:uniqueId val="{0000000F-41EA-4FAB-8F59-4D45149355A7}"/>
              </c:ext>
            </c:extLst>
          </c:dPt>
          <c:cat>
            <c:strRef>
              <c:f>Berekeningen!$A$2:$A$9</c:f>
              <c:strCache>
                <c:ptCount val="8"/>
                <c:pt idx="0">
                  <c:v>Democraten 66 (D66)</c:v>
                </c:pt>
                <c:pt idx="1">
                  <c:v>GroenLinks (GL)</c:v>
                </c:pt>
                <c:pt idx="2">
                  <c:v>Volkspartij voor Vrijheid en Democratie (VVD)</c:v>
                </c:pt>
                <c:pt idx="3">
                  <c:v>Piraten Partij van de Arbeid (PPvdA)</c:v>
                </c:pt>
                <c:pt idx="4">
                  <c:v>Marxistische Partij Nederland (MPN)</c:v>
                </c:pt>
                <c:pt idx="5">
                  <c:v>Christen-Democratisch Appèl (CDA)</c:v>
                </c:pt>
                <c:pt idx="6">
                  <c:v>Partij voor de Vrijheid (PVV)</c:v>
                </c:pt>
                <c:pt idx="7">
                  <c:v>PiratenPartij (PP)</c:v>
                </c:pt>
              </c:strCache>
            </c:strRef>
          </c:cat>
          <c:val>
            <c:numRef>
              <c:f>Berekeningen!$B$2:$B$9</c:f>
              <c:numCache>
                <c:formatCode>General</c:formatCode>
                <c:ptCount val="8"/>
                <c:pt idx="0">
                  <c:v>80</c:v>
                </c:pt>
                <c:pt idx="1">
                  <c:v>57</c:v>
                </c:pt>
                <c:pt idx="2">
                  <c:v>28</c:v>
                </c:pt>
                <c:pt idx="3">
                  <c:v>19</c:v>
                </c:pt>
                <c:pt idx="4">
                  <c:v>25</c:v>
                </c:pt>
                <c:pt idx="5">
                  <c:v>10</c:v>
                </c:pt>
                <c:pt idx="6">
                  <c:v>48</c:v>
                </c:pt>
                <c:pt idx="7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41EA-4FAB-8F59-4D4514935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nl-NL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15</xdr:row>
      <xdr:rowOff>66675</xdr:rowOff>
    </xdr:from>
    <xdr:ext cx="5715000" cy="3533775"/>
    <xdr:graphicFrame macro="">
      <xdr:nvGraphicFramePr>
        <xdr:cNvPr id="2" name="Chart 1" title="Diagram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7</xdr:col>
      <xdr:colOff>171450</xdr:colOff>
      <xdr:row>15</xdr:row>
      <xdr:rowOff>190500</xdr:rowOff>
    </xdr:from>
    <xdr:ext cx="5715000" cy="3533775"/>
    <xdr:graphicFrame macro="">
      <xdr:nvGraphicFramePr>
        <xdr:cNvPr id="3" name="Chart 2" title="Diagram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14"/>
  <sheetViews>
    <sheetView topLeftCell="C1" workbookViewId="0"/>
  </sheetViews>
  <sheetFormatPr defaultColWidth="14.44140625" defaultRowHeight="15.75" customHeight="1" x14ac:dyDescent="0.25"/>
  <cols>
    <col min="1" max="1" width="39.6640625" customWidth="1"/>
    <col min="7" max="7" width="24" customWidth="1"/>
    <col min="8" max="8" width="27" customWidth="1"/>
    <col min="9" max="9" width="24" customWidth="1"/>
    <col min="11" max="11" width="11.6640625" customWidth="1"/>
  </cols>
  <sheetData>
    <row r="1" spans="1:12" ht="15.75" customHeight="1" x14ac:dyDescent="0.25">
      <c r="A1" s="1" t="s">
        <v>0</v>
      </c>
      <c r="B1" s="1"/>
      <c r="D1" s="20" t="s">
        <v>1</v>
      </c>
      <c r="E1" s="21"/>
      <c r="G1" s="1" t="s">
        <v>2</v>
      </c>
      <c r="H1" s="2" t="s">
        <v>3</v>
      </c>
      <c r="I1" s="1" t="s">
        <v>4</v>
      </c>
      <c r="K1" s="3"/>
      <c r="L1" s="3"/>
    </row>
    <row r="2" spans="1:12" ht="15.75" customHeight="1" x14ac:dyDescent="0.25">
      <c r="A2" s="4" t="s">
        <v>5</v>
      </c>
      <c r="B2" s="5">
        <f>COUNTIF('Form responses 1'!D:D, A2)</f>
        <v>80</v>
      </c>
      <c r="D2" s="4" t="s">
        <v>6</v>
      </c>
      <c r="E2" s="5">
        <f>COUNTIF('Form responses 1'!B:B, D2)</f>
        <v>43</v>
      </c>
      <c r="G2" s="5">
        <f>SUM(B2:B9)</f>
        <v>284</v>
      </c>
      <c r="H2" s="5">
        <f>COUNTIF('Form responses 1'!N:N, "x")</f>
        <v>46</v>
      </c>
      <c r="I2" s="6">
        <f>G2-H2</f>
        <v>238</v>
      </c>
      <c r="K2" s="7"/>
      <c r="L2" s="4"/>
    </row>
    <row r="3" spans="1:12" ht="15.75" customHeight="1" x14ac:dyDescent="0.25">
      <c r="A3" s="4" t="s">
        <v>7</v>
      </c>
      <c r="B3" s="5">
        <f>COUNTIF('Form responses 1'!D:D, A3)</f>
        <v>57</v>
      </c>
      <c r="D3" s="4" t="s">
        <v>8</v>
      </c>
      <c r="E3" s="5">
        <f>COUNTIF('Form responses 1'!B:B, D3)</f>
        <v>53</v>
      </c>
      <c r="H3" s="2" t="s">
        <v>9</v>
      </c>
      <c r="K3" s="7"/>
      <c r="L3" s="4"/>
    </row>
    <row r="4" spans="1:12" ht="15.75" customHeight="1" x14ac:dyDescent="0.25">
      <c r="A4" s="4" t="s">
        <v>10</v>
      </c>
      <c r="B4" s="5">
        <f>COUNTIF('Form responses 1'!D:D, A4)</f>
        <v>28</v>
      </c>
      <c r="D4" s="4" t="s">
        <v>11</v>
      </c>
      <c r="E4" s="5">
        <f>COUNTIF('Form responses 1'!B:B, D4)</f>
        <v>11</v>
      </c>
      <c r="H4" s="5">
        <f ca="1">IFERROR(__xludf.DUMMYFUNCTION("importRange(""https://docs.google.com/spreadsheets/d/1-ILtASPuGeesucImDBMpKTO9hI3xNb9k967XeTE18eI/edit?usp=sharing"",""H10"")"),46)</f>
        <v>46</v>
      </c>
      <c r="K4" s="7"/>
      <c r="L4" s="4"/>
    </row>
    <row r="5" spans="1:12" ht="15.75" customHeight="1" x14ac:dyDescent="0.25">
      <c r="A5" s="4" t="s">
        <v>12</v>
      </c>
      <c r="B5" s="5">
        <f>COUNTIF('Form responses 1'!D:D, A5)</f>
        <v>19</v>
      </c>
      <c r="D5" s="4" t="s">
        <v>13</v>
      </c>
      <c r="E5" s="5">
        <f>COUNTIF('Form responses 1'!B:B, D5)</f>
        <v>24</v>
      </c>
      <c r="H5" s="8" t="str">
        <f ca="1">IF(H2 &gt; H4, "NOTEREN!", " ")</f>
        <v xml:space="preserve"> </v>
      </c>
      <c r="K5" s="7"/>
      <c r="L5" s="4"/>
    </row>
    <row r="6" spans="1:12" ht="15.75" customHeight="1" x14ac:dyDescent="0.25">
      <c r="A6" s="4" t="s">
        <v>14</v>
      </c>
      <c r="B6" s="5">
        <f>COUNTIF('Form responses 1'!D:D, A6)</f>
        <v>25</v>
      </c>
      <c r="D6" s="4" t="s">
        <v>15</v>
      </c>
      <c r="E6" s="5">
        <f>COUNTIF('Form responses 1'!B:B, D6)</f>
        <v>34</v>
      </c>
      <c r="K6" s="7"/>
      <c r="L6" s="4"/>
    </row>
    <row r="7" spans="1:12" ht="15.75" customHeight="1" x14ac:dyDescent="0.25">
      <c r="A7" s="4" t="s">
        <v>16</v>
      </c>
      <c r="B7" s="5">
        <f>COUNTIF('Form responses 1'!D:D, A7)</f>
        <v>10</v>
      </c>
      <c r="D7" s="4" t="s">
        <v>17</v>
      </c>
      <c r="E7" s="5">
        <f>COUNTIF('Form responses 1'!B:B, D7)</f>
        <v>21</v>
      </c>
      <c r="K7" s="7"/>
      <c r="L7" s="4"/>
    </row>
    <row r="8" spans="1:12" ht="15.75" customHeight="1" x14ac:dyDescent="0.25">
      <c r="A8" s="9" t="s">
        <v>18</v>
      </c>
      <c r="B8" s="5">
        <f>COUNTIF('Form responses 1'!D:D, A8)</f>
        <v>48</v>
      </c>
      <c r="D8" s="4" t="s">
        <v>19</v>
      </c>
      <c r="E8" s="5">
        <f>COUNTIF('Form responses 1'!B:B, D8)</f>
        <v>9</v>
      </c>
      <c r="K8" s="7"/>
      <c r="L8" s="4"/>
    </row>
    <row r="9" spans="1:12" ht="15.75" customHeight="1" x14ac:dyDescent="0.25">
      <c r="A9" s="9" t="s">
        <v>20</v>
      </c>
      <c r="B9" s="5">
        <f>COUNTIF('Form responses 1'!D:D, A9)</f>
        <v>17</v>
      </c>
      <c r="D9" s="4" t="s">
        <v>21</v>
      </c>
      <c r="E9" s="5">
        <f>COUNTIF('Form responses 1'!B:B, D9)</f>
        <v>12</v>
      </c>
      <c r="K9" s="7"/>
      <c r="L9" s="4"/>
    </row>
    <row r="10" spans="1:12" ht="15.75" customHeight="1" x14ac:dyDescent="0.25">
      <c r="D10" s="4" t="s">
        <v>22</v>
      </c>
      <c r="E10" s="5">
        <f>COUNTIF('Form responses 1'!B:B, D10)</f>
        <v>28</v>
      </c>
    </row>
    <row r="11" spans="1:12" ht="15.75" customHeight="1" x14ac:dyDescent="0.25">
      <c r="D11" s="4" t="s">
        <v>23</v>
      </c>
      <c r="E11" s="5">
        <f>COUNTIF('Form responses 1'!B:B, D11)</f>
        <v>21</v>
      </c>
    </row>
    <row r="12" spans="1:12" ht="15.75" customHeight="1" x14ac:dyDescent="0.25">
      <c r="D12" s="4" t="s">
        <v>24</v>
      </c>
      <c r="E12" s="5">
        <f>COUNTIF('Form responses 1'!B:B, D12)</f>
        <v>7</v>
      </c>
    </row>
    <row r="13" spans="1:12" ht="15.75" customHeight="1" x14ac:dyDescent="0.25">
      <c r="D13" s="4" t="s">
        <v>25</v>
      </c>
      <c r="E13" s="5">
        <f>COUNTIF('Form responses 1'!B:B, D13)</f>
        <v>5</v>
      </c>
    </row>
    <row r="14" spans="1:12" ht="15.75" customHeight="1" x14ac:dyDescent="0.25">
      <c r="D14" s="10" t="s">
        <v>26</v>
      </c>
      <c r="E14" s="5">
        <f>COUNTIF('Form responses 1'!B:B, D14)</f>
        <v>16</v>
      </c>
    </row>
  </sheetData>
  <mergeCells count="1">
    <mergeCell ref="D1:E1"/>
  </mergeCells>
  <conditionalFormatting sqref="H5">
    <cfRule type="notContainsBlanks" dxfId="4" priority="1">
      <formula>LEN(TRIM(H5))&gt;0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P350"/>
  <sheetViews>
    <sheetView topLeftCell="A4" workbookViewId="0">
      <pane xSplit="4" topLeftCell="E1" activePane="topRight" state="frozen"/>
      <selection pane="topRight" activeCell="F270" sqref="F270"/>
    </sheetView>
  </sheetViews>
  <sheetFormatPr defaultColWidth="14.44140625" defaultRowHeight="15.75" customHeight="1" x14ac:dyDescent="0.25"/>
  <cols>
    <col min="1" max="3" width="21.5546875" customWidth="1"/>
    <col min="4" max="4" width="38.5546875" customWidth="1"/>
    <col min="5" max="12" width="21.5546875" customWidth="1"/>
    <col min="13" max="13" width="4.44140625" customWidth="1"/>
    <col min="14" max="14" width="5.109375" customWidth="1"/>
    <col min="15" max="15" width="5.5546875" customWidth="1"/>
  </cols>
  <sheetData>
    <row r="1" spans="1:16" ht="13.2" x14ac:dyDescent="0.25">
      <c r="A1" s="11">
        <v>42320.767772407409</v>
      </c>
      <c r="B1" s="4" t="s">
        <v>19</v>
      </c>
      <c r="C1" s="4" t="s">
        <v>80</v>
      </c>
      <c r="D1" s="4" t="s">
        <v>16</v>
      </c>
      <c r="J1" s="4" t="s">
        <v>27</v>
      </c>
      <c r="M1" s="4" t="s">
        <v>28</v>
      </c>
      <c r="O1" s="4" t="s">
        <v>28</v>
      </c>
    </row>
    <row r="2" spans="1:16" ht="13.2" x14ac:dyDescent="0.25">
      <c r="A2" s="12">
        <v>42320.874161145832</v>
      </c>
      <c r="B2" s="13" t="s">
        <v>8</v>
      </c>
      <c r="C2" s="10" t="s">
        <v>80</v>
      </c>
      <c r="D2" s="13" t="s">
        <v>16</v>
      </c>
      <c r="E2" s="14"/>
      <c r="F2" s="14"/>
      <c r="G2" s="14"/>
      <c r="H2" s="14"/>
      <c r="I2" s="14"/>
      <c r="J2" s="13" t="s">
        <v>29</v>
      </c>
      <c r="K2" s="14"/>
      <c r="L2" s="14"/>
      <c r="M2" s="14"/>
      <c r="N2" s="13" t="s">
        <v>28</v>
      </c>
      <c r="O2" s="14"/>
      <c r="P2" s="14"/>
    </row>
    <row r="3" spans="1:16" ht="13.2" x14ac:dyDescent="0.25">
      <c r="A3" s="11">
        <v>42320.916302534722</v>
      </c>
      <c r="B3" s="4" t="s">
        <v>21</v>
      </c>
      <c r="C3" s="10" t="s">
        <v>80</v>
      </c>
      <c r="D3" s="4" t="s">
        <v>16</v>
      </c>
      <c r="J3" s="4" t="s">
        <v>30</v>
      </c>
      <c r="M3" s="4" t="s">
        <v>28</v>
      </c>
      <c r="O3" s="4" t="s">
        <v>28</v>
      </c>
    </row>
    <row r="4" spans="1:16" ht="13.2" x14ac:dyDescent="0.25">
      <c r="A4" s="11">
        <v>42320.930640520834</v>
      </c>
      <c r="B4" s="4" t="s">
        <v>11</v>
      </c>
      <c r="C4" s="10" t="s">
        <v>80</v>
      </c>
      <c r="D4" s="4" t="s">
        <v>16</v>
      </c>
      <c r="J4" s="4" t="s">
        <v>30</v>
      </c>
      <c r="M4" s="4" t="s">
        <v>28</v>
      </c>
      <c r="O4" s="4" t="s">
        <v>28</v>
      </c>
    </row>
    <row r="5" spans="1:16" ht="13.2" x14ac:dyDescent="0.25">
      <c r="A5" s="11">
        <v>42320.948033402776</v>
      </c>
      <c r="B5" s="4" t="s">
        <v>8</v>
      </c>
      <c r="C5" s="10" t="s">
        <v>80</v>
      </c>
      <c r="D5" s="4" t="s">
        <v>16</v>
      </c>
      <c r="J5" s="4" t="s">
        <v>30</v>
      </c>
      <c r="M5" s="4" t="s">
        <v>28</v>
      </c>
      <c r="O5" s="4" t="s">
        <v>28</v>
      </c>
    </row>
    <row r="6" spans="1:16" ht="13.2" x14ac:dyDescent="0.25">
      <c r="A6" s="11">
        <v>42320.98158310185</v>
      </c>
      <c r="B6" s="4" t="s">
        <v>23</v>
      </c>
      <c r="C6" s="10" t="s">
        <v>80</v>
      </c>
      <c r="D6" s="4" t="s">
        <v>16</v>
      </c>
      <c r="J6" s="4" t="s">
        <v>31</v>
      </c>
      <c r="M6" s="4" t="s">
        <v>28</v>
      </c>
      <c r="O6" s="4" t="s">
        <v>28</v>
      </c>
    </row>
    <row r="7" spans="1:16" ht="13.2" x14ac:dyDescent="0.25">
      <c r="A7" s="11">
        <v>42321.340625902776</v>
      </c>
      <c r="B7" s="4" t="s">
        <v>23</v>
      </c>
      <c r="C7" s="10" t="s">
        <v>80</v>
      </c>
      <c r="D7" s="4" t="s">
        <v>16</v>
      </c>
      <c r="J7" s="4" t="s">
        <v>27</v>
      </c>
      <c r="M7" s="4" t="s">
        <v>28</v>
      </c>
      <c r="O7" s="4" t="s">
        <v>28</v>
      </c>
    </row>
    <row r="8" spans="1:16" ht="13.2" x14ac:dyDescent="0.25">
      <c r="A8" s="11">
        <v>42321.382614317132</v>
      </c>
      <c r="B8" s="4" t="s">
        <v>26</v>
      </c>
      <c r="C8" s="10" t="s">
        <v>80</v>
      </c>
      <c r="D8" s="4" t="s">
        <v>16</v>
      </c>
      <c r="J8" s="4" t="s">
        <v>30</v>
      </c>
      <c r="M8" s="4" t="s">
        <v>28</v>
      </c>
      <c r="N8" s="4"/>
      <c r="O8" s="4" t="s">
        <v>28</v>
      </c>
    </row>
    <row r="9" spans="1:16" ht="13.2" x14ac:dyDescent="0.25">
      <c r="A9" s="11">
        <v>42321.388176203705</v>
      </c>
      <c r="B9" s="4" t="s">
        <v>21</v>
      </c>
      <c r="C9" s="10" t="s">
        <v>80</v>
      </c>
      <c r="D9" s="4" t="s">
        <v>16</v>
      </c>
      <c r="J9" s="4" t="s">
        <v>30</v>
      </c>
      <c r="M9" s="4" t="s">
        <v>28</v>
      </c>
      <c r="O9" s="4" t="s">
        <v>28</v>
      </c>
    </row>
    <row r="10" spans="1:16" ht="13.2" x14ac:dyDescent="0.25">
      <c r="A10" s="11">
        <v>42321.995322685187</v>
      </c>
      <c r="B10" s="4" t="s">
        <v>17</v>
      </c>
      <c r="C10" s="10" t="s">
        <v>80</v>
      </c>
      <c r="D10" s="4" t="s">
        <v>16</v>
      </c>
      <c r="J10" s="4" t="s">
        <v>31</v>
      </c>
      <c r="M10" s="4" t="s">
        <v>28</v>
      </c>
      <c r="O10" s="4" t="s">
        <v>28</v>
      </c>
    </row>
    <row r="11" spans="1:16" ht="13.2" x14ac:dyDescent="0.25">
      <c r="A11" s="11">
        <v>42320.76132711806</v>
      </c>
      <c r="B11" s="4" t="s">
        <v>8</v>
      </c>
      <c r="C11" s="10" t="s">
        <v>80</v>
      </c>
      <c r="D11" s="4" t="s">
        <v>5</v>
      </c>
      <c r="E11" s="4" t="s">
        <v>32</v>
      </c>
      <c r="M11" s="4" t="s">
        <v>28</v>
      </c>
      <c r="O11" s="4" t="s">
        <v>28</v>
      </c>
    </row>
    <row r="12" spans="1:16" ht="13.2" x14ac:dyDescent="0.25">
      <c r="A12" s="11">
        <v>42320.773814988424</v>
      </c>
      <c r="B12" s="4" t="s">
        <v>22</v>
      </c>
      <c r="C12" s="10" t="s">
        <v>80</v>
      </c>
      <c r="D12" s="4" t="s">
        <v>5</v>
      </c>
      <c r="E12" s="4" t="s">
        <v>33</v>
      </c>
      <c r="M12" s="4" t="s">
        <v>28</v>
      </c>
      <c r="O12" s="4" t="s">
        <v>28</v>
      </c>
    </row>
    <row r="13" spans="1:16" ht="13.2" x14ac:dyDescent="0.25">
      <c r="A13" s="11">
        <v>42320.774062002311</v>
      </c>
      <c r="B13" s="4" t="s">
        <v>6</v>
      </c>
      <c r="C13" s="10" t="s">
        <v>80</v>
      </c>
      <c r="D13" s="4" t="s">
        <v>5</v>
      </c>
      <c r="E13" s="4" t="s">
        <v>34</v>
      </c>
      <c r="M13" s="4" t="s">
        <v>28</v>
      </c>
      <c r="O13" s="4" t="s">
        <v>28</v>
      </c>
    </row>
    <row r="14" spans="1:16" ht="13.2" x14ac:dyDescent="0.25">
      <c r="A14" s="11">
        <v>42320.776516481477</v>
      </c>
      <c r="B14" s="4" t="s">
        <v>13</v>
      </c>
      <c r="C14" s="10" t="s">
        <v>80</v>
      </c>
      <c r="D14" s="4" t="s">
        <v>5</v>
      </c>
      <c r="E14" s="4" t="s">
        <v>32</v>
      </c>
      <c r="M14" s="4" t="s">
        <v>28</v>
      </c>
      <c r="O14" s="4" t="s">
        <v>28</v>
      </c>
    </row>
    <row r="15" spans="1:16" ht="13.2" x14ac:dyDescent="0.25">
      <c r="A15" s="11">
        <v>42320.776690474537</v>
      </c>
      <c r="B15" s="4" t="s">
        <v>25</v>
      </c>
      <c r="C15" s="10" t="s">
        <v>80</v>
      </c>
      <c r="D15" s="4" t="s">
        <v>5</v>
      </c>
      <c r="E15" s="4" t="s">
        <v>32</v>
      </c>
      <c r="M15" s="4"/>
      <c r="N15" s="4" t="s">
        <v>28</v>
      </c>
    </row>
    <row r="16" spans="1:16" ht="13.2" x14ac:dyDescent="0.25">
      <c r="A16" s="11">
        <v>42320.781592523148</v>
      </c>
      <c r="B16" s="4" t="s">
        <v>15</v>
      </c>
      <c r="C16" s="10" t="s">
        <v>80</v>
      </c>
      <c r="D16" s="4" t="s">
        <v>5</v>
      </c>
      <c r="E16" s="4" t="s">
        <v>35</v>
      </c>
      <c r="M16" s="4" t="s">
        <v>28</v>
      </c>
      <c r="O16" s="4" t="s">
        <v>28</v>
      </c>
    </row>
    <row r="17" spans="1:16" ht="13.2" x14ac:dyDescent="0.25">
      <c r="A17" s="11">
        <v>42320.78208503472</v>
      </c>
      <c r="B17" s="4" t="s">
        <v>15</v>
      </c>
      <c r="C17" s="10" t="s">
        <v>80</v>
      </c>
      <c r="D17" s="4" t="s">
        <v>5</v>
      </c>
      <c r="E17" s="4" t="s">
        <v>36</v>
      </c>
      <c r="M17" s="4" t="s">
        <v>28</v>
      </c>
      <c r="O17" s="4" t="s">
        <v>28</v>
      </c>
    </row>
    <row r="18" spans="1:16" ht="13.2" x14ac:dyDescent="0.25">
      <c r="A18" s="12">
        <v>42320.789509837967</v>
      </c>
      <c r="B18" s="13" t="s">
        <v>8</v>
      </c>
      <c r="C18" s="10" t="s">
        <v>80</v>
      </c>
      <c r="D18" s="13" t="s">
        <v>5</v>
      </c>
      <c r="E18" s="13" t="s">
        <v>37</v>
      </c>
      <c r="F18" s="14"/>
      <c r="G18" s="14"/>
      <c r="H18" s="14"/>
      <c r="I18" s="14"/>
      <c r="J18" s="14"/>
      <c r="K18" s="14"/>
      <c r="L18" s="14"/>
      <c r="M18" s="13"/>
      <c r="N18" s="13" t="s">
        <v>28</v>
      </c>
      <c r="O18" s="13"/>
      <c r="P18" s="14"/>
    </row>
    <row r="19" spans="1:16" ht="13.2" x14ac:dyDescent="0.25">
      <c r="A19" s="11">
        <v>42320.793825520828</v>
      </c>
      <c r="B19" s="4" t="s">
        <v>19</v>
      </c>
      <c r="C19" s="10" t="s">
        <v>80</v>
      </c>
      <c r="D19" s="4" t="s">
        <v>5</v>
      </c>
      <c r="E19" s="4" t="s">
        <v>34</v>
      </c>
      <c r="M19" s="4" t="s">
        <v>28</v>
      </c>
      <c r="O19" s="4" t="s">
        <v>28</v>
      </c>
    </row>
    <row r="20" spans="1:16" ht="13.2" x14ac:dyDescent="0.25">
      <c r="A20" s="11">
        <v>42320.798852534717</v>
      </c>
      <c r="B20" s="4" t="s">
        <v>19</v>
      </c>
      <c r="C20" s="10" t="s">
        <v>80</v>
      </c>
      <c r="D20" s="4" t="s">
        <v>5</v>
      </c>
      <c r="E20" s="4" t="s">
        <v>34</v>
      </c>
      <c r="M20" s="4" t="s">
        <v>28</v>
      </c>
      <c r="O20" s="4" t="s">
        <v>28</v>
      </c>
    </row>
    <row r="21" spans="1:16" ht="13.2" x14ac:dyDescent="0.25">
      <c r="A21" s="11">
        <v>42320.80784065972</v>
      </c>
      <c r="B21" s="4" t="s">
        <v>23</v>
      </c>
      <c r="C21" s="10" t="s">
        <v>80</v>
      </c>
      <c r="D21" s="4" t="s">
        <v>5</v>
      </c>
      <c r="E21" s="4" t="s">
        <v>37</v>
      </c>
      <c r="M21" s="4" t="s">
        <v>28</v>
      </c>
      <c r="O21" s="4" t="s">
        <v>28</v>
      </c>
    </row>
    <row r="22" spans="1:16" ht="13.2" x14ac:dyDescent="0.25">
      <c r="A22" s="11">
        <v>42320.813942187495</v>
      </c>
      <c r="B22" s="4" t="s">
        <v>8</v>
      </c>
      <c r="C22" s="10" t="s">
        <v>80</v>
      </c>
      <c r="D22" s="4" t="s">
        <v>5</v>
      </c>
      <c r="E22" s="4" t="s">
        <v>32</v>
      </c>
      <c r="M22" s="4" t="s">
        <v>28</v>
      </c>
      <c r="O22" s="4" t="s">
        <v>28</v>
      </c>
    </row>
    <row r="23" spans="1:16" ht="13.2" x14ac:dyDescent="0.25">
      <c r="A23" s="11">
        <v>42320.815687037037</v>
      </c>
      <c r="B23" s="4" t="s">
        <v>6</v>
      </c>
      <c r="C23" s="10" t="s">
        <v>80</v>
      </c>
      <c r="D23" s="4" t="s">
        <v>5</v>
      </c>
      <c r="E23" s="4" t="s">
        <v>32</v>
      </c>
      <c r="M23" s="4" t="s">
        <v>28</v>
      </c>
      <c r="O23" s="4" t="s">
        <v>28</v>
      </c>
    </row>
    <row r="24" spans="1:16" ht="13.2" x14ac:dyDescent="0.25">
      <c r="A24" s="11">
        <v>42320.818847002316</v>
      </c>
      <c r="B24" s="4" t="s">
        <v>21</v>
      </c>
      <c r="C24" s="10" t="s">
        <v>80</v>
      </c>
      <c r="D24" s="4" t="s">
        <v>5</v>
      </c>
      <c r="E24" s="4" t="s">
        <v>33</v>
      </c>
      <c r="M24" s="4" t="s">
        <v>28</v>
      </c>
      <c r="O24" s="4" t="s">
        <v>28</v>
      </c>
    </row>
    <row r="25" spans="1:16" ht="13.2" x14ac:dyDescent="0.25">
      <c r="A25" s="11">
        <v>42320.819365381947</v>
      </c>
      <c r="B25" s="4" t="s">
        <v>23</v>
      </c>
      <c r="C25" s="10" t="s">
        <v>80</v>
      </c>
      <c r="D25" s="4" t="s">
        <v>5</v>
      </c>
      <c r="E25" s="4" t="s">
        <v>32</v>
      </c>
      <c r="M25" s="4" t="s">
        <v>28</v>
      </c>
      <c r="O25" s="4" t="s">
        <v>28</v>
      </c>
    </row>
    <row r="26" spans="1:16" ht="13.2" x14ac:dyDescent="0.25">
      <c r="A26" s="11">
        <v>42320.820648530091</v>
      </c>
      <c r="B26" s="4" t="s">
        <v>6</v>
      </c>
      <c r="C26" s="10" t="s">
        <v>80</v>
      </c>
      <c r="D26" s="4" t="s">
        <v>5</v>
      </c>
      <c r="E26" s="4" t="s">
        <v>34</v>
      </c>
      <c r="M26" s="4" t="s">
        <v>28</v>
      </c>
      <c r="O26" s="4" t="s">
        <v>28</v>
      </c>
    </row>
    <row r="27" spans="1:16" ht="13.2" x14ac:dyDescent="0.25">
      <c r="A27" s="11">
        <v>42320.825075462963</v>
      </c>
      <c r="B27" s="4" t="s">
        <v>26</v>
      </c>
      <c r="C27" s="10" t="s">
        <v>80</v>
      </c>
      <c r="D27" s="4" t="s">
        <v>5</v>
      </c>
      <c r="E27" s="4" t="s">
        <v>32</v>
      </c>
      <c r="M27" s="4" t="s">
        <v>28</v>
      </c>
      <c r="O27" s="4" t="s">
        <v>28</v>
      </c>
    </row>
    <row r="28" spans="1:16" ht="13.2" x14ac:dyDescent="0.25">
      <c r="A28" s="11">
        <v>42320.833151192128</v>
      </c>
      <c r="B28" s="4" t="s">
        <v>26</v>
      </c>
      <c r="C28" s="10" t="s">
        <v>80</v>
      </c>
      <c r="D28" s="4" t="s">
        <v>5</v>
      </c>
      <c r="E28" s="4" t="s">
        <v>34</v>
      </c>
      <c r="M28" s="4" t="s">
        <v>28</v>
      </c>
      <c r="O28" s="4" t="s">
        <v>28</v>
      </c>
    </row>
    <row r="29" spans="1:16" ht="13.2" x14ac:dyDescent="0.25">
      <c r="A29" s="11">
        <v>42320.834131631942</v>
      </c>
      <c r="B29" s="4" t="s">
        <v>11</v>
      </c>
      <c r="C29" s="10" t="s">
        <v>80</v>
      </c>
      <c r="D29" s="4" t="s">
        <v>5</v>
      </c>
      <c r="E29" s="4" t="s">
        <v>37</v>
      </c>
      <c r="M29" s="4" t="s">
        <v>28</v>
      </c>
      <c r="O29" s="4" t="s">
        <v>28</v>
      </c>
    </row>
    <row r="30" spans="1:16" ht="13.2" x14ac:dyDescent="0.25">
      <c r="A30" s="11">
        <v>42320.834811342589</v>
      </c>
      <c r="B30" s="4" t="s">
        <v>11</v>
      </c>
      <c r="C30" s="10" t="s">
        <v>80</v>
      </c>
      <c r="D30" s="4" t="s">
        <v>5</v>
      </c>
      <c r="E30" s="4" t="s">
        <v>37</v>
      </c>
      <c r="M30" s="4" t="s">
        <v>28</v>
      </c>
      <c r="O30" s="4" t="s">
        <v>28</v>
      </c>
    </row>
    <row r="31" spans="1:16" ht="13.2" x14ac:dyDescent="0.25">
      <c r="A31" s="11">
        <v>42320.842386944445</v>
      </c>
      <c r="B31" s="4" t="s">
        <v>8</v>
      </c>
      <c r="C31" s="10" t="s">
        <v>80</v>
      </c>
      <c r="D31" s="4" t="s">
        <v>5</v>
      </c>
      <c r="E31" s="4" t="s">
        <v>37</v>
      </c>
      <c r="M31" s="4" t="s">
        <v>28</v>
      </c>
      <c r="O31" s="4" t="s">
        <v>28</v>
      </c>
    </row>
    <row r="32" spans="1:16" ht="13.2" x14ac:dyDescent="0.25">
      <c r="A32" s="11">
        <v>42320.845081226857</v>
      </c>
      <c r="B32" s="4" t="s">
        <v>6</v>
      </c>
      <c r="C32" s="10" t="s">
        <v>80</v>
      </c>
      <c r="D32" s="4" t="s">
        <v>5</v>
      </c>
      <c r="E32" s="4" t="s">
        <v>37</v>
      </c>
      <c r="M32" s="4" t="s">
        <v>28</v>
      </c>
      <c r="O32" s="4" t="s">
        <v>28</v>
      </c>
    </row>
    <row r="33" spans="1:16" ht="13.2" x14ac:dyDescent="0.25">
      <c r="A33" s="11">
        <v>42320.846254884258</v>
      </c>
      <c r="B33" s="4" t="s">
        <v>26</v>
      </c>
      <c r="C33" s="10" t="s">
        <v>80</v>
      </c>
      <c r="D33" s="4" t="s">
        <v>5</v>
      </c>
      <c r="E33" s="4" t="s">
        <v>37</v>
      </c>
      <c r="M33" s="4" t="s">
        <v>28</v>
      </c>
      <c r="O33" s="4" t="s">
        <v>28</v>
      </c>
    </row>
    <row r="34" spans="1:16" ht="13.2" x14ac:dyDescent="0.25">
      <c r="A34" s="11">
        <v>42320.852956782408</v>
      </c>
      <c r="B34" s="4" t="s">
        <v>22</v>
      </c>
      <c r="C34" s="10" t="s">
        <v>80</v>
      </c>
      <c r="D34" s="4" t="s">
        <v>5</v>
      </c>
      <c r="E34" s="4" t="s">
        <v>33</v>
      </c>
      <c r="M34" s="4" t="s">
        <v>28</v>
      </c>
      <c r="O34" s="4" t="s">
        <v>28</v>
      </c>
    </row>
    <row r="35" spans="1:16" ht="13.2" x14ac:dyDescent="0.25">
      <c r="A35" s="11">
        <v>42320.853699409723</v>
      </c>
      <c r="B35" s="4" t="s">
        <v>23</v>
      </c>
      <c r="C35" s="10" t="s">
        <v>80</v>
      </c>
      <c r="D35" s="4" t="s">
        <v>5</v>
      </c>
      <c r="E35" s="4" t="s">
        <v>37</v>
      </c>
      <c r="M35" s="4" t="s">
        <v>28</v>
      </c>
      <c r="O35" s="4" t="s">
        <v>28</v>
      </c>
    </row>
    <row r="36" spans="1:16" ht="13.2" x14ac:dyDescent="0.25">
      <c r="A36" s="11">
        <v>42320.858218611116</v>
      </c>
      <c r="B36" s="4" t="s">
        <v>8</v>
      </c>
      <c r="C36" s="10" t="s">
        <v>80</v>
      </c>
      <c r="D36" s="4" t="s">
        <v>5</v>
      </c>
      <c r="E36" s="4" t="s">
        <v>32</v>
      </c>
      <c r="M36" s="4" t="s">
        <v>28</v>
      </c>
      <c r="O36" s="4" t="s">
        <v>28</v>
      </c>
    </row>
    <row r="37" spans="1:16" ht="13.2" x14ac:dyDescent="0.25">
      <c r="A37" s="11">
        <v>42320.862012881946</v>
      </c>
      <c r="B37" s="4" t="s">
        <v>21</v>
      </c>
      <c r="C37" s="10" t="s">
        <v>80</v>
      </c>
      <c r="D37" s="4" t="s">
        <v>5</v>
      </c>
      <c r="E37" s="4" t="s">
        <v>32</v>
      </c>
      <c r="M37" s="4" t="s">
        <v>28</v>
      </c>
      <c r="O37" s="4" t="s">
        <v>28</v>
      </c>
    </row>
    <row r="38" spans="1:16" ht="13.2" x14ac:dyDescent="0.25">
      <c r="A38" s="11">
        <v>42320.864228298611</v>
      </c>
      <c r="B38" s="4" t="s">
        <v>8</v>
      </c>
      <c r="C38" s="10" t="s">
        <v>80</v>
      </c>
      <c r="D38" s="4" t="s">
        <v>5</v>
      </c>
      <c r="E38" s="4" t="s">
        <v>38</v>
      </c>
      <c r="M38" s="4" t="s">
        <v>28</v>
      </c>
      <c r="O38" s="4" t="s">
        <v>28</v>
      </c>
    </row>
    <row r="39" spans="1:16" ht="13.2" x14ac:dyDescent="0.25">
      <c r="A39" s="11">
        <v>42320.866655497681</v>
      </c>
      <c r="B39" s="4" t="s">
        <v>8</v>
      </c>
      <c r="C39" s="10" t="s">
        <v>80</v>
      </c>
      <c r="D39" s="4" t="s">
        <v>5</v>
      </c>
      <c r="E39" s="4" t="s">
        <v>37</v>
      </c>
      <c r="M39" s="4" t="s">
        <v>28</v>
      </c>
      <c r="O39" s="4" t="s">
        <v>28</v>
      </c>
    </row>
    <row r="40" spans="1:16" ht="13.2" x14ac:dyDescent="0.25">
      <c r="A40" s="11">
        <v>42320.868916053238</v>
      </c>
      <c r="B40" s="4" t="s">
        <v>22</v>
      </c>
      <c r="C40" s="10" t="s">
        <v>80</v>
      </c>
      <c r="D40" s="4" t="s">
        <v>5</v>
      </c>
      <c r="E40" s="4" t="s">
        <v>32</v>
      </c>
      <c r="M40" s="4" t="s">
        <v>28</v>
      </c>
      <c r="O40" s="4" t="s">
        <v>28</v>
      </c>
    </row>
    <row r="41" spans="1:16" ht="13.2" x14ac:dyDescent="0.25">
      <c r="A41" s="11">
        <v>42320.880260868056</v>
      </c>
      <c r="B41" s="4" t="s">
        <v>17</v>
      </c>
      <c r="C41" s="10" t="s">
        <v>80</v>
      </c>
      <c r="D41" s="4" t="s">
        <v>5</v>
      </c>
      <c r="E41" s="4" t="s">
        <v>32</v>
      </c>
      <c r="M41" s="4" t="s">
        <v>28</v>
      </c>
      <c r="O41" s="4" t="s">
        <v>28</v>
      </c>
    </row>
    <row r="42" spans="1:16" ht="13.2" x14ac:dyDescent="0.25">
      <c r="A42" s="11">
        <v>42320.88787244213</v>
      </c>
      <c r="B42" s="4" t="s">
        <v>22</v>
      </c>
      <c r="C42" s="10" t="s">
        <v>80</v>
      </c>
      <c r="D42" s="4" t="s">
        <v>5</v>
      </c>
      <c r="E42" s="4" t="s">
        <v>32</v>
      </c>
      <c r="M42" s="4" t="s">
        <v>28</v>
      </c>
      <c r="O42" s="4" t="s">
        <v>28</v>
      </c>
    </row>
    <row r="43" spans="1:16" ht="13.2" x14ac:dyDescent="0.25">
      <c r="A43" s="11">
        <v>42320.890346909728</v>
      </c>
      <c r="B43" s="4" t="s">
        <v>23</v>
      </c>
      <c r="C43" s="10" t="s">
        <v>80</v>
      </c>
      <c r="D43" s="4" t="s">
        <v>5</v>
      </c>
      <c r="E43" s="4" t="s">
        <v>32</v>
      </c>
      <c r="M43" s="4" t="s">
        <v>28</v>
      </c>
      <c r="O43" s="4" t="s">
        <v>28</v>
      </c>
    </row>
    <row r="44" spans="1:16" ht="14.25" customHeight="1" x14ac:dyDescent="0.25">
      <c r="A44" s="11">
        <v>42320.89873212963</v>
      </c>
      <c r="B44" s="4" t="s">
        <v>13</v>
      </c>
      <c r="C44" s="10" t="s">
        <v>80</v>
      </c>
      <c r="D44" s="4" t="s">
        <v>5</v>
      </c>
      <c r="E44" s="4" t="s">
        <v>32</v>
      </c>
      <c r="M44" s="4" t="s">
        <v>28</v>
      </c>
      <c r="O44" s="4" t="s">
        <v>28</v>
      </c>
    </row>
    <row r="45" spans="1:16" ht="13.2" x14ac:dyDescent="0.25">
      <c r="A45" s="12">
        <v>42320.904903414354</v>
      </c>
      <c r="B45" s="13" t="s">
        <v>13</v>
      </c>
      <c r="C45" s="10" t="s">
        <v>80</v>
      </c>
      <c r="D45" s="13" t="s">
        <v>5</v>
      </c>
      <c r="E45" s="13" t="s">
        <v>33</v>
      </c>
      <c r="F45" s="14"/>
      <c r="G45" s="14"/>
      <c r="H45" s="14"/>
      <c r="I45" s="14"/>
      <c r="J45" s="14"/>
      <c r="K45" s="14"/>
      <c r="L45" s="14"/>
      <c r="M45" s="14"/>
      <c r="N45" s="13" t="s">
        <v>28</v>
      </c>
      <c r="O45" s="14"/>
      <c r="P45" s="14"/>
    </row>
    <row r="46" spans="1:16" ht="13.2" x14ac:dyDescent="0.25">
      <c r="A46" s="11">
        <v>42320.905860219907</v>
      </c>
      <c r="B46" s="4" t="s">
        <v>23</v>
      </c>
      <c r="C46" s="10" t="s">
        <v>80</v>
      </c>
      <c r="D46" s="4" t="s">
        <v>5</v>
      </c>
      <c r="E46" s="4" t="s">
        <v>32</v>
      </c>
      <c r="M46" s="4" t="s">
        <v>28</v>
      </c>
      <c r="O46" s="4" t="s">
        <v>28</v>
      </c>
    </row>
    <row r="47" spans="1:16" ht="13.2" x14ac:dyDescent="0.25">
      <c r="A47" s="11">
        <v>42320.913132835645</v>
      </c>
      <c r="B47" s="4" t="s">
        <v>15</v>
      </c>
      <c r="C47" s="10" t="s">
        <v>80</v>
      </c>
      <c r="D47" s="4" t="s">
        <v>5</v>
      </c>
      <c r="E47" s="4" t="s">
        <v>32</v>
      </c>
      <c r="M47" s="4"/>
      <c r="N47" s="4" t="s">
        <v>28</v>
      </c>
      <c r="O47" s="4"/>
    </row>
    <row r="48" spans="1:16" ht="13.2" x14ac:dyDescent="0.25">
      <c r="A48" s="11">
        <v>42320.923654398153</v>
      </c>
      <c r="B48" s="4" t="s">
        <v>15</v>
      </c>
      <c r="C48" s="10" t="s">
        <v>80</v>
      </c>
      <c r="D48" s="4" t="s">
        <v>5</v>
      </c>
      <c r="E48" s="4" t="s">
        <v>37</v>
      </c>
      <c r="M48" s="4" t="s">
        <v>28</v>
      </c>
      <c r="O48" s="4" t="s">
        <v>28</v>
      </c>
    </row>
    <row r="49" spans="1:16" ht="13.2" x14ac:dyDescent="0.25">
      <c r="A49" s="11">
        <v>42320.927888391205</v>
      </c>
      <c r="B49" s="4" t="s">
        <v>22</v>
      </c>
      <c r="C49" s="10" t="s">
        <v>80</v>
      </c>
      <c r="D49" s="4" t="s">
        <v>5</v>
      </c>
      <c r="E49" s="4" t="s">
        <v>37</v>
      </c>
      <c r="M49" s="4" t="s">
        <v>28</v>
      </c>
      <c r="O49" s="4" t="s">
        <v>28</v>
      </c>
    </row>
    <row r="50" spans="1:16" ht="13.2" x14ac:dyDescent="0.25">
      <c r="A50" s="11">
        <v>42320.94295921296</v>
      </c>
      <c r="B50" s="4" t="s">
        <v>17</v>
      </c>
      <c r="C50" s="10" t="s">
        <v>80</v>
      </c>
      <c r="D50" s="4" t="s">
        <v>5</v>
      </c>
      <c r="E50" s="4" t="s">
        <v>32</v>
      </c>
      <c r="M50" s="4" t="s">
        <v>28</v>
      </c>
      <c r="O50" s="4" t="s">
        <v>28</v>
      </c>
    </row>
    <row r="51" spans="1:16" ht="13.2" x14ac:dyDescent="0.25">
      <c r="A51" s="11">
        <v>42320.942995138888</v>
      </c>
      <c r="B51" s="4" t="s">
        <v>19</v>
      </c>
      <c r="C51" s="10" t="s">
        <v>80</v>
      </c>
      <c r="D51" s="4" t="s">
        <v>5</v>
      </c>
      <c r="E51" s="4" t="s">
        <v>37</v>
      </c>
      <c r="M51" s="4" t="s">
        <v>28</v>
      </c>
      <c r="O51" s="4" t="s">
        <v>28</v>
      </c>
    </row>
    <row r="52" spans="1:16" ht="13.2" x14ac:dyDescent="0.25">
      <c r="A52" s="11">
        <v>42320.94757768519</v>
      </c>
      <c r="B52" s="4" t="s">
        <v>15</v>
      </c>
      <c r="C52" s="10" t="s">
        <v>80</v>
      </c>
      <c r="D52" s="4" t="s">
        <v>5</v>
      </c>
      <c r="E52" s="4" t="s">
        <v>37</v>
      </c>
      <c r="M52" s="4" t="s">
        <v>28</v>
      </c>
      <c r="O52" s="4" t="s">
        <v>28</v>
      </c>
    </row>
    <row r="53" spans="1:16" ht="13.2" x14ac:dyDescent="0.25">
      <c r="A53" s="11">
        <v>42320.963885949073</v>
      </c>
      <c r="B53" s="4" t="s">
        <v>6</v>
      </c>
      <c r="C53" s="10" t="s">
        <v>80</v>
      </c>
      <c r="D53" s="4" t="s">
        <v>5</v>
      </c>
      <c r="E53" s="4" t="s">
        <v>39</v>
      </c>
      <c r="M53" s="4" t="s">
        <v>28</v>
      </c>
      <c r="O53" s="4" t="s">
        <v>28</v>
      </c>
    </row>
    <row r="54" spans="1:16" ht="13.2" x14ac:dyDescent="0.25">
      <c r="A54" s="11">
        <v>42320.968766574078</v>
      </c>
      <c r="B54" s="4" t="s">
        <v>13</v>
      </c>
      <c r="C54" s="10" t="s">
        <v>80</v>
      </c>
      <c r="D54" s="4" t="s">
        <v>5</v>
      </c>
      <c r="E54" s="4" t="s">
        <v>37</v>
      </c>
      <c r="M54" s="4" t="s">
        <v>28</v>
      </c>
      <c r="O54" s="4" t="s">
        <v>28</v>
      </c>
    </row>
    <row r="55" spans="1:16" ht="13.2" x14ac:dyDescent="0.25">
      <c r="A55" s="12">
        <v>42320.969473148143</v>
      </c>
      <c r="B55" s="13" t="s">
        <v>13</v>
      </c>
      <c r="C55" s="10" t="s">
        <v>80</v>
      </c>
      <c r="D55" s="13" t="s">
        <v>5</v>
      </c>
      <c r="E55" s="13" t="s">
        <v>37</v>
      </c>
      <c r="F55" s="14"/>
      <c r="G55" s="14"/>
      <c r="H55" s="14"/>
      <c r="I55" s="14"/>
      <c r="J55" s="14"/>
      <c r="K55" s="14"/>
      <c r="L55" s="14"/>
      <c r="M55" s="14"/>
      <c r="N55" s="13" t="s">
        <v>28</v>
      </c>
      <c r="O55" s="14"/>
      <c r="P55" s="14"/>
    </row>
    <row r="56" spans="1:16" ht="13.2" x14ac:dyDescent="0.25">
      <c r="A56" s="11">
        <v>42320.971840613427</v>
      </c>
      <c r="B56" s="4" t="s">
        <v>11</v>
      </c>
      <c r="C56" s="10" t="s">
        <v>80</v>
      </c>
      <c r="D56" s="4" t="s">
        <v>5</v>
      </c>
      <c r="E56" s="4" t="s">
        <v>40</v>
      </c>
      <c r="M56" s="4" t="s">
        <v>28</v>
      </c>
      <c r="O56" s="4" t="s">
        <v>28</v>
      </c>
    </row>
    <row r="57" spans="1:16" ht="13.2" x14ac:dyDescent="0.25">
      <c r="A57" s="15">
        <v>42320.9775022338</v>
      </c>
      <c r="B57" s="16" t="s">
        <v>8</v>
      </c>
      <c r="C57" s="10" t="s">
        <v>80</v>
      </c>
      <c r="D57" s="16" t="s">
        <v>5</v>
      </c>
      <c r="E57" s="16" t="s">
        <v>32</v>
      </c>
      <c r="F57" s="17"/>
      <c r="G57" s="17"/>
      <c r="H57" s="17"/>
      <c r="I57" s="17"/>
      <c r="J57" s="17"/>
      <c r="K57" s="17"/>
      <c r="L57" s="17"/>
      <c r="M57" s="17"/>
      <c r="N57" s="4" t="s">
        <v>28</v>
      </c>
    </row>
    <row r="58" spans="1:16" ht="13.2" x14ac:dyDescent="0.25">
      <c r="A58" s="11">
        <v>42320.983563657406</v>
      </c>
      <c r="B58" s="4" t="s">
        <v>8</v>
      </c>
      <c r="C58" s="10" t="s">
        <v>80</v>
      </c>
      <c r="D58" s="4" t="s">
        <v>5</v>
      </c>
      <c r="E58" s="4" t="s">
        <v>32</v>
      </c>
      <c r="M58" s="4" t="s">
        <v>28</v>
      </c>
      <c r="O58" s="4" t="s">
        <v>28</v>
      </c>
    </row>
    <row r="59" spans="1:16" ht="13.2" x14ac:dyDescent="0.25">
      <c r="A59" s="11">
        <v>42320.985714039351</v>
      </c>
      <c r="B59" s="4" t="s">
        <v>19</v>
      </c>
      <c r="C59" s="10" t="s">
        <v>80</v>
      </c>
      <c r="D59" s="4" t="s">
        <v>5</v>
      </c>
      <c r="E59" s="4" t="s">
        <v>32</v>
      </c>
      <c r="M59" s="4" t="s">
        <v>28</v>
      </c>
      <c r="O59" s="4" t="s">
        <v>28</v>
      </c>
    </row>
    <row r="60" spans="1:16" ht="13.2" x14ac:dyDescent="0.25">
      <c r="A60" s="11">
        <v>42320.988858020835</v>
      </c>
      <c r="B60" s="4" t="s">
        <v>19</v>
      </c>
      <c r="C60" s="10" t="s">
        <v>80</v>
      </c>
      <c r="D60" s="4" t="s">
        <v>5</v>
      </c>
      <c r="E60" s="4" t="s">
        <v>41</v>
      </c>
      <c r="M60" s="4" t="s">
        <v>28</v>
      </c>
      <c r="O60" s="4" t="s">
        <v>28</v>
      </c>
    </row>
    <row r="61" spans="1:16" ht="13.2" x14ac:dyDescent="0.25">
      <c r="A61" s="11">
        <v>42320.996559305553</v>
      </c>
      <c r="B61" s="4" t="s">
        <v>6</v>
      </c>
      <c r="C61" s="10" t="s">
        <v>80</v>
      </c>
      <c r="D61" s="4" t="s">
        <v>5</v>
      </c>
      <c r="E61" s="4" t="s">
        <v>34</v>
      </c>
      <c r="M61" s="4" t="s">
        <v>28</v>
      </c>
      <c r="O61" s="4" t="s">
        <v>28</v>
      </c>
    </row>
    <row r="62" spans="1:16" ht="13.2" x14ac:dyDescent="0.25">
      <c r="A62" s="11">
        <v>42321.007096990739</v>
      </c>
      <c r="B62" s="4" t="s">
        <v>8</v>
      </c>
      <c r="C62" s="10" t="s">
        <v>80</v>
      </c>
      <c r="D62" s="4" t="s">
        <v>5</v>
      </c>
      <c r="E62" s="4" t="s">
        <v>32</v>
      </c>
      <c r="M62" s="4"/>
      <c r="N62" s="4" t="s">
        <v>28</v>
      </c>
    </row>
    <row r="63" spans="1:16" ht="13.2" x14ac:dyDescent="0.25">
      <c r="A63" s="11">
        <v>42321.014882962962</v>
      </c>
      <c r="B63" s="4" t="s">
        <v>17</v>
      </c>
      <c r="C63" s="10" t="s">
        <v>80</v>
      </c>
      <c r="D63" s="4" t="s">
        <v>5</v>
      </c>
      <c r="E63" s="4" t="s">
        <v>41</v>
      </c>
      <c r="M63" s="4" t="s">
        <v>28</v>
      </c>
      <c r="O63" s="4" t="s">
        <v>28</v>
      </c>
    </row>
    <row r="64" spans="1:16" ht="13.2" x14ac:dyDescent="0.25">
      <c r="A64" s="11">
        <v>42321.01565134259</v>
      </c>
      <c r="B64" s="4" t="s">
        <v>13</v>
      </c>
      <c r="C64" s="10" t="s">
        <v>80</v>
      </c>
      <c r="D64" s="4" t="s">
        <v>5</v>
      </c>
      <c r="E64" s="4" t="s">
        <v>32</v>
      </c>
      <c r="M64" s="4" t="s">
        <v>28</v>
      </c>
      <c r="O64" s="4" t="s">
        <v>28</v>
      </c>
    </row>
    <row r="65" spans="1:15" ht="13.2" x14ac:dyDescent="0.25">
      <c r="A65" s="11">
        <v>42321.017792384257</v>
      </c>
      <c r="B65" s="4" t="s">
        <v>24</v>
      </c>
      <c r="C65" s="10" t="s">
        <v>80</v>
      </c>
      <c r="D65" s="4" t="s">
        <v>5</v>
      </c>
      <c r="E65" s="4" t="s">
        <v>32</v>
      </c>
      <c r="M65" s="4" t="s">
        <v>28</v>
      </c>
      <c r="O65" s="4" t="s">
        <v>28</v>
      </c>
    </row>
    <row r="66" spans="1:15" ht="13.2" x14ac:dyDescent="0.25">
      <c r="A66" s="11">
        <v>42321.03805127315</v>
      </c>
      <c r="B66" s="4" t="s">
        <v>17</v>
      </c>
      <c r="C66" s="10" t="s">
        <v>80</v>
      </c>
      <c r="D66" s="4" t="s">
        <v>5</v>
      </c>
      <c r="E66" s="4" t="s">
        <v>37</v>
      </c>
      <c r="M66" s="4" t="s">
        <v>28</v>
      </c>
      <c r="O66" s="4" t="s">
        <v>28</v>
      </c>
    </row>
    <row r="67" spans="1:15" ht="13.2" x14ac:dyDescent="0.25">
      <c r="A67" s="11">
        <v>42321.097344953705</v>
      </c>
      <c r="B67" s="4" t="s">
        <v>21</v>
      </c>
      <c r="C67" s="10" t="s">
        <v>80</v>
      </c>
      <c r="D67" s="4" t="s">
        <v>5</v>
      </c>
      <c r="E67" s="4" t="s">
        <v>34</v>
      </c>
      <c r="N67" s="4" t="s">
        <v>28</v>
      </c>
    </row>
    <row r="68" spans="1:15" ht="13.2" x14ac:dyDescent="0.25">
      <c r="A68" s="11">
        <v>42321.329812453703</v>
      </c>
      <c r="B68" s="4" t="s">
        <v>26</v>
      </c>
      <c r="C68" s="10" t="s">
        <v>80</v>
      </c>
      <c r="D68" s="4" t="s">
        <v>5</v>
      </c>
      <c r="E68" s="4" t="s">
        <v>32</v>
      </c>
      <c r="M68" s="4" t="s">
        <v>28</v>
      </c>
      <c r="O68" s="4" t="s">
        <v>28</v>
      </c>
    </row>
    <row r="69" spans="1:15" ht="13.2" x14ac:dyDescent="0.25">
      <c r="A69" s="11">
        <v>42321.343881400462</v>
      </c>
      <c r="B69" s="4" t="s">
        <v>8</v>
      </c>
      <c r="C69" s="10" t="s">
        <v>80</v>
      </c>
      <c r="D69" s="4" t="s">
        <v>5</v>
      </c>
      <c r="E69" s="4" t="s">
        <v>34</v>
      </c>
      <c r="M69" s="4" t="s">
        <v>28</v>
      </c>
      <c r="O69" s="4" t="s">
        <v>28</v>
      </c>
    </row>
    <row r="70" spans="1:15" ht="13.2" x14ac:dyDescent="0.25">
      <c r="A70" s="11">
        <v>42321.348151388884</v>
      </c>
      <c r="B70" s="4" t="s">
        <v>6</v>
      </c>
      <c r="C70" s="10" t="s">
        <v>80</v>
      </c>
      <c r="D70" s="4" t="s">
        <v>5</v>
      </c>
      <c r="E70" s="4" t="s">
        <v>37</v>
      </c>
      <c r="M70" s="4" t="s">
        <v>28</v>
      </c>
      <c r="O70" s="4" t="s">
        <v>28</v>
      </c>
    </row>
    <row r="71" spans="1:15" ht="13.2" x14ac:dyDescent="0.25">
      <c r="A71" s="11">
        <v>42321.365736516207</v>
      </c>
      <c r="B71" s="4" t="s">
        <v>6</v>
      </c>
      <c r="C71" s="10" t="s">
        <v>80</v>
      </c>
      <c r="D71" s="4" t="s">
        <v>5</v>
      </c>
      <c r="E71" s="4" t="s">
        <v>32</v>
      </c>
      <c r="M71" s="4" t="s">
        <v>28</v>
      </c>
      <c r="O71" s="4" t="s">
        <v>28</v>
      </c>
    </row>
    <row r="72" spans="1:15" ht="13.2" x14ac:dyDescent="0.25">
      <c r="A72" s="11">
        <v>42321.394491134255</v>
      </c>
      <c r="B72" s="4" t="s">
        <v>6</v>
      </c>
      <c r="C72" s="10" t="s">
        <v>80</v>
      </c>
      <c r="D72" s="4" t="s">
        <v>5</v>
      </c>
      <c r="E72" s="4" t="s">
        <v>32</v>
      </c>
      <c r="M72" s="4" t="s">
        <v>28</v>
      </c>
      <c r="O72" s="4" t="s">
        <v>28</v>
      </c>
    </row>
    <row r="73" spans="1:15" ht="13.2" x14ac:dyDescent="0.25">
      <c r="A73" s="11">
        <v>42321.40511363426</v>
      </c>
      <c r="B73" s="4" t="s">
        <v>8</v>
      </c>
      <c r="C73" s="10" t="s">
        <v>80</v>
      </c>
      <c r="D73" s="4" t="s">
        <v>5</v>
      </c>
      <c r="E73" s="4" t="s">
        <v>34</v>
      </c>
      <c r="N73" s="4" t="s">
        <v>28</v>
      </c>
    </row>
    <row r="74" spans="1:15" ht="13.2" x14ac:dyDescent="0.25">
      <c r="A74" s="15">
        <v>42321.407431284722</v>
      </c>
      <c r="B74" s="16" t="s">
        <v>8</v>
      </c>
      <c r="C74" s="10" t="s">
        <v>80</v>
      </c>
      <c r="D74" s="16" t="s">
        <v>5</v>
      </c>
      <c r="E74" s="16" t="s">
        <v>36</v>
      </c>
      <c r="F74" s="17"/>
      <c r="G74" s="17"/>
      <c r="H74" s="17"/>
      <c r="I74" s="17"/>
      <c r="J74" s="17"/>
      <c r="K74" s="17"/>
      <c r="L74" s="17"/>
      <c r="M74" s="17"/>
      <c r="N74" s="4" t="s">
        <v>28</v>
      </c>
    </row>
    <row r="75" spans="1:15" ht="13.2" x14ac:dyDescent="0.25">
      <c r="A75" s="11">
        <v>42321.414388912039</v>
      </c>
      <c r="B75" s="4" t="s">
        <v>15</v>
      </c>
      <c r="C75" s="10" t="s">
        <v>80</v>
      </c>
      <c r="D75" s="4" t="s">
        <v>5</v>
      </c>
      <c r="E75" s="4" t="s">
        <v>32</v>
      </c>
      <c r="N75" s="4" t="s">
        <v>28</v>
      </c>
    </row>
    <row r="76" spans="1:15" ht="13.2" x14ac:dyDescent="0.25">
      <c r="A76" s="11">
        <v>42321.416840162041</v>
      </c>
      <c r="B76" s="4" t="s">
        <v>26</v>
      </c>
      <c r="C76" s="10" t="s">
        <v>80</v>
      </c>
      <c r="D76" s="4" t="s">
        <v>5</v>
      </c>
      <c r="E76" s="4" t="s">
        <v>37</v>
      </c>
      <c r="M76" s="4" t="s">
        <v>28</v>
      </c>
      <c r="O76" s="4" t="s">
        <v>28</v>
      </c>
    </row>
    <row r="77" spans="1:15" ht="13.2" x14ac:dyDescent="0.25">
      <c r="A77" s="11">
        <v>42321.430194942128</v>
      </c>
      <c r="B77" s="4" t="s">
        <v>13</v>
      </c>
      <c r="C77" s="10" t="s">
        <v>80</v>
      </c>
      <c r="D77" s="4" t="s">
        <v>5</v>
      </c>
      <c r="E77" s="4" t="s">
        <v>37</v>
      </c>
      <c r="M77" s="4" t="s">
        <v>28</v>
      </c>
      <c r="O77" s="4" t="s">
        <v>28</v>
      </c>
    </row>
    <row r="78" spans="1:15" ht="13.2" x14ac:dyDescent="0.25">
      <c r="A78" s="11">
        <v>42321.509872361115</v>
      </c>
      <c r="B78" s="4" t="s">
        <v>15</v>
      </c>
      <c r="C78" s="10" t="s">
        <v>80</v>
      </c>
      <c r="D78" s="4" t="s">
        <v>5</v>
      </c>
      <c r="E78" s="4" t="s">
        <v>32</v>
      </c>
      <c r="M78" s="4" t="s">
        <v>28</v>
      </c>
      <c r="O78" s="4" t="s">
        <v>28</v>
      </c>
    </row>
    <row r="79" spans="1:15" ht="13.2" x14ac:dyDescent="0.25">
      <c r="A79" s="11">
        <v>42321.553421886572</v>
      </c>
      <c r="B79" s="4" t="s">
        <v>13</v>
      </c>
      <c r="C79" s="10" t="s">
        <v>80</v>
      </c>
      <c r="D79" s="4" t="s">
        <v>5</v>
      </c>
      <c r="E79" s="4" t="s">
        <v>33</v>
      </c>
      <c r="M79" s="4" t="s">
        <v>28</v>
      </c>
      <c r="O79" s="4" t="s">
        <v>28</v>
      </c>
    </row>
    <row r="80" spans="1:15" ht="13.2" x14ac:dyDescent="0.25">
      <c r="A80" s="11">
        <v>42321.557477743059</v>
      </c>
      <c r="B80" s="4" t="s">
        <v>15</v>
      </c>
      <c r="C80" s="10" t="s">
        <v>80</v>
      </c>
      <c r="D80" s="4" t="s">
        <v>5</v>
      </c>
      <c r="E80" s="4" t="s">
        <v>37</v>
      </c>
      <c r="M80" s="4" t="s">
        <v>28</v>
      </c>
      <c r="O80" s="4" t="s">
        <v>28</v>
      </c>
    </row>
    <row r="81" spans="1:15" ht="13.2" x14ac:dyDescent="0.25">
      <c r="A81" s="11">
        <v>42321.586092337966</v>
      </c>
      <c r="B81" s="4" t="s">
        <v>17</v>
      </c>
      <c r="C81" s="10" t="s">
        <v>80</v>
      </c>
      <c r="D81" s="4" t="s">
        <v>5</v>
      </c>
      <c r="E81" s="4" t="s">
        <v>32</v>
      </c>
      <c r="M81" s="4" t="s">
        <v>28</v>
      </c>
      <c r="O81" s="4" t="s">
        <v>28</v>
      </c>
    </row>
    <row r="82" spans="1:15" ht="13.2" x14ac:dyDescent="0.25">
      <c r="A82" s="11">
        <v>42321.663492384258</v>
      </c>
      <c r="B82" s="4" t="s">
        <v>8</v>
      </c>
      <c r="C82" s="10" t="s">
        <v>80</v>
      </c>
      <c r="D82" s="4" t="s">
        <v>5</v>
      </c>
      <c r="E82" s="4" t="s">
        <v>37</v>
      </c>
      <c r="N82" s="4" t="s">
        <v>28</v>
      </c>
    </row>
    <row r="83" spans="1:15" ht="13.2" x14ac:dyDescent="0.25">
      <c r="A83" s="11">
        <v>42321.691803935188</v>
      </c>
      <c r="B83" s="4" t="s">
        <v>13</v>
      </c>
      <c r="C83" s="10" t="s">
        <v>80</v>
      </c>
      <c r="D83" s="4" t="s">
        <v>5</v>
      </c>
      <c r="E83" s="4" t="s">
        <v>36</v>
      </c>
      <c r="M83" s="4" t="s">
        <v>28</v>
      </c>
      <c r="O83" s="4" t="s">
        <v>28</v>
      </c>
    </row>
    <row r="84" spans="1:15" ht="13.2" x14ac:dyDescent="0.25">
      <c r="A84" s="11">
        <v>42321.692425752313</v>
      </c>
      <c r="B84" s="4" t="s">
        <v>13</v>
      </c>
      <c r="C84" s="10" t="s">
        <v>80</v>
      </c>
      <c r="D84" s="4" t="s">
        <v>5</v>
      </c>
      <c r="E84" s="4" t="s">
        <v>36</v>
      </c>
      <c r="N84" s="4" t="s">
        <v>28</v>
      </c>
    </row>
    <row r="85" spans="1:15" ht="13.2" x14ac:dyDescent="0.25">
      <c r="A85" s="11">
        <v>42321.774248159723</v>
      </c>
      <c r="B85" s="4" t="s">
        <v>22</v>
      </c>
      <c r="C85" s="10" t="s">
        <v>80</v>
      </c>
      <c r="D85" s="4" t="s">
        <v>5</v>
      </c>
      <c r="E85" s="4" t="s">
        <v>32</v>
      </c>
      <c r="M85" s="4" t="s">
        <v>28</v>
      </c>
      <c r="O85" s="4" t="s">
        <v>28</v>
      </c>
    </row>
    <row r="86" spans="1:15" ht="13.2" x14ac:dyDescent="0.25">
      <c r="A86" s="11">
        <v>42321.934928287039</v>
      </c>
      <c r="B86" s="4" t="s">
        <v>22</v>
      </c>
      <c r="C86" s="10" t="s">
        <v>80</v>
      </c>
      <c r="D86" s="4" t="s">
        <v>5</v>
      </c>
      <c r="E86" s="4" t="s">
        <v>37</v>
      </c>
      <c r="M86" s="4" t="s">
        <v>28</v>
      </c>
      <c r="O86" s="4" t="s">
        <v>28</v>
      </c>
    </row>
    <row r="87" spans="1:15" ht="13.2" x14ac:dyDescent="0.25">
      <c r="A87" s="11">
        <v>42321.946482650463</v>
      </c>
      <c r="B87" s="4" t="s">
        <v>26</v>
      </c>
      <c r="C87" s="10" t="s">
        <v>80</v>
      </c>
      <c r="D87" s="4" t="s">
        <v>5</v>
      </c>
      <c r="E87" s="4" t="s">
        <v>37</v>
      </c>
      <c r="M87" s="4" t="s">
        <v>28</v>
      </c>
      <c r="O87" s="4" t="s">
        <v>28</v>
      </c>
    </row>
    <row r="88" spans="1:15" ht="13.2" x14ac:dyDescent="0.25">
      <c r="A88" s="11">
        <v>42321.954543171298</v>
      </c>
      <c r="B88" s="4" t="s">
        <v>8</v>
      </c>
      <c r="C88" s="10" t="s">
        <v>80</v>
      </c>
      <c r="D88" s="4" t="s">
        <v>5</v>
      </c>
      <c r="E88" s="4" t="s">
        <v>32</v>
      </c>
      <c r="M88" s="4" t="s">
        <v>28</v>
      </c>
      <c r="O88" s="4" t="s">
        <v>28</v>
      </c>
    </row>
    <row r="89" spans="1:15" ht="13.2" x14ac:dyDescent="0.25">
      <c r="A89" s="11">
        <v>42322.478655763887</v>
      </c>
      <c r="B89" s="4" t="s">
        <v>15</v>
      </c>
      <c r="C89" s="10" t="s">
        <v>80</v>
      </c>
      <c r="D89" s="4" t="s">
        <v>5</v>
      </c>
      <c r="E89" s="4" t="s">
        <v>32</v>
      </c>
      <c r="M89" s="4" t="s">
        <v>28</v>
      </c>
      <c r="O89" s="4" t="s">
        <v>28</v>
      </c>
    </row>
    <row r="90" spans="1:15" ht="13.2" x14ac:dyDescent="0.25">
      <c r="A90" s="11">
        <v>42322.524640972224</v>
      </c>
      <c r="B90" s="4" t="s">
        <v>21</v>
      </c>
      <c r="C90" s="10" t="s">
        <v>80</v>
      </c>
      <c r="D90" s="4" t="s">
        <v>5</v>
      </c>
      <c r="E90" s="4" t="s">
        <v>32</v>
      </c>
      <c r="M90" s="4" t="s">
        <v>28</v>
      </c>
      <c r="O90" s="4" t="s">
        <v>28</v>
      </c>
    </row>
    <row r="91" spans="1:15" ht="13.2" x14ac:dyDescent="0.25">
      <c r="A91" s="11">
        <v>42320.761413854168</v>
      </c>
      <c r="B91" s="4" t="s">
        <v>15</v>
      </c>
      <c r="C91" s="10" t="s">
        <v>80</v>
      </c>
      <c r="D91" s="4" t="s">
        <v>7</v>
      </c>
      <c r="F91" s="4" t="s">
        <v>42</v>
      </c>
      <c r="M91" s="4" t="s">
        <v>28</v>
      </c>
      <c r="O91" s="4" t="s">
        <v>28</v>
      </c>
    </row>
    <row r="92" spans="1:15" ht="13.2" x14ac:dyDescent="0.25">
      <c r="A92" s="11">
        <v>42320.763231886573</v>
      </c>
      <c r="B92" s="4" t="s">
        <v>15</v>
      </c>
      <c r="C92" s="10" t="s">
        <v>80</v>
      </c>
      <c r="D92" s="4" t="s">
        <v>7</v>
      </c>
      <c r="F92" s="4" t="s">
        <v>43</v>
      </c>
      <c r="M92" s="4" t="s">
        <v>28</v>
      </c>
      <c r="O92" s="4" t="s">
        <v>28</v>
      </c>
    </row>
    <row r="93" spans="1:15" ht="13.2" x14ac:dyDescent="0.25">
      <c r="A93" s="11">
        <v>42320.765798912034</v>
      </c>
      <c r="B93" s="4" t="s">
        <v>8</v>
      </c>
      <c r="C93" s="10" t="s">
        <v>80</v>
      </c>
      <c r="D93" s="4" t="s">
        <v>7</v>
      </c>
      <c r="F93" s="4" t="s">
        <v>44</v>
      </c>
      <c r="M93" s="4" t="s">
        <v>28</v>
      </c>
      <c r="O93" s="4" t="s">
        <v>28</v>
      </c>
    </row>
    <row r="94" spans="1:15" ht="13.2" x14ac:dyDescent="0.25">
      <c r="A94" s="11">
        <v>42320.765968877313</v>
      </c>
      <c r="B94" s="4" t="s">
        <v>8</v>
      </c>
      <c r="C94" s="10" t="s">
        <v>80</v>
      </c>
      <c r="D94" s="4" t="s">
        <v>7</v>
      </c>
      <c r="F94" s="4" t="s">
        <v>45</v>
      </c>
      <c r="M94" s="4" t="s">
        <v>28</v>
      </c>
      <c r="O94" s="4" t="s">
        <v>28</v>
      </c>
    </row>
    <row r="95" spans="1:15" ht="13.2" x14ac:dyDescent="0.25">
      <c r="A95" s="11">
        <v>42320.767454155095</v>
      </c>
      <c r="B95" s="4" t="s">
        <v>22</v>
      </c>
      <c r="C95" s="10" t="s">
        <v>80</v>
      </c>
      <c r="D95" s="4" t="s">
        <v>7</v>
      </c>
      <c r="F95" s="4" t="s">
        <v>44</v>
      </c>
      <c r="M95" s="4" t="s">
        <v>28</v>
      </c>
      <c r="O95" s="4" t="s">
        <v>28</v>
      </c>
    </row>
    <row r="96" spans="1:15" ht="13.2" x14ac:dyDescent="0.25">
      <c r="A96" s="11">
        <v>42320.767465659723</v>
      </c>
      <c r="B96" s="4" t="s">
        <v>15</v>
      </c>
      <c r="C96" s="10" t="s">
        <v>80</v>
      </c>
      <c r="D96" s="4" t="s">
        <v>7</v>
      </c>
      <c r="F96" s="4" t="s">
        <v>43</v>
      </c>
      <c r="M96" s="4" t="s">
        <v>28</v>
      </c>
      <c r="O96" s="4" t="s">
        <v>28</v>
      </c>
    </row>
    <row r="97" spans="1:16" ht="13.2" x14ac:dyDescent="0.25">
      <c r="A97" s="11">
        <v>42320.768185787034</v>
      </c>
      <c r="B97" s="4" t="s">
        <v>8</v>
      </c>
      <c r="C97" s="10" t="s">
        <v>80</v>
      </c>
      <c r="D97" s="4" t="s">
        <v>7</v>
      </c>
      <c r="F97" s="4" t="s">
        <v>44</v>
      </c>
      <c r="M97" s="4" t="s">
        <v>28</v>
      </c>
      <c r="O97" s="4" t="s">
        <v>28</v>
      </c>
    </row>
    <row r="98" spans="1:16" ht="13.2" x14ac:dyDescent="0.25">
      <c r="A98" s="11">
        <v>42320.775174120368</v>
      </c>
      <c r="B98" s="4" t="s">
        <v>17</v>
      </c>
      <c r="C98" s="10" t="s">
        <v>80</v>
      </c>
      <c r="D98" s="4" t="s">
        <v>7</v>
      </c>
      <c r="F98" s="4" t="s">
        <v>42</v>
      </c>
      <c r="M98" s="4" t="s">
        <v>28</v>
      </c>
      <c r="O98" s="4" t="s">
        <v>28</v>
      </c>
    </row>
    <row r="99" spans="1:16" ht="13.2" x14ac:dyDescent="0.25">
      <c r="A99" s="11">
        <v>42320.775755439812</v>
      </c>
      <c r="B99" s="4" t="s">
        <v>8</v>
      </c>
      <c r="C99" s="10" t="s">
        <v>80</v>
      </c>
      <c r="D99" s="4" t="s">
        <v>7</v>
      </c>
      <c r="F99" s="4" t="s">
        <v>42</v>
      </c>
      <c r="M99" s="4" t="s">
        <v>28</v>
      </c>
      <c r="O99" s="4" t="s">
        <v>28</v>
      </c>
    </row>
    <row r="100" spans="1:16" ht="13.2" x14ac:dyDescent="0.25">
      <c r="A100" s="11">
        <v>42320.783035740737</v>
      </c>
      <c r="B100" s="4" t="s">
        <v>26</v>
      </c>
      <c r="C100" s="10" t="s">
        <v>80</v>
      </c>
      <c r="D100" s="4" t="s">
        <v>7</v>
      </c>
      <c r="F100" s="4" t="s">
        <v>42</v>
      </c>
      <c r="M100" s="4" t="s">
        <v>28</v>
      </c>
      <c r="O100" s="4" t="s">
        <v>28</v>
      </c>
    </row>
    <row r="101" spans="1:16" ht="13.2" x14ac:dyDescent="0.25">
      <c r="A101" s="12">
        <v>42320.783274467598</v>
      </c>
      <c r="B101" s="13" t="s">
        <v>22</v>
      </c>
      <c r="C101" s="10" t="s">
        <v>80</v>
      </c>
      <c r="D101" s="13" t="s">
        <v>7</v>
      </c>
      <c r="E101" s="14"/>
      <c r="F101" s="13" t="s">
        <v>42</v>
      </c>
      <c r="G101" s="14"/>
      <c r="H101" s="14"/>
      <c r="I101" s="14"/>
      <c r="J101" s="14"/>
      <c r="K101" s="14"/>
      <c r="L101" s="14"/>
      <c r="M101" s="13"/>
      <c r="N101" s="13" t="s">
        <v>28</v>
      </c>
      <c r="O101" s="13"/>
      <c r="P101" s="14"/>
    </row>
    <row r="102" spans="1:16" ht="13.2" x14ac:dyDescent="0.25">
      <c r="A102" s="11">
        <v>42320.79140574074</v>
      </c>
      <c r="B102" s="4" t="s">
        <v>21</v>
      </c>
      <c r="C102" s="10" t="s">
        <v>80</v>
      </c>
      <c r="D102" s="4" t="s">
        <v>7</v>
      </c>
      <c r="F102" s="4" t="s">
        <v>42</v>
      </c>
      <c r="M102" s="4" t="s">
        <v>28</v>
      </c>
      <c r="O102" s="4" t="s">
        <v>28</v>
      </c>
    </row>
    <row r="103" spans="1:16" ht="13.2" x14ac:dyDescent="0.25">
      <c r="A103" s="11">
        <v>42320.793749942131</v>
      </c>
      <c r="B103" s="4" t="s">
        <v>8</v>
      </c>
      <c r="C103" s="10" t="s">
        <v>80</v>
      </c>
      <c r="D103" s="4" t="s">
        <v>7</v>
      </c>
      <c r="F103" s="4" t="s">
        <v>45</v>
      </c>
      <c r="M103" s="4" t="s">
        <v>28</v>
      </c>
      <c r="O103" s="4" t="s">
        <v>28</v>
      </c>
    </row>
    <row r="104" spans="1:16" ht="13.2" x14ac:dyDescent="0.25">
      <c r="A104" s="11">
        <v>42320.796231192129</v>
      </c>
      <c r="B104" s="4" t="s">
        <v>17</v>
      </c>
      <c r="C104" s="10" t="s">
        <v>80</v>
      </c>
      <c r="D104" s="4" t="s">
        <v>7</v>
      </c>
      <c r="F104" s="4" t="s">
        <v>42</v>
      </c>
      <c r="M104" s="4" t="s">
        <v>28</v>
      </c>
      <c r="O104" s="4" t="s">
        <v>28</v>
      </c>
    </row>
    <row r="105" spans="1:16" ht="13.2" x14ac:dyDescent="0.25">
      <c r="A105" s="11">
        <v>42320.798434317127</v>
      </c>
      <c r="B105" s="4" t="s">
        <v>6</v>
      </c>
      <c r="C105" s="10" t="s">
        <v>80</v>
      </c>
      <c r="D105" s="4" t="s">
        <v>7</v>
      </c>
      <c r="F105" s="4" t="s">
        <v>44</v>
      </c>
      <c r="M105" s="4" t="s">
        <v>28</v>
      </c>
      <c r="O105" s="4" t="s">
        <v>28</v>
      </c>
    </row>
    <row r="106" spans="1:16" ht="13.2" x14ac:dyDescent="0.25">
      <c r="A106" s="11">
        <v>42320.799151180559</v>
      </c>
      <c r="B106" s="4" t="s">
        <v>17</v>
      </c>
      <c r="C106" s="10" t="s">
        <v>80</v>
      </c>
      <c r="D106" s="4" t="s">
        <v>7</v>
      </c>
      <c r="F106" s="4" t="s">
        <v>42</v>
      </c>
      <c r="M106" s="4" t="s">
        <v>28</v>
      </c>
      <c r="O106" s="4" t="s">
        <v>28</v>
      </c>
    </row>
    <row r="107" spans="1:16" ht="13.2" x14ac:dyDescent="0.25">
      <c r="A107" s="11">
        <v>42320.800660196765</v>
      </c>
      <c r="B107" s="4" t="s">
        <v>15</v>
      </c>
      <c r="C107" s="10" t="s">
        <v>80</v>
      </c>
      <c r="D107" s="4" t="s">
        <v>7</v>
      </c>
      <c r="F107" s="4" t="s">
        <v>46</v>
      </c>
      <c r="M107" s="4" t="s">
        <v>28</v>
      </c>
      <c r="O107" s="4" t="s">
        <v>28</v>
      </c>
    </row>
    <row r="108" spans="1:16" ht="13.2" x14ac:dyDescent="0.25">
      <c r="A108" s="11">
        <v>42320.804136145831</v>
      </c>
      <c r="B108" s="4" t="s">
        <v>21</v>
      </c>
      <c r="C108" s="10" t="s">
        <v>80</v>
      </c>
      <c r="D108" s="4" t="s">
        <v>7</v>
      </c>
      <c r="F108" s="4" t="s">
        <v>42</v>
      </c>
      <c r="M108" s="4" t="s">
        <v>28</v>
      </c>
      <c r="O108" s="4" t="s">
        <v>28</v>
      </c>
    </row>
    <row r="109" spans="1:16" ht="13.2" x14ac:dyDescent="0.25">
      <c r="A109" s="11">
        <v>42320.814793055557</v>
      </c>
      <c r="B109" s="4" t="s">
        <v>13</v>
      </c>
      <c r="C109" s="10" t="s">
        <v>80</v>
      </c>
      <c r="D109" s="4" t="s">
        <v>7</v>
      </c>
      <c r="F109" s="4" t="s">
        <v>45</v>
      </c>
      <c r="M109" s="4" t="s">
        <v>28</v>
      </c>
      <c r="O109" s="4" t="s">
        <v>28</v>
      </c>
    </row>
    <row r="110" spans="1:16" ht="13.2" x14ac:dyDescent="0.25">
      <c r="A110" s="11">
        <v>42320.827856469907</v>
      </c>
      <c r="B110" s="4" t="s">
        <v>8</v>
      </c>
      <c r="C110" s="10" t="s">
        <v>80</v>
      </c>
      <c r="D110" s="4" t="s">
        <v>7</v>
      </c>
      <c r="F110" s="4" t="s">
        <v>44</v>
      </c>
      <c r="M110" s="4" t="s">
        <v>28</v>
      </c>
      <c r="O110" s="4" t="s">
        <v>28</v>
      </c>
    </row>
    <row r="111" spans="1:16" ht="13.2" x14ac:dyDescent="0.25">
      <c r="A111" s="11">
        <v>42320.834817118055</v>
      </c>
      <c r="B111" s="4" t="s">
        <v>15</v>
      </c>
      <c r="C111" s="10" t="s">
        <v>80</v>
      </c>
      <c r="D111" s="4" t="s">
        <v>7</v>
      </c>
      <c r="F111" s="4" t="s">
        <v>42</v>
      </c>
      <c r="M111" s="4" t="s">
        <v>28</v>
      </c>
      <c r="O111" s="4" t="s">
        <v>28</v>
      </c>
    </row>
    <row r="112" spans="1:16" ht="13.2" x14ac:dyDescent="0.25">
      <c r="A112" s="11">
        <v>42320.83792690972</v>
      </c>
      <c r="B112" s="4" t="s">
        <v>11</v>
      </c>
      <c r="C112" s="10" t="s">
        <v>80</v>
      </c>
      <c r="D112" s="4" t="s">
        <v>7</v>
      </c>
      <c r="F112" s="4" t="s">
        <v>42</v>
      </c>
      <c r="M112" s="4" t="s">
        <v>28</v>
      </c>
      <c r="O112" s="4" t="s">
        <v>28</v>
      </c>
    </row>
    <row r="113" spans="1:16" ht="13.2" x14ac:dyDescent="0.25">
      <c r="A113" s="12">
        <v>42320.844660092596</v>
      </c>
      <c r="B113" s="13" t="s">
        <v>6</v>
      </c>
      <c r="C113" s="10" t="s">
        <v>80</v>
      </c>
      <c r="D113" s="13" t="s">
        <v>7</v>
      </c>
      <c r="E113" s="14"/>
      <c r="F113" s="13" t="s">
        <v>42</v>
      </c>
      <c r="G113" s="14"/>
      <c r="H113" s="14"/>
      <c r="I113" s="14"/>
      <c r="J113" s="14"/>
      <c r="K113" s="14"/>
      <c r="L113" s="14"/>
      <c r="M113" s="14"/>
      <c r="N113" s="13" t="s">
        <v>28</v>
      </c>
      <c r="O113" s="14"/>
      <c r="P113" s="14"/>
    </row>
    <row r="114" spans="1:16" ht="13.2" x14ac:dyDescent="0.25">
      <c r="A114" s="11">
        <v>42320.850286354165</v>
      </c>
      <c r="B114" s="4" t="s">
        <v>23</v>
      </c>
      <c r="C114" s="10" t="s">
        <v>80</v>
      </c>
      <c r="D114" s="4" t="s">
        <v>7</v>
      </c>
      <c r="F114" s="4" t="s">
        <v>42</v>
      </c>
      <c r="M114" s="4" t="s">
        <v>28</v>
      </c>
      <c r="O114" s="4" t="s">
        <v>28</v>
      </c>
    </row>
    <row r="115" spans="1:16" ht="13.2" x14ac:dyDescent="0.25">
      <c r="A115" s="12">
        <v>42320.851029837962</v>
      </c>
      <c r="B115" s="13" t="s">
        <v>23</v>
      </c>
      <c r="C115" s="10" t="s">
        <v>80</v>
      </c>
      <c r="D115" s="13" t="s">
        <v>7</v>
      </c>
      <c r="E115" s="14"/>
      <c r="F115" s="13" t="s">
        <v>42</v>
      </c>
      <c r="G115" s="14"/>
      <c r="H115" s="14"/>
      <c r="I115" s="14"/>
      <c r="J115" s="14"/>
      <c r="K115" s="14"/>
      <c r="L115" s="14"/>
      <c r="M115" s="14"/>
      <c r="N115" s="13" t="s">
        <v>28</v>
      </c>
      <c r="O115" s="14"/>
      <c r="P115" s="14"/>
    </row>
    <row r="116" spans="1:16" ht="13.2" x14ac:dyDescent="0.25">
      <c r="A116" s="11">
        <v>42320.853721944441</v>
      </c>
      <c r="B116" s="4" t="s">
        <v>15</v>
      </c>
      <c r="C116" s="10" t="s">
        <v>80</v>
      </c>
      <c r="D116" s="4" t="s">
        <v>7</v>
      </c>
      <c r="F116" s="4" t="s">
        <v>42</v>
      </c>
      <c r="M116" s="4" t="s">
        <v>28</v>
      </c>
      <c r="O116" s="4" t="s">
        <v>28</v>
      </c>
    </row>
    <row r="117" spans="1:16" ht="13.2" x14ac:dyDescent="0.25">
      <c r="A117" s="11">
        <v>42320.857115451392</v>
      </c>
      <c r="B117" s="4" t="s">
        <v>22</v>
      </c>
      <c r="C117" s="10" t="s">
        <v>80</v>
      </c>
      <c r="D117" s="4" t="s">
        <v>7</v>
      </c>
      <c r="F117" s="4" t="s">
        <v>46</v>
      </c>
      <c r="M117" s="4" t="s">
        <v>28</v>
      </c>
      <c r="O117" s="4" t="s">
        <v>28</v>
      </c>
    </row>
    <row r="118" spans="1:16" ht="13.2" x14ac:dyDescent="0.25">
      <c r="A118" s="11">
        <v>42320.866704282409</v>
      </c>
      <c r="B118" s="4" t="s">
        <v>15</v>
      </c>
      <c r="C118" s="10" t="s">
        <v>80</v>
      </c>
      <c r="D118" s="4" t="s">
        <v>7</v>
      </c>
      <c r="F118" s="4" t="s">
        <v>45</v>
      </c>
      <c r="M118" s="4" t="s">
        <v>28</v>
      </c>
      <c r="O118" s="4" t="s">
        <v>28</v>
      </c>
    </row>
    <row r="119" spans="1:16" ht="13.2" x14ac:dyDescent="0.25">
      <c r="A119" s="11">
        <v>42320.878788958333</v>
      </c>
      <c r="B119" s="4" t="s">
        <v>6</v>
      </c>
      <c r="C119" s="10" t="s">
        <v>80</v>
      </c>
      <c r="D119" s="4" t="s">
        <v>7</v>
      </c>
      <c r="F119" s="4" t="s">
        <v>42</v>
      </c>
      <c r="M119" s="4" t="s">
        <v>28</v>
      </c>
      <c r="O119" s="4" t="s">
        <v>28</v>
      </c>
    </row>
    <row r="120" spans="1:16" ht="13.2" x14ac:dyDescent="0.25">
      <c r="A120" s="11">
        <v>42320.885843055556</v>
      </c>
      <c r="B120" s="4" t="s">
        <v>6</v>
      </c>
      <c r="C120" s="10" t="s">
        <v>80</v>
      </c>
      <c r="D120" s="4" t="s">
        <v>7</v>
      </c>
      <c r="F120" s="4" t="s">
        <v>42</v>
      </c>
      <c r="M120" s="4" t="s">
        <v>28</v>
      </c>
      <c r="O120" s="4" t="s">
        <v>28</v>
      </c>
    </row>
    <row r="121" spans="1:16" ht="13.2" x14ac:dyDescent="0.25">
      <c r="A121" s="12">
        <v>42320.895565671293</v>
      </c>
      <c r="B121" s="13" t="s">
        <v>15</v>
      </c>
      <c r="C121" s="10" t="s">
        <v>80</v>
      </c>
      <c r="D121" s="13" t="s">
        <v>7</v>
      </c>
      <c r="E121" s="14"/>
      <c r="F121" s="13" t="s">
        <v>43</v>
      </c>
      <c r="G121" s="14"/>
      <c r="H121" s="14"/>
      <c r="I121" s="14"/>
      <c r="J121" s="14"/>
      <c r="K121" s="14"/>
      <c r="L121" s="14"/>
      <c r="M121" s="14"/>
      <c r="N121" s="13" t="s">
        <v>28</v>
      </c>
      <c r="O121" s="14"/>
      <c r="P121" s="14"/>
    </row>
    <row r="122" spans="1:16" ht="13.2" x14ac:dyDescent="0.25">
      <c r="A122" s="11">
        <v>42320.904676932871</v>
      </c>
      <c r="B122" s="4" t="s">
        <v>25</v>
      </c>
      <c r="C122" s="10" t="s">
        <v>80</v>
      </c>
      <c r="D122" s="4" t="s">
        <v>7</v>
      </c>
      <c r="F122" s="4" t="s">
        <v>43</v>
      </c>
      <c r="N122" s="4" t="s">
        <v>28</v>
      </c>
    </row>
    <row r="123" spans="1:16" ht="13.2" x14ac:dyDescent="0.25">
      <c r="A123" s="11">
        <v>42320.924033958334</v>
      </c>
      <c r="B123" s="4" t="s">
        <v>17</v>
      </c>
      <c r="C123" s="10" t="s">
        <v>80</v>
      </c>
      <c r="D123" s="4" t="s">
        <v>7</v>
      </c>
      <c r="F123" s="4" t="s">
        <v>42</v>
      </c>
      <c r="M123" s="4" t="s">
        <v>28</v>
      </c>
      <c r="O123" s="4" t="s">
        <v>28</v>
      </c>
    </row>
    <row r="124" spans="1:16" ht="13.2" x14ac:dyDescent="0.25">
      <c r="A124" s="11">
        <v>42320.928153333334</v>
      </c>
      <c r="B124" s="4" t="s">
        <v>17</v>
      </c>
      <c r="C124" s="10" t="s">
        <v>80</v>
      </c>
      <c r="D124" s="4" t="s">
        <v>7</v>
      </c>
      <c r="F124" s="4" t="s">
        <v>42</v>
      </c>
      <c r="M124" s="4" t="s">
        <v>28</v>
      </c>
      <c r="O124" s="4" t="s">
        <v>28</v>
      </c>
    </row>
    <row r="125" spans="1:16" ht="13.2" x14ac:dyDescent="0.25">
      <c r="A125" s="12">
        <v>42320.928397187497</v>
      </c>
      <c r="B125" s="13" t="s">
        <v>17</v>
      </c>
      <c r="C125" s="10" t="s">
        <v>80</v>
      </c>
      <c r="D125" s="13" t="s">
        <v>7</v>
      </c>
      <c r="E125" s="14"/>
      <c r="F125" s="13" t="s">
        <v>42</v>
      </c>
      <c r="G125" s="14"/>
      <c r="H125" s="14"/>
      <c r="I125" s="14"/>
      <c r="J125" s="14"/>
      <c r="K125" s="14"/>
      <c r="L125" s="14"/>
      <c r="M125" s="14"/>
      <c r="N125" s="13" t="s">
        <v>28</v>
      </c>
      <c r="O125" s="14"/>
      <c r="P125" s="14"/>
    </row>
    <row r="126" spans="1:16" ht="13.2" x14ac:dyDescent="0.25">
      <c r="A126" s="11">
        <v>42320.937776458333</v>
      </c>
      <c r="B126" s="4" t="s">
        <v>15</v>
      </c>
      <c r="C126" s="10" t="s">
        <v>80</v>
      </c>
      <c r="D126" s="4" t="s">
        <v>7</v>
      </c>
      <c r="F126" s="4" t="s">
        <v>42</v>
      </c>
      <c r="M126" s="4" t="s">
        <v>28</v>
      </c>
      <c r="O126" s="4" t="s">
        <v>28</v>
      </c>
    </row>
    <row r="127" spans="1:16" ht="13.2" x14ac:dyDescent="0.25">
      <c r="A127" s="11">
        <v>42320.938949895834</v>
      </c>
      <c r="B127" s="4" t="s">
        <v>8</v>
      </c>
      <c r="C127" s="10" t="s">
        <v>80</v>
      </c>
      <c r="D127" s="4" t="s">
        <v>7</v>
      </c>
      <c r="F127" s="4" t="s">
        <v>42</v>
      </c>
      <c r="M127" s="4" t="s">
        <v>28</v>
      </c>
      <c r="O127" s="4" t="s">
        <v>28</v>
      </c>
    </row>
    <row r="128" spans="1:16" ht="13.2" x14ac:dyDescent="0.25">
      <c r="A128" s="11">
        <v>42320.959893240739</v>
      </c>
      <c r="B128" s="4" t="s">
        <v>13</v>
      </c>
      <c r="C128" s="10" t="s">
        <v>80</v>
      </c>
      <c r="D128" s="4" t="s">
        <v>7</v>
      </c>
      <c r="F128" s="4" t="s">
        <v>42</v>
      </c>
      <c r="M128" s="4" t="s">
        <v>28</v>
      </c>
      <c r="O128" s="4" t="s">
        <v>28</v>
      </c>
    </row>
    <row r="129" spans="1:15" ht="13.2" x14ac:dyDescent="0.25">
      <c r="A129" s="11">
        <v>42320.970684803237</v>
      </c>
      <c r="B129" s="4" t="s">
        <v>17</v>
      </c>
      <c r="C129" s="10" t="s">
        <v>80</v>
      </c>
      <c r="D129" s="4" t="s">
        <v>7</v>
      </c>
      <c r="F129" s="4" t="s">
        <v>44</v>
      </c>
      <c r="M129" s="4" t="s">
        <v>28</v>
      </c>
      <c r="O129" s="4" t="s">
        <v>28</v>
      </c>
    </row>
    <row r="130" spans="1:15" ht="13.2" x14ac:dyDescent="0.25">
      <c r="A130" s="11">
        <v>42321.001118993052</v>
      </c>
      <c r="B130" s="4" t="s">
        <v>8</v>
      </c>
      <c r="C130" s="10" t="s">
        <v>80</v>
      </c>
      <c r="D130" s="4" t="s">
        <v>7</v>
      </c>
      <c r="F130" s="4" t="s">
        <v>46</v>
      </c>
      <c r="M130" s="4" t="s">
        <v>28</v>
      </c>
      <c r="O130" s="4" t="s">
        <v>28</v>
      </c>
    </row>
    <row r="131" spans="1:15" ht="13.2" x14ac:dyDescent="0.25">
      <c r="A131" s="11">
        <v>42321.013529374999</v>
      </c>
      <c r="B131" s="4" t="s">
        <v>23</v>
      </c>
      <c r="C131" s="10" t="s">
        <v>80</v>
      </c>
      <c r="D131" s="4" t="s">
        <v>7</v>
      </c>
      <c r="F131" s="4" t="s">
        <v>42</v>
      </c>
      <c r="M131" s="4" t="s">
        <v>28</v>
      </c>
      <c r="O131" s="4" t="s">
        <v>28</v>
      </c>
    </row>
    <row r="132" spans="1:15" ht="13.2" x14ac:dyDescent="0.25">
      <c r="A132" s="11">
        <v>42321.043010173613</v>
      </c>
      <c r="B132" s="4" t="s">
        <v>25</v>
      </c>
      <c r="C132" s="10" t="s">
        <v>80</v>
      </c>
      <c r="D132" s="4" t="s">
        <v>7</v>
      </c>
      <c r="F132" s="4" t="s">
        <v>44</v>
      </c>
      <c r="M132" s="4" t="s">
        <v>28</v>
      </c>
      <c r="O132" s="4" t="s">
        <v>28</v>
      </c>
    </row>
    <row r="133" spans="1:15" ht="13.2" x14ac:dyDescent="0.25">
      <c r="A133" s="11">
        <v>42321.074139131946</v>
      </c>
      <c r="B133" s="4" t="s">
        <v>13</v>
      </c>
      <c r="C133" s="10" t="s">
        <v>80</v>
      </c>
      <c r="D133" s="4" t="s">
        <v>7</v>
      </c>
      <c r="F133" s="4" t="s">
        <v>42</v>
      </c>
      <c r="N133" s="4" t="s">
        <v>28</v>
      </c>
    </row>
    <row r="134" spans="1:15" ht="13.2" x14ac:dyDescent="0.25">
      <c r="A134" s="11">
        <v>42321.151870949077</v>
      </c>
      <c r="B134" s="4" t="s">
        <v>25</v>
      </c>
      <c r="C134" s="10" t="s">
        <v>80</v>
      </c>
      <c r="D134" s="4" t="s">
        <v>7</v>
      </c>
      <c r="F134" s="4" t="s">
        <v>42</v>
      </c>
      <c r="M134" s="4" t="s">
        <v>28</v>
      </c>
      <c r="O134" s="4" t="s">
        <v>28</v>
      </c>
    </row>
    <row r="135" spans="1:15" ht="13.2" x14ac:dyDescent="0.25">
      <c r="A135" s="11">
        <v>42321.381552222221</v>
      </c>
      <c r="B135" s="4" t="s">
        <v>8</v>
      </c>
      <c r="C135" s="10" t="s">
        <v>80</v>
      </c>
      <c r="D135" s="4" t="s">
        <v>7</v>
      </c>
      <c r="F135" s="4" t="s">
        <v>42</v>
      </c>
      <c r="M135" s="4" t="s">
        <v>28</v>
      </c>
      <c r="O135" s="4" t="s">
        <v>28</v>
      </c>
    </row>
    <row r="136" spans="1:15" ht="13.2" x14ac:dyDescent="0.25">
      <c r="A136" s="11">
        <v>42321.402065636576</v>
      </c>
      <c r="B136" s="4" t="s">
        <v>23</v>
      </c>
      <c r="C136" s="10" t="s">
        <v>80</v>
      </c>
      <c r="D136" s="4" t="s">
        <v>7</v>
      </c>
      <c r="F136" s="4" t="s">
        <v>46</v>
      </c>
      <c r="M136" s="4" t="s">
        <v>28</v>
      </c>
      <c r="O136" s="4" t="s">
        <v>28</v>
      </c>
    </row>
    <row r="137" spans="1:15" ht="13.2" x14ac:dyDescent="0.25">
      <c r="A137" s="11">
        <v>42321.409977083335</v>
      </c>
      <c r="B137" s="4" t="s">
        <v>11</v>
      </c>
      <c r="C137" s="10" t="s">
        <v>80</v>
      </c>
      <c r="D137" s="4" t="s">
        <v>7</v>
      </c>
      <c r="F137" s="4" t="s">
        <v>42</v>
      </c>
      <c r="M137" s="4" t="s">
        <v>28</v>
      </c>
      <c r="O137" s="4" t="s">
        <v>28</v>
      </c>
    </row>
    <row r="138" spans="1:15" ht="13.2" x14ac:dyDescent="0.25">
      <c r="A138" s="11">
        <v>42321.413632824071</v>
      </c>
      <c r="B138" s="4" t="s">
        <v>21</v>
      </c>
      <c r="C138" s="10" t="s">
        <v>80</v>
      </c>
      <c r="D138" s="4" t="s">
        <v>7</v>
      </c>
      <c r="F138" s="4" t="s">
        <v>42</v>
      </c>
      <c r="M138" s="4" t="s">
        <v>28</v>
      </c>
      <c r="O138" s="4" t="s">
        <v>28</v>
      </c>
    </row>
    <row r="139" spans="1:15" ht="13.2" x14ac:dyDescent="0.25">
      <c r="A139" s="11">
        <v>42321.445255381943</v>
      </c>
      <c r="B139" s="4" t="s">
        <v>15</v>
      </c>
      <c r="C139" s="10" t="s">
        <v>80</v>
      </c>
      <c r="D139" s="4" t="s">
        <v>7</v>
      </c>
      <c r="F139" s="4" t="s">
        <v>45</v>
      </c>
      <c r="M139" s="4" t="s">
        <v>28</v>
      </c>
      <c r="O139" s="4" t="s">
        <v>28</v>
      </c>
    </row>
    <row r="140" spans="1:15" ht="13.2" x14ac:dyDescent="0.25">
      <c r="A140" s="15">
        <v>42321.445357175922</v>
      </c>
      <c r="B140" s="16" t="s">
        <v>8</v>
      </c>
      <c r="C140" s="10" t="s">
        <v>80</v>
      </c>
      <c r="D140" s="16" t="s">
        <v>7</v>
      </c>
      <c r="E140" s="17"/>
      <c r="F140" s="16" t="s">
        <v>42</v>
      </c>
      <c r="G140" s="17"/>
      <c r="H140" s="17"/>
      <c r="I140" s="17"/>
      <c r="J140" s="17"/>
      <c r="K140" s="17"/>
      <c r="L140" s="17"/>
      <c r="M140" s="16" t="s">
        <v>28</v>
      </c>
      <c r="N140" s="4"/>
      <c r="O140" s="4" t="s">
        <v>28</v>
      </c>
    </row>
    <row r="141" spans="1:15" ht="13.2" x14ac:dyDescent="0.25">
      <c r="A141" s="11">
        <v>42321.504255173611</v>
      </c>
      <c r="B141" s="4" t="s">
        <v>22</v>
      </c>
      <c r="C141" s="10" t="s">
        <v>80</v>
      </c>
      <c r="D141" s="4" t="s">
        <v>7</v>
      </c>
      <c r="F141" s="4" t="s">
        <v>46</v>
      </c>
      <c r="M141" s="4" t="s">
        <v>28</v>
      </c>
      <c r="O141" s="4" t="s">
        <v>28</v>
      </c>
    </row>
    <row r="142" spans="1:15" ht="13.2" x14ac:dyDescent="0.25">
      <c r="A142" s="11">
        <v>42321.50852069445</v>
      </c>
      <c r="B142" s="4" t="s">
        <v>8</v>
      </c>
      <c r="C142" s="10" t="s">
        <v>80</v>
      </c>
      <c r="D142" s="4" t="s">
        <v>7</v>
      </c>
      <c r="F142" s="4" t="s">
        <v>44</v>
      </c>
      <c r="M142" s="4" t="s">
        <v>28</v>
      </c>
      <c r="O142" s="4" t="s">
        <v>28</v>
      </c>
    </row>
    <row r="143" spans="1:15" ht="13.2" x14ac:dyDescent="0.25">
      <c r="A143" s="11">
        <v>42321.517328553236</v>
      </c>
      <c r="B143" s="4" t="s">
        <v>6</v>
      </c>
      <c r="C143" s="10" t="s">
        <v>80</v>
      </c>
      <c r="D143" s="4" t="s">
        <v>7</v>
      </c>
      <c r="F143" s="4" t="s">
        <v>45</v>
      </c>
      <c r="N143" s="4" t="s">
        <v>28</v>
      </c>
    </row>
    <row r="144" spans="1:15" ht="13.2" x14ac:dyDescent="0.25">
      <c r="A144" s="11">
        <v>42321.75035101852</v>
      </c>
      <c r="B144" s="4" t="s">
        <v>6</v>
      </c>
      <c r="C144" s="10" t="s">
        <v>80</v>
      </c>
      <c r="D144" s="4" t="s">
        <v>7</v>
      </c>
      <c r="F144" s="4" t="s">
        <v>42</v>
      </c>
      <c r="M144" s="4"/>
      <c r="N144" s="4" t="s">
        <v>28</v>
      </c>
    </row>
    <row r="145" spans="1:15" ht="13.2" x14ac:dyDescent="0.25">
      <c r="A145" s="11">
        <v>42321.752205046301</v>
      </c>
      <c r="B145" s="4" t="s">
        <v>23</v>
      </c>
      <c r="C145" s="10" t="s">
        <v>80</v>
      </c>
      <c r="D145" s="4" t="s">
        <v>7</v>
      </c>
      <c r="F145" s="4" t="s">
        <v>42</v>
      </c>
      <c r="M145" s="4" t="s">
        <v>28</v>
      </c>
      <c r="O145" s="4" t="s">
        <v>28</v>
      </c>
    </row>
    <row r="146" spans="1:15" ht="13.2" x14ac:dyDescent="0.25">
      <c r="A146" s="11">
        <v>42321.863631412038</v>
      </c>
      <c r="B146" s="4" t="s">
        <v>8</v>
      </c>
      <c r="C146" s="10" t="s">
        <v>80</v>
      </c>
      <c r="D146" s="4" t="s">
        <v>7</v>
      </c>
      <c r="F146" s="4" t="s">
        <v>46</v>
      </c>
      <c r="M146" s="4" t="s">
        <v>28</v>
      </c>
      <c r="O146" s="4" t="s">
        <v>28</v>
      </c>
    </row>
    <row r="147" spans="1:15" ht="13.2" x14ac:dyDescent="0.25">
      <c r="A147" s="11">
        <v>42323.150426157408</v>
      </c>
      <c r="B147" s="4" t="s">
        <v>8</v>
      </c>
      <c r="C147" s="10" t="s">
        <v>80</v>
      </c>
      <c r="D147" s="4" t="s">
        <v>7</v>
      </c>
      <c r="F147" s="4" t="s">
        <v>42</v>
      </c>
      <c r="M147" s="4" t="s">
        <v>28</v>
      </c>
      <c r="N147" s="4"/>
      <c r="O147" s="4" t="s">
        <v>28</v>
      </c>
    </row>
    <row r="148" spans="1:15" ht="13.2" x14ac:dyDescent="0.25">
      <c r="A148" s="11">
        <v>42320.761050648143</v>
      </c>
      <c r="B148" s="4" t="s">
        <v>13</v>
      </c>
      <c r="C148" s="10" t="s">
        <v>80</v>
      </c>
      <c r="D148" s="4" t="s">
        <v>14</v>
      </c>
      <c r="I148" s="4" t="s">
        <v>47</v>
      </c>
      <c r="M148" s="4" t="s">
        <v>28</v>
      </c>
      <c r="O148" s="4" t="s">
        <v>28</v>
      </c>
    </row>
    <row r="149" spans="1:15" ht="13.2" x14ac:dyDescent="0.25">
      <c r="A149" s="11">
        <v>42320.762112430559</v>
      </c>
      <c r="B149" s="4" t="s">
        <v>6</v>
      </c>
      <c r="C149" s="10" t="s">
        <v>80</v>
      </c>
      <c r="D149" s="4" t="s">
        <v>14</v>
      </c>
      <c r="I149" s="4" t="s">
        <v>48</v>
      </c>
      <c r="M149" s="4" t="s">
        <v>28</v>
      </c>
      <c r="O149" s="4" t="s">
        <v>28</v>
      </c>
    </row>
    <row r="150" spans="1:15" ht="13.2" x14ac:dyDescent="0.25">
      <c r="A150" s="11">
        <v>42320.780818414351</v>
      </c>
      <c r="B150" s="4" t="s">
        <v>8</v>
      </c>
      <c r="C150" s="10" t="s">
        <v>80</v>
      </c>
      <c r="D150" s="4" t="s">
        <v>14</v>
      </c>
      <c r="I150" s="4" t="s">
        <v>49</v>
      </c>
      <c r="M150" s="4" t="s">
        <v>28</v>
      </c>
      <c r="O150" s="4" t="s">
        <v>28</v>
      </c>
    </row>
    <row r="151" spans="1:15" ht="13.2" x14ac:dyDescent="0.25">
      <c r="A151" s="11">
        <v>42320.785226087959</v>
      </c>
      <c r="B151" s="4" t="s">
        <v>15</v>
      </c>
      <c r="C151" s="10" t="s">
        <v>80</v>
      </c>
      <c r="D151" s="4" t="s">
        <v>14</v>
      </c>
      <c r="I151" s="4" t="s">
        <v>48</v>
      </c>
      <c r="M151" s="4" t="s">
        <v>28</v>
      </c>
      <c r="O151" s="4" t="s">
        <v>28</v>
      </c>
    </row>
    <row r="152" spans="1:15" ht="13.2" x14ac:dyDescent="0.25">
      <c r="A152" s="11">
        <v>42320.791773078701</v>
      </c>
      <c r="B152" s="4" t="s">
        <v>23</v>
      </c>
      <c r="C152" s="10" t="s">
        <v>80</v>
      </c>
      <c r="D152" s="4" t="s">
        <v>14</v>
      </c>
      <c r="I152" s="4" t="s">
        <v>50</v>
      </c>
      <c r="M152" s="4" t="s">
        <v>28</v>
      </c>
      <c r="O152" s="4" t="s">
        <v>28</v>
      </c>
    </row>
    <row r="153" spans="1:15" ht="13.2" x14ac:dyDescent="0.25">
      <c r="A153" s="11">
        <v>42320.792245497687</v>
      </c>
      <c r="B153" s="4" t="s">
        <v>15</v>
      </c>
      <c r="C153" s="10" t="s">
        <v>80</v>
      </c>
      <c r="D153" s="4" t="s">
        <v>14</v>
      </c>
      <c r="I153" s="4" t="s">
        <v>48</v>
      </c>
      <c r="M153" s="4" t="s">
        <v>28</v>
      </c>
      <c r="O153" s="4" t="s">
        <v>28</v>
      </c>
    </row>
    <row r="154" spans="1:15" ht="13.2" x14ac:dyDescent="0.25">
      <c r="A154" s="11">
        <v>42320.81856388889</v>
      </c>
      <c r="B154" s="4" t="s">
        <v>13</v>
      </c>
      <c r="C154" s="10" t="s">
        <v>80</v>
      </c>
      <c r="D154" s="4" t="s">
        <v>14</v>
      </c>
      <c r="I154" s="4" t="s">
        <v>47</v>
      </c>
      <c r="M154" s="4" t="s">
        <v>28</v>
      </c>
      <c r="O154" s="4" t="s">
        <v>28</v>
      </c>
    </row>
    <row r="155" spans="1:15" ht="13.2" x14ac:dyDescent="0.25">
      <c r="A155" s="11">
        <v>42320.832751226852</v>
      </c>
      <c r="B155" s="4" t="s">
        <v>22</v>
      </c>
      <c r="C155" s="10" t="s">
        <v>80</v>
      </c>
      <c r="D155" s="4" t="s">
        <v>14</v>
      </c>
      <c r="I155" s="4" t="s">
        <v>47</v>
      </c>
      <c r="M155" s="4" t="s">
        <v>28</v>
      </c>
      <c r="O155" s="4" t="s">
        <v>28</v>
      </c>
    </row>
    <row r="156" spans="1:15" ht="13.2" x14ac:dyDescent="0.25">
      <c r="A156" s="11">
        <v>42320.842548310189</v>
      </c>
      <c r="B156" s="4" t="s">
        <v>15</v>
      </c>
      <c r="C156" s="10" t="s">
        <v>80</v>
      </c>
      <c r="D156" s="4" t="s">
        <v>14</v>
      </c>
      <c r="I156" s="4" t="s">
        <v>48</v>
      </c>
      <c r="M156" s="4" t="s">
        <v>28</v>
      </c>
      <c r="O156" s="4" t="s">
        <v>28</v>
      </c>
    </row>
    <row r="157" spans="1:15" ht="13.2" x14ac:dyDescent="0.25">
      <c r="A157" s="11">
        <v>42320.848496215272</v>
      </c>
      <c r="B157" s="4" t="s">
        <v>19</v>
      </c>
      <c r="C157" s="10" t="s">
        <v>80</v>
      </c>
      <c r="D157" s="4" t="s">
        <v>14</v>
      </c>
      <c r="I157" s="4" t="s">
        <v>48</v>
      </c>
      <c r="M157" s="4" t="s">
        <v>28</v>
      </c>
      <c r="O157" s="4" t="s">
        <v>28</v>
      </c>
    </row>
    <row r="158" spans="1:15" ht="13.2" x14ac:dyDescent="0.25">
      <c r="A158" s="11">
        <v>42320.853483842591</v>
      </c>
      <c r="B158" s="4" t="s">
        <v>6</v>
      </c>
      <c r="C158" s="10" t="s">
        <v>80</v>
      </c>
      <c r="D158" s="4" t="s">
        <v>14</v>
      </c>
      <c r="I158" s="4" t="s">
        <v>48</v>
      </c>
      <c r="M158" s="4" t="s">
        <v>28</v>
      </c>
      <c r="O158" s="4" t="s">
        <v>28</v>
      </c>
    </row>
    <row r="159" spans="1:15" ht="13.2" x14ac:dyDescent="0.25">
      <c r="A159" s="11">
        <v>42320.888210196761</v>
      </c>
      <c r="B159" s="4" t="s">
        <v>22</v>
      </c>
      <c r="C159" s="10" t="s">
        <v>80</v>
      </c>
      <c r="D159" s="4" t="s">
        <v>14</v>
      </c>
      <c r="I159" s="4" t="s">
        <v>48</v>
      </c>
      <c r="M159" s="4" t="s">
        <v>28</v>
      </c>
      <c r="O159" s="4" t="s">
        <v>28</v>
      </c>
    </row>
    <row r="160" spans="1:15" ht="13.2" x14ac:dyDescent="0.25">
      <c r="A160" s="11">
        <v>42320.888264293986</v>
      </c>
      <c r="B160" s="4" t="s">
        <v>23</v>
      </c>
      <c r="C160" s="10" t="s">
        <v>80</v>
      </c>
      <c r="D160" s="4" t="s">
        <v>14</v>
      </c>
      <c r="I160" s="4" t="s">
        <v>49</v>
      </c>
      <c r="M160" s="4" t="s">
        <v>28</v>
      </c>
      <c r="O160" s="4" t="s">
        <v>28</v>
      </c>
    </row>
    <row r="161" spans="1:16" ht="13.2" x14ac:dyDescent="0.25">
      <c r="A161" s="11">
        <v>42320.905827407405</v>
      </c>
      <c r="B161" s="4" t="s">
        <v>6</v>
      </c>
      <c r="C161" s="10" t="s">
        <v>80</v>
      </c>
      <c r="D161" s="4" t="s">
        <v>14</v>
      </c>
      <c r="I161" s="4" t="s">
        <v>47</v>
      </c>
      <c r="M161" s="4" t="s">
        <v>28</v>
      </c>
      <c r="O161" s="4" t="s">
        <v>28</v>
      </c>
    </row>
    <row r="162" spans="1:16" ht="13.2" x14ac:dyDescent="0.25">
      <c r="A162" s="11">
        <v>42320.909825046299</v>
      </c>
      <c r="B162" s="4" t="s">
        <v>26</v>
      </c>
      <c r="C162" s="10" t="s">
        <v>80</v>
      </c>
      <c r="D162" s="4" t="s">
        <v>14</v>
      </c>
      <c r="I162" s="4" t="s">
        <v>47</v>
      </c>
      <c r="M162" s="4" t="s">
        <v>28</v>
      </c>
      <c r="O162" s="4" t="s">
        <v>28</v>
      </c>
    </row>
    <row r="163" spans="1:16" ht="13.2" x14ac:dyDescent="0.25">
      <c r="A163" s="11">
        <v>42320.931935509259</v>
      </c>
      <c r="B163" s="4" t="s">
        <v>6</v>
      </c>
      <c r="C163" s="10" t="s">
        <v>80</v>
      </c>
      <c r="D163" s="4" t="s">
        <v>14</v>
      </c>
      <c r="I163" s="4" t="s">
        <v>48</v>
      </c>
      <c r="M163" s="4" t="s">
        <v>28</v>
      </c>
      <c r="O163" s="4" t="s">
        <v>28</v>
      </c>
    </row>
    <row r="164" spans="1:16" ht="13.2" x14ac:dyDescent="0.25">
      <c r="A164" s="11">
        <v>42320.968175300921</v>
      </c>
      <c r="B164" s="4" t="s">
        <v>17</v>
      </c>
      <c r="C164" s="10" t="s">
        <v>80</v>
      </c>
      <c r="D164" s="4" t="s">
        <v>14</v>
      </c>
      <c r="I164" s="4" t="s">
        <v>48</v>
      </c>
      <c r="M164" s="4" t="s">
        <v>28</v>
      </c>
      <c r="O164" s="4" t="s">
        <v>28</v>
      </c>
    </row>
    <row r="165" spans="1:16" ht="13.2" x14ac:dyDescent="0.25">
      <c r="A165" s="11">
        <v>42321.019772256943</v>
      </c>
      <c r="B165" s="4" t="s">
        <v>8</v>
      </c>
      <c r="C165" s="10" t="s">
        <v>80</v>
      </c>
      <c r="D165" s="4" t="s">
        <v>14</v>
      </c>
      <c r="I165" s="4" t="s">
        <v>48</v>
      </c>
      <c r="M165" s="4" t="s">
        <v>28</v>
      </c>
      <c r="O165" s="4" t="s">
        <v>28</v>
      </c>
    </row>
    <row r="166" spans="1:16" ht="13.2" x14ac:dyDescent="0.25">
      <c r="A166" s="11">
        <v>42321.045588946756</v>
      </c>
      <c r="B166" s="4" t="s">
        <v>6</v>
      </c>
      <c r="C166" s="10" t="s">
        <v>80</v>
      </c>
      <c r="D166" s="4" t="s">
        <v>14</v>
      </c>
      <c r="I166" s="4" t="s">
        <v>47</v>
      </c>
      <c r="M166" s="4" t="s">
        <v>28</v>
      </c>
      <c r="O166" s="4" t="s">
        <v>28</v>
      </c>
    </row>
    <row r="167" spans="1:16" ht="13.2" x14ac:dyDescent="0.25">
      <c r="A167" s="11">
        <v>42321.47023550926</v>
      </c>
      <c r="B167" s="4" t="s">
        <v>6</v>
      </c>
      <c r="C167" s="10" t="s">
        <v>80</v>
      </c>
      <c r="D167" s="4" t="s">
        <v>14</v>
      </c>
      <c r="I167" s="4" t="s">
        <v>48</v>
      </c>
      <c r="M167" s="4" t="s">
        <v>28</v>
      </c>
      <c r="O167" s="4" t="s">
        <v>28</v>
      </c>
    </row>
    <row r="168" spans="1:16" ht="13.2" x14ac:dyDescent="0.25">
      <c r="A168" s="11">
        <v>42321.812102754629</v>
      </c>
      <c r="B168" s="4" t="s">
        <v>8</v>
      </c>
      <c r="C168" s="10" t="s">
        <v>80</v>
      </c>
      <c r="D168" s="4" t="s">
        <v>14</v>
      </c>
      <c r="I168" s="4" t="s">
        <v>49</v>
      </c>
      <c r="M168" s="4" t="s">
        <v>28</v>
      </c>
      <c r="O168" s="4" t="s">
        <v>28</v>
      </c>
    </row>
    <row r="169" spans="1:16" ht="13.2" x14ac:dyDescent="0.25">
      <c r="A169" s="11">
        <v>42321.918573750001</v>
      </c>
      <c r="B169" s="4" t="s">
        <v>8</v>
      </c>
      <c r="C169" s="10" t="s">
        <v>80</v>
      </c>
      <c r="D169" s="4" t="s">
        <v>14</v>
      </c>
      <c r="I169" s="4" t="s">
        <v>51</v>
      </c>
    </row>
    <row r="170" spans="1:16" ht="13.2" x14ac:dyDescent="0.25">
      <c r="A170" s="11">
        <v>42321.946435648148</v>
      </c>
      <c r="B170" s="4" t="s">
        <v>6</v>
      </c>
      <c r="C170" s="10" t="s">
        <v>80</v>
      </c>
      <c r="D170" s="4" t="s">
        <v>14</v>
      </c>
      <c r="I170" s="4" t="s">
        <v>48</v>
      </c>
      <c r="M170" s="4" t="s">
        <v>28</v>
      </c>
      <c r="O170" s="4" t="s">
        <v>28</v>
      </c>
    </row>
    <row r="171" spans="1:16" ht="13.2" x14ac:dyDescent="0.25">
      <c r="A171" s="11">
        <v>42322.653968194441</v>
      </c>
      <c r="B171" s="4" t="s">
        <v>15</v>
      </c>
      <c r="C171" s="10" t="s">
        <v>80</v>
      </c>
      <c r="D171" s="4" t="s">
        <v>14</v>
      </c>
      <c r="I171" s="4" t="s">
        <v>48</v>
      </c>
      <c r="M171" s="4" t="s">
        <v>28</v>
      </c>
      <c r="O171" s="4" t="s">
        <v>28</v>
      </c>
    </row>
    <row r="172" spans="1:16" ht="13.2" x14ac:dyDescent="0.25">
      <c r="A172" s="11">
        <v>42322.738259618054</v>
      </c>
      <c r="B172" s="4" t="s">
        <v>23</v>
      </c>
      <c r="C172" s="10" t="s">
        <v>80</v>
      </c>
      <c r="D172" s="4" t="s">
        <v>14</v>
      </c>
      <c r="I172" s="4" t="s">
        <v>51</v>
      </c>
      <c r="M172" s="4" t="s">
        <v>28</v>
      </c>
      <c r="O172" s="4" t="s">
        <v>28</v>
      </c>
    </row>
    <row r="173" spans="1:16" ht="13.2" x14ac:dyDescent="0.25">
      <c r="A173" t="s">
        <v>52</v>
      </c>
      <c r="B173" t="s">
        <v>53</v>
      </c>
      <c r="C173" s="10" t="s">
        <v>80</v>
      </c>
      <c r="D173" t="s">
        <v>54</v>
      </c>
      <c r="E173" t="s">
        <v>55</v>
      </c>
      <c r="F173" t="s">
        <v>55</v>
      </c>
      <c r="G173" t="s">
        <v>56</v>
      </c>
      <c r="H173" t="s">
        <v>56</v>
      </c>
      <c r="I173" t="s">
        <v>56</v>
      </c>
      <c r="J173" t="s">
        <v>56</v>
      </c>
      <c r="K173" t="s">
        <v>56</v>
      </c>
      <c r="L173" t="s">
        <v>55</v>
      </c>
      <c r="M173" s="4" t="s">
        <v>57</v>
      </c>
      <c r="N173" s="4" t="s">
        <v>58</v>
      </c>
      <c r="O173" s="4" t="s">
        <v>59</v>
      </c>
      <c r="P173" s="18" t="s">
        <v>60</v>
      </c>
    </row>
    <row r="174" spans="1:16" ht="13.2" x14ac:dyDescent="0.25">
      <c r="A174" s="12">
        <v>42320.779657997686</v>
      </c>
      <c r="B174" s="13" t="s">
        <v>23</v>
      </c>
      <c r="C174" s="10" t="s">
        <v>80</v>
      </c>
      <c r="D174" s="13" t="s">
        <v>18</v>
      </c>
      <c r="E174" s="14"/>
      <c r="F174" s="14"/>
      <c r="G174" s="14"/>
      <c r="H174" s="14"/>
      <c r="I174" s="14"/>
      <c r="J174" s="14"/>
      <c r="K174" s="13" t="s">
        <v>61</v>
      </c>
      <c r="L174" s="14"/>
      <c r="M174" s="13"/>
      <c r="N174" s="13" t="s">
        <v>28</v>
      </c>
      <c r="O174" s="13"/>
      <c r="P174" s="14"/>
    </row>
    <row r="175" spans="1:16" ht="13.2" x14ac:dyDescent="0.25">
      <c r="A175" s="12">
        <v>42320.780171817125</v>
      </c>
      <c r="B175" s="13" t="s">
        <v>13</v>
      </c>
      <c r="C175" s="10" t="s">
        <v>80</v>
      </c>
      <c r="D175" s="13" t="s">
        <v>18</v>
      </c>
      <c r="E175" s="14"/>
      <c r="F175" s="14"/>
      <c r="G175" s="14"/>
      <c r="H175" s="14"/>
      <c r="I175" s="14"/>
      <c r="J175" s="14"/>
      <c r="K175" s="13" t="s">
        <v>62</v>
      </c>
      <c r="L175" s="14"/>
      <c r="M175" s="13"/>
      <c r="N175" s="13" t="s">
        <v>28</v>
      </c>
      <c r="O175" s="13"/>
      <c r="P175" s="14"/>
    </row>
    <row r="176" spans="1:16" ht="13.2" x14ac:dyDescent="0.25">
      <c r="A176" s="12">
        <v>42320.780429537037</v>
      </c>
      <c r="B176" s="13" t="s">
        <v>19</v>
      </c>
      <c r="C176" s="10" t="s">
        <v>80</v>
      </c>
      <c r="D176" s="13" t="s">
        <v>18</v>
      </c>
      <c r="E176" s="14"/>
      <c r="F176" s="14"/>
      <c r="G176" s="14"/>
      <c r="H176" s="14"/>
      <c r="I176" s="14"/>
      <c r="J176" s="14"/>
      <c r="K176" s="13" t="s">
        <v>63</v>
      </c>
      <c r="L176" s="14"/>
      <c r="M176" s="13"/>
      <c r="N176" s="13" t="s">
        <v>28</v>
      </c>
      <c r="O176" s="13"/>
      <c r="P176" s="14"/>
    </row>
    <row r="177" spans="1:16" ht="13.2" x14ac:dyDescent="0.25">
      <c r="A177" s="12">
        <v>42320.780979016199</v>
      </c>
      <c r="B177" s="13" t="s">
        <v>22</v>
      </c>
      <c r="C177" s="10" t="s">
        <v>80</v>
      </c>
      <c r="D177" s="13" t="s">
        <v>18</v>
      </c>
      <c r="E177" s="14"/>
      <c r="F177" s="14"/>
      <c r="G177" s="14"/>
      <c r="H177" s="14"/>
      <c r="I177" s="14"/>
      <c r="J177" s="14"/>
      <c r="K177" s="13" t="s">
        <v>64</v>
      </c>
      <c r="L177" s="14"/>
      <c r="M177" s="13"/>
      <c r="N177" s="19" t="s">
        <v>28</v>
      </c>
      <c r="O177" s="13"/>
      <c r="P177" s="14"/>
    </row>
    <row r="178" spans="1:16" ht="13.2" x14ac:dyDescent="0.25">
      <c r="A178" s="11">
        <v>42320.781203865743</v>
      </c>
      <c r="B178" s="4" t="s">
        <v>24</v>
      </c>
      <c r="C178" s="10" t="s">
        <v>80</v>
      </c>
      <c r="D178" s="4" t="s">
        <v>18</v>
      </c>
      <c r="K178" s="4" t="s">
        <v>61</v>
      </c>
      <c r="M178" s="4"/>
      <c r="N178" s="4" t="s">
        <v>28</v>
      </c>
      <c r="O178" s="4"/>
    </row>
    <row r="179" spans="1:16" ht="13.2" x14ac:dyDescent="0.25">
      <c r="A179" s="11">
        <v>42320.78121818287</v>
      </c>
      <c r="B179" s="4" t="s">
        <v>17</v>
      </c>
      <c r="C179" s="10" t="s">
        <v>80</v>
      </c>
      <c r="D179" s="4" t="s">
        <v>18</v>
      </c>
      <c r="K179" s="4" t="s">
        <v>64</v>
      </c>
      <c r="M179" s="4" t="s">
        <v>28</v>
      </c>
      <c r="O179" s="4" t="s">
        <v>28</v>
      </c>
    </row>
    <row r="180" spans="1:16" ht="13.2" x14ac:dyDescent="0.25">
      <c r="A180" s="12">
        <v>42320.781518796299</v>
      </c>
      <c r="B180" s="13" t="s">
        <v>13</v>
      </c>
      <c r="C180" s="10" t="s">
        <v>80</v>
      </c>
      <c r="D180" s="13" t="s">
        <v>18</v>
      </c>
      <c r="E180" s="14"/>
      <c r="F180" s="14"/>
      <c r="G180" s="14"/>
      <c r="H180" s="14"/>
      <c r="I180" s="14"/>
      <c r="J180" s="14"/>
      <c r="K180" s="13" t="s">
        <v>64</v>
      </c>
      <c r="L180" s="14"/>
      <c r="M180" s="13"/>
      <c r="N180" s="13" t="s">
        <v>28</v>
      </c>
      <c r="O180" s="13"/>
      <c r="P180" s="14"/>
    </row>
    <row r="181" spans="1:16" ht="13.2" x14ac:dyDescent="0.25">
      <c r="A181" s="12">
        <v>42320.781720196755</v>
      </c>
      <c r="B181" s="13" t="s">
        <v>8</v>
      </c>
      <c r="C181" s="10" t="s">
        <v>80</v>
      </c>
      <c r="D181" s="13" t="s">
        <v>18</v>
      </c>
      <c r="E181" s="14"/>
      <c r="F181" s="14"/>
      <c r="G181" s="14"/>
      <c r="H181" s="14"/>
      <c r="I181" s="14"/>
      <c r="J181" s="14"/>
      <c r="K181" s="13" t="s">
        <v>61</v>
      </c>
      <c r="L181" s="14"/>
      <c r="M181" s="13"/>
      <c r="N181" s="13" t="s">
        <v>28</v>
      </c>
      <c r="O181" s="13"/>
      <c r="P181" s="14"/>
    </row>
    <row r="182" spans="1:16" ht="13.2" x14ac:dyDescent="0.25">
      <c r="A182" s="12">
        <v>42320.781958344909</v>
      </c>
      <c r="B182" s="13" t="s">
        <v>11</v>
      </c>
      <c r="C182" s="10" t="s">
        <v>80</v>
      </c>
      <c r="D182" s="13" t="s">
        <v>18</v>
      </c>
      <c r="E182" s="14"/>
      <c r="F182" s="14"/>
      <c r="G182" s="14"/>
      <c r="H182" s="14"/>
      <c r="I182" s="14"/>
      <c r="J182" s="14"/>
      <c r="K182" s="13" t="s">
        <v>64</v>
      </c>
      <c r="L182" s="14"/>
      <c r="M182" s="13"/>
      <c r="N182" s="13" t="s">
        <v>28</v>
      </c>
      <c r="O182" s="13"/>
      <c r="P182" s="14"/>
    </row>
    <row r="183" spans="1:16" ht="13.2" x14ac:dyDescent="0.25">
      <c r="A183" s="12">
        <v>42320.782246550923</v>
      </c>
      <c r="B183" s="13" t="s">
        <v>22</v>
      </c>
      <c r="C183" s="10" t="s">
        <v>80</v>
      </c>
      <c r="D183" s="13" t="s">
        <v>18</v>
      </c>
      <c r="E183" s="14"/>
      <c r="F183" s="14"/>
      <c r="G183" s="14"/>
      <c r="H183" s="14"/>
      <c r="I183" s="14"/>
      <c r="J183" s="14"/>
      <c r="K183" s="13" t="s">
        <v>65</v>
      </c>
      <c r="L183" s="14"/>
      <c r="M183" s="13"/>
      <c r="N183" s="13" t="s">
        <v>28</v>
      </c>
      <c r="O183" s="13"/>
      <c r="P183" s="14"/>
    </row>
    <row r="184" spans="1:16" ht="13.2" x14ac:dyDescent="0.25">
      <c r="A184" s="12">
        <v>42320.78245569444</v>
      </c>
      <c r="B184" s="13" t="s">
        <v>6</v>
      </c>
      <c r="C184" s="10" t="s">
        <v>80</v>
      </c>
      <c r="D184" s="13" t="s">
        <v>18</v>
      </c>
      <c r="E184" s="14"/>
      <c r="F184" s="14"/>
      <c r="G184" s="14"/>
      <c r="H184" s="14"/>
      <c r="I184" s="14"/>
      <c r="J184" s="14"/>
      <c r="K184" s="13" t="s">
        <v>62</v>
      </c>
      <c r="L184" s="14"/>
      <c r="M184" s="13"/>
      <c r="N184" s="13" t="s">
        <v>28</v>
      </c>
      <c r="O184" s="13"/>
      <c r="P184" s="14"/>
    </row>
    <row r="185" spans="1:16" ht="13.2" x14ac:dyDescent="0.25">
      <c r="A185" s="11">
        <v>42320.815161909719</v>
      </c>
      <c r="B185" s="4" t="s">
        <v>6</v>
      </c>
      <c r="C185" s="10" t="s">
        <v>80</v>
      </c>
      <c r="D185" s="4" t="s">
        <v>18</v>
      </c>
      <c r="K185" s="4" t="s">
        <v>61</v>
      </c>
      <c r="M185" s="4" t="s">
        <v>28</v>
      </c>
      <c r="O185" s="4" t="s">
        <v>28</v>
      </c>
    </row>
    <row r="186" spans="1:16" ht="13.2" x14ac:dyDescent="0.25">
      <c r="A186" s="11">
        <v>42320.835018750004</v>
      </c>
      <c r="B186" s="4" t="s">
        <v>15</v>
      </c>
      <c r="C186" s="10" t="s">
        <v>80</v>
      </c>
      <c r="D186" s="4" t="s">
        <v>18</v>
      </c>
      <c r="K186" s="4" t="s">
        <v>63</v>
      </c>
      <c r="M186" s="4" t="s">
        <v>28</v>
      </c>
      <c r="O186" s="4" t="s">
        <v>28</v>
      </c>
    </row>
    <row r="187" spans="1:16" ht="13.2" x14ac:dyDescent="0.25">
      <c r="A187" s="11">
        <v>42320.85724597222</v>
      </c>
      <c r="B187" s="4" t="s">
        <v>6</v>
      </c>
      <c r="C187" s="10" t="s">
        <v>80</v>
      </c>
      <c r="D187" s="4" t="s">
        <v>18</v>
      </c>
      <c r="K187" s="4" t="s">
        <v>61</v>
      </c>
      <c r="M187" s="4" t="s">
        <v>28</v>
      </c>
      <c r="O187" s="4" t="s">
        <v>28</v>
      </c>
    </row>
    <row r="188" spans="1:16" ht="13.2" x14ac:dyDescent="0.25">
      <c r="A188" s="12">
        <v>42320.860397395838</v>
      </c>
      <c r="B188" s="13" t="s">
        <v>13</v>
      </c>
      <c r="C188" s="10" t="s">
        <v>80</v>
      </c>
      <c r="D188" s="13" t="s">
        <v>18</v>
      </c>
      <c r="E188" s="14"/>
      <c r="F188" s="14"/>
      <c r="G188" s="14"/>
      <c r="H188" s="14"/>
      <c r="I188" s="14"/>
      <c r="J188" s="14"/>
      <c r="K188" s="13" t="s">
        <v>61</v>
      </c>
      <c r="L188" s="14"/>
      <c r="M188" s="13" t="s">
        <v>28</v>
      </c>
      <c r="N188" s="14"/>
      <c r="O188" s="13" t="s">
        <v>28</v>
      </c>
      <c r="P188" s="14"/>
    </row>
    <row r="189" spans="1:16" ht="13.2" x14ac:dyDescent="0.25">
      <c r="A189" s="11">
        <v>42320.860498263894</v>
      </c>
      <c r="B189" s="4" t="s">
        <v>13</v>
      </c>
      <c r="C189" s="10" t="s">
        <v>80</v>
      </c>
      <c r="D189" s="4" t="s">
        <v>18</v>
      </c>
      <c r="K189" s="4" t="s">
        <v>61</v>
      </c>
      <c r="N189" s="4" t="s">
        <v>28</v>
      </c>
    </row>
    <row r="190" spans="1:16" ht="13.2" x14ac:dyDescent="0.25">
      <c r="A190" s="11">
        <v>42320.878299270829</v>
      </c>
      <c r="B190" s="4" t="s">
        <v>24</v>
      </c>
      <c r="C190" s="10" t="s">
        <v>80</v>
      </c>
      <c r="D190" s="4" t="s">
        <v>18</v>
      </c>
      <c r="K190" s="4" t="s">
        <v>61</v>
      </c>
      <c r="M190" s="4" t="s">
        <v>28</v>
      </c>
      <c r="O190" s="4" t="s">
        <v>28</v>
      </c>
    </row>
    <row r="191" spans="1:16" ht="13.2" x14ac:dyDescent="0.25">
      <c r="A191" s="11">
        <v>42320.889591585648</v>
      </c>
      <c r="B191" s="4" t="s">
        <v>21</v>
      </c>
      <c r="C191" s="10" t="s">
        <v>80</v>
      </c>
      <c r="D191" s="4" t="s">
        <v>18</v>
      </c>
      <c r="K191" s="4" t="s">
        <v>61</v>
      </c>
      <c r="M191" s="4" t="s">
        <v>28</v>
      </c>
      <c r="O191" s="4" t="s">
        <v>28</v>
      </c>
    </row>
    <row r="192" spans="1:16" ht="13.2" x14ac:dyDescent="0.25">
      <c r="A192" s="11">
        <v>42320.900870613426</v>
      </c>
      <c r="B192" s="4" t="s">
        <v>22</v>
      </c>
      <c r="C192" s="10" t="s">
        <v>80</v>
      </c>
      <c r="D192" s="4" t="s">
        <v>18</v>
      </c>
      <c r="K192" s="4" t="s">
        <v>62</v>
      </c>
      <c r="M192" s="4" t="s">
        <v>28</v>
      </c>
      <c r="O192" s="4" t="s">
        <v>28</v>
      </c>
    </row>
    <row r="193" spans="1:15" ht="13.2" x14ac:dyDescent="0.25">
      <c r="A193" s="11">
        <v>42320.933644699078</v>
      </c>
      <c r="B193" s="4" t="s">
        <v>8</v>
      </c>
      <c r="C193" s="10" t="s">
        <v>80</v>
      </c>
      <c r="D193" s="4" t="s">
        <v>18</v>
      </c>
      <c r="K193" s="4" t="s">
        <v>61</v>
      </c>
      <c r="N193" s="4" t="s">
        <v>28</v>
      </c>
      <c r="O193" s="4"/>
    </row>
    <row r="194" spans="1:15" ht="13.2" x14ac:dyDescent="0.25">
      <c r="A194" s="11">
        <v>42320.959366226853</v>
      </c>
      <c r="B194" s="4" t="s">
        <v>6</v>
      </c>
      <c r="C194" s="10" t="s">
        <v>80</v>
      </c>
      <c r="D194" s="4" t="s">
        <v>18</v>
      </c>
      <c r="K194" s="4" t="s">
        <v>61</v>
      </c>
      <c r="M194" s="4" t="s">
        <v>28</v>
      </c>
      <c r="O194" s="4" t="s">
        <v>28</v>
      </c>
    </row>
    <row r="195" spans="1:15" ht="13.2" x14ac:dyDescent="0.25">
      <c r="A195" s="11">
        <v>42321.023136805554</v>
      </c>
      <c r="B195" s="4" t="s">
        <v>8</v>
      </c>
      <c r="C195" s="10" t="s">
        <v>80</v>
      </c>
      <c r="D195" s="4" t="s">
        <v>18</v>
      </c>
      <c r="K195" s="4" t="s">
        <v>63</v>
      </c>
      <c r="M195" s="4" t="s">
        <v>28</v>
      </c>
      <c r="O195" s="4" t="s">
        <v>28</v>
      </c>
    </row>
    <row r="196" spans="1:15" ht="13.2" x14ac:dyDescent="0.25">
      <c r="A196" s="11">
        <v>42321.083465706019</v>
      </c>
      <c r="B196" s="4" t="s">
        <v>21</v>
      </c>
      <c r="C196" s="10" t="s">
        <v>80</v>
      </c>
      <c r="D196" s="4" t="s">
        <v>18</v>
      </c>
      <c r="K196" s="4" t="s">
        <v>61</v>
      </c>
      <c r="M196" s="4" t="s">
        <v>28</v>
      </c>
      <c r="O196" s="4" t="s">
        <v>28</v>
      </c>
    </row>
    <row r="197" spans="1:15" ht="13.2" x14ac:dyDescent="0.25">
      <c r="A197" s="11">
        <v>42321.117598634257</v>
      </c>
      <c r="B197" s="4" t="s">
        <v>17</v>
      </c>
      <c r="C197" s="10" t="s">
        <v>80</v>
      </c>
      <c r="D197" s="4" t="s">
        <v>18</v>
      </c>
      <c r="K197" s="4" t="s">
        <v>61</v>
      </c>
      <c r="M197" s="4" t="s">
        <v>28</v>
      </c>
      <c r="O197" s="4" t="s">
        <v>28</v>
      </c>
    </row>
    <row r="198" spans="1:15" ht="13.2" x14ac:dyDescent="0.25">
      <c r="A198" s="11">
        <v>42321.118171284717</v>
      </c>
      <c r="B198" s="4" t="s">
        <v>8</v>
      </c>
      <c r="C198" s="10" t="s">
        <v>80</v>
      </c>
      <c r="D198" s="4" t="s">
        <v>18</v>
      </c>
      <c r="K198" s="4" t="s">
        <v>61</v>
      </c>
      <c r="M198" s="4" t="s">
        <v>28</v>
      </c>
      <c r="O198" s="4" t="s">
        <v>28</v>
      </c>
    </row>
    <row r="199" spans="1:15" ht="13.2" x14ac:dyDescent="0.25">
      <c r="A199" s="11">
        <v>42321.133219722222</v>
      </c>
      <c r="B199" s="4" t="s">
        <v>15</v>
      </c>
      <c r="C199" s="10" t="s">
        <v>80</v>
      </c>
      <c r="D199" s="4" t="s">
        <v>18</v>
      </c>
      <c r="K199" s="4" t="s">
        <v>64</v>
      </c>
      <c r="N199" s="4" t="s">
        <v>28</v>
      </c>
    </row>
    <row r="200" spans="1:15" ht="13.2" x14ac:dyDescent="0.25">
      <c r="A200" s="11">
        <v>42321.133531863423</v>
      </c>
      <c r="B200" s="4" t="s">
        <v>15</v>
      </c>
      <c r="C200" s="10" t="s">
        <v>80</v>
      </c>
      <c r="D200" s="4" t="s">
        <v>18</v>
      </c>
      <c r="K200" s="4" t="s">
        <v>64</v>
      </c>
      <c r="N200" s="4" t="s">
        <v>28</v>
      </c>
    </row>
    <row r="201" spans="1:15" ht="13.2" x14ac:dyDescent="0.25">
      <c r="A201" s="11">
        <v>42321.133711539354</v>
      </c>
      <c r="B201" s="4" t="s">
        <v>15</v>
      </c>
      <c r="C201" s="10" t="s">
        <v>80</v>
      </c>
      <c r="D201" s="4" t="s">
        <v>18</v>
      </c>
      <c r="K201" s="4" t="s">
        <v>64</v>
      </c>
      <c r="N201" s="4" t="s">
        <v>28</v>
      </c>
    </row>
    <row r="202" spans="1:15" ht="13.2" x14ac:dyDescent="0.25">
      <c r="A202" s="11">
        <v>42321.165521053241</v>
      </c>
      <c r="B202" s="4" t="s">
        <v>24</v>
      </c>
      <c r="C202" s="10" t="s">
        <v>80</v>
      </c>
      <c r="D202" s="4" t="s">
        <v>18</v>
      </c>
      <c r="K202" s="4" t="s">
        <v>61</v>
      </c>
      <c r="M202" s="4" t="s">
        <v>28</v>
      </c>
      <c r="O202" s="4" t="s">
        <v>28</v>
      </c>
    </row>
    <row r="203" spans="1:15" ht="13.2" x14ac:dyDescent="0.25">
      <c r="A203" s="11">
        <v>42321.338086828706</v>
      </c>
      <c r="B203" s="4" t="s">
        <v>8</v>
      </c>
      <c r="C203" s="10" t="s">
        <v>80</v>
      </c>
      <c r="D203" s="4" t="s">
        <v>18</v>
      </c>
      <c r="K203" s="4" t="s">
        <v>64</v>
      </c>
      <c r="M203" s="4" t="s">
        <v>28</v>
      </c>
      <c r="O203" s="4" t="s">
        <v>28</v>
      </c>
    </row>
    <row r="204" spans="1:15" ht="13.2" x14ac:dyDescent="0.25">
      <c r="A204" s="11">
        <v>42321.347571319449</v>
      </c>
      <c r="B204" s="4" t="s">
        <v>26</v>
      </c>
      <c r="C204" s="10" t="s">
        <v>80</v>
      </c>
      <c r="D204" s="4" t="s">
        <v>18</v>
      </c>
      <c r="K204" s="4" t="s">
        <v>61</v>
      </c>
      <c r="M204" s="4" t="s">
        <v>28</v>
      </c>
      <c r="O204" s="4" t="s">
        <v>28</v>
      </c>
    </row>
    <row r="205" spans="1:15" ht="13.2" x14ac:dyDescent="0.25">
      <c r="A205" s="11">
        <v>42321.375993159723</v>
      </c>
      <c r="B205" s="4" t="s">
        <v>22</v>
      </c>
      <c r="C205" s="10" t="s">
        <v>80</v>
      </c>
      <c r="D205" s="4" t="s">
        <v>18</v>
      </c>
      <c r="K205" s="4" t="s">
        <v>61</v>
      </c>
      <c r="M205" s="4" t="s">
        <v>28</v>
      </c>
      <c r="O205" s="4" t="s">
        <v>28</v>
      </c>
    </row>
    <row r="206" spans="1:15" ht="13.2" x14ac:dyDescent="0.25">
      <c r="A206" s="11">
        <v>42321.376525162035</v>
      </c>
      <c r="B206" s="4" t="s">
        <v>8</v>
      </c>
      <c r="C206" s="10" t="s">
        <v>80</v>
      </c>
      <c r="D206" s="4" t="s">
        <v>18</v>
      </c>
      <c r="K206" s="4" t="s">
        <v>66</v>
      </c>
      <c r="M206" s="4" t="s">
        <v>28</v>
      </c>
      <c r="O206" s="4" t="s">
        <v>28</v>
      </c>
    </row>
    <row r="207" spans="1:15" ht="13.2" x14ac:dyDescent="0.25">
      <c r="A207" s="11">
        <v>42321.380009791668</v>
      </c>
      <c r="B207" s="4" t="s">
        <v>15</v>
      </c>
      <c r="C207" s="10" t="s">
        <v>80</v>
      </c>
      <c r="D207" s="4" t="s">
        <v>18</v>
      </c>
      <c r="K207" s="4" t="s">
        <v>61</v>
      </c>
      <c r="M207" s="4" t="s">
        <v>28</v>
      </c>
      <c r="O207" s="4" t="s">
        <v>28</v>
      </c>
    </row>
    <row r="208" spans="1:15" ht="13.2" x14ac:dyDescent="0.25">
      <c r="A208" s="11">
        <v>42321.385144108797</v>
      </c>
      <c r="B208" s="4" t="s">
        <v>6</v>
      </c>
      <c r="C208" s="10" t="s">
        <v>80</v>
      </c>
      <c r="D208" s="4" t="s">
        <v>18</v>
      </c>
      <c r="K208" s="4" t="s">
        <v>61</v>
      </c>
      <c r="M208" s="4" t="s">
        <v>28</v>
      </c>
      <c r="O208" s="4" t="s">
        <v>28</v>
      </c>
    </row>
    <row r="209" spans="1:15" ht="13.2" x14ac:dyDescent="0.25">
      <c r="A209" s="11">
        <v>42321.403828055554</v>
      </c>
      <c r="B209" s="4" t="s">
        <v>26</v>
      </c>
      <c r="C209" s="10" t="s">
        <v>80</v>
      </c>
      <c r="D209" s="4" t="s">
        <v>18</v>
      </c>
      <c r="K209" s="4" t="s">
        <v>66</v>
      </c>
      <c r="M209" s="4" t="s">
        <v>28</v>
      </c>
      <c r="O209" s="4" t="s">
        <v>28</v>
      </c>
    </row>
    <row r="210" spans="1:15" ht="13.2" x14ac:dyDescent="0.25">
      <c r="A210" s="11">
        <v>42321.468281435184</v>
      </c>
      <c r="B210" s="4" t="s">
        <v>15</v>
      </c>
      <c r="C210" s="10" t="s">
        <v>80</v>
      </c>
      <c r="D210" s="4" t="s">
        <v>18</v>
      </c>
      <c r="K210" s="4" t="s">
        <v>64</v>
      </c>
      <c r="M210" s="4" t="s">
        <v>28</v>
      </c>
      <c r="O210" s="4" t="s">
        <v>28</v>
      </c>
    </row>
    <row r="211" spans="1:15" ht="13.2" x14ac:dyDescent="0.25">
      <c r="A211" s="11">
        <v>42321.485307395837</v>
      </c>
      <c r="B211" s="4" t="s">
        <v>6</v>
      </c>
      <c r="C211" s="10" t="s">
        <v>80</v>
      </c>
      <c r="D211" s="4" t="s">
        <v>18</v>
      </c>
      <c r="K211" s="4" t="s">
        <v>61</v>
      </c>
      <c r="M211" s="4" t="s">
        <v>28</v>
      </c>
      <c r="O211" s="4" t="s">
        <v>28</v>
      </c>
    </row>
    <row r="212" spans="1:15" ht="13.2" x14ac:dyDescent="0.25">
      <c r="A212" s="11">
        <v>42321.490432743056</v>
      </c>
      <c r="B212" s="4" t="s">
        <v>26</v>
      </c>
      <c r="C212" s="10" t="s">
        <v>80</v>
      </c>
      <c r="D212" s="4" t="s">
        <v>18</v>
      </c>
      <c r="K212" s="4" t="s">
        <v>61</v>
      </c>
      <c r="N212" s="4" t="s">
        <v>28</v>
      </c>
    </row>
    <row r="213" spans="1:15" ht="13.2" x14ac:dyDescent="0.25">
      <c r="A213" s="11">
        <v>42321.49080673611</v>
      </c>
      <c r="B213" s="4" t="s">
        <v>26</v>
      </c>
      <c r="C213" s="10" t="s">
        <v>80</v>
      </c>
      <c r="D213" s="4" t="s">
        <v>18</v>
      </c>
      <c r="K213" s="4" t="s">
        <v>61</v>
      </c>
      <c r="N213" s="4" t="s">
        <v>28</v>
      </c>
    </row>
    <row r="214" spans="1:15" ht="13.2" x14ac:dyDescent="0.25">
      <c r="A214" s="11">
        <v>42321.491036562496</v>
      </c>
      <c r="B214" s="4" t="s">
        <v>26</v>
      </c>
      <c r="C214" s="10" t="s">
        <v>80</v>
      </c>
      <c r="D214" s="4" t="s">
        <v>18</v>
      </c>
      <c r="K214" s="4" t="s">
        <v>61</v>
      </c>
      <c r="M214" s="4" t="s">
        <v>28</v>
      </c>
      <c r="O214" s="4" t="s">
        <v>28</v>
      </c>
    </row>
    <row r="215" spans="1:15" ht="13.2" x14ac:dyDescent="0.25">
      <c r="A215" s="11">
        <v>42321.507980671297</v>
      </c>
      <c r="B215" s="4" t="s">
        <v>15</v>
      </c>
      <c r="C215" s="10" t="s">
        <v>80</v>
      </c>
      <c r="D215" s="4" t="s">
        <v>18</v>
      </c>
      <c r="K215" s="4" t="s">
        <v>61</v>
      </c>
      <c r="M215" s="4" t="s">
        <v>28</v>
      </c>
      <c r="O215" s="4" t="s">
        <v>28</v>
      </c>
    </row>
    <row r="216" spans="1:15" ht="13.2" x14ac:dyDescent="0.25">
      <c r="A216" s="11">
        <v>42321.754105208332</v>
      </c>
      <c r="B216" s="4" t="s">
        <v>17</v>
      </c>
      <c r="C216" s="10" t="s">
        <v>80</v>
      </c>
      <c r="D216" s="4" t="s">
        <v>18</v>
      </c>
      <c r="K216" s="4" t="s">
        <v>61</v>
      </c>
      <c r="M216" s="4" t="s">
        <v>28</v>
      </c>
      <c r="O216" s="4" t="s">
        <v>28</v>
      </c>
    </row>
    <row r="217" spans="1:15" ht="13.2" x14ac:dyDescent="0.25">
      <c r="A217" s="11">
        <v>42321.883881469912</v>
      </c>
      <c r="B217" s="4" t="s">
        <v>8</v>
      </c>
      <c r="C217" s="10" t="s">
        <v>80</v>
      </c>
      <c r="D217" s="4" t="s">
        <v>18</v>
      </c>
      <c r="K217" s="4" t="s">
        <v>66</v>
      </c>
      <c r="M217" s="4" t="s">
        <v>28</v>
      </c>
      <c r="O217" s="4" t="s">
        <v>28</v>
      </c>
    </row>
    <row r="218" spans="1:15" ht="13.2" x14ac:dyDescent="0.25">
      <c r="A218" s="11">
        <v>42321.88545361111</v>
      </c>
      <c r="B218" s="4" t="s">
        <v>23</v>
      </c>
      <c r="C218" s="10" t="s">
        <v>80</v>
      </c>
      <c r="D218" s="4" t="s">
        <v>18</v>
      </c>
      <c r="K218" s="4" t="s">
        <v>61</v>
      </c>
      <c r="M218" s="4" t="s">
        <v>28</v>
      </c>
      <c r="O218" s="4" t="s">
        <v>28</v>
      </c>
    </row>
    <row r="219" spans="1:15" ht="13.2" x14ac:dyDescent="0.25">
      <c r="A219" s="11">
        <v>42322.209992048607</v>
      </c>
      <c r="B219" s="4" t="s">
        <v>22</v>
      </c>
      <c r="C219" s="10" t="s">
        <v>80</v>
      </c>
      <c r="D219" s="4" t="s">
        <v>18</v>
      </c>
      <c r="K219" s="4" t="s">
        <v>61</v>
      </c>
      <c r="N219" s="4" t="s">
        <v>28</v>
      </c>
    </row>
    <row r="220" spans="1:15" ht="13.2" x14ac:dyDescent="0.25">
      <c r="A220" s="11">
        <v>42322.861640000003</v>
      </c>
      <c r="B220" s="4" t="s">
        <v>11</v>
      </c>
      <c r="C220" s="10" t="s">
        <v>80</v>
      </c>
      <c r="D220" s="4" t="s">
        <v>18</v>
      </c>
      <c r="K220" s="4" t="s">
        <v>61</v>
      </c>
      <c r="N220" s="4" t="s">
        <v>28</v>
      </c>
    </row>
    <row r="221" spans="1:15" ht="13.2" x14ac:dyDescent="0.25">
      <c r="A221" s="11">
        <v>42323.74329726852</v>
      </c>
      <c r="B221" s="4" t="s">
        <v>13</v>
      </c>
      <c r="C221" s="10" t="s">
        <v>80</v>
      </c>
      <c r="D221" s="4" t="s">
        <v>18</v>
      </c>
      <c r="K221" s="4" t="s">
        <v>61</v>
      </c>
    </row>
    <row r="222" spans="1:15" ht="13.2" x14ac:dyDescent="0.25">
      <c r="A222" s="11">
        <v>42320.7602152662</v>
      </c>
      <c r="B222" s="4" t="s">
        <v>13</v>
      </c>
      <c r="C222" s="10" t="s">
        <v>80</v>
      </c>
      <c r="D222" s="4" t="s">
        <v>12</v>
      </c>
      <c r="H222" s="4" t="s">
        <v>67</v>
      </c>
      <c r="M222" s="4" t="s">
        <v>28</v>
      </c>
      <c r="O222" s="4" t="s">
        <v>28</v>
      </c>
    </row>
    <row r="223" spans="1:15" ht="13.2" x14ac:dyDescent="0.25">
      <c r="A223" s="11">
        <v>42320.763064965278</v>
      </c>
      <c r="B223" s="4" t="s">
        <v>15</v>
      </c>
      <c r="C223" s="10" t="s">
        <v>80</v>
      </c>
      <c r="D223" s="4" t="s">
        <v>12</v>
      </c>
      <c r="H223" s="4" t="s">
        <v>67</v>
      </c>
      <c r="M223" s="4" t="s">
        <v>28</v>
      </c>
      <c r="O223" s="4" t="s">
        <v>28</v>
      </c>
    </row>
    <row r="224" spans="1:15" ht="13.2" x14ac:dyDescent="0.25">
      <c r="A224" s="11">
        <v>42320.76452060185</v>
      </c>
      <c r="B224" s="4" t="s">
        <v>13</v>
      </c>
      <c r="C224" s="10" t="s">
        <v>80</v>
      </c>
      <c r="D224" s="4" t="s">
        <v>12</v>
      </c>
      <c r="H224" s="4" t="s">
        <v>68</v>
      </c>
      <c r="M224" s="4" t="s">
        <v>28</v>
      </c>
      <c r="O224" s="4" t="s">
        <v>28</v>
      </c>
    </row>
    <row r="225" spans="1:15" ht="13.2" x14ac:dyDescent="0.25">
      <c r="A225" s="11">
        <v>42320.768438865736</v>
      </c>
      <c r="B225" s="4" t="s">
        <v>6</v>
      </c>
      <c r="C225" s="10" t="s">
        <v>80</v>
      </c>
      <c r="D225" s="4" t="s">
        <v>12</v>
      </c>
      <c r="H225" s="4" t="s">
        <v>68</v>
      </c>
      <c r="M225" s="4" t="s">
        <v>28</v>
      </c>
      <c r="O225" s="4" t="s">
        <v>28</v>
      </c>
    </row>
    <row r="226" spans="1:15" ht="13.2" x14ac:dyDescent="0.25">
      <c r="A226" s="11">
        <v>42320.773847025463</v>
      </c>
      <c r="B226" s="4" t="s">
        <v>13</v>
      </c>
      <c r="C226" s="10" t="s">
        <v>80</v>
      </c>
      <c r="D226" s="4" t="s">
        <v>12</v>
      </c>
      <c r="H226" s="4" t="s">
        <v>68</v>
      </c>
      <c r="M226" s="4" t="s">
        <v>28</v>
      </c>
      <c r="O226" s="4" t="s">
        <v>28</v>
      </c>
    </row>
    <row r="227" spans="1:15" ht="13.2" x14ac:dyDescent="0.25">
      <c r="A227" s="11">
        <v>42320.810895868053</v>
      </c>
      <c r="B227" s="4" t="s">
        <v>26</v>
      </c>
      <c r="C227" s="10" t="s">
        <v>80</v>
      </c>
      <c r="D227" s="4" t="s">
        <v>12</v>
      </c>
      <c r="H227" s="4" t="s">
        <v>69</v>
      </c>
      <c r="M227" s="4" t="s">
        <v>28</v>
      </c>
      <c r="O227" s="4" t="s">
        <v>28</v>
      </c>
    </row>
    <row r="228" spans="1:15" ht="13.2" x14ac:dyDescent="0.25">
      <c r="A228" s="11">
        <v>42320.814731018516</v>
      </c>
      <c r="B228" s="4" t="s">
        <v>23</v>
      </c>
      <c r="C228" s="10" t="s">
        <v>80</v>
      </c>
      <c r="D228" s="4" t="s">
        <v>12</v>
      </c>
      <c r="H228" s="4" t="s">
        <v>67</v>
      </c>
      <c r="M228" s="4" t="s">
        <v>28</v>
      </c>
      <c r="O228" s="4" t="s">
        <v>28</v>
      </c>
    </row>
    <row r="229" spans="1:15" ht="13.2" x14ac:dyDescent="0.25">
      <c r="A229" s="11">
        <v>42320.852150682869</v>
      </c>
      <c r="B229" s="4" t="s">
        <v>22</v>
      </c>
      <c r="C229" s="10" t="s">
        <v>80</v>
      </c>
      <c r="D229" s="4" t="s">
        <v>12</v>
      </c>
      <c r="H229" s="4" t="s">
        <v>67</v>
      </c>
      <c r="M229" s="4" t="s">
        <v>28</v>
      </c>
      <c r="O229" s="4" t="s">
        <v>28</v>
      </c>
    </row>
    <row r="230" spans="1:15" ht="13.2" x14ac:dyDescent="0.25">
      <c r="A230" s="11">
        <v>42320.875581423606</v>
      </c>
      <c r="B230" s="4" t="s">
        <v>8</v>
      </c>
      <c r="C230" s="10" t="s">
        <v>80</v>
      </c>
      <c r="D230" s="4" t="s">
        <v>12</v>
      </c>
      <c r="H230" s="4" t="s">
        <v>70</v>
      </c>
      <c r="M230" s="4" t="s">
        <v>28</v>
      </c>
      <c r="O230" s="4" t="s">
        <v>28</v>
      </c>
    </row>
    <row r="231" spans="1:15" ht="13.2" x14ac:dyDescent="0.25">
      <c r="A231" s="11">
        <v>42320.879593472222</v>
      </c>
      <c r="B231" s="4" t="s">
        <v>22</v>
      </c>
      <c r="C231" s="10" t="s">
        <v>80</v>
      </c>
      <c r="D231" s="4" t="s">
        <v>12</v>
      </c>
      <c r="H231" s="4" t="s">
        <v>69</v>
      </c>
      <c r="M231" s="4" t="s">
        <v>28</v>
      </c>
      <c r="O231" s="4" t="s">
        <v>28</v>
      </c>
    </row>
    <row r="232" spans="1:15" ht="13.2" x14ac:dyDescent="0.25">
      <c r="A232" s="11">
        <v>42320.90197875</v>
      </c>
      <c r="B232" s="4" t="s">
        <v>6</v>
      </c>
      <c r="C232" s="10" t="s">
        <v>80</v>
      </c>
      <c r="D232" s="4" t="s">
        <v>12</v>
      </c>
      <c r="H232" s="4" t="s">
        <v>68</v>
      </c>
      <c r="M232" s="4" t="s">
        <v>28</v>
      </c>
      <c r="O232" s="4" t="s">
        <v>28</v>
      </c>
    </row>
    <row r="233" spans="1:15" ht="13.2" x14ac:dyDescent="0.25">
      <c r="A233" s="11">
        <v>42320.943185173615</v>
      </c>
      <c r="B233" s="4" t="s">
        <v>6</v>
      </c>
      <c r="C233" s="10" t="s">
        <v>80</v>
      </c>
      <c r="D233" s="4" t="s">
        <v>12</v>
      </c>
      <c r="H233" s="4" t="s">
        <v>67</v>
      </c>
      <c r="M233" s="4" t="s">
        <v>28</v>
      </c>
      <c r="O233" s="4" t="s">
        <v>28</v>
      </c>
    </row>
    <row r="234" spans="1:15" ht="13.2" x14ac:dyDescent="0.25">
      <c r="A234" s="11">
        <v>42320.972686782407</v>
      </c>
      <c r="B234" s="4" t="s">
        <v>6</v>
      </c>
      <c r="C234" s="10" t="s">
        <v>80</v>
      </c>
      <c r="D234" s="4" t="s">
        <v>12</v>
      </c>
      <c r="H234" s="4" t="s">
        <v>70</v>
      </c>
      <c r="M234" s="4" t="s">
        <v>28</v>
      </c>
      <c r="O234" s="4" t="s">
        <v>28</v>
      </c>
    </row>
    <row r="235" spans="1:15" ht="13.2" x14ac:dyDescent="0.25">
      <c r="A235" s="11">
        <v>42321.024486643517</v>
      </c>
      <c r="B235" s="4" t="s">
        <v>15</v>
      </c>
      <c r="C235" s="10" t="s">
        <v>80</v>
      </c>
      <c r="D235" s="4" t="s">
        <v>12</v>
      </c>
      <c r="H235" s="4" t="s">
        <v>67</v>
      </c>
      <c r="M235" s="4" t="s">
        <v>28</v>
      </c>
      <c r="O235" s="4" t="s">
        <v>28</v>
      </c>
    </row>
    <row r="236" spans="1:15" ht="13.2" x14ac:dyDescent="0.25">
      <c r="A236" s="11">
        <v>42321.469454479171</v>
      </c>
      <c r="B236" s="4" t="s">
        <v>6</v>
      </c>
      <c r="C236" s="10" t="s">
        <v>80</v>
      </c>
      <c r="D236" s="4" t="s">
        <v>12</v>
      </c>
      <c r="H236" s="4" t="s">
        <v>68</v>
      </c>
      <c r="M236" s="4" t="s">
        <v>28</v>
      </c>
      <c r="O236" s="4" t="s">
        <v>28</v>
      </c>
    </row>
    <row r="237" spans="1:15" ht="13.2" x14ac:dyDescent="0.25">
      <c r="A237" s="11">
        <v>42321.494270960648</v>
      </c>
      <c r="B237" s="4" t="s">
        <v>6</v>
      </c>
      <c r="C237" s="10" t="s">
        <v>80</v>
      </c>
      <c r="D237" s="4" t="s">
        <v>12</v>
      </c>
      <c r="H237" s="4" t="s">
        <v>71</v>
      </c>
      <c r="M237" s="4" t="s">
        <v>28</v>
      </c>
      <c r="O237" s="4" t="s">
        <v>28</v>
      </c>
    </row>
    <row r="238" spans="1:15" ht="13.2" x14ac:dyDescent="0.25">
      <c r="A238" s="11">
        <v>42321.537483726846</v>
      </c>
      <c r="B238" s="4" t="s">
        <v>23</v>
      </c>
      <c r="C238" s="10" t="s">
        <v>80</v>
      </c>
      <c r="D238" s="4" t="s">
        <v>12</v>
      </c>
      <c r="H238" s="4" t="s">
        <v>67</v>
      </c>
      <c r="M238" s="4" t="s">
        <v>28</v>
      </c>
      <c r="O238" s="4" t="s">
        <v>28</v>
      </c>
    </row>
    <row r="239" spans="1:15" ht="13.2" x14ac:dyDescent="0.25">
      <c r="A239" s="11">
        <v>42321.683681030088</v>
      </c>
      <c r="B239" s="4" t="s">
        <v>8</v>
      </c>
      <c r="C239" s="10" t="s">
        <v>80</v>
      </c>
      <c r="D239" s="4" t="s">
        <v>12</v>
      </c>
      <c r="H239" s="4" t="s">
        <v>69</v>
      </c>
      <c r="M239" s="4" t="s">
        <v>28</v>
      </c>
      <c r="N239" s="4"/>
      <c r="O239" s="4" t="s">
        <v>28</v>
      </c>
    </row>
    <row r="240" spans="1:15" ht="13.2" x14ac:dyDescent="0.25">
      <c r="A240" s="11">
        <v>42321.726509641201</v>
      </c>
      <c r="B240" s="4" t="s">
        <v>6</v>
      </c>
      <c r="C240" s="10" t="s">
        <v>80</v>
      </c>
      <c r="D240" s="4" t="s">
        <v>12</v>
      </c>
      <c r="H240" s="4" t="s">
        <v>68</v>
      </c>
      <c r="M240" s="4" t="s">
        <v>28</v>
      </c>
      <c r="O240" s="4" t="s">
        <v>28</v>
      </c>
    </row>
    <row r="241" spans="1:16" ht="13.2" x14ac:dyDescent="0.25">
      <c r="A241" s="11">
        <v>42320.804634444445</v>
      </c>
      <c r="B241" s="4" t="s">
        <v>13</v>
      </c>
      <c r="C241" s="10" t="s">
        <v>80</v>
      </c>
      <c r="D241" s="4" t="s">
        <v>20</v>
      </c>
      <c r="L241" s="4" t="s">
        <v>72</v>
      </c>
      <c r="M241" s="4" t="s">
        <v>28</v>
      </c>
      <c r="O241" s="4" t="s">
        <v>28</v>
      </c>
    </row>
    <row r="242" spans="1:16" ht="13.2" x14ac:dyDescent="0.25">
      <c r="A242" s="11">
        <v>42320.819393078702</v>
      </c>
      <c r="B242" s="4" t="s">
        <v>24</v>
      </c>
      <c r="C242" s="10" t="s">
        <v>80</v>
      </c>
      <c r="D242" s="4" t="s">
        <v>20</v>
      </c>
      <c r="L242" s="4" t="s">
        <v>72</v>
      </c>
      <c r="M242" s="4" t="s">
        <v>28</v>
      </c>
      <c r="O242" s="4" t="s">
        <v>28</v>
      </c>
    </row>
    <row r="243" spans="1:16" ht="13.2" x14ac:dyDescent="0.25">
      <c r="A243" s="11">
        <v>42320.837360578706</v>
      </c>
      <c r="B243" s="4" t="s">
        <v>24</v>
      </c>
      <c r="C243" s="10" t="s">
        <v>80</v>
      </c>
      <c r="D243" s="4" t="s">
        <v>20</v>
      </c>
      <c r="L243" s="4" t="s">
        <v>72</v>
      </c>
      <c r="M243" s="4" t="s">
        <v>28</v>
      </c>
      <c r="O243" s="4" t="s">
        <v>28</v>
      </c>
    </row>
    <row r="244" spans="1:16" ht="13.2" x14ac:dyDescent="0.25">
      <c r="A244" s="11">
        <v>42320.841433622685</v>
      </c>
      <c r="B244" s="4" t="s">
        <v>23</v>
      </c>
      <c r="C244" s="10" t="s">
        <v>80</v>
      </c>
      <c r="D244" s="4" t="s">
        <v>20</v>
      </c>
      <c r="M244" s="4" t="s">
        <v>28</v>
      </c>
      <c r="O244" s="4" t="s">
        <v>28</v>
      </c>
    </row>
    <row r="245" spans="1:16" ht="13.2" x14ac:dyDescent="0.25">
      <c r="A245" s="11">
        <v>42320.848016655094</v>
      </c>
      <c r="B245" s="4" t="s">
        <v>6</v>
      </c>
      <c r="C245" s="10" t="s">
        <v>80</v>
      </c>
      <c r="D245" s="4" t="s">
        <v>20</v>
      </c>
      <c r="L245" s="4" t="s">
        <v>72</v>
      </c>
      <c r="M245" s="4" t="s">
        <v>28</v>
      </c>
      <c r="O245" s="4" t="s">
        <v>28</v>
      </c>
    </row>
    <row r="246" spans="1:16" ht="13.2" x14ac:dyDescent="0.25">
      <c r="A246" s="11">
        <v>42320.859297476854</v>
      </c>
      <c r="B246" s="4" t="s">
        <v>8</v>
      </c>
      <c r="C246" s="10" t="s">
        <v>80</v>
      </c>
      <c r="D246" s="4" t="s">
        <v>20</v>
      </c>
      <c r="L246" s="4" t="s">
        <v>72</v>
      </c>
      <c r="M246" s="4" t="s">
        <v>28</v>
      </c>
      <c r="O246" s="4" t="s">
        <v>28</v>
      </c>
    </row>
    <row r="247" spans="1:16" ht="13.2" x14ac:dyDescent="0.25">
      <c r="A247" s="11">
        <v>42320.878556377313</v>
      </c>
      <c r="B247" s="4" t="s">
        <v>22</v>
      </c>
      <c r="C247" s="10" t="s">
        <v>80</v>
      </c>
      <c r="D247" s="4" t="s">
        <v>20</v>
      </c>
      <c r="L247" s="4" t="s">
        <v>72</v>
      </c>
      <c r="M247" s="4" t="s">
        <v>28</v>
      </c>
      <c r="O247" s="4" t="s">
        <v>28</v>
      </c>
    </row>
    <row r="248" spans="1:16" ht="13.2" x14ac:dyDescent="0.25">
      <c r="A248" s="12">
        <v>42320.928504293981</v>
      </c>
      <c r="B248" s="13" t="s">
        <v>8</v>
      </c>
      <c r="C248" s="10" t="s">
        <v>80</v>
      </c>
      <c r="D248" s="13" t="s">
        <v>20</v>
      </c>
      <c r="E248" s="14"/>
      <c r="F248" s="14"/>
      <c r="G248" s="14"/>
      <c r="H248" s="14"/>
      <c r="I248" s="14"/>
      <c r="J248" s="14"/>
      <c r="K248" s="14"/>
      <c r="L248" s="13" t="s">
        <v>72</v>
      </c>
      <c r="M248" s="14"/>
      <c r="N248" s="13" t="s">
        <v>28</v>
      </c>
      <c r="O248" s="14"/>
      <c r="P248" s="14"/>
    </row>
    <row r="249" spans="1:16" ht="13.2" x14ac:dyDescent="0.25">
      <c r="A249" s="11">
        <v>42320.973879189813</v>
      </c>
      <c r="B249" s="4" t="s">
        <v>22</v>
      </c>
      <c r="C249" s="10" t="s">
        <v>80</v>
      </c>
      <c r="D249" s="4" t="s">
        <v>20</v>
      </c>
      <c r="L249" s="4" t="s">
        <v>72</v>
      </c>
      <c r="M249" s="4" t="s">
        <v>28</v>
      </c>
      <c r="O249" s="4" t="s">
        <v>28</v>
      </c>
    </row>
    <row r="250" spans="1:16" ht="13.2" x14ac:dyDescent="0.25">
      <c r="A250" s="11">
        <v>42320.998395254632</v>
      </c>
      <c r="B250" s="4" t="s">
        <v>6</v>
      </c>
      <c r="C250" s="10" t="s">
        <v>80</v>
      </c>
      <c r="D250" s="4" t="s">
        <v>20</v>
      </c>
      <c r="L250" s="4" t="s">
        <v>73</v>
      </c>
      <c r="M250" s="4" t="s">
        <v>28</v>
      </c>
      <c r="O250" s="4" t="s">
        <v>28</v>
      </c>
    </row>
    <row r="251" spans="1:16" ht="13.2" x14ac:dyDescent="0.25">
      <c r="A251" s="11">
        <v>42321.017070787042</v>
      </c>
      <c r="B251" s="4" t="s">
        <v>8</v>
      </c>
      <c r="C251" s="10" t="s">
        <v>80</v>
      </c>
      <c r="D251" s="4" t="s">
        <v>20</v>
      </c>
      <c r="L251" s="4" t="s">
        <v>74</v>
      </c>
      <c r="N251" s="4" t="s">
        <v>28</v>
      </c>
    </row>
    <row r="252" spans="1:16" ht="13.2" x14ac:dyDescent="0.25">
      <c r="A252" s="11">
        <v>42321.211934259263</v>
      </c>
      <c r="B252" s="4" t="s">
        <v>22</v>
      </c>
      <c r="C252" s="10" t="s">
        <v>80</v>
      </c>
      <c r="D252" s="4" t="s">
        <v>20</v>
      </c>
      <c r="L252" s="4" t="s">
        <v>72</v>
      </c>
      <c r="M252" s="4" t="s">
        <v>28</v>
      </c>
      <c r="O252" s="4" t="s">
        <v>28</v>
      </c>
    </row>
    <row r="253" spans="1:16" ht="13.2" x14ac:dyDescent="0.25">
      <c r="A253" s="11">
        <v>42321.402386261572</v>
      </c>
      <c r="B253" s="4" t="s">
        <v>17</v>
      </c>
      <c r="C253" s="10" t="s">
        <v>80</v>
      </c>
      <c r="D253" s="4" t="s">
        <v>20</v>
      </c>
      <c r="L253" s="4" t="s">
        <v>72</v>
      </c>
      <c r="M253" s="4" t="s">
        <v>28</v>
      </c>
      <c r="O253" s="4" t="s">
        <v>28</v>
      </c>
    </row>
    <row r="254" spans="1:16" ht="13.2" x14ac:dyDescent="0.25">
      <c r="A254" s="11">
        <v>42321.535994826394</v>
      </c>
      <c r="B254" s="4" t="s">
        <v>8</v>
      </c>
      <c r="C254" s="10" t="s">
        <v>80</v>
      </c>
      <c r="D254" s="4" t="s">
        <v>20</v>
      </c>
      <c r="L254" s="4" t="s">
        <v>72</v>
      </c>
      <c r="M254" s="4" t="s">
        <v>28</v>
      </c>
      <c r="O254" s="4" t="s">
        <v>28</v>
      </c>
    </row>
    <row r="255" spans="1:16" ht="13.2" x14ac:dyDescent="0.25">
      <c r="A255" s="11">
        <v>42321.618715393517</v>
      </c>
      <c r="B255" s="4" t="s">
        <v>6</v>
      </c>
      <c r="C255" s="10" t="s">
        <v>80</v>
      </c>
      <c r="D255" s="4" t="s">
        <v>20</v>
      </c>
      <c r="L255" s="4" t="s">
        <v>72</v>
      </c>
      <c r="M255" s="4" t="s">
        <v>28</v>
      </c>
      <c r="O255" s="4" t="s">
        <v>28</v>
      </c>
    </row>
    <row r="256" spans="1:16" ht="13.2" x14ac:dyDescent="0.25">
      <c r="A256" s="11">
        <v>42321.804835740739</v>
      </c>
      <c r="B256" s="4" t="s">
        <v>8</v>
      </c>
      <c r="C256" s="10" t="s">
        <v>80</v>
      </c>
      <c r="D256" s="4" t="s">
        <v>20</v>
      </c>
      <c r="L256" s="4" t="s">
        <v>72</v>
      </c>
      <c r="M256" s="4" t="s">
        <v>28</v>
      </c>
      <c r="O256" s="4" t="s">
        <v>28</v>
      </c>
    </row>
    <row r="257" spans="1:15" ht="13.2" x14ac:dyDescent="0.25">
      <c r="A257" s="11">
        <v>42321.881976053242</v>
      </c>
      <c r="B257" s="4" t="s">
        <v>17</v>
      </c>
      <c r="C257" s="10" t="s">
        <v>80</v>
      </c>
      <c r="D257" s="4" t="s">
        <v>20</v>
      </c>
      <c r="L257" s="4" t="s">
        <v>74</v>
      </c>
      <c r="M257" s="4" t="s">
        <v>28</v>
      </c>
      <c r="O257" s="4" t="s">
        <v>28</v>
      </c>
    </row>
    <row r="258" spans="1:15" ht="13.2" x14ac:dyDescent="0.25">
      <c r="A258" s="11">
        <v>42320.771608506941</v>
      </c>
      <c r="B258" s="4" t="s">
        <v>6</v>
      </c>
      <c r="C258" s="10" t="s">
        <v>80</v>
      </c>
      <c r="D258" s="4" t="s">
        <v>10</v>
      </c>
      <c r="G258" s="4" t="s">
        <v>75</v>
      </c>
      <c r="M258" s="4" t="s">
        <v>28</v>
      </c>
      <c r="O258" s="4" t="s">
        <v>28</v>
      </c>
    </row>
    <row r="259" spans="1:15" ht="13.2" x14ac:dyDescent="0.25">
      <c r="A259" s="11">
        <v>42320.798658807871</v>
      </c>
      <c r="B259" s="4" t="s">
        <v>15</v>
      </c>
      <c r="C259" s="10" t="s">
        <v>80</v>
      </c>
      <c r="D259" s="4" t="s">
        <v>10</v>
      </c>
      <c r="G259" s="4" t="s">
        <v>75</v>
      </c>
      <c r="M259" s="4" t="s">
        <v>28</v>
      </c>
      <c r="O259" s="4" t="s">
        <v>28</v>
      </c>
    </row>
    <row r="260" spans="1:15" ht="13.2" x14ac:dyDescent="0.25">
      <c r="A260" s="11">
        <v>42320.806358969909</v>
      </c>
      <c r="B260" s="4" t="s">
        <v>15</v>
      </c>
      <c r="C260" s="10" t="s">
        <v>80</v>
      </c>
      <c r="D260" s="4" t="s">
        <v>10</v>
      </c>
      <c r="G260" s="4" t="s">
        <v>75</v>
      </c>
      <c r="M260" s="4" t="s">
        <v>28</v>
      </c>
      <c r="O260" s="4" t="s">
        <v>28</v>
      </c>
    </row>
    <row r="261" spans="1:15" ht="13.2" x14ac:dyDescent="0.25">
      <c r="A261" s="11">
        <v>42320.810970543986</v>
      </c>
      <c r="B261" s="4" t="s">
        <v>6</v>
      </c>
      <c r="C261" s="10" t="s">
        <v>80</v>
      </c>
      <c r="D261" s="4" t="s">
        <v>10</v>
      </c>
      <c r="G261" s="4" t="s">
        <v>75</v>
      </c>
      <c r="M261" s="4" t="s">
        <v>28</v>
      </c>
      <c r="O261" s="4" t="s">
        <v>28</v>
      </c>
    </row>
    <row r="262" spans="1:15" ht="13.2" x14ac:dyDescent="0.25">
      <c r="A262" s="11">
        <v>42320.825640011579</v>
      </c>
      <c r="B262" s="4" t="s">
        <v>26</v>
      </c>
      <c r="C262" s="10" t="s">
        <v>80</v>
      </c>
      <c r="D262" s="4" t="s">
        <v>10</v>
      </c>
      <c r="G262" s="4" t="s">
        <v>75</v>
      </c>
      <c r="M262" s="4" t="s">
        <v>28</v>
      </c>
      <c r="O262" s="4" t="s">
        <v>28</v>
      </c>
    </row>
    <row r="263" spans="1:15" ht="13.2" x14ac:dyDescent="0.25">
      <c r="A263" s="11">
        <v>42320.84155834491</v>
      </c>
      <c r="B263" s="4" t="s">
        <v>17</v>
      </c>
      <c r="C263" s="10" t="s">
        <v>80</v>
      </c>
      <c r="D263" s="4" t="s">
        <v>10</v>
      </c>
      <c r="G263" s="4" t="s">
        <v>75</v>
      </c>
      <c r="M263" s="4" t="s">
        <v>28</v>
      </c>
      <c r="O263" s="4" t="s">
        <v>28</v>
      </c>
    </row>
    <row r="264" spans="1:15" ht="13.2" x14ac:dyDescent="0.25">
      <c r="A264" s="11">
        <v>42320.847136006945</v>
      </c>
      <c r="B264" s="4" t="s">
        <v>8</v>
      </c>
      <c r="C264" s="10" t="s">
        <v>80</v>
      </c>
      <c r="D264" s="4" t="s">
        <v>10</v>
      </c>
      <c r="G264" s="4" t="s">
        <v>75</v>
      </c>
      <c r="M264" s="4" t="s">
        <v>28</v>
      </c>
      <c r="O264" s="4" t="s">
        <v>28</v>
      </c>
    </row>
    <row r="265" spans="1:15" ht="13.2" x14ac:dyDescent="0.25">
      <c r="A265" s="11">
        <v>42320.847585636569</v>
      </c>
      <c r="B265" s="4" t="s">
        <v>8</v>
      </c>
      <c r="C265" s="10" t="s">
        <v>80</v>
      </c>
      <c r="D265" s="4" t="s">
        <v>10</v>
      </c>
      <c r="G265" s="4" t="s">
        <v>75</v>
      </c>
      <c r="M265" s="4" t="s">
        <v>28</v>
      </c>
      <c r="O265" s="4" t="s">
        <v>28</v>
      </c>
    </row>
    <row r="266" spans="1:15" ht="13.2" x14ac:dyDescent="0.25">
      <c r="A266" s="11">
        <v>42320.856014236109</v>
      </c>
      <c r="B266" s="4" t="s">
        <v>22</v>
      </c>
      <c r="C266" s="10" t="s">
        <v>80</v>
      </c>
      <c r="D266" s="4" t="s">
        <v>10</v>
      </c>
      <c r="G266" s="4" t="s">
        <v>75</v>
      </c>
      <c r="M266" s="4" t="s">
        <v>28</v>
      </c>
      <c r="O266" s="4" t="s">
        <v>28</v>
      </c>
    </row>
    <row r="267" spans="1:15" ht="13.2" x14ac:dyDescent="0.25">
      <c r="A267" s="11">
        <v>42320.868880173613</v>
      </c>
      <c r="B267" s="4" t="s">
        <v>25</v>
      </c>
      <c r="C267" s="10" t="s">
        <v>80</v>
      </c>
      <c r="D267" s="4" t="s">
        <v>10</v>
      </c>
      <c r="G267" s="4" t="s">
        <v>75</v>
      </c>
      <c r="M267" s="4" t="s">
        <v>28</v>
      </c>
      <c r="O267" s="4" t="s">
        <v>28</v>
      </c>
    </row>
    <row r="268" spans="1:15" ht="13.2" x14ac:dyDescent="0.25">
      <c r="A268" s="11">
        <v>42320.892303726854</v>
      </c>
      <c r="B268" s="4" t="s">
        <v>11</v>
      </c>
      <c r="C268" s="10" t="s">
        <v>80</v>
      </c>
      <c r="D268" s="4" t="s">
        <v>10</v>
      </c>
      <c r="G268" s="4" t="s">
        <v>75</v>
      </c>
      <c r="M268" s="4" t="s">
        <v>28</v>
      </c>
      <c r="O268" s="4" t="s">
        <v>28</v>
      </c>
    </row>
    <row r="269" spans="1:15" ht="13.2" x14ac:dyDescent="0.25">
      <c r="A269" s="11">
        <v>42320.912427824078</v>
      </c>
      <c r="B269" s="4" t="s">
        <v>17</v>
      </c>
      <c r="C269" s="10" t="s">
        <v>80</v>
      </c>
      <c r="D269" s="4" t="s">
        <v>10</v>
      </c>
      <c r="G269" s="4" t="s">
        <v>75</v>
      </c>
      <c r="M269" s="4" t="s">
        <v>28</v>
      </c>
      <c r="O269" s="4" t="s">
        <v>28</v>
      </c>
    </row>
    <row r="270" spans="1:15" ht="13.2" x14ac:dyDescent="0.25">
      <c r="A270" s="11">
        <v>42320.92133459491</v>
      </c>
      <c r="B270" s="4" t="s">
        <v>22</v>
      </c>
      <c r="C270" s="10" t="s">
        <v>80</v>
      </c>
      <c r="D270" s="4" t="s">
        <v>10</v>
      </c>
      <c r="G270" s="4" t="s">
        <v>75</v>
      </c>
      <c r="M270" s="4" t="s">
        <v>28</v>
      </c>
      <c r="O270" s="4" t="s">
        <v>28</v>
      </c>
    </row>
    <row r="271" spans="1:15" ht="13.2" x14ac:dyDescent="0.25">
      <c r="A271" s="11">
        <v>42320.957161284721</v>
      </c>
      <c r="B271" s="4" t="s">
        <v>6</v>
      </c>
      <c r="C271" s="10" t="s">
        <v>80</v>
      </c>
      <c r="D271" s="4" t="s">
        <v>10</v>
      </c>
      <c r="G271" s="4" t="s">
        <v>75</v>
      </c>
      <c r="M271" s="4" t="s">
        <v>28</v>
      </c>
      <c r="N271" s="4"/>
      <c r="O271" s="4" t="s">
        <v>28</v>
      </c>
    </row>
    <row r="272" spans="1:15" ht="13.2" x14ac:dyDescent="0.25">
      <c r="A272" s="11">
        <v>42320.97177506944</v>
      </c>
      <c r="B272" s="4" t="s">
        <v>22</v>
      </c>
      <c r="C272" s="10" t="s">
        <v>80</v>
      </c>
      <c r="D272" s="4" t="s">
        <v>10</v>
      </c>
      <c r="G272" s="4" t="s">
        <v>75</v>
      </c>
      <c r="M272" s="4" t="s">
        <v>28</v>
      </c>
      <c r="O272" s="4" t="s">
        <v>28</v>
      </c>
    </row>
    <row r="273" spans="1:15" ht="13.2" x14ac:dyDescent="0.25">
      <c r="A273" s="11">
        <v>42321.028643379628</v>
      </c>
      <c r="B273" s="4" t="s">
        <v>22</v>
      </c>
      <c r="C273" s="10" t="s">
        <v>80</v>
      </c>
      <c r="D273" s="4" t="s">
        <v>10</v>
      </c>
      <c r="G273" s="4" t="s">
        <v>75</v>
      </c>
      <c r="N273" s="4" t="s">
        <v>28</v>
      </c>
    </row>
    <row r="274" spans="1:15" ht="13.2" x14ac:dyDescent="0.25">
      <c r="A274" s="11">
        <v>42321.458208773147</v>
      </c>
      <c r="B274" s="4" t="s">
        <v>8</v>
      </c>
      <c r="C274" s="10" t="s">
        <v>80</v>
      </c>
      <c r="D274" s="4" t="s">
        <v>10</v>
      </c>
      <c r="G274" s="4" t="s">
        <v>75</v>
      </c>
      <c r="M274" s="4" t="s">
        <v>28</v>
      </c>
      <c r="O274" s="4" t="s">
        <v>28</v>
      </c>
    </row>
    <row r="275" spans="1:15" ht="13.2" x14ac:dyDescent="0.25">
      <c r="A275" s="11">
        <v>42320.759433356478</v>
      </c>
      <c r="B275" s="4" t="s">
        <v>19</v>
      </c>
      <c r="C275" s="10" t="s">
        <v>80</v>
      </c>
      <c r="D275" s="4" t="s">
        <v>10</v>
      </c>
      <c r="G275" s="4" t="s">
        <v>76</v>
      </c>
      <c r="M275" s="4" t="s">
        <v>28</v>
      </c>
      <c r="O275" s="4" t="s">
        <v>28</v>
      </c>
    </row>
    <row r="276" spans="1:15" ht="13.2" x14ac:dyDescent="0.25">
      <c r="A276" s="11">
        <v>42320.839518611116</v>
      </c>
      <c r="B276" s="4" t="s">
        <v>21</v>
      </c>
      <c r="C276" s="10" t="s">
        <v>80</v>
      </c>
      <c r="D276" s="4" t="s">
        <v>10</v>
      </c>
      <c r="G276" s="4" t="s">
        <v>76</v>
      </c>
      <c r="M276" s="4" t="s">
        <v>28</v>
      </c>
      <c r="O276" s="4" t="s">
        <v>28</v>
      </c>
    </row>
    <row r="277" spans="1:15" ht="13.2" x14ac:dyDescent="0.25">
      <c r="A277" s="11">
        <v>42320.928850127311</v>
      </c>
      <c r="B277" s="4" t="s">
        <v>23</v>
      </c>
      <c r="C277" s="10" t="s">
        <v>80</v>
      </c>
      <c r="D277" s="4" t="s">
        <v>10</v>
      </c>
      <c r="G277" s="4" t="s">
        <v>76</v>
      </c>
      <c r="M277" s="4" t="s">
        <v>28</v>
      </c>
      <c r="O277" s="4" t="s">
        <v>28</v>
      </c>
    </row>
    <row r="278" spans="1:15" ht="13.2" x14ac:dyDescent="0.25">
      <c r="A278" s="11">
        <v>42320.969347326391</v>
      </c>
      <c r="B278" s="4" t="s">
        <v>6</v>
      </c>
      <c r="C278" s="10" t="s">
        <v>80</v>
      </c>
      <c r="D278" s="4" t="s">
        <v>10</v>
      </c>
      <c r="G278" s="4" t="s">
        <v>76</v>
      </c>
      <c r="M278" s="4" t="s">
        <v>28</v>
      </c>
      <c r="O278" s="4" t="s">
        <v>28</v>
      </c>
    </row>
    <row r="279" spans="1:15" ht="13.2" x14ac:dyDescent="0.25">
      <c r="A279" s="11">
        <v>42320.769228333331</v>
      </c>
      <c r="B279" s="4" t="s">
        <v>11</v>
      </c>
      <c r="C279" s="10" t="s">
        <v>80</v>
      </c>
      <c r="D279" s="4" t="s">
        <v>10</v>
      </c>
      <c r="G279" s="4" t="s">
        <v>77</v>
      </c>
      <c r="M279" s="4" t="s">
        <v>28</v>
      </c>
      <c r="O279" s="4" t="s">
        <v>28</v>
      </c>
    </row>
    <row r="280" spans="1:15" ht="13.2" x14ac:dyDescent="0.25">
      <c r="A280" s="11">
        <v>42320.811745520834</v>
      </c>
      <c r="B280" s="4" t="s">
        <v>24</v>
      </c>
      <c r="C280" s="10" t="s">
        <v>80</v>
      </c>
      <c r="D280" s="4" t="s">
        <v>10</v>
      </c>
      <c r="G280" s="4" t="s">
        <v>77</v>
      </c>
      <c r="M280" s="4" t="s">
        <v>28</v>
      </c>
      <c r="O280" s="4" t="s">
        <v>28</v>
      </c>
    </row>
    <row r="281" spans="1:15" ht="13.2" x14ac:dyDescent="0.25">
      <c r="A281" s="11">
        <v>42320.884555497687</v>
      </c>
      <c r="B281" s="4" t="s">
        <v>8</v>
      </c>
      <c r="C281" s="10" t="s">
        <v>80</v>
      </c>
      <c r="D281" s="4" t="s">
        <v>10</v>
      </c>
      <c r="G281" s="4" t="s">
        <v>77</v>
      </c>
      <c r="N281" s="4" t="s">
        <v>28</v>
      </c>
    </row>
    <row r="282" spans="1:15" ht="13.2" x14ac:dyDescent="0.25">
      <c r="A282" s="11">
        <v>42321.568299097227</v>
      </c>
      <c r="B282" s="4" t="s">
        <v>11</v>
      </c>
      <c r="C282" s="10" t="s">
        <v>80</v>
      </c>
      <c r="D282" s="4" t="s">
        <v>10</v>
      </c>
      <c r="G282" s="4" t="s">
        <v>77</v>
      </c>
      <c r="M282" s="4" t="s">
        <v>28</v>
      </c>
      <c r="O282" s="4" t="s">
        <v>28</v>
      </c>
    </row>
    <row r="283" spans="1:15" ht="13.2" x14ac:dyDescent="0.25">
      <c r="A283" s="11">
        <v>42320.800015439818</v>
      </c>
      <c r="B283" s="4" t="s">
        <v>8</v>
      </c>
      <c r="C283" s="10" t="s">
        <v>80</v>
      </c>
      <c r="D283" s="4" t="s">
        <v>10</v>
      </c>
      <c r="G283" s="4" t="s">
        <v>78</v>
      </c>
      <c r="M283" s="4" t="s">
        <v>28</v>
      </c>
      <c r="O283" s="4" t="s">
        <v>28</v>
      </c>
    </row>
    <row r="284" spans="1:15" ht="13.2" x14ac:dyDescent="0.25">
      <c r="A284" s="11">
        <v>42320.838509293986</v>
      </c>
      <c r="B284" s="4" t="s">
        <v>6</v>
      </c>
      <c r="C284" s="10" t="s">
        <v>80</v>
      </c>
      <c r="D284" s="4" t="s">
        <v>10</v>
      </c>
      <c r="G284" s="4" t="s">
        <v>78</v>
      </c>
      <c r="M284" s="4" t="s">
        <v>28</v>
      </c>
      <c r="O284" s="4" t="s">
        <v>28</v>
      </c>
    </row>
    <row r="285" spans="1:15" ht="13.2" x14ac:dyDescent="0.25">
      <c r="A285" s="11">
        <v>42321.492837881946</v>
      </c>
      <c r="B285" s="4" t="s">
        <v>22</v>
      </c>
      <c r="C285" s="10" t="s">
        <v>80</v>
      </c>
      <c r="D285" s="4" t="s">
        <v>10</v>
      </c>
      <c r="G285" s="4" t="s">
        <v>79</v>
      </c>
      <c r="M285" s="4" t="s">
        <v>28</v>
      </c>
      <c r="O285" s="4" t="s">
        <v>28</v>
      </c>
    </row>
    <row r="286" spans="1:15" ht="13.2" x14ac:dyDescent="0.25">
      <c r="M286" s="4"/>
      <c r="N286" s="4"/>
      <c r="O286" s="4"/>
    </row>
    <row r="287" spans="1:15" ht="13.2" x14ac:dyDescent="0.25">
      <c r="M287" s="4"/>
      <c r="N287" s="4"/>
    </row>
    <row r="288" spans="1:15" ht="13.2" x14ac:dyDescent="0.25">
      <c r="N288" s="4"/>
    </row>
    <row r="295" spans="4:14" ht="13.2" x14ac:dyDescent="0.25">
      <c r="D295" s="4"/>
    </row>
    <row r="296" spans="4:14" ht="13.2" x14ac:dyDescent="0.25">
      <c r="N296" s="4"/>
    </row>
    <row r="297" spans="4:14" ht="13.2" x14ac:dyDescent="0.25">
      <c r="N297" s="4"/>
    </row>
    <row r="350" spans="4:4" ht="13.2" x14ac:dyDescent="0.25">
      <c r="D350" s="4"/>
    </row>
  </sheetData>
  <conditionalFormatting sqref="M1:M1048576 O1:O1048576">
    <cfRule type="cellIs" dxfId="3" priority="1" operator="equal">
      <formula>"x"</formula>
    </cfRule>
  </conditionalFormatting>
  <conditionalFormatting sqref="N1:N1048576">
    <cfRule type="cellIs" dxfId="2" priority="2" operator="equal">
      <formula>"x"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P302"/>
  <sheetViews>
    <sheetView tabSelected="1" workbookViewId="0">
      <pane xSplit="4" topLeftCell="E1" activePane="topRight" state="frozen"/>
      <selection pane="topRight" activeCell="D10" sqref="D10"/>
    </sheetView>
  </sheetViews>
  <sheetFormatPr defaultColWidth="14.44140625" defaultRowHeight="15.75" customHeight="1" x14ac:dyDescent="0.25"/>
  <cols>
    <col min="1" max="3" width="21.5546875" customWidth="1"/>
    <col min="4" max="4" width="38.5546875" customWidth="1"/>
    <col min="5" max="12" width="21.5546875" customWidth="1"/>
    <col min="13" max="13" width="4.44140625" customWidth="1"/>
    <col min="14" max="14" width="5.109375" customWidth="1"/>
    <col min="15" max="15" width="5.5546875" customWidth="1"/>
  </cols>
  <sheetData>
    <row r="1" spans="1:16" ht="13.2" x14ac:dyDescent="0.25">
      <c r="A1" s="11">
        <v>42320.804634444445</v>
      </c>
      <c r="B1" s="4" t="s">
        <v>13</v>
      </c>
      <c r="C1" s="4" t="s">
        <v>80</v>
      </c>
      <c r="D1" s="4" t="s">
        <v>20</v>
      </c>
      <c r="L1" s="4" t="s">
        <v>72</v>
      </c>
      <c r="M1" s="4" t="s">
        <v>28</v>
      </c>
      <c r="O1" s="4" t="s">
        <v>28</v>
      </c>
    </row>
    <row r="2" spans="1:16" ht="13.2" x14ac:dyDescent="0.25">
      <c r="A2" s="11">
        <v>42320.819393078702</v>
      </c>
      <c r="B2" s="4" t="s">
        <v>24</v>
      </c>
      <c r="C2" s="10" t="s">
        <v>80</v>
      </c>
      <c r="D2" s="4" t="s">
        <v>20</v>
      </c>
      <c r="L2" s="4" t="s">
        <v>72</v>
      </c>
      <c r="M2" s="4" t="s">
        <v>28</v>
      </c>
      <c r="O2" s="4" t="s">
        <v>28</v>
      </c>
    </row>
    <row r="3" spans="1:16" ht="13.2" x14ac:dyDescent="0.25">
      <c r="A3" s="11">
        <v>42320.837360578706</v>
      </c>
      <c r="B3" s="4" t="s">
        <v>24</v>
      </c>
      <c r="C3" s="10" t="s">
        <v>80</v>
      </c>
      <c r="D3" s="4" t="s">
        <v>20</v>
      </c>
      <c r="L3" s="4" t="s">
        <v>72</v>
      </c>
      <c r="M3" s="4" t="s">
        <v>28</v>
      </c>
      <c r="O3" s="4" t="s">
        <v>28</v>
      </c>
    </row>
    <row r="4" spans="1:16" ht="13.2" x14ac:dyDescent="0.25">
      <c r="A4" s="11">
        <v>42320.848016655094</v>
      </c>
      <c r="B4" s="4" t="s">
        <v>6</v>
      </c>
      <c r="C4" s="10" t="s">
        <v>80</v>
      </c>
      <c r="D4" s="4" t="s">
        <v>20</v>
      </c>
      <c r="L4" s="4" t="s">
        <v>72</v>
      </c>
      <c r="M4" s="4" t="s">
        <v>28</v>
      </c>
      <c r="O4" s="4" t="s">
        <v>28</v>
      </c>
    </row>
    <row r="5" spans="1:16" ht="13.2" x14ac:dyDescent="0.25">
      <c r="A5" s="11">
        <v>42320.859297476854</v>
      </c>
      <c r="B5" s="4" t="s">
        <v>8</v>
      </c>
      <c r="C5" s="10" t="s">
        <v>80</v>
      </c>
      <c r="D5" s="4" t="s">
        <v>20</v>
      </c>
      <c r="L5" s="4" t="s">
        <v>72</v>
      </c>
      <c r="M5" s="4" t="s">
        <v>28</v>
      </c>
      <c r="O5" s="4" t="s">
        <v>28</v>
      </c>
    </row>
    <row r="6" spans="1:16" ht="13.2" x14ac:dyDescent="0.25">
      <c r="A6" s="11">
        <v>42320.878556377313</v>
      </c>
      <c r="B6" s="4" t="s">
        <v>22</v>
      </c>
      <c r="C6" s="10" t="s">
        <v>80</v>
      </c>
      <c r="D6" s="4" t="s">
        <v>20</v>
      </c>
      <c r="L6" s="4" t="s">
        <v>72</v>
      </c>
      <c r="M6" s="4" t="s">
        <v>28</v>
      </c>
      <c r="O6" s="4" t="s">
        <v>28</v>
      </c>
    </row>
    <row r="7" spans="1:16" ht="13.2" x14ac:dyDescent="0.25">
      <c r="A7" s="11">
        <v>42320.973879189813</v>
      </c>
      <c r="B7" s="4" t="s">
        <v>22</v>
      </c>
      <c r="C7" s="10" t="s">
        <v>80</v>
      </c>
      <c r="D7" s="4" t="s">
        <v>20</v>
      </c>
      <c r="L7" s="4" t="s">
        <v>72</v>
      </c>
      <c r="M7" s="4" t="s">
        <v>28</v>
      </c>
      <c r="O7" s="4" t="s">
        <v>28</v>
      </c>
    </row>
    <row r="8" spans="1:16" ht="13.2" x14ac:dyDescent="0.25">
      <c r="A8" s="11">
        <v>42321.211934259263</v>
      </c>
      <c r="B8" s="4" t="s">
        <v>22</v>
      </c>
      <c r="C8" s="10" t="s">
        <v>80</v>
      </c>
      <c r="D8" s="4" t="s">
        <v>20</v>
      </c>
      <c r="L8" s="4" t="s">
        <v>72</v>
      </c>
      <c r="M8" s="4" t="s">
        <v>28</v>
      </c>
      <c r="O8" s="4" t="s">
        <v>28</v>
      </c>
    </row>
    <row r="9" spans="1:16" ht="13.2" x14ac:dyDescent="0.25">
      <c r="A9" s="11">
        <v>42321.402386261572</v>
      </c>
      <c r="B9" s="4" t="s">
        <v>17</v>
      </c>
      <c r="C9" s="10" t="s">
        <v>80</v>
      </c>
      <c r="D9" s="4" t="s">
        <v>20</v>
      </c>
      <c r="L9" s="4" t="s">
        <v>72</v>
      </c>
      <c r="M9" s="4" t="s">
        <v>28</v>
      </c>
      <c r="O9" s="4" t="s">
        <v>28</v>
      </c>
    </row>
    <row r="10" spans="1:16" ht="13.2" x14ac:dyDescent="0.25">
      <c r="A10" s="11">
        <v>42321.535994826394</v>
      </c>
      <c r="B10" s="4" t="s">
        <v>8</v>
      </c>
      <c r="C10" s="10" t="s">
        <v>80</v>
      </c>
      <c r="D10" s="4" t="s">
        <v>20</v>
      </c>
      <c r="L10" s="4" t="s">
        <v>72</v>
      </c>
      <c r="M10" s="4" t="s">
        <v>28</v>
      </c>
      <c r="O10" s="4" t="s">
        <v>28</v>
      </c>
    </row>
    <row r="11" spans="1:16" ht="13.2" x14ac:dyDescent="0.25">
      <c r="A11" s="11">
        <v>42321.618715393517</v>
      </c>
      <c r="B11" s="4" t="s">
        <v>6</v>
      </c>
      <c r="C11" s="10" t="s">
        <v>80</v>
      </c>
      <c r="D11" s="4" t="s">
        <v>20</v>
      </c>
      <c r="L11" s="4" t="s">
        <v>72</v>
      </c>
      <c r="M11" s="4" t="s">
        <v>28</v>
      </c>
      <c r="O11" s="4" t="s">
        <v>28</v>
      </c>
    </row>
    <row r="12" spans="1:16" ht="13.2" x14ac:dyDescent="0.25">
      <c r="A12" s="11">
        <v>42321.804835740739</v>
      </c>
      <c r="B12" s="4" t="s">
        <v>8</v>
      </c>
      <c r="C12" s="10" t="s">
        <v>80</v>
      </c>
      <c r="D12" s="4" t="s">
        <v>20</v>
      </c>
      <c r="L12" s="4" t="s">
        <v>72</v>
      </c>
      <c r="M12" s="4" t="s">
        <v>28</v>
      </c>
      <c r="O12" s="4" t="s">
        <v>28</v>
      </c>
    </row>
    <row r="13" spans="1:16" ht="13.2" x14ac:dyDescent="0.25">
      <c r="A13" s="11">
        <v>42320.998395254632</v>
      </c>
      <c r="B13" s="4" t="s">
        <v>6</v>
      </c>
      <c r="C13" s="10" t="s">
        <v>80</v>
      </c>
      <c r="D13" s="4" t="s">
        <v>20</v>
      </c>
      <c r="L13" s="4" t="s">
        <v>73</v>
      </c>
      <c r="M13" s="4" t="s">
        <v>28</v>
      </c>
      <c r="O13" s="4" t="s">
        <v>28</v>
      </c>
    </row>
    <row r="14" spans="1:16" ht="13.2" x14ac:dyDescent="0.25">
      <c r="A14" s="11">
        <v>42321.881976053242</v>
      </c>
      <c r="B14" s="4" t="s">
        <v>17</v>
      </c>
      <c r="C14" s="10" t="s">
        <v>80</v>
      </c>
      <c r="D14" s="4" t="s">
        <v>20</v>
      </c>
      <c r="L14" s="4" t="s">
        <v>74</v>
      </c>
      <c r="M14" s="4" t="s">
        <v>28</v>
      </c>
      <c r="O14" s="4" t="s">
        <v>28</v>
      </c>
    </row>
    <row r="15" spans="1:16" ht="13.2" x14ac:dyDescent="0.25">
      <c r="A15" t="s">
        <v>52</v>
      </c>
      <c r="B15" t="s">
        <v>53</v>
      </c>
      <c r="C15" s="10" t="s">
        <v>80</v>
      </c>
      <c r="D15" t="s">
        <v>54</v>
      </c>
      <c r="E15" t="s">
        <v>55</v>
      </c>
      <c r="F15" t="s">
        <v>55</v>
      </c>
      <c r="G15" t="s">
        <v>56</v>
      </c>
      <c r="H15" t="s">
        <v>56</v>
      </c>
      <c r="I15" t="s">
        <v>56</v>
      </c>
      <c r="J15" t="s">
        <v>56</v>
      </c>
      <c r="K15" t="s">
        <v>56</v>
      </c>
      <c r="L15" t="s">
        <v>55</v>
      </c>
      <c r="M15" s="4" t="s">
        <v>57</v>
      </c>
      <c r="N15" s="4" t="s">
        <v>58</v>
      </c>
      <c r="O15" s="4" t="s">
        <v>59</v>
      </c>
      <c r="P15" s="18" t="s">
        <v>60</v>
      </c>
    </row>
    <row r="16" spans="1:16" ht="13.2" x14ac:dyDescent="0.25">
      <c r="A16" s="11">
        <v>42320.815161909719</v>
      </c>
      <c r="B16" s="4" t="s">
        <v>6</v>
      </c>
      <c r="C16" s="10" t="s">
        <v>80</v>
      </c>
      <c r="D16" s="4" t="s">
        <v>18</v>
      </c>
      <c r="K16" s="4" t="s">
        <v>61</v>
      </c>
      <c r="M16" s="4" t="s">
        <v>28</v>
      </c>
      <c r="O16" s="4" t="s">
        <v>28</v>
      </c>
    </row>
    <row r="17" spans="1:16" ht="13.2" x14ac:dyDescent="0.25">
      <c r="A17" s="11">
        <v>42320.85724597222</v>
      </c>
      <c r="B17" s="4" t="s">
        <v>6</v>
      </c>
      <c r="C17" s="10" t="s">
        <v>80</v>
      </c>
      <c r="D17" s="4" t="s">
        <v>18</v>
      </c>
      <c r="K17" s="4" t="s">
        <v>61</v>
      </c>
      <c r="M17" s="4" t="s">
        <v>28</v>
      </c>
      <c r="O17" s="4" t="s">
        <v>28</v>
      </c>
    </row>
    <row r="18" spans="1:16" ht="13.2" x14ac:dyDescent="0.25">
      <c r="A18" s="11">
        <v>42320.860397395838</v>
      </c>
      <c r="B18" s="4" t="s">
        <v>13</v>
      </c>
      <c r="C18" s="10" t="s">
        <v>80</v>
      </c>
      <c r="D18" s="4" t="s">
        <v>18</v>
      </c>
      <c r="K18" s="4" t="s">
        <v>61</v>
      </c>
      <c r="L18" s="14"/>
      <c r="M18" s="13" t="s">
        <v>28</v>
      </c>
      <c r="N18" s="14"/>
      <c r="O18" s="13" t="s">
        <v>28</v>
      </c>
      <c r="P18" s="14"/>
    </row>
    <row r="19" spans="1:16" ht="13.2" x14ac:dyDescent="0.25">
      <c r="A19" s="11">
        <v>42320.878299270829</v>
      </c>
      <c r="B19" s="4" t="s">
        <v>24</v>
      </c>
      <c r="C19" s="10" t="s">
        <v>80</v>
      </c>
      <c r="D19" s="4" t="s">
        <v>18</v>
      </c>
      <c r="K19" s="4" t="s">
        <v>61</v>
      </c>
      <c r="M19" s="4" t="s">
        <v>28</v>
      </c>
      <c r="O19" s="4" t="s">
        <v>28</v>
      </c>
    </row>
    <row r="20" spans="1:16" ht="13.2" x14ac:dyDescent="0.25">
      <c r="A20" s="11">
        <v>42320.889591585648</v>
      </c>
      <c r="B20" s="4" t="s">
        <v>21</v>
      </c>
      <c r="C20" s="10" t="s">
        <v>80</v>
      </c>
      <c r="D20" s="4" t="s">
        <v>18</v>
      </c>
      <c r="K20" s="4" t="s">
        <v>61</v>
      </c>
      <c r="M20" s="4" t="s">
        <v>28</v>
      </c>
      <c r="O20" s="4" t="s">
        <v>28</v>
      </c>
    </row>
    <row r="21" spans="1:16" ht="13.2" x14ac:dyDescent="0.25">
      <c r="A21" s="11">
        <v>42320.959366226853</v>
      </c>
      <c r="B21" s="4" t="s">
        <v>6</v>
      </c>
      <c r="C21" s="10" t="s">
        <v>80</v>
      </c>
      <c r="D21" s="4" t="s">
        <v>18</v>
      </c>
      <c r="K21" s="4" t="s">
        <v>61</v>
      </c>
      <c r="M21" s="4" t="s">
        <v>28</v>
      </c>
      <c r="O21" s="4" t="s">
        <v>28</v>
      </c>
    </row>
    <row r="22" spans="1:16" ht="13.2" x14ac:dyDescent="0.25">
      <c r="A22" s="11">
        <v>42321.083465706019</v>
      </c>
      <c r="B22" s="4" t="s">
        <v>21</v>
      </c>
      <c r="C22" s="10" t="s">
        <v>80</v>
      </c>
      <c r="D22" s="4" t="s">
        <v>18</v>
      </c>
      <c r="K22" s="4" t="s">
        <v>61</v>
      </c>
      <c r="M22" s="4" t="s">
        <v>28</v>
      </c>
      <c r="O22" s="4" t="s">
        <v>28</v>
      </c>
    </row>
    <row r="23" spans="1:16" ht="13.2" x14ac:dyDescent="0.25">
      <c r="A23" s="11">
        <v>42321.117598634257</v>
      </c>
      <c r="B23" s="4" t="s">
        <v>17</v>
      </c>
      <c r="C23" s="10" t="s">
        <v>80</v>
      </c>
      <c r="D23" s="4" t="s">
        <v>18</v>
      </c>
      <c r="K23" s="4" t="s">
        <v>61</v>
      </c>
      <c r="M23" s="4" t="s">
        <v>28</v>
      </c>
      <c r="O23" s="4" t="s">
        <v>28</v>
      </c>
    </row>
    <row r="24" spans="1:16" ht="13.2" x14ac:dyDescent="0.25">
      <c r="A24" s="11">
        <v>42321.118171284717</v>
      </c>
      <c r="B24" s="4" t="s">
        <v>8</v>
      </c>
      <c r="C24" s="10" t="s">
        <v>80</v>
      </c>
      <c r="D24" s="4" t="s">
        <v>18</v>
      </c>
      <c r="K24" s="4" t="s">
        <v>61</v>
      </c>
      <c r="M24" s="4" t="s">
        <v>28</v>
      </c>
      <c r="O24" s="4" t="s">
        <v>28</v>
      </c>
    </row>
    <row r="25" spans="1:16" ht="13.2" x14ac:dyDescent="0.25">
      <c r="A25" s="11">
        <v>42321.165521053241</v>
      </c>
      <c r="B25" s="4" t="s">
        <v>24</v>
      </c>
      <c r="C25" s="10" t="s">
        <v>80</v>
      </c>
      <c r="D25" s="4" t="s">
        <v>18</v>
      </c>
      <c r="K25" s="4" t="s">
        <v>61</v>
      </c>
      <c r="M25" s="4" t="s">
        <v>28</v>
      </c>
      <c r="O25" s="4" t="s">
        <v>28</v>
      </c>
    </row>
    <row r="26" spans="1:16" ht="13.2" x14ac:dyDescent="0.25">
      <c r="A26" s="11">
        <v>42321.347571319449</v>
      </c>
      <c r="B26" s="4" t="s">
        <v>26</v>
      </c>
      <c r="C26" s="10" t="s">
        <v>80</v>
      </c>
      <c r="D26" s="4" t="s">
        <v>18</v>
      </c>
      <c r="K26" s="4" t="s">
        <v>61</v>
      </c>
      <c r="M26" s="4" t="s">
        <v>28</v>
      </c>
      <c r="O26" s="4" t="s">
        <v>28</v>
      </c>
    </row>
    <row r="27" spans="1:16" ht="13.2" x14ac:dyDescent="0.25">
      <c r="A27" s="11">
        <v>42321.375993159723</v>
      </c>
      <c r="B27" s="4" t="s">
        <v>22</v>
      </c>
      <c r="C27" s="10" t="s">
        <v>80</v>
      </c>
      <c r="D27" s="4" t="s">
        <v>18</v>
      </c>
      <c r="K27" s="4" t="s">
        <v>61</v>
      </c>
      <c r="M27" s="4" t="s">
        <v>28</v>
      </c>
      <c r="O27" s="4" t="s">
        <v>28</v>
      </c>
    </row>
    <row r="28" spans="1:16" ht="13.2" x14ac:dyDescent="0.25">
      <c r="A28" s="11">
        <v>42321.380009791668</v>
      </c>
      <c r="B28" s="4" t="s">
        <v>15</v>
      </c>
      <c r="C28" s="10" t="s">
        <v>80</v>
      </c>
      <c r="D28" s="4" t="s">
        <v>18</v>
      </c>
      <c r="K28" s="4" t="s">
        <v>61</v>
      </c>
      <c r="M28" s="4" t="s">
        <v>28</v>
      </c>
      <c r="O28" s="4" t="s">
        <v>28</v>
      </c>
    </row>
    <row r="29" spans="1:16" ht="13.2" x14ac:dyDescent="0.25">
      <c r="A29" s="11">
        <v>42321.385144108797</v>
      </c>
      <c r="B29" s="4" t="s">
        <v>6</v>
      </c>
      <c r="C29" s="10" t="s">
        <v>80</v>
      </c>
      <c r="D29" s="4" t="s">
        <v>18</v>
      </c>
      <c r="K29" s="4" t="s">
        <v>61</v>
      </c>
      <c r="M29" s="4" t="s">
        <v>28</v>
      </c>
      <c r="O29" s="4" t="s">
        <v>28</v>
      </c>
    </row>
    <row r="30" spans="1:16" ht="13.2" x14ac:dyDescent="0.25">
      <c r="A30" s="11">
        <v>42321.485307395837</v>
      </c>
      <c r="B30" s="4" t="s">
        <v>6</v>
      </c>
      <c r="C30" s="10" t="s">
        <v>80</v>
      </c>
      <c r="D30" s="4" t="s">
        <v>18</v>
      </c>
      <c r="K30" s="4" t="s">
        <v>61</v>
      </c>
      <c r="M30" s="4" t="s">
        <v>28</v>
      </c>
      <c r="O30" s="4" t="s">
        <v>28</v>
      </c>
    </row>
    <row r="31" spans="1:16" ht="13.2" x14ac:dyDescent="0.25">
      <c r="A31" s="11">
        <v>42321.491036562496</v>
      </c>
      <c r="B31" s="4" t="s">
        <v>26</v>
      </c>
      <c r="C31" s="10" t="s">
        <v>80</v>
      </c>
      <c r="D31" s="4" t="s">
        <v>18</v>
      </c>
      <c r="K31" s="4" t="s">
        <v>61</v>
      </c>
      <c r="M31" s="4" t="s">
        <v>28</v>
      </c>
      <c r="O31" s="4" t="s">
        <v>28</v>
      </c>
    </row>
    <row r="32" spans="1:16" ht="13.2" x14ac:dyDescent="0.25">
      <c r="A32" s="11">
        <v>42321.507980671297</v>
      </c>
      <c r="B32" s="4" t="s">
        <v>15</v>
      </c>
      <c r="C32" s="10" t="s">
        <v>80</v>
      </c>
      <c r="D32" s="4" t="s">
        <v>18</v>
      </c>
      <c r="K32" s="4" t="s">
        <v>61</v>
      </c>
      <c r="M32" s="4" t="s">
        <v>28</v>
      </c>
      <c r="O32" s="4" t="s">
        <v>28</v>
      </c>
    </row>
    <row r="33" spans="1:15" ht="13.2" x14ac:dyDescent="0.25">
      <c r="A33" s="11">
        <v>42321.754105208332</v>
      </c>
      <c r="B33" s="4" t="s">
        <v>17</v>
      </c>
      <c r="C33" s="10" t="s">
        <v>80</v>
      </c>
      <c r="D33" s="4" t="s">
        <v>18</v>
      </c>
      <c r="K33" s="4" t="s">
        <v>61</v>
      </c>
      <c r="M33" s="4" t="s">
        <v>28</v>
      </c>
      <c r="O33" s="4" t="s">
        <v>28</v>
      </c>
    </row>
    <row r="34" spans="1:15" ht="13.2" x14ac:dyDescent="0.25">
      <c r="A34" s="11">
        <v>42321.88545361111</v>
      </c>
      <c r="B34" s="4" t="s">
        <v>23</v>
      </c>
      <c r="C34" s="10" t="s">
        <v>80</v>
      </c>
      <c r="D34" s="4" t="s">
        <v>18</v>
      </c>
      <c r="K34" s="4" t="s">
        <v>61</v>
      </c>
      <c r="M34" s="4" t="s">
        <v>28</v>
      </c>
      <c r="O34" s="4" t="s">
        <v>28</v>
      </c>
    </row>
    <row r="35" spans="1:15" ht="13.2" x14ac:dyDescent="0.25">
      <c r="A35" s="11">
        <v>42320.78121818287</v>
      </c>
      <c r="B35" s="4" t="s">
        <v>17</v>
      </c>
      <c r="C35" s="10" t="s">
        <v>80</v>
      </c>
      <c r="D35" s="4" t="s">
        <v>18</v>
      </c>
      <c r="K35" s="4" t="s">
        <v>64</v>
      </c>
      <c r="M35" s="4" t="s">
        <v>28</v>
      </c>
      <c r="O35" s="4" t="s">
        <v>28</v>
      </c>
    </row>
    <row r="36" spans="1:15" ht="13.2" x14ac:dyDescent="0.25">
      <c r="A36" s="11">
        <v>42321.338086828706</v>
      </c>
      <c r="B36" s="4" t="s">
        <v>8</v>
      </c>
      <c r="C36" s="10" t="s">
        <v>80</v>
      </c>
      <c r="D36" s="4" t="s">
        <v>18</v>
      </c>
      <c r="K36" s="4" t="s">
        <v>64</v>
      </c>
      <c r="M36" s="4" t="s">
        <v>28</v>
      </c>
      <c r="O36" s="4" t="s">
        <v>28</v>
      </c>
    </row>
    <row r="37" spans="1:15" ht="13.2" x14ac:dyDescent="0.25">
      <c r="A37" s="11">
        <v>42321.468281435184</v>
      </c>
      <c r="B37" s="4" t="s">
        <v>15</v>
      </c>
      <c r="C37" s="10" t="s">
        <v>80</v>
      </c>
      <c r="D37" s="4" t="s">
        <v>18</v>
      </c>
      <c r="K37" s="4" t="s">
        <v>64</v>
      </c>
      <c r="M37" s="4" t="s">
        <v>28</v>
      </c>
      <c r="O37" s="4" t="s">
        <v>28</v>
      </c>
    </row>
    <row r="38" spans="1:15" ht="13.2" x14ac:dyDescent="0.25">
      <c r="A38" s="11">
        <v>42320.900870613426</v>
      </c>
      <c r="B38" s="4" t="s">
        <v>22</v>
      </c>
      <c r="C38" s="10" t="s">
        <v>80</v>
      </c>
      <c r="D38" s="4" t="s">
        <v>18</v>
      </c>
      <c r="K38" s="4" t="s">
        <v>62</v>
      </c>
      <c r="M38" s="4" t="s">
        <v>28</v>
      </c>
      <c r="O38" s="4" t="s">
        <v>28</v>
      </c>
    </row>
    <row r="39" spans="1:15" ht="13.2" x14ac:dyDescent="0.25">
      <c r="A39" s="11">
        <v>42320.835018750004</v>
      </c>
      <c r="B39" s="4" t="s">
        <v>15</v>
      </c>
      <c r="C39" s="10" t="s">
        <v>80</v>
      </c>
      <c r="D39" s="4" t="s">
        <v>18</v>
      </c>
      <c r="K39" s="4" t="s">
        <v>63</v>
      </c>
      <c r="M39" s="4" t="s">
        <v>28</v>
      </c>
      <c r="O39" s="4" t="s">
        <v>28</v>
      </c>
    </row>
    <row r="40" spans="1:15" ht="13.2" x14ac:dyDescent="0.25">
      <c r="A40" s="11">
        <v>42321.023136805554</v>
      </c>
      <c r="B40" s="4" t="s">
        <v>8</v>
      </c>
      <c r="C40" s="10" t="s">
        <v>80</v>
      </c>
      <c r="D40" s="4" t="s">
        <v>18</v>
      </c>
      <c r="K40" s="4" t="s">
        <v>63</v>
      </c>
      <c r="M40" s="4" t="s">
        <v>28</v>
      </c>
      <c r="O40" s="4" t="s">
        <v>28</v>
      </c>
    </row>
    <row r="41" spans="1:15" ht="13.2" x14ac:dyDescent="0.25">
      <c r="A41" s="11">
        <v>42321.376525162035</v>
      </c>
      <c r="B41" s="4" t="s">
        <v>8</v>
      </c>
      <c r="C41" s="10" t="s">
        <v>80</v>
      </c>
      <c r="D41" s="4" t="s">
        <v>18</v>
      </c>
      <c r="K41" s="4" t="s">
        <v>66</v>
      </c>
      <c r="M41" s="4" t="s">
        <v>28</v>
      </c>
      <c r="O41" s="4" t="s">
        <v>28</v>
      </c>
    </row>
    <row r="42" spans="1:15" ht="13.2" x14ac:dyDescent="0.25">
      <c r="A42" s="11">
        <v>42321.403828055554</v>
      </c>
      <c r="B42" s="4" t="s">
        <v>26</v>
      </c>
      <c r="C42" s="10" t="s">
        <v>80</v>
      </c>
      <c r="D42" s="4" t="s">
        <v>18</v>
      </c>
      <c r="K42" s="4" t="s">
        <v>66</v>
      </c>
      <c r="M42" s="4" t="s">
        <v>28</v>
      </c>
      <c r="O42" s="4" t="s">
        <v>28</v>
      </c>
    </row>
    <row r="43" spans="1:15" ht="13.2" x14ac:dyDescent="0.25">
      <c r="A43" s="11">
        <v>42321.883881469912</v>
      </c>
      <c r="B43" s="4" t="s">
        <v>8</v>
      </c>
      <c r="C43" s="10" t="s">
        <v>80</v>
      </c>
      <c r="D43" s="4" t="s">
        <v>18</v>
      </c>
      <c r="K43" s="4" t="s">
        <v>66</v>
      </c>
      <c r="M43" s="4" t="s">
        <v>28</v>
      </c>
      <c r="O43" s="4" t="s">
        <v>28</v>
      </c>
    </row>
    <row r="44" spans="1:15" ht="14.25" customHeight="1" x14ac:dyDescent="0.25">
      <c r="A44" s="11">
        <v>42320.916302534722</v>
      </c>
      <c r="B44" s="4" t="s">
        <v>21</v>
      </c>
      <c r="C44" s="10" t="s">
        <v>80</v>
      </c>
      <c r="D44" s="4" t="s">
        <v>16</v>
      </c>
      <c r="J44" s="4" t="s">
        <v>30</v>
      </c>
      <c r="M44" s="4" t="s">
        <v>28</v>
      </c>
      <c r="O44" s="4" t="s">
        <v>28</v>
      </c>
    </row>
    <row r="45" spans="1:15" ht="13.2" x14ac:dyDescent="0.25">
      <c r="A45" s="11">
        <v>42320.930640520834</v>
      </c>
      <c r="B45" s="4" t="s">
        <v>11</v>
      </c>
      <c r="C45" s="10" t="s">
        <v>80</v>
      </c>
      <c r="D45" s="4" t="s">
        <v>16</v>
      </c>
      <c r="J45" s="4" t="s">
        <v>30</v>
      </c>
      <c r="M45" s="4" t="s">
        <v>28</v>
      </c>
      <c r="O45" s="4" t="s">
        <v>28</v>
      </c>
    </row>
    <row r="46" spans="1:15" ht="13.2" x14ac:dyDescent="0.25">
      <c r="A46" s="11">
        <v>42320.948033402776</v>
      </c>
      <c r="B46" s="4" t="s">
        <v>8</v>
      </c>
      <c r="C46" s="10" t="s">
        <v>80</v>
      </c>
      <c r="D46" s="4" t="s">
        <v>16</v>
      </c>
      <c r="J46" s="4" t="s">
        <v>30</v>
      </c>
      <c r="M46" s="4" t="s">
        <v>28</v>
      </c>
      <c r="O46" s="4" t="s">
        <v>28</v>
      </c>
    </row>
    <row r="47" spans="1:15" ht="13.2" x14ac:dyDescent="0.25">
      <c r="A47" s="11">
        <v>42321.382614317132</v>
      </c>
      <c r="B47" s="4" t="s">
        <v>26</v>
      </c>
      <c r="C47" s="10" t="s">
        <v>80</v>
      </c>
      <c r="D47" s="4" t="s">
        <v>16</v>
      </c>
      <c r="J47" s="4" t="s">
        <v>30</v>
      </c>
      <c r="M47" s="4" t="s">
        <v>28</v>
      </c>
      <c r="N47" s="4"/>
      <c r="O47" s="4" t="s">
        <v>28</v>
      </c>
    </row>
    <row r="48" spans="1:15" ht="13.2" x14ac:dyDescent="0.25">
      <c r="A48" s="11">
        <v>42321.388176203705</v>
      </c>
      <c r="B48" s="4" t="s">
        <v>21</v>
      </c>
      <c r="C48" s="10" t="s">
        <v>80</v>
      </c>
      <c r="D48" s="4" t="s">
        <v>16</v>
      </c>
      <c r="J48" s="4" t="s">
        <v>30</v>
      </c>
      <c r="M48" s="4" t="s">
        <v>28</v>
      </c>
      <c r="O48" s="4" t="s">
        <v>28</v>
      </c>
    </row>
    <row r="49" spans="1:15" ht="13.2" x14ac:dyDescent="0.25">
      <c r="A49" s="11">
        <v>42320.767772407409</v>
      </c>
      <c r="B49" s="4" t="s">
        <v>19</v>
      </c>
      <c r="C49" s="10" t="s">
        <v>80</v>
      </c>
      <c r="D49" s="4" t="s">
        <v>16</v>
      </c>
      <c r="J49" s="4" t="s">
        <v>27</v>
      </c>
      <c r="M49" s="4" t="s">
        <v>28</v>
      </c>
      <c r="O49" s="4" t="s">
        <v>28</v>
      </c>
    </row>
    <row r="50" spans="1:15" ht="13.2" x14ac:dyDescent="0.25">
      <c r="A50" s="11">
        <v>42321.340625902776</v>
      </c>
      <c r="B50" s="4" t="s">
        <v>23</v>
      </c>
      <c r="C50" s="10" t="s">
        <v>80</v>
      </c>
      <c r="D50" s="4" t="s">
        <v>16</v>
      </c>
      <c r="J50" s="4" t="s">
        <v>27</v>
      </c>
      <c r="M50" s="4" t="s">
        <v>28</v>
      </c>
      <c r="O50" s="4" t="s">
        <v>28</v>
      </c>
    </row>
    <row r="51" spans="1:15" ht="13.2" x14ac:dyDescent="0.25">
      <c r="A51" s="11">
        <v>42320.98158310185</v>
      </c>
      <c r="B51" s="4" t="s">
        <v>23</v>
      </c>
      <c r="C51" s="10" t="s">
        <v>80</v>
      </c>
      <c r="D51" s="4" t="s">
        <v>16</v>
      </c>
      <c r="J51" s="4" t="s">
        <v>31</v>
      </c>
      <c r="M51" s="4" t="s">
        <v>28</v>
      </c>
      <c r="O51" s="4" t="s">
        <v>28</v>
      </c>
    </row>
    <row r="52" spans="1:15" ht="13.2" x14ac:dyDescent="0.25">
      <c r="A52" s="11">
        <v>42321.995322685187</v>
      </c>
      <c r="B52" s="4" t="s">
        <v>17</v>
      </c>
      <c r="C52" s="10" t="s">
        <v>80</v>
      </c>
      <c r="D52" s="4" t="s">
        <v>16</v>
      </c>
      <c r="J52" s="4" t="s">
        <v>31</v>
      </c>
      <c r="M52" s="4" t="s">
        <v>28</v>
      </c>
      <c r="O52" s="4" t="s">
        <v>28</v>
      </c>
    </row>
    <row r="53" spans="1:15" ht="13.2" x14ac:dyDescent="0.25">
      <c r="A53" s="11">
        <v>42320.762112430559</v>
      </c>
      <c r="B53" s="4" t="s">
        <v>6</v>
      </c>
      <c r="C53" s="10" t="s">
        <v>80</v>
      </c>
      <c r="D53" s="4" t="s">
        <v>14</v>
      </c>
      <c r="I53" s="4" t="s">
        <v>48</v>
      </c>
      <c r="M53" s="4" t="s">
        <v>28</v>
      </c>
      <c r="O53" s="4" t="s">
        <v>28</v>
      </c>
    </row>
    <row r="54" spans="1:15" ht="13.2" x14ac:dyDescent="0.25">
      <c r="A54" s="11">
        <v>42320.785226087959</v>
      </c>
      <c r="B54" s="4" t="s">
        <v>15</v>
      </c>
      <c r="C54" s="10" t="s">
        <v>80</v>
      </c>
      <c r="D54" s="4" t="s">
        <v>14</v>
      </c>
      <c r="I54" s="4" t="s">
        <v>48</v>
      </c>
      <c r="M54" s="4" t="s">
        <v>28</v>
      </c>
      <c r="O54" s="4" t="s">
        <v>28</v>
      </c>
    </row>
    <row r="55" spans="1:15" ht="13.2" x14ac:dyDescent="0.25">
      <c r="A55" s="11">
        <v>42320.792245497687</v>
      </c>
      <c r="B55" s="4" t="s">
        <v>15</v>
      </c>
      <c r="C55" s="10" t="s">
        <v>80</v>
      </c>
      <c r="D55" s="4" t="s">
        <v>14</v>
      </c>
      <c r="I55" s="4" t="s">
        <v>48</v>
      </c>
      <c r="M55" s="4" t="s">
        <v>28</v>
      </c>
      <c r="O55" s="4" t="s">
        <v>28</v>
      </c>
    </row>
    <row r="56" spans="1:15" ht="13.2" x14ac:dyDescent="0.25">
      <c r="A56" s="11">
        <v>42320.842548310189</v>
      </c>
      <c r="B56" s="4" t="s">
        <v>15</v>
      </c>
      <c r="C56" s="10" t="s">
        <v>80</v>
      </c>
      <c r="D56" s="4" t="s">
        <v>14</v>
      </c>
      <c r="I56" s="4" t="s">
        <v>48</v>
      </c>
      <c r="M56" s="4" t="s">
        <v>28</v>
      </c>
      <c r="O56" s="4" t="s">
        <v>28</v>
      </c>
    </row>
    <row r="57" spans="1:15" ht="13.2" x14ac:dyDescent="0.25">
      <c r="A57" s="11">
        <v>42320.848496215272</v>
      </c>
      <c r="B57" s="4" t="s">
        <v>19</v>
      </c>
      <c r="C57" s="10" t="s">
        <v>80</v>
      </c>
      <c r="D57" s="4" t="s">
        <v>14</v>
      </c>
      <c r="I57" s="4" t="s">
        <v>48</v>
      </c>
      <c r="M57" s="4" t="s">
        <v>28</v>
      </c>
      <c r="O57" s="4" t="s">
        <v>28</v>
      </c>
    </row>
    <row r="58" spans="1:15" ht="13.2" x14ac:dyDescent="0.25">
      <c r="A58" s="11">
        <v>42320.853483842591</v>
      </c>
      <c r="B58" s="4" t="s">
        <v>6</v>
      </c>
      <c r="C58" s="10" t="s">
        <v>80</v>
      </c>
      <c r="D58" s="4" t="s">
        <v>14</v>
      </c>
      <c r="I58" s="4" t="s">
        <v>48</v>
      </c>
      <c r="M58" s="4" t="s">
        <v>28</v>
      </c>
      <c r="O58" s="4" t="s">
        <v>28</v>
      </c>
    </row>
    <row r="59" spans="1:15" ht="13.2" x14ac:dyDescent="0.25">
      <c r="A59" s="11">
        <v>42320.888210196761</v>
      </c>
      <c r="B59" s="4" t="s">
        <v>22</v>
      </c>
      <c r="C59" s="10" t="s">
        <v>80</v>
      </c>
      <c r="D59" s="4" t="s">
        <v>14</v>
      </c>
      <c r="I59" s="4" t="s">
        <v>48</v>
      </c>
      <c r="M59" s="4" t="s">
        <v>28</v>
      </c>
      <c r="O59" s="4" t="s">
        <v>28</v>
      </c>
    </row>
    <row r="60" spans="1:15" ht="13.2" x14ac:dyDescent="0.25">
      <c r="A60" s="11">
        <v>42320.931935509259</v>
      </c>
      <c r="B60" s="4" t="s">
        <v>6</v>
      </c>
      <c r="C60" s="10" t="s">
        <v>80</v>
      </c>
      <c r="D60" s="4" t="s">
        <v>14</v>
      </c>
      <c r="I60" s="4" t="s">
        <v>48</v>
      </c>
      <c r="M60" s="4" t="s">
        <v>28</v>
      </c>
      <c r="O60" s="4" t="s">
        <v>28</v>
      </c>
    </row>
    <row r="61" spans="1:15" ht="13.2" x14ac:dyDescent="0.25">
      <c r="A61" s="11">
        <v>42320.968175300921</v>
      </c>
      <c r="B61" s="4" t="s">
        <v>17</v>
      </c>
      <c r="C61" s="10" t="s">
        <v>80</v>
      </c>
      <c r="D61" s="4" t="s">
        <v>14</v>
      </c>
      <c r="I61" s="4" t="s">
        <v>48</v>
      </c>
      <c r="M61" s="4" t="s">
        <v>28</v>
      </c>
      <c r="O61" s="4" t="s">
        <v>28</v>
      </c>
    </row>
    <row r="62" spans="1:15" ht="13.2" x14ac:dyDescent="0.25">
      <c r="A62" s="11">
        <v>42321.019772256943</v>
      </c>
      <c r="B62" s="4" t="s">
        <v>8</v>
      </c>
      <c r="C62" s="10" t="s">
        <v>80</v>
      </c>
      <c r="D62" s="4" t="s">
        <v>14</v>
      </c>
      <c r="I62" s="4" t="s">
        <v>48</v>
      </c>
      <c r="M62" s="4" t="s">
        <v>28</v>
      </c>
      <c r="O62" s="4" t="s">
        <v>28</v>
      </c>
    </row>
    <row r="63" spans="1:15" ht="13.2" x14ac:dyDescent="0.25">
      <c r="A63" s="11">
        <v>42321.47023550926</v>
      </c>
      <c r="B63" s="4" t="s">
        <v>6</v>
      </c>
      <c r="C63" s="10" t="s">
        <v>80</v>
      </c>
      <c r="D63" s="4" t="s">
        <v>14</v>
      </c>
      <c r="I63" s="4" t="s">
        <v>48</v>
      </c>
      <c r="M63" s="4" t="s">
        <v>28</v>
      </c>
      <c r="O63" s="4" t="s">
        <v>28</v>
      </c>
    </row>
    <row r="64" spans="1:15" ht="13.2" x14ac:dyDescent="0.25">
      <c r="A64" s="11">
        <v>42321.946435648148</v>
      </c>
      <c r="B64" s="4" t="s">
        <v>6</v>
      </c>
      <c r="C64" s="10" t="s">
        <v>80</v>
      </c>
      <c r="D64" s="4" t="s">
        <v>14</v>
      </c>
      <c r="I64" s="4" t="s">
        <v>48</v>
      </c>
      <c r="M64" s="4" t="s">
        <v>28</v>
      </c>
      <c r="O64" s="4" t="s">
        <v>28</v>
      </c>
    </row>
    <row r="65" spans="1:15" ht="13.2" x14ac:dyDescent="0.25">
      <c r="A65" s="11">
        <v>42322.653968194441</v>
      </c>
      <c r="B65" s="4" t="s">
        <v>15</v>
      </c>
      <c r="C65" s="10" t="s">
        <v>80</v>
      </c>
      <c r="D65" s="4" t="s">
        <v>14</v>
      </c>
      <c r="I65" s="4" t="s">
        <v>48</v>
      </c>
      <c r="M65" s="4" t="s">
        <v>28</v>
      </c>
      <c r="O65" s="4" t="s">
        <v>28</v>
      </c>
    </row>
    <row r="66" spans="1:15" ht="13.2" x14ac:dyDescent="0.25">
      <c r="A66" s="11">
        <v>42320.780818414351</v>
      </c>
      <c r="B66" s="4" t="s">
        <v>8</v>
      </c>
      <c r="C66" s="10" t="s">
        <v>80</v>
      </c>
      <c r="D66" s="4" t="s">
        <v>14</v>
      </c>
      <c r="I66" s="4" t="s">
        <v>49</v>
      </c>
      <c r="M66" s="4" t="s">
        <v>28</v>
      </c>
      <c r="O66" s="4" t="s">
        <v>28</v>
      </c>
    </row>
    <row r="67" spans="1:15" ht="13.2" x14ac:dyDescent="0.25">
      <c r="A67" s="11">
        <v>42320.888264293986</v>
      </c>
      <c r="B67" s="4" t="s">
        <v>23</v>
      </c>
      <c r="C67" s="10" t="s">
        <v>80</v>
      </c>
      <c r="D67" s="4" t="s">
        <v>14</v>
      </c>
      <c r="I67" s="4" t="s">
        <v>49</v>
      </c>
      <c r="M67" s="4" t="s">
        <v>28</v>
      </c>
      <c r="O67" s="4" t="s">
        <v>28</v>
      </c>
    </row>
    <row r="68" spans="1:15" ht="13.2" x14ac:dyDescent="0.25">
      <c r="A68" s="11">
        <v>42321.812102754629</v>
      </c>
      <c r="B68" s="4" t="s">
        <v>8</v>
      </c>
      <c r="C68" s="10" t="s">
        <v>80</v>
      </c>
      <c r="D68" s="4" t="s">
        <v>14</v>
      </c>
      <c r="I68" s="4" t="s">
        <v>49</v>
      </c>
      <c r="M68" s="4" t="s">
        <v>28</v>
      </c>
      <c r="O68" s="4" t="s">
        <v>28</v>
      </c>
    </row>
    <row r="69" spans="1:15" ht="13.2" x14ac:dyDescent="0.25">
      <c r="A69" s="11">
        <v>42322.738259618054</v>
      </c>
      <c r="B69" s="4" t="s">
        <v>23</v>
      </c>
      <c r="C69" s="10" t="s">
        <v>80</v>
      </c>
      <c r="D69" s="4" t="s">
        <v>14</v>
      </c>
      <c r="I69" s="4" t="s">
        <v>51</v>
      </c>
      <c r="M69" s="4" t="s">
        <v>28</v>
      </c>
      <c r="O69" s="4" t="s">
        <v>28</v>
      </c>
    </row>
    <row r="70" spans="1:15" ht="13.2" x14ac:dyDescent="0.25">
      <c r="A70" s="11">
        <v>42320.791773078701</v>
      </c>
      <c r="B70" s="4" t="s">
        <v>23</v>
      </c>
      <c r="C70" s="10" t="s">
        <v>80</v>
      </c>
      <c r="D70" s="4" t="s">
        <v>14</v>
      </c>
      <c r="I70" s="4" t="s">
        <v>50</v>
      </c>
      <c r="M70" s="4" t="s">
        <v>28</v>
      </c>
      <c r="O70" s="4" t="s">
        <v>28</v>
      </c>
    </row>
    <row r="71" spans="1:15" ht="13.2" x14ac:dyDescent="0.25">
      <c r="A71" s="11">
        <v>42320.761050648143</v>
      </c>
      <c r="B71" s="4" t="s">
        <v>13</v>
      </c>
      <c r="C71" s="10" t="s">
        <v>80</v>
      </c>
      <c r="D71" s="4" t="s">
        <v>14</v>
      </c>
      <c r="I71" s="4" t="s">
        <v>47</v>
      </c>
      <c r="M71" s="4" t="s">
        <v>28</v>
      </c>
      <c r="O71" s="4" t="s">
        <v>28</v>
      </c>
    </row>
    <row r="72" spans="1:15" ht="13.2" x14ac:dyDescent="0.25">
      <c r="A72" s="11">
        <v>42320.81856388889</v>
      </c>
      <c r="B72" s="4" t="s">
        <v>13</v>
      </c>
      <c r="C72" s="10" t="s">
        <v>80</v>
      </c>
      <c r="D72" s="4" t="s">
        <v>14</v>
      </c>
      <c r="I72" s="4" t="s">
        <v>47</v>
      </c>
      <c r="M72" s="4" t="s">
        <v>28</v>
      </c>
      <c r="O72" s="4" t="s">
        <v>28</v>
      </c>
    </row>
    <row r="73" spans="1:15" ht="13.2" x14ac:dyDescent="0.25">
      <c r="A73" s="11">
        <v>42320.832751226852</v>
      </c>
      <c r="B73" s="4" t="s">
        <v>22</v>
      </c>
      <c r="C73" s="10" t="s">
        <v>80</v>
      </c>
      <c r="D73" s="4" t="s">
        <v>14</v>
      </c>
      <c r="I73" s="4" t="s">
        <v>47</v>
      </c>
      <c r="M73" s="4" t="s">
        <v>28</v>
      </c>
      <c r="O73" s="4" t="s">
        <v>28</v>
      </c>
    </row>
    <row r="74" spans="1:15" ht="13.2" x14ac:dyDescent="0.25">
      <c r="A74" s="11">
        <v>42320.905827407405</v>
      </c>
      <c r="B74" s="4" t="s">
        <v>6</v>
      </c>
      <c r="C74" s="10" t="s">
        <v>80</v>
      </c>
      <c r="D74" s="4" t="s">
        <v>14</v>
      </c>
      <c r="I74" s="4" t="s">
        <v>47</v>
      </c>
      <c r="M74" s="4" t="s">
        <v>28</v>
      </c>
      <c r="O74" s="4" t="s">
        <v>28</v>
      </c>
    </row>
    <row r="75" spans="1:15" ht="13.2" x14ac:dyDescent="0.25">
      <c r="A75" s="11">
        <v>42320.909825046299</v>
      </c>
      <c r="B75" s="4" t="s">
        <v>26</v>
      </c>
      <c r="C75" s="10" t="s">
        <v>80</v>
      </c>
      <c r="D75" s="4" t="s">
        <v>14</v>
      </c>
      <c r="I75" s="4" t="s">
        <v>47</v>
      </c>
      <c r="M75" s="4" t="s">
        <v>28</v>
      </c>
      <c r="O75" s="4" t="s">
        <v>28</v>
      </c>
    </row>
    <row r="76" spans="1:15" ht="13.2" x14ac:dyDescent="0.25">
      <c r="A76" s="11">
        <v>42321.045588946756</v>
      </c>
      <c r="B76" s="4" t="s">
        <v>6</v>
      </c>
      <c r="C76" s="10" t="s">
        <v>80</v>
      </c>
      <c r="D76" s="4" t="s">
        <v>14</v>
      </c>
      <c r="I76" s="4" t="s">
        <v>47</v>
      </c>
      <c r="M76" s="4" t="s">
        <v>28</v>
      </c>
      <c r="O76" s="4" t="s">
        <v>28</v>
      </c>
    </row>
    <row r="77" spans="1:15" ht="13.2" x14ac:dyDescent="0.25">
      <c r="A77" s="11">
        <v>42320.7602152662</v>
      </c>
      <c r="B77" s="4" t="s">
        <v>13</v>
      </c>
      <c r="C77" s="10" t="s">
        <v>80</v>
      </c>
      <c r="D77" s="4" t="s">
        <v>12</v>
      </c>
      <c r="H77" s="4" t="s">
        <v>67</v>
      </c>
      <c r="M77" s="4" t="s">
        <v>28</v>
      </c>
      <c r="O77" s="4" t="s">
        <v>28</v>
      </c>
    </row>
    <row r="78" spans="1:15" ht="13.2" x14ac:dyDescent="0.25">
      <c r="A78" s="11">
        <v>42320.763064965278</v>
      </c>
      <c r="B78" s="4" t="s">
        <v>15</v>
      </c>
      <c r="C78" s="10" t="s">
        <v>80</v>
      </c>
      <c r="D78" s="4" t="s">
        <v>12</v>
      </c>
      <c r="H78" s="4" t="s">
        <v>67</v>
      </c>
      <c r="M78" s="4" t="s">
        <v>28</v>
      </c>
      <c r="O78" s="4" t="s">
        <v>28</v>
      </c>
    </row>
    <row r="79" spans="1:15" ht="13.2" x14ac:dyDescent="0.25">
      <c r="A79" s="11">
        <v>42320.814731018516</v>
      </c>
      <c r="B79" s="4" t="s">
        <v>23</v>
      </c>
      <c r="C79" s="10" t="s">
        <v>80</v>
      </c>
      <c r="D79" s="4" t="s">
        <v>12</v>
      </c>
      <c r="H79" s="4" t="s">
        <v>67</v>
      </c>
      <c r="M79" s="4" t="s">
        <v>28</v>
      </c>
      <c r="O79" s="4" t="s">
        <v>28</v>
      </c>
    </row>
    <row r="80" spans="1:15" ht="13.2" x14ac:dyDescent="0.25">
      <c r="A80" s="11">
        <v>42320.852150682869</v>
      </c>
      <c r="B80" s="4" t="s">
        <v>22</v>
      </c>
      <c r="C80" s="10" t="s">
        <v>80</v>
      </c>
      <c r="D80" s="4" t="s">
        <v>12</v>
      </c>
      <c r="H80" s="4" t="s">
        <v>67</v>
      </c>
      <c r="M80" s="4" t="s">
        <v>28</v>
      </c>
      <c r="O80" s="4" t="s">
        <v>28</v>
      </c>
    </row>
    <row r="81" spans="1:15" ht="13.2" x14ac:dyDescent="0.25">
      <c r="A81" s="11">
        <v>42320.943185173615</v>
      </c>
      <c r="B81" s="4" t="s">
        <v>6</v>
      </c>
      <c r="C81" s="10" t="s">
        <v>80</v>
      </c>
      <c r="D81" s="4" t="s">
        <v>12</v>
      </c>
      <c r="H81" s="4" t="s">
        <v>67</v>
      </c>
      <c r="M81" s="4" t="s">
        <v>28</v>
      </c>
      <c r="O81" s="4" t="s">
        <v>28</v>
      </c>
    </row>
    <row r="82" spans="1:15" ht="13.2" x14ac:dyDescent="0.25">
      <c r="A82" s="11">
        <v>42321.024486643517</v>
      </c>
      <c r="B82" s="4" t="s">
        <v>15</v>
      </c>
      <c r="C82" s="10" t="s">
        <v>80</v>
      </c>
      <c r="D82" s="4" t="s">
        <v>12</v>
      </c>
      <c r="H82" s="4" t="s">
        <v>67</v>
      </c>
      <c r="M82" s="4" t="s">
        <v>28</v>
      </c>
      <c r="O82" s="4" t="s">
        <v>28</v>
      </c>
    </row>
    <row r="83" spans="1:15" ht="13.2" x14ac:dyDescent="0.25">
      <c r="A83" s="11">
        <v>42321.537483726846</v>
      </c>
      <c r="B83" s="4" t="s">
        <v>23</v>
      </c>
      <c r="C83" s="10" t="s">
        <v>80</v>
      </c>
      <c r="D83" s="4" t="s">
        <v>12</v>
      </c>
      <c r="H83" s="4" t="s">
        <v>67</v>
      </c>
      <c r="M83" s="4" t="s">
        <v>28</v>
      </c>
      <c r="O83" s="4" t="s">
        <v>28</v>
      </c>
    </row>
    <row r="84" spans="1:15" ht="13.2" x14ac:dyDescent="0.25">
      <c r="A84" s="11">
        <v>42320.76452060185</v>
      </c>
      <c r="B84" s="4" t="s">
        <v>13</v>
      </c>
      <c r="C84" s="10" t="s">
        <v>80</v>
      </c>
      <c r="D84" s="4" t="s">
        <v>12</v>
      </c>
      <c r="H84" s="4" t="s">
        <v>68</v>
      </c>
      <c r="M84" s="4" t="s">
        <v>28</v>
      </c>
      <c r="O84" s="4" t="s">
        <v>28</v>
      </c>
    </row>
    <row r="85" spans="1:15" ht="13.2" x14ac:dyDescent="0.25">
      <c r="A85" s="11">
        <v>42320.768438865736</v>
      </c>
      <c r="B85" s="4" t="s">
        <v>6</v>
      </c>
      <c r="C85" s="10" t="s">
        <v>80</v>
      </c>
      <c r="D85" s="4" t="s">
        <v>12</v>
      </c>
      <c r="H85" s="4" t="s">
        <v>68</v>
      </c>
      <c r="M85" s="4" t="s">
        <v>28</v>
      </c>
      <c r="O85" s="4" t="s">
        <v>28</v>
      </c>
    </row>
    <row r="86" spans="1:15" ht="13.2" x14ac:dyDescent="0.25">
      <c r="A86" s="11">
        <v>42320.773847025463</v>
      </c>
      <c r="B86" s="4" t="s">
        <v>13</v>
      </c>
      <c r="C86" s="10" t="s">
        <v>80</v>
      </c>
      <c r="D86" s="4" t="s">
        <v>12</v>
      </c>
      <c r="H86" s="4" t="s">
        <v>68</v>
      </c>
      <c r="M86" s="4" t="s">
        <v>28</v>
      </c>
      <c r="O86" s="4" t="s">
        <v>28</v>
      </c>
    </row>
    <row r="87" spans="1:15" ht="13.2" x14ac:dyDescent="0.25">
      <c r="A87" s="11">
        <v>42320.90197875</v>
      </c>
      <c r="B87" s="4" t="s">
        <v>6</v>
      </c>
      <c r="C87" s="10" t="s">
        <v>80</v>
      </c>
      <c r="D87" s="4" t="s">
        <v>12</v>
      </c>
      <c r="H87" s="4" t="s">
        <v>68</v>
      </c>
      <c r="M87" s="4" t="s">
        <v>28</v>
      </c>
      <c r="O87" s="4" t="s">
        <v>28</v>
      </c>
    </row>
    <row r="88" spans="1:15" ht="13.2" x14ac:dyDescent="0.25">
      <c r="A88" s="11">
        <v>42321.469454479171</v>
      </c>
      <c r="B88" s="4" t="s">
        <v>6</v>
      </c>
      <c r="C88" s="10" t="s">
        <v>80</v>
      </c>
      <c r="D88" s="4" t="s">
        <v>12</v>
      </c>
      <c r="H88" s="4" t="s">
        <v>68</v>
      </c>
      <c r="M88" s="4" t="s">
        <v>28</v>
      </c>
      <c r="O88" s="4" t="s">
        <v>28</v>
      </c>
    </row>
    <row r="89" spans="1:15" ht="13.2" x14ac:dyDescent="0.25">
      <c r="A89" s="11">
        <v>42321.726509641201</v>
      </c>
      <c r="B89" s="4" t="s">
        <v>6</v>
      </c>
      <c r="C89" s="10" t="s">
        <v>80</v>
      </c>
      <c r="D89" s="4" t="s">
        <v>12</v>
      </c>
      <c r="H89" s="4" t="s">
        <v>68</v>
      </c>
      <c r="M89" s="4" t="s">
        <v>28</v>
      </c>
      <c r="O89" s="4" t="s">
        <v>28</v>
      </c>
    </row>
    <row r="90" spans="1:15" ht="13.2" x14ac:dyDescent="0.25">
      <c r="A90" s="11">
        <v>42320.875581423606</v>
      </c>
      <c r="B90" s="4" t="s">
        <v>8</v>
      </c>
      <c r="C90" s="10" t="s">
        <v>80</v>
      </c>
      <c r="D90" s="4" t="s">
        <v>12</v>
      </c>
      <c r="H90" s="4" t="s">
        <v>70</v>
      </c>
      <c r="M90" s="4" t="s">
        <v>28</v>
      </c>
      <c r="O90" s="4" t="s">
        <v>28</v>
      </c>
    </row>
    <row r="91" spans="1:15" ht="13.2" x14ac:dyDescent="0.25">
      <c r="A91" s="11">
        <v>42320.972686782407</v>
      </c>
      <c r="B91" s="4" t="s">
        <v>6</v>
      </c>
      <c r="C91" s="10" t="s">
        <v>80</v>
      </c>
      <c r="D91" s="4" t="s">
        <v>12</v>
      </c>
      <c r="H91" s="4" t="s">
        <v>70</v>
      </c>
      <c r="M91" s="4" t="s">
        <v>28</v>
      </c>
      <c r="O91" s="4" t="s">
        <v>28</v>
      </c>
    </row>
    <row r="92" spans="1:15" ht="13.2" x14ac:dyDescent="0.25">
      <c r="A92" s="11">
        <v>42321.494270960648</v>
      </c>
      <c r="B92" s="4" t="s">
        <v>6</v>
      </c>
      <c r="C92" s="10" t="s">
        <v>80</v>
      </c>
      <c r="D92" s="4" t="s">
        <v>12</v>
      </c>
      <c r="H92" s="4" t="s">
        <v>71</v>
      </c>
      <c r="M92" s="4" t="s">
        <v>28</v>
      </c>
      <c r="O92" s="4" t="s">
        <v>28</v>
      </c>
    </row>
    <row r="93" spans="1:15" ht="13.2" x14ac:dyDescent="0.25">
      <c r="A93" s="11">
        <v>42320.810895868053</v>
      </c>
      <c r="B93" s="4" t="s">
        <v>26</v>
      </c>
      <c r="C93" s="10" t="s">
        <v>80</v>
      </c>
      <c r="D93" s="4" t="s">
        <v>12</v>
      </c>
      <c r="H93" s="4" t="s">
        <v>69</v>
      </c>
      <c r="M93" s="4" t="s">
        <v>28</v>
      </c>
      <c r="O93" s="4" t="s">
        <v>28</v>
      </c>
    </row>
    <row r="94" spans="1:15" ht="13.2" x14ac:dyDescent="0.25">
      <c r="A94" s="11">
        <v>42320.879593472222</v>
      </c>
      <c r="B94" s="4" t="s">
        <v>22</v>
      </c>
      <c r="C94" s="10" t="s">
        <v>80</v>
      </c>
      <c r="D94" s="4" t="s">
        <v>12</v>
      </c>
      <c r="H94" s="4" t="s">
        <v>69</v>
      </c>
      <c r="M94" s="4" t="s">
        <v>28</v>
      </c>
      <c r="O94" s="4" t="s">
        <v>28</v>
      </c>
    </row>
    <row r="95" spans="1:15" ht="13.2" x14ac:dyDescent="0.25">
      <c r="A95" s="11">
        <v>42321.683681030088</v>
      </c>
      <c r="B95" s="4" t="s">
        <v>8</v>
      </c>
      <c r="C95" s="10" t="s">
        <v>80</v>
      </c>
      <c r="D95" s="4" t="s">
        <v>12</v>
      </c>
      <c r="H95" s="4" t="s">
        <v>69</v>
      </c>
      <c r="M95" s="4" t="s">
        <v>28</v>
      </c>
      <c r="N95" s="4"/>
      <c r="O95" s="4" t="s">
        <v>28</v>
      </c>
    </row>
    <row r="96" spans="1:15" ht="13.2" x14ac:dyDescent="0.25">
      <c r="A96" s="11">
        <v>42320.771608506941</v>
      </c>
      <c r="B96" s="4" t="s">
        <v>6</v>
      </c>
      <c r="C96" s="10" t="s">
        <v>80</v>
      </c>
      <c r="D96" s="4" t="s">
        <v>10</v>
      </c>
      <c r="G96" s="4" t="s">
        <v>75</v>
      </c>
      <c r="M96" s="4" t="s">
        <v>28</v>
      </c>
      <c r="O96" s="4" t="s">
        <v>28</v>
      </c>
    </row>
    <row r="97" spans="1:15" ht="13.2" x14ac:dyDescent="0.25">
      <c r="A97" s="11">
        <v>42320.798658807871</v>
      </c>
      <c r="B97" s="4" t="s">
        <v>15</v>
      </c>
      <c r="C97" s="10" t="s">
        <v>80</v>
      </c>
      <c r="D97" s="4" t="s">
        <v>10</v>
      </c>
      <c r="G97" s="4" t="s">
        <v>75</v>
      </c>
      <c r="M97" s="4" t="s">
        <v>28</v>
      </c>
      <c r="O97" s="4" t="s">
        <v>28</v>
      </c>
    </row>
    <row r="98" spans="1:15" ht="13.2" x14ac:dyDescent="0.25">
      <c r="A98" s="11">
        <v>42320.806358969909</v>
      </c>
      <c r="B98" s="4" t="s">
        <v>15</v>
      </c>
      <c r="C98" s="10" t="s">
        <v>80</v>
      </c>
      <c r="D98" s="4" t="s">
        <v>10</v>
      </c>
      <c r="G98" s="4" t="s">
        <v>75</v>
      </c>
      <c r="M98" s="4" t="s">
        <v>28</v>
      </c>
      <c r="O98" s="4" t="s">
        <v>28</v>
      </c>
    </row>
    <row r="99" spans="1:15" ht="13.2" x14ac:dyDescent="0.25">
      <c r="A99" s="11">
        <v>42320.810970543986</v>
      </c>
      <c r="B99" s="4" t="s">
        <v>6</v>
      </c>
      <c r="C99" s="10" t="s">
        <v>80</v>
      </c>
      <c r="D99" s="4" t="s">
        <v>10</v>
      </c>
      <c r="G99" s="4" t="s">
        <v>75</v>
      </c>
      <c r="M99" s="4" t="s">
        <v>28</v>
      </c>
      <c r="O99" s="4" t="s">
        <v>28</v>
      </c>
    </row>
    <row r="100" spans="1:15" ht="13.2" x14ac:dyDescent="0.25">
      <c r="A100" s="11">
        <v>42320.825640011579</v>
      </c>
      <c r="B100" s="4" t="s">
        <v>26</v>
      </c>
      <c r="C100" s="10" t="s">
        <v>80</v>
      </c>
      <c r="D100" s="4" t="s">
        <v>10</v>
      </c>
      <c r="G100" s="4" t="s">
        <v>75</v>
      </c>
      <c r="M100" s="4" t="s">
        <v>28</v>
      </c>
      <c r="O100" s="4" t="s">
        <v>28</v>
      </c>
    </row>
    <row r="101" spans="1:15" ht="13.2" x14ac:dyDescent="0.25">
      <c r="A101" s="11">
        <v>42320.84155834491</v>
      </c>
      <c r="B101" s="4" t="s">
        <v>17</v>
      </c>
      <c r="C101" s="10" t="s">
        <v>80</v>
      </c>
      <c r="D101" s="4" t="s">
        <v>10</v>
      </c>
      <c r="G101" s="4" t="s">
        <v>75</v>
      </c>
      <c r="M101" s="4" t="s">
        <v>28</v>
      </c>
      <c r="O101" s="4" t="s">
        <v>28</v>
      </c>
    </row>
    <row r="102" spans="1:15" ht="13.2" x14ac:dyDescent="0.25">
      <c r="A102" s="11">
        <v>42320.847136006945</v>
      </c>
      <c r="B102" s="4" t="s">
        <v>8</v>
      </c>
      <c r="C102" s="10" t="s">
        <v>80</v>
      </c>
      <c r="D102" s="4" t="s">
        <v>10</v>
      </c>
      <c r="G102" s="4" t="s">
        <v>75</v>
      </c>
      <c r="M102" s="4" t="s">
        <v>28</v>
      </c>
      <c r="O102" s="4" t="s">
        <v>28</v>
      </c>
    </row>
    <row r="103" spans="1:15" ht="13.2" x14ac:dyDescent="0.25">
      <c r="A103" s="11">
        <v>42320.847585636569</v>
      </c>
      <c r="B103" s="4" t="s">
        <v>8</v>
      </c>
      <c r="C103" s="10" t="s">
        <v>80</v>
      </c>
      <c r="D103" s="4" t="s">
        <v>10</v>
      </c>
      <c r="G103" s="4" t="s">
        <v>75</v>
      </c>
      <c r="M103" s="4" t="s">
        <v>28</v>
      </c>
      <c r="O103" s="4" t="s">
        <v>28</v>
      </c>
    </row>
    <row r="104" spans="1:15" ht="13.2" x14ac:dyDescent="0.25">
      <c r="A104" s="11">
        <v>42320.856014236109</v>
      </c>
      <c r="B104" s="4" t="s">
        <v>22</v>
      </c>
      <c r="C104" s="10" t="s">
        <v>80</v>
      </c>
      <c r="D104" s="4" t="s">
        <v>10</v>
      </c>
      <c r="G104" s="4" t="s">
        <v>75</v>
      </c>
      <c r="M104" s="4" t="s">
        <v>28</v>
      </c>
      <c r="O104" s="4" t="s">
        <v>28</v>
      </c>
    </row>
    <row r="105" spans="1:15" ht="13.2" x14ac:dyDescent="0.25">
      <c r="A105" s="11">
        <v>42320.868880173613</v>
      </c>
      <c r="B105" s="4" t="s">
        <v>25</v>
      </c>
      <c r="C105" s="10" t="s">
        <v>80</v>
      </c>
      <c r="D105" s="4" t="s">
        <v>10</v>
      </c>
      <c r="G105" s="4" t="s">
        <v>75</v>
      </c>
      <c r="M105" s="4" t="s">
        <v>28</v>
      </c>
      <c r="O105" s="4" t="s">
        <v>28</v>
      </c>
    </row>
    <row r="106" spans="1:15" ht="13.2" x14ac:dyDescent="0.25">
      <c r="A106" s="11">
        <v>42320.892303726854</v>
      </c>
      <c r="B106" s="4" t="s">
        <v>11</v>
      </c>
      <c r="C106" s="10" t="s">
        <v>80</v>
      </c>
      <c r="D106" s="4" t="s">
        <v>10</v>
      </c>
      <c r="G106" s="4" t="s">
        <v>75</v>
      </c>
      <c r="M106" s="4" t="s">
        <v>28</v>
      </c>
      <c r="O106" s="4" t="s">
        <v>28</v>
      </c>
    </row>
    <row r="107" spans="1:15" ht="13.2" x14ac:dyDescent="0.25">
      <c r="A107" s="11">
        <v>42320.912427824078</v>
      </c>
      <c r="B107" s="4" t="s">
        <v>17</v>
      </c>
      <c r="C107" s="10" t="s">
        <v>80</v>
      </c>
      <c r="D107" s="4" t="s">
        <v>10</v>
      </c>
      <c r="G107" s="4" t="s">
        <v>75</v>
      </c>
      <c r="M107" s="4" t="s">
        <v>28</v>
      </c>
      <c r="O107" s="4" t="s">
        <v>28</v>
      </c>
    </row>
    <row r="108" spans="1:15" ht="13.2" x14ac:dyDescent="0.25">
      <c r="A108" s="11">
        <v>42320.92133459491</v>
      </c>
      <c r="B108" s="4" t="s">
        <v>22</v>
      </c>
      <c r="C108" s="10" t="s">
        <v>80</v>
      </c>
      <c r="D108" s="4" t="s">
        <v>10</v>
      </c>
      <c r="G108" s="4" t="s">
        <v>75</v>
      </c>
      <c r="M108" s="4" t="s">
        <v>28</v>
      </c>
      <c r="O108" s="4" t="s">
        <v>28</v>
      </c>
    </row>
    <row r="109" spans="1:15" ht="13.2" x14ac:dyDescent="0.25">
      <c r="A109" s="11">
        <v>42320.957161284721</v>
      </c>
      <c r="B109" s="4" t="s">
        <v>6</v>
      </c>
      <c r="C109" s="10" t="s">
        <v>80</v>
      </c>
      <c r="D109" s="4" t="s">
        <v>10</v>
      </c>
      <c r="G109" s="4" t="s">
        <v>75</v>
      </c>
      <c r="M109" s="4" t="s">
        <v>28</v>
      </c>
      <c r="N109" s="4"/>
      <c r="O109" s="4" t="s">
        <v>28</v>
      </c>
    </row>
    <row r="110" spans="1:15" ht="13.2" x14ac:dyDescent="0.25">
      <c r="A110" s="11">
        <v>42320.97177506944</v>
      </c>
      <c r="B110" s="4" t="s">
        <v>22</v>
      </c>
      <c r="C110" s="10" t="s">
        <v>80</v>
      </c>
      <c r="D110" s="4" t="s">
        <v>10</v>
      </c>
      <c r="G110" s="4" t="s">
        <v>75</v>
      </c>
      <c r="M110" s="4" t="s">
        <v>28</v>
      </c>
      <c r="O110" s="4" t="s">
        <v>28</v>
      </c>
    </row>
    <row r="111" spans="1:15" ht="13.2" x14ac:dyDescent="0.25">
      <c r="A111" s="11">
        <v>42321.458208773147</v>
      </c>
      <c r="B111" s="4" t="s">
        <v>8</v>
      </c>
      <c r="C111" s="10" t="s">
        <v>80</v>
      </c>
      <c r="D111" s="4" t="s">
        <v>10</v>
      </c>
      <c r="G111" s="4" t="s">
        <v>75</v>
      </c>
      <c r="M111" s="4" t="s">
        <v>28</v>
      </c>
      <c r="O111" s="4" t="s">
        <v>28</v>
      </c>
    </row>
    <row r="112" spans="1:15" ht="13.2" x14ac:dyDescent="0.25">
      <c r="A112" s="11">
        <v>42320.759433356478</v>
      </c>
      <c r="B112" s="4" t="s">
        <v>19</v>
      </c>
      <c r="C112" s="10" t="s">
        <v>80</v>
      </c>
      <c r="D112" s="4" t="s">
        <v>10</v>
      </c>
      <c r="G112" s="4" t="s">
        <v>76</v>
      </c>
      <c r="M112" s="4" t="s">
        <v>28</v>
      </c>
      <c r="O112" s="4" t="s">
        <v>28</v>
      </c>
    </row>
    <row r="113" spans="1:15" ht="13.2" x14ac:dyDescent="0.25">
      <c r="A113" s="11">
        <v>42320.839518611116</v>
      </c>
      <c r="B113" s="4" t="s">
        <v>21</v>
      </c>
      <c r="C113" s="10" t="s">
        <v>80</v>
      </c>
      <c r="D113" s="4" t="s">
        <v>10</v>
      </c>
      <c r="G113" s="4" t="s">
        <v>76</v>
      </c>
      <c r="M113" s="4" t="s">
        <v>28</v>
      </c>
      <c r="O113" s="4" t="s">
        <v>28</v>
      </c>
    </row>
    <row r="114" spans="1:15" ht="13.2" x14ac:dyDescent="0.25">
      <c r="A114" s="11">
        <v>42320.928850127311</v>
      </c>
      <c r="B114" s="4" t="s">
        <v>23</v>
      </c>
      <c r="C114" s="10" t="s">
        <v>80</v>
      </c>
      <c r="D114" s="4" t="s">
        <v>10</v>
      </c>
      <c r="G114" s="4" t="s">
        <v>76</v>
      </c>
      <c r="M114" s="4" t="s">
        <v>28</v>
      </c>
      <c r="O114" s="4" t="s">
        <v>28</v>
      </c>
    </row>
    <row r="115" spans="1:15" ht="13.2" x14ac:dyDescent="0.25">
      <c r="A115" s="11">
        <v>42320.969347326391</v>
      </c>
      <c r="B115" s="4" t="s">
        <v>6</v>
      </c>
      <c r="C115" s="10" t="s">
        <v>80</v>
      </c>
      <c r="D115" s="4" t="s">
        <v>10</v>
      </c>
      <c r="G115" s="4" t="s">
        <v>76</v>
      </c>
      <c r="M115" s="4" t="s">
        <v>28</v>
      </c>
      <c r="O115" s="4" t="s">
        <v>28</v>
      </c>
    </row>
    <row r="116" spans="1:15" ht="13.2" x14ac:dyDescent="0.25">
      <c r="A116" s="11">
        <v>42320.769228333331</v>
      </c>
      <c r="B116" s="4" t="s">
        <v>11</v>
      </c>
      <c r="C116" s="10" t="s">
        <v>80</v>
      </c>
      <c r="D116" s="4" t="s">
        <v>10</v>
      </c>
      <c r="G116" s="4" t="s">
        <v>77</v>
      </c>
      <c r="M116" s="4" t="s">
        <v>28</v>
      </c>
      <c r="O116" s="4" t="s">
        <v>28</v>
      </c>
    </row>
    <row r="117" spans="1:15" ht="13.2" x14ac:dyDescent="0.25">
      <c r="A117" s="11">
        <v>42320.811745520834</v>
      </c>
      <c r="B117" s="4" t="s">
        <v>24</v>
      </c>
      <c r="C117" s="10" t="s">
        <v>80</v>
      </c>
      <c r="D117" s="4" t="s">
        <v>10</v>
      </c>
      <c r="G117" s="4" t="s">
        <v>77</v>
      </c>
      <c r="M117" s="4" t="s">
        <v>28</v>
      </c>
      <c r="O117" s="4" t="s">
        <v>28</v>
      </c>
    </row>
    <row r="118" spans="1:15" ht="13.2" x14ac:dyDescent="0.25">
      <c r="A118" s="11">
        <v>42321.568299097227</v>
      </c>
      <c r="B118" s="4" t="s">
        <v>11</v>
      </c>
      <c r="C118" s="10" t="s">
        <v>80</v>
      </c>
      <c r="D118" s="4" t="s">
        <v>10</v>
      </c>
      <c r="G118" s="4" t="s">
        <v>77</v>
      </c>
      <c r="M118" s="4" t="s">
        <v>28</v>
      </c>
      <c r="O118" s="4" t="s">
        <v>28</v>
      </c>
    </row>
    <row r="119" spans="1:15" ht="13.2" x14ac:dyDescent="0.25">
      <c r="A119" s="11">
        <v>42320.800015439818</v>
      </c>
      <c r="B119" s="4" t="s">
        <v>8</v>
      </c>
      <c r="C119" s="10" t="s">
        <v>80</v>
      </c>
      <c r="D119" s="4" t="s">
        <v>10</v>
      </c>
      <c r="G119" s="4" t="s">
        <v>78</v>
      </c>
      <c r="M119" s="4" t="s">
        <v>28</v>
      </c>
      <c r="O119" s="4" t="s">
        <v>28</v>
      </c>
    </row>
    <row r="120" spans="1:15" ht="13.2" x14ac:dyDescent="0.25">
      <c r="A120" s="11">
        <v>42320.838509293986</v>
      </c>
      <c r="B120" s="4" t="s">
        <v>6</v>
      </c>
      <c r="C120" s="10" t="s">
        <v>80</v>
      </c>
      <c r="D120" s="4" t="s">
        <v>10</v>
      </c>
      <c r="G120" s="4" t="s">
        <v>78</v>
      </c>
      <c r="M120" s="4" t="s">
        <v>28</v>
      </c>
      <c r="O120" s="4" t="s">
        <v>28</v>
      </c>
    </row>
    <row r="121" spans="1:15" ht="13.2" x14ac:dyDescent="0.25">
      <c r="A121" s="11">
        <v>42321.492837881946</v>
      </c>
      <c r="B121" s="4" t="s">
        <v>22</v>
      </c>
      <c r="C121" s="10" t="s">
        <v>80</v>
      </c>
      <c r="D121" s="4" t="s">
        <v>10</v>
      </c>
      <c r="G121" s="4" t="s">
        <v>79</v>
      </c>
      <c r="M121" s="4" t="s">
        <v>28</v>
      </c>
      <c r="O121" s="4" t="s">
        <v>28</v>
      </c>
    </row>
    <row r="122" spans="1:15" ht="13.2" x14ac:dyDescent="0.25">
      <c r="A122" s="11">
        <v>42320.76132711806</v>
      </c>
      <c r="B122" s="4" t="s">
        <v>8</v>
      </c>
      <c r="C122" s="10" t="s">
        <v>80</v>
      </c>
      <c r="D122" s="4" t="s">
        <v>5</v>
      </c>
      <c r="E122" s="4" t="s">
        <v>32</v>
      </c>
      <c r="M122" s="4" t="s">
        <v>28</v>
      </c>
      <c r="O122" s="4" t="s">
        <v>28</v>
      </c>
    </row>
    <row r="123" spans="1:15" ht="13.2" x14ac:dyDescent="0.25">
      <c r="A123" s="11">
        <v>42320.761413854168</v>
      </c>
      <c r="B123" s="4" t="s">
        <v>15</v>
      </c>
      <c r="C123" s="10" t="s">
        <v>80</v>
      </c>
      <c r="D123" s="4" t="s">
        <v>7</v>
      </c>
      <c r="F123" s="4" t="s">
        <v>42</v>
      </c>
      <c r="M123" s="4" t="s">
        <v>28</v>
      </c>
      <c r="O123" s="4" t="s">
        <v>28</v>
      </c>
    </row>
    <row r="124" spans="1:15" ht="13.2" x14ac:dyDescent="0.25">
      <c r="A124" s="11">
        <v>42320.763231886573</v>
      </c>
      <c r="B124" s="4" t="s">
        <v>15</v>
      </c>
      <c r="C124" s="10" t="s">
        <v>80</v>
      </c>
      <c r="D124" s="4" t="s">
        <v>7</v>
      </c>
      <c r="F124" s="4" t="s">
        <v>43</v>
      </c>
      <c r="M124" s="4" t="s">
        <v>28</v>
      </c>
      <c r="O124" s="4" t="s">
        <v>28</v>
      </c>
    </row>
    <row r="125" spans="1:15" ht="13.2" x14ac:dyDescent="0.25">
      <c r="A125" s="11">
        <v>42320.765798912034</v>
      </c>
      <c r="B125" s="4" t="s">
        <v>8</v>
      </c>
      <c r="C125" s="10" t="s">
        <v>80</v>
      </c>
      <c r="D125" s="4" t="s">
        <v>7</v>
      </c>
      <c r="F125" s="4" t="s">
        <v>44</v>
      </c>
      <c r="M125" s="4" t="s">
        <v>28</v>
      </c>
      <c r="O125" s="4" t="s">
        <v>28</v>
      </c>
    </row>
    <row r="126" spans="1:15" ht="13.2" x14ac:dyDescent="0.25">
      <c r="A126" s="11">
        <v>42320.765968877313</v>
      </c>
      <c r="B126" s="4" t="s">
        <v>8</v>
      </c>
      <c r="C126" s="10" t="s">
        <v>80</v>
      </c>
      <c r="D126" s="4" t="s">
        <v>7</v>
      </c>
      <c r="F126" s="4" t="s">
        <v>45</v>
      </c>
      <c r="M126" s="4" t="s">
        <v>28</v>
      </c>
      <c r="O126" s="4" t="s">
        <v>28</v>
      </c>
    </row>
    <row r="127" spans="1:15" ht="13.2" x14ac:dyDescent="0.25">
      <c r="A127" s="11">
        <v>42320.767454155095</v>
      </c>
      <c r="B127" s="4" t="s">
        <v>22</v>
      </c>
      <c r="C127" s="10" t="s">
        <v>80</v>
      </c>
      <c r="D127" s="4" t="s">
        <v>7</v>
      </c>
      <c r="F127" s="4" t="s">
        <v>44</v>
      </c>
      <c r="M127" s="4" t="s">
        <v>28</v>
      </c>
      <c r="O127" s="4" t="s">
        <v>28</v>
      </c>
    </row>
    <row r="128" spans="1:15" ht="13.2" x14ac:dyDescent="0.25">
      <c r="A128" s="11">
        <v>42320.767465659723</v>
      </c>
      <c r="B128" s="4" t="s">
        <v>15</v>
      </c>
      <c r="C128" s="10" t="s">
        <v>80</v>
      </c>
      <c r="D128" s="4" t="s">
        <v>7</v>
      </c>
      <c r="F128" s="4" t="s">
        <v>43</v>
      </c>
      <c r="M128" s="4" t="s">
        <v>28</v>
      </c>
      <c r="O128" s="4" t="s">
        <v>28</v>
      </c>
    </row>
    <row r="129" spans="1:15" ht="13.2" x14ac:dyDescent="0.25">
      <c r="A129" s="11">
        <v>42320.768185787034</v>
      </c>
      <c r="B129" s="4" t="s">
        <v>8</v>
      </c>
      <c r="C129" s="10" t="s">
        <v>80</v>
      </c>
      <c r="D129" s="4" t="s">
        <v>7</v>
      </c>
      <c r="F129" s="4" t="s">
        <v>44</v>
      </c>
      <c r="M129" s="4" t="s">
        <v>28</v>
      </c>
      <c r="O129" s="4" t="s">
        <v>28</v>
      </c>
    </row>
    <row r="130" spans="1:15" ht="13.2" x14ac:dyDescent="0.25">
      <c r="A130" s="11">
        <v>42320.773814988424</v>
      </c>
      <c r="B130" s="4" t="s">
        <v>22</v>
      </c>
      <c r="C130" s="10" t="s">
        <v>80</v>
      </c>
      <c r="D130" s="4" t="s">
        <v>5</v>
      </c>
      <c r="E130" s="4" t="s">
        <v>33</v>
      </c>
      <c r="M130" s="4" t="s">
        <v>28</v>
      </c>
      <c r="O130" s="4" t="s">
        <v>28</v>
      </c>
    </row>
    <row r="131" spans="1:15" ht="13.2" x14ac:dyDescent="0.25">
      <c r="A131" s="11">
        <v>42320.774062002311</v>
      </c>
      <c r="B131" s="4" t="s">
        <v>6</v>
      </c>
      <c r="C131" s="10" t="s">
        <v>80</v>
      </c>
      <c r="D131" s="4" t="s">
        <v>5</v>
      </c>
      <c r="E131" s="4" t="s">
        <v>34</v>
      </c>
      <c r="M131" s="4" t="s">
        <v>28</v>
      </c>
      <c r="O131" s="4" t="s">
        <v>28</v>
      </c>
    </row>
    <row r="132" spans="1:15" ht="13.2" x14ac:dyDescent="0.25">
      <c r="A132" s="11">
        <v>42320.775174120368</v>
      </c>
      <c r="B132" s="4" t="s">
        <v>17</v>
      </c>
      <c r="C132" s="10" t="s">
        <v>80</v>
      </c>
      <c r="D132" s="4" t="s">
        <v>7</v>
      </c>
      <c r="F132" s="4" t="s">
        <v>42</v>
      </c>
      <c r="M132" s="4" t="s">
        <v>28</v>
      </c>
      <c r="O132" s="4" t="s">
        <v>28</v>
      </c>
    </row>
    <row r="133" spans="1:15" ht="13.2" x14ac:dyDescent="0.25">
      <c r="A133" s="11">
        <v>42320.775755439812</v>
      </c>
      <c r="B133" s="4" t="s">
        <v>8</v>
      </c>
      <c r="C133" s="10" t="s">
        <v>80</v>
      </c>
      <c r="D133" s="4" t="s">
        <v>7</v>
      </c>
      <c r="F133" s="4" t="s">
        <v>42</v>
      </c>
      <c r="M133" s="4" t="s">
        <v>28</v>
      </c>
      <c r="O133" s="4" t="s">
        <v>28</v>
      </c>
    </row>
    <row r="134" spans="1:15" ht="13.2" x14ac:dyDescent="0.25">
      <c r="A134" s="11">
        <v>42320.776516481477</v>
      </c>
      <c r="B134" s="4" t="s">
        <v>13</v>
      </c>
      <c r="C134" s="10" t="s">
        <v>80</v>
      </c>
      <c r="D134" s="4" t="s">
        <v>5</v>
      </c>
      <c r="E134" s="4" t="s">
        <v>32</v>
      </c>
      <c r="M134" s="4" t="s">
        <v>28</v>
      </c>
      <c r="O134" s="4" t="s">
        <v>28</v>
      </c>
    </row>
    <row r="135" spans="1:15" ht="13.2" x14ac:dyDescent="0.25">
      <c r="A135" s="11">
        <v>42320.781592523148</v>
      </c>
      <c r="B135" s="4" t="s">
        <v>15</v>
      </c>
      <c r="C135" s="10" t="s">
        <v>80</v>
      </c>
      <c r="D135" s="4" t="s">
        <v>5</v>
      </c>
      <c r="E135" s="4" t="s">
        <v>35</v>
      </c>
      <c r="M135" s="4" t="s">
        <v>28</v>
      </c>
      <c r="O135" s="4" t="s">
        <v>28</v>
      </c>
    </row>
    <row r="136" spans="1:15" ht="13.2" x14ac:dyDescent="0.25">
      <c r="A136" s="11">
        <v>42320.78208503472</v>
      </c>
      <c r="B136" s="4" t="s">
        <v>15</v>
      </c>
      <c r="C136" s="10" t="s">
        <v>80</v>
      </c>
      <c r="D136" s="4" t="s">
        <v>5</v>
      </c>
      <c r="E136" s="4" t="s">
        <v>36</v>
      </c>
      <c r="M136" s="4" t="s">
        <v>28</v>
      </c>
      <c r="O136" s="4" t="s">
        <v>28</v>
      </c>
    </row>
    <row r="137" spans="1:15" ht="13.2" x14ac:dyDescent="0.25">
      <c r="A137" s="11">
        <v>42320.783035740737</v>
      </c>
      <c r="B137" s="4" t="s">
        <v>26</v>
      </c>
      <c r="C137" s="10" t="s">
        <v>80</v>
      </c>
      <c r="D137" s="4" t="s">
        <v>7</v>
      </c>
      <c r="F137" s="4" t="s">
        <v>42</v>
      </c>
      <c r="M137" s="4" t="s">
        <v>28</v>
      </c>
      <c r="O137" s="4" t="s">
        <v>28</v>
      </c>
    </row>
    <row r="138" spans="1:15" ht="13.2" x14ac:dyDescent="0.25">
      <c r="A138" s="11">
        <v>42320.79140574074</v>
      </c>
      <c r="B138" s="4" t="s">
        <v>21</v>
      </c>
      <c r="C138" s="10" t="s">
        <v>80</v>
      </c>
      <c r="D138" s="4" t="s">
        <v>7</v>
      </c>
      <c r="F138" s="4" t="s">
        <v>42</v>
      </c>
      <c r="M138" s="4" t="s">
        <v>28</v>
      </c>
      <c r="O138" s="4" t="s">
        <v>28</v>
      </c>
    </row>
    <row r="139" spans="1:15" ht="13.2" x14ac:dyDescent="0.25">
      <c r="A139" s="11">
        <v>42320.793749942131</v>
      </c>
      <c r="B139" s="4" t="s">
        <v>8</v>
      </c>
      <c r="C139" s="10" t="s">
        <v>80</v>
      </c>
      <c r="D139" s="4" t="s">
        <v>7</v>
      </c>
      <c r="F139" s="4" t="s">
        <v>45</v>
      </c>
      <c r="M139" s="4" t="s">
        <v>28</v>
      </c>
      <c r="O139" s="4" t="s">
        <v>28</v>
      </c>
    </row>
    <row r="140" spans="1:15" ht="13.2" x14ac:dyDescent="0.25">
      <c r="A140" s="11">
        <v>42320.793825520828</v>
      </c>
      <c r="B140" s="4" t="s">
        <v>19</v>
      </c>
      <c r="C140" s="10" t="s">
        <v>80</v>
      </c>
      <c r="D140" s="4" t="s">
        <v>5</v>
      </c>
      <c r="E140" s="4" t="s">
        <v>34</v>
      </c>
      <c r="M140" s="4" t="s">
        <v>28</v>
      </c>
      <c r="O140" s="4" t="s">
        <v>28</v>
      </c>
    </row>
    <row r="141" spans="1:15" ht="13.2" x14ac:dyDescent="0.25">
      <c r="A141" s="11">
        <v>42320.796231192129</v>
      </c>
      <c r="B141" s="4" t="s">
        <v>17</v>
      </c>
      <c r="C141" s="10" t="s">
        <v>80</v>
      </c>
      <c r="D141" s="4" t="s">
        <v>7</v>
      </c>
      <c r="F141" s="4" t="s">
        <v>42</v>
      </c>
      <c r="M141" s="4" t="s">
        <v>28</v>
      </c>
      <c r="O141" s="4" t="s">
        <v>28</v>
      </c>
    </row>
    <row r="142" spans="1:15" ht="13.2" x14ac:dyDescent="0.25">
      <c r="A142" s="11">
        <v>42320.798434317127</v>
      </c>
      <c r="B142" s="4" t="s">
        <v>6</v>
      </c>
      <c r="C142" s="10" t="s">
        <v>80</v>
      </c>
      <c r="D142" s="4" t="s">
        <v>7</v>
      </c>
      <c r="F142" s="4" t="s">
        <v>44</v>
      </c>
      <c r="M142" s="4" t="s">
        <v>28</v>
      </c>
      <c r="O142" s="4" t="s">
        <v>28</v>
      </c>
    </row>
    <row r="143" spans="1:15" ht="13.2" x14ac:dyDescent="0.25">
      <c r="A143" s="11">
        <v>42320.798852534717</v>
      </c>
      <c r="B143" s="4" t="s">
        <v>19</v>
      </c>
      <c r="C143" s="10" t="s">
        <v>80</v>
      </c>
      <c r="D143" s="4" t="s">
        <v>5</v>
      </c>
      <c r="E143" s="4" t="s">
        <v>34</v>
      </c>
      <c r="M143" s="4" t="s">
        <v>28</v>
      </c>
      <c r="O143" s="4" t="s">
        <v>28</v>
      </c>
    </row>
    <row r="144" spans="1:15" ht="13.2" x14ac:dyDescent="0.25">
      <c r="A144" s="11">
        <v>42320.799151180559</v>
      </c>
      <c r="B144" s="4" t="s">
        <v>17</v>
      </c>
      <c r="C144" s="10" t="s">
        <v>80</v>
      </c>
      <c r="D144" s="4" t="s">
        <v>7</v>
      </c>
      <c r="F144" s="4" t="s">
        <v>42</v>
      </c>
      <c r="M144" s="4" t="s">
        <v>28</v>
      </c>
      <c r="O144" s="4" t="s">
        <v>28</v>
      </c>
    </row>
    <row r="145" spans="1:15" ht="13.2" x14ac:dyDescent="0.25">
      <c r="A145" s="11">
        <v>42320.800660196765</v>
      </c>
      <c r="B145" s="4" t="s">
        <v>15</v>
      </c>
      <c r="C145" s="10" t="s">
        <v>80</v>
      </c>
      <c r="D145" s="4" t="s">
        <v>7</v>
      </c>
      <c r="F145" s="4" t="s">
        <v>46</v>
      </c>
      <c r="M145" s="4" t="s">
        <v>28</v>
      </c>
      <c r="O145" s="4" t="s">
        <v>28</v>
      </c>
    </row>
    <row r="146" spans="1:15" ht="13.2" x14ac:dyDescent="0.25">
      <c r="A146" s="11">
        <v>42320.804136145831</v>
      </c>
      <c r="B146" s="4" t="s">
        <v>21</v>
      </c>
      <c r="C146" s="10" t="s">
        <v>80</v>
      </c>
      <c r="D146" s="4" t="s">
        <v>7</v>
      </c>
      <c r="F146" s="4" t="s">
        <v>42</v>
      </c>
      <c r="M146" s="4" t="s">
        <v>28</v>
      </c>
      <c r="O146" s="4" t="s">
        <v>28</v>
      </c>
    </row>
    <row r="147" spans="1:15" ht="13.2" x14ac:dyDescent="0.25">
      <c r="A147" s="11">
        <v>42320.80784065972</v>
      </c>
      <c r="B147" s="4" t="s">
        <v>23</v>
      </c>
      <c r="C147" s="10" t="s">
        <v>80</v>
      </c>
      <c r="D147" s="4" t="s">
        <v>5</v>
      </c>
      <c r="E147" s="4" t="s">
        <v>37</v>
      </c>
      <c r="M147" s="4" t="s">
        <v>28</v>
      </c>
      <c r="O147" s="4" t="s">
        <v>28</v>
      </c>
    </row>
    <row r="148" spans="1:15" ht="13.2" x14ac:dyDescent="0.25">
      <c r="A148" s="11">
        <v>42320.813942187495</v>
      </c>
      <c r="B148" s="4" t="s">
        <v>8</v>
      </c>
      <c r="C148" s="10" t="s">
        <v>80</v>
      </c>
      <c r="D148" s="4" t="s">
        <v>5</v>
      </c>
      <c r="E148" s="4" t="s">
        <v>32</v>
      </c>
      <c r="M148" s="4" t="s">
        <v>28</v>
      </c>
      <c r="O148" s="4" t="s">
        <v>28</v>
      </c>
    </row>
    <row r="149" spans="1:15" ht="13.2" x14ac:dyDescent="0.25">
      <c r="A149" s="11">
        <v>42320.814793055557</v>
      </c>
      <c r="B149" s="4" t="s">
        <v>13</v>
      </c>
      <c r="C149" s="10" t="s">
        <v>80</v>
      </c>
      <c r="D149" s="4" t="s">
        <v>7</v>
      </c>
      <c r="F149" s="4" t="s">
        <v>45</v>
      </c>
      <c r="M149" s="4" t="s">
        <v>28</v>
      </c>
      <c r="O149" s="4" t="s">
        <v>28</v>
      </c>
    </row>
    <row r="150" spans="1:15" ht="13.2" x14ac:dyDescent="0.25">
      <c r="A150" s="11">
        <v>42320.815687037037</v>
      </c>
      <c r="B150" s="4" t="s">
        <v>6</v>
      </c>
      <c r="C150" s="10" t="s">
        <v>80</v>
      </c>
      <c r="D150" s="4" t="s">
        <v>5</v>
      </c>
      <c r="E150" s="4" t="s">
        <v>32</v>
      </c>
      <c r="M150" s="4" t="s">
        <v>28</v>
      </c>
      <c r="O150" s="4" t="s">
        <v>28</v>
      </c>
    </row>
    <row r="151" spans="1:15" ht="13.2" x14ac:dyDescent="0.25">
      <c r="A151" s="11">
        <v>42320.818847002316</v>
      </c>
      <c r="B151" s="4" t="s">
        <v>21</v>
      </c>
      <c r="C151" s="10" t="s">
        <v>80</v>
      </c>
      <c r="D151" s="4" t="s">
        <v>5</v>
      </c>
      <c r="E151" s="4" t="s">
        <v>33</v>
      </c>
      <c r="M151" s="4" t="s">
        <v>28</v>
      </c>
      <c r="O151" s="4" t="s">
        <v>28</v>
      </c>
    </row>
    <row r="152" spans="1:15" ht="13.2" x14ac:dyDescent="0.25">
      <c r="A152" s="11">
        <v>42320.819365381947</v>
      </c>
      <c r="B152" s="4" t="s">
        <v>23</v>
      </c>
      <c r="C152" s="10" t="s">
        <v>80</v>
      </c>
      <c r="D152" s="4" t="s">
        <v>5</v>
      </c>
      <c r="E152" s="4" t="s">
        <v>32</v>
      </c>
      <c r="M152" s="4" t="s">
        <v>28</v>
      </c>
      <c r="O152" s="4" t="s">
        <v>28</v>
      </c>
    </row>
    <row r="153" spans="1:15" ht="13.2" x14ac:dyDescent="0.25">
      <c r="A153" s="11">
        <v>42320.820648530091</v>
      </c>
      <c r="B153" s="4" t="s">
        <v>6</v>
      </c>
      <c r="C153" s="10" t="s">
        <v>80</v>
      </c>
      <c r="D153" s="4" t="s">
        <v>5</v>
      </c>
      <c r="E153" s="4" t="s">
        <v>34</v>
      </c>
      <c r="M153" s="4" t="s">
        <v>28</v>
      </c>
      <c r="O153" s="4" t="s">
        <v>28</v>
      </c>
    </row>
    <row r="154" spans="1:15" ht="13.2" x14ac:dyDescent="0.25">
      <c r="A154" s="11">
        <v>42320.825075462963</v>
      </c>
      <c r="B154" s="4" t="s">
        <v>26</v>
      </c>
      <c r="C154" s="10" t="s">
        <v>80</v>
      </c>
      <c r="D154" s="4" t="s">
        <v>5</v>
      </c>
      <c r="E154" s="4" t="s">
        <v>32</v>
      </c>
      <c r="M154" s="4" t="s">
        <v>28</v>
      </c>
      <c r="O154" s="4" t="s">
        <v>28</v>
      </c>
    </row>
    <row r="155" spans="1:15" ht="13.2" x14ac:dyDescent="0.25">
      <c r="A155" s="11">
        <v>42320.827856469907</v>
      </c>
      <c r="B155" s="4" t="s">
        <v>8</v>
      </c>
      <c r="C155" s="10" t="s">
        <v>80</v>
      </c>
      <c r="D155" s="4" t="s">
        <v>7</v>
      </c>
      <c r="F155" s="4" t="s">
        <v>44</v>
      </c>
      <c r="M155" s="4" t="s">
        <v>28</v>
      </c>
      <c r="O155" s="4" t="s">
        <v>28</v>
      </c>
    </row>
    <row r="156" spans="1:15" ht="13.2" x14ac:dyDescent="0.25">
      <c r="A156" s="11">
        <v>42320.833151192128</v>
      </c>
      <c r="B156" s="4" t="s">
        <v>26</v>
      </c>
      <c r="C156" s="10" t="s">
        <v>80</v>
      </c>
      <c r="D156" s="4" t="s">
        <v>5</v>
      </c>
      <c r="E156" s="4" t="s">
        <v>34</v>
      </c>
      <c r="M156" s="4" t="s">
        <v>28</v>
      </c>
      <c r="O156" s="4" t="s">
        <v>28</v>
      </c>
    </row>
    <row r="157" spans="1:15" ht="13.2" x14ac:dyDescent="0.25">
      <c r="A157" s="11">
        <v>42320.834131631942</v>
      </c>
      <c r="B157" s="4" t="s">
        <v>11</v>
      </c>
      <c r="C157" s="10" t="s">
        <v>80</v>
      </c>
      <c r="D157" s="4" t="s">
        <v>5</v>
      </c>
      <c r="E157" s="4" t="s">
        <v>37</v>
      </c>
      <c r="M157" s="4" t="s">
        <v>28</v>
      </c>
      <c r="O157" s="4" t="s">
        <v>28</v>
      </c>
    </row>
    <row r="158" spans="1:15" ht="13.2" x14ac:dyDescent="0.25">
      <c r="A158" s="11">
        <v>42320.834811342589</v>
      </c>
      <c r="B158" s="4" t="s">
        <v>11</v>
      </c>
      <c r="C158" s="10" t="s">
        <v>80</v>
      </c>
      <c r="D158" s="4" t="s">
        <v>5</v>
      </c>
      <c r="E158" s="4" t="s">
        <v>37</v>
      </c>
      <c r="M158" s="4" t="s">
        <v>28</v>
      </c>
      <c r="O158" s="4" t="s">
        <v>28</v>
      </c>
    </row>
    <row r="159" spans="1:15" ht="13.2" x14ac:dyDescent="0.25">
      <c r="A159" s="11">
        <v>42320.834817118055</v>
      </c>
      <c r="B159" s="4" t="s">
        <v>15</v>
      </c>
      <c r="C159" s="10" t="s">
        <v>80</v>
      </c>
      <c r="D159" s="4" t="s">
        <v>7</v>
      </c>
      <c r="F159" s="4" t="s">
        <v>42</v>
      </c>
      <c r="M159" s="4" t="s">
        <v>28</v>
      </c>
      <c r="O159" s="4" t="s">
        <v>28</v>
      </c>
    </row>
    <row r="160" spans="1:15" ht="13.2" x14ac:dyDescent="0.25">
      <c r="A160" s="11">
        <v>42320.83792690972</v>
      </c>
      <c r="B160" s="4" t="s">
        <v>11</v>
      </c>
      <c r="C160" s="10" t="s">
        <v>80</v>
      </c>
      <c r="D160" s="4" t="s">
        <v>7</v>
      </c>
      <c r="F160" s="4" t="s">
        <v>42</v>
      </c>
      <c r="M160" s="4" t="s">
        <v>28</v>
      </c>
      <c r="O160" s="4" t="s">
        <v>28</v>
      </c>
    </row>
    <row r="161" spans="1:15" ht="13.2" x14ac:dyDescent="0.25">
      <c r="A161" s="11">
        <v>42320.841433622685</v>
      </c>
      <c r="B161" s="4" t="s">
        <v>23</v>
      </c>
      <c r="C161" s="10" t="s">
        <v>80</v>
      </c>
      <c r="D161" s="4" t="s">
        <v>20</v>
      </c>
      <c r="M161" s="4" t="s">
        <v>28</v>
      </c>
      <c r="O161" s="4" t="s">
        <v>28</v>
      </c>
    </row>
    <row r="162" spans="1:15" ht="13.2" x14ac:dyDescent="0.25">
      <c r="A162" s="11">
        <v>42320.842386944445</v>
      </c>
      <c r="B162" s="4" t="s">
        <v>8</v>
      </c>
      <c r="C162" s="10" t="s">
        <v>80</v>
      </c>
      <c r="D162" s="4" t="s">
        <v>5</v>
      </c>
      <c r="E162" s="4" t="s">
        <v>37</v>
      </c>
      <c r="M162" s="4" t="s">
        <v>28</v>
      </c>
      <c r="O162" s="4" t="s">
        <v>28</v>
      </c>
    </row>
    <row r="163" spans="1:15" ht="13.2" x14ac:dyDescent="0.25">
      <c r="A163" s="11">
        <v>42320.845081226857</v>
      </c>
      <c r="B163" s="4" t="s">
        <v>6</v>
      </c>
      <c r="C163" s="10" t="s">
        <v>80</v>
      </c>
      <c r="D163" s="4" t="s">
        <v>5</v>
      </c>
      <c r="E163" s="4" t="s">
        <v>37</v>
      </c>
      <c r="M163" s="4" t="s">
        <v>28</v>
      </c>
      <c r="O163" s="4" t="s">
        <v>28</v>
      </c>
    </row>
    <row r="164" spans="1:15" ht="13.2" x14ac:dyDescent="0.25">
      <c r="A164" s="11">
        <v>42320.846254884258</v>
      </c>
      <c r="B164" s="4" t="s">
        <v>26</v>
      </c>
      <c r="C164" s="10" t="s">
        <v>80</v>
      </c>
      <c r="D164" s="4" t="s">
        <v>5</v>
      </c>
      <c r="E164" s="4" t="s">
        <v>37</v>
      </c>
      <c r="M164" s="4" t="s">
        <v>28</v>
      </c>
      <c r="O164" s="4" t="s">
        <v>28</v>
      </c>
    </row>
    <row r="165" spans="1:15" ht="13.2" x14ac:dyDescent="0.25">
      <c r="A165" s="11">
        <v>42320.850286354165</v>
      </c>
      <c r="B165" s="4" t="s">
        <v>23</v>
      </c>
      <c r="C165" s="10" t="s">
        <v>80</v>
      </c>
      <c r="D165" s="4" t="s">
        <v>7</v>
      </c>
      <c r="F165" s="4" t="s">
        <v>42</v>
      </c>
      <c r="M165" s="4" t="s">
        <v>28</v>
      </c>
      <c r="O165" s="4" t="s">
        <v>28</v>
      </c>
    </row>
    <row r="166" spans="1:15" ht="13.2" x14ac:dyDescent="0.25">
      <c r="A166" s="11">
        <v>42320.852956782408</v>
      </c>
      <c r="B166" s="4" t="s">
        <v>22</v>
      </c>
      <c r="C166" s="10" t="s">
        <v>80</v>
      </c>
      <c r="D166" s="4" t="s">
        <v>5</v>
      </c>
      <c r="E166" s="4" t="s">
        <v>33</v>
      </c>
      <c r="M166" s="4" t="s">
        <v>28</v>
      </c>
      <c r="O166" s="4" t="s">
        <v>28</v>
      </c>
    </row>
    <row r="167" spans="1:15" ht="13.2" x14ac:dyDescent="0.25">
      <c r="A167" s="11">
        <v>42320.853699409723</v>
      </c>
      <c r="B167" s="4" t="s">
        <v>23</v>
      </c>
      <c r="C167" s="10" t="s">
        <v>80</v>
      </c>
      <c r="D167" s="4" t="s">
        <v>5</v>
      </c>
      <c r="E167" s="4" t="s">
        <v>37</v>
      </c>
      <c r="M167" s="4" t="s">
        <v>28</v>
      </c>
      <c r="O167" s="4" t="s">
        <v>28</v>
      </c>
    </row>
    <row r="168" spans="1:15" ht="13.2" x14ac:dyDescent="0.25">
      <c r="A168" s="11">
        <v>42320.853721944441</v>
      </c>
      <c r="B168" s="4" t="s">
        <v>15</v>
      </c>
      <c r="C168" s="10" t="s">
        <v>80</v>
      </c>
      <c r="D168" s="4" t="s">
        <v>7</v>
      </c>
      <c r="F168" s="4" t="s">
        <v>42</v>
      </c>
      <c r="M168" s="4" t="s">
        <v>28</v>
      </c>
      <c r="O168" s="4" t="s">
        <v>28</v>
      </c>
    </row>
    <row r="169" spans="1:15" ht="13.2" x14ac:dyDescent="0.25">
      <c r="A169" s="11">
        <v>42320.857115451392</v>
      </c>
      <c r="B169" s="4" t="s">
        <v>22</v>
      </c>
      <c r="C169" s="10" t="s">
        <v>80</v>
      </c>
      <c r="D169" s="4" t="s">
        <v>7</v>
      </c>
      <c r="F169" s="4" t="s">
        <v>46</v>
      </c>
      <c r="M169" s="4" t="s">
        <v>28</v>
      </c>
      <c r="O169" s="4" t="s">
        <v>28</v>
      </c>
    </row>
    <row r="170" spans="1:15" ht="13.2" x14ac:dyDescent="0.25">
      <c r="A170" s="11">
        <v>42320.858218611116</v>
      </c>
      <c r="B170" s="4" t="s">
        <v>8</v>
      </c>
      <c r="C170" s="10" t="s">
        <v>80</v>
      </c>
      <c r="D170" s="4" t="s">
        <v>5</v>
      </c>
      <c r="E170" s="4" t="s">
        <v>32</v>
      </c>
      <c r="M170" s="4" t="s">
        <v>28</v>
      </c>
      <c r="O170" s="4" t="s">
        <v>28</v>
      </c>
    </row>
    <row r="171" spans="1:15" ht="13.2" x14ac:dyDescent="0.25">
      <c r="A171" s="11">
        <v>42320.862012881946</v>
      </c>
      <c r="B171" s="4" t="s">
        <v>21</v>
      </c>
      <c r="C171" s="10" t="s">
        <v>80</v>
      </c>
      <c r="D171" s="4" t="s">
        <v>5</v>
      </c>
      <c r="E171" s="4" t="s">
        <v>32</v>
      </c>
      <c r="M171" s="4" t="s">
        <v>28</v>
      </c>
      <c r="O171" s="4" t="s">
        <v>28</v>
      </c>
    </row>
    <row r="172" spans="1:15" ht="13.2" x14ac:dyDescent="0.25">
      <c r="A172" s="11">
        <v>42320.864228298611</v>
      </c>
      <c r="B172" s="4" t="s">
        <v>8</v>
      </c>
      <c r="C172" s="10" t="s">
        <v>80</v>
      </c>
      <c r="D172" s="4" t="s">
        <v>5</v>
      </c>
      <c r="E172" s="4" t="s">
        <v>38</v>
      </c>
      <c r="M172" s="4" t="s">
        <v>28</v>
      </c>
      <c r="O172" s="4" t="s">
        <v>28</v>
      </c>
    </row>
    <row r="173" spans="1:15" ht="13.2" x14ac:dyDescent="0.25">
      <c r="A173" s="11">
        <v>42320.866655497681</v>
      </c>
      <c r="B173" s="4" t="s">
        <v>8</v>
      </c>
      <c r="C173" s="10" t="s">
        <v>80</v>
      </c>
      <c r="D173" s="4" t="s">
        <v>5</v>
      </c>
      <c r="E173" s="4" t="s">
        <v>37</v>
      </c>
      <c r="M173" s="4" t="s">
        <v>28</v>
      </c>
      <c r="O173" s="4" t="s">
        <v>28</v>
      </c>
    </row>
    <row r="174" spans="1:15" ht="13.2" x14ac:dyDescent="0.25">
      <c r="A174" s="11">
        <v>42320.866704282409</v>
      </c>
      <c r="B174" s="4" t="s">
        <v>15</v>
      </c>
      <c r="C174" s="10" t="s">
        <v>80</v>
      </c>
      <c r="D174" s="4" t="s">
        <v>7</v>
      </c>
      <c r="F174" s="4" t="s">
        <v>45</v>
      </c>
      <c r="M174" s="4" t="s">
        <v>28</v>
      </c>
      <c r="O174" s="4" t="s">
        <v>28</v>
      </c>
    </row>
    <row r="175" spans="1:15" ht="13.2" x14ac:dyDescent="0.25">
      <c r="A175" s="11">
        <v>42320.868916053238</v>
      </c>
      <c r="B175" s="4" t="s">
        <v>22</v>
      </c>
      <c r="C175" s="10" t="s">
        <v>80</v>
      </c>
      <c r="D175" s="4" t="s">
        <v>5</v>
      </c>
      <c r="E175" s="4" t="s">
        <v>32</v>
      </c>
      <c r="M175" s="4" t="s">
        <v>28</v>
      </c>
      <c r="O175" s="4" t="s">
        <v>28</v>
      </c>
    </row>
    <row r="176" spans="1:15" ht="13.2" x14ac:dyDescent="0.25">
      <c r="A176" s="11">
        <v>42320.878788958333</v>
      </c>
      <c r="B176" s="4" t="s">
        <v>6</v>
      </c>
      <c r="C176" s="10" t="s">
        <v>80</v>
      </c>
      <c r="D176" s="4" t="s">
        <v>7</v>
      </c>
      <c r="F176" s="4" t="s">
        <v>42</v>
      </c>
      <c r="M176" s="4" t="s">
        <v>28</v>
      </c>
      <c r="O176" s="4" t="s">
        <v>28</v>
      </c>
    </row>
    <row r="177" spans="1:15" ht="13.2" x14ac:dyDescent="0.25">
      <c r="A177" s="11">
        <v>42320.880260868056</v>
      </c>
      <c r="B177" s="4" t="s">
        <v>17</v>
      </c>
      <c r="C177" s="10" t="s">
        <v>80</v>
      </c>
      <c r="D177" s="4" t="s">
        <v>5</v>
      </c>
      <c r="E177" s="4" t="s">
        <v>32</v>
      </c>
      <c r="M177" s="4" t="s">
        <v>28</v>
      </c>
      <c r="O177" s="4" t="s">
        <v>28</v>
      </c>
    </row>
    <row r="178" spans="1:15" ht="13.2" x14ac:dyDescent="0.25">
      <c r="A178" s="11">
        <v>42320.885843055556</v>
      </c>
      <c r="B178" s="4" t="s">
        <v>6</v>
      </c>
      <c r="C178" s="10" t="s">
        <v>80</v>
      </c>
      <c r="D178" s="4" t="s">
        <v>7</v>
      </c>
      <c r="F178" s="4" t="s">
        <v>42</v>
      </c>
      <c r="M178" s="4" t="s">
        <v>28</v>
      </c>
      <c r="O178" s="4" t="s">
        <v>28</v>
      </c>
    </row>
    <row r="179" spans="1:15" ht="13.2" x14ac:dyDescent="0.25">
      <c r="A179" s="11">
        <v>42320.88787244213</v>
      </c>
      <c r="B179" s="4" t="s">
        <v>22</v>
      </c>
      <c r="C179" s="10" t="s">
        <v>80</v>
      </c>
      <c r="D179" s="4" t="s">
        <v>5</v>
      </c>
      <c r="E179" s="4" t="s">
        <v>32</v>
      </c>
      <c r="M179" s="4" t="s">
        <v>28</v>
      </c>
      <c r="O179" s="4" t="s">
        <v>28</v>
      </c>
    </row>
    <row r="180" spans="1:15" ht="13.2" x14ac:dyDescent="0.25">
      <c r="A180" s="11">
        <v>42320.890346909728</v>
      </c>
      <c r="B180" s="4" t="s">
        <v>23</v>
      </c>
      <c r="C180" s="10" t="s">
        <v>80</v>
      </c>
      <c r="D180" s="4" t="s">
        <v>5</v>
      </c>
      <c r="E180" s="4" t="s">
        <v>32</v>
      </c>
      <c r="M180" s="4" t="s">
        <v>28</v>
      </c>
      <c r="O180" s="4" t="s">
        <v>28</v>
      </c>
    </row>
    <row r="181" spans="1:15" ht="13.2" x14ac:dyDescent="0.25">
      <c r="A181" s="11">
        <v>42320.89873212963</v>
      </c>
      <c r="B181" s="4" t="s">
        <v>13</v>
      </c>
      <c r="C181" s="10" t="s">
        <v>80</v>
      </c>
      <c r="D181" s="4" t="s">
        <v>5</v>
      </c>
      <c r="E181" s="4" t="s">
        <v>32</v>
      </c>
      <c r="M181" s="4" t="s">
        <v>28</v>
      </c>
      <c r="O181" s="4" t="s">
        <v>28</v>
      </c>
    </row>
    <row r="182" spans="1:15" ht="13.2" x14ac:dyDescent="0.25">
      <c r="A182" s="11">
        <v>42320.905860219907</v>
      </c>
      <c r="B182" s="4" t="s">
        <v>23</v>
      </c>
      <c r="C182" s="10" t="s">
        <v>80</v>
      </c>
      <c r="D182" s="4" t="s">
        <v>5</v>
      </c>
      <c r="E182" s="4" t="s">
        <v>32</v>
      </c>
      <c r="M182" s="4" t="s">
        <v>28</v>
      </c>
      <c r="O182" s="4" t="s">
        <v>28</v>
      </c>
    </row>
    <row r="183" spans="1:15" ht="13.2" x14ac:dyDescent="0.25">
      <c r="A183" s="11">
        <v>42320.923654398153</v>
      </c>
      <c r="B183" s="4" t="s">
        <v>15</v>
      </c>
      <c r="C183" s="10" t="s">
        <v>80</v>
      </c>
      <c r="D183" s="4" t="s">
        <v>5</v>
      </c>
      <c r="E183" s="4" t="s">
        <v>37</v>
      </c>
      <c r="M183" s="4" t="s">
        <v>28</v>
      </c>
      <c r="O183" s="4" t="s">
        <v>28</v>
      </c>
    </row>
    <row r="184" spans="1:15" ht="13.2" x14ac:dyDescent="0.25">
      <c r="A184" s="11">
        <v>42320.924033958334</v>
      </c>
      <c r="B184" s="4" t="s">
        <v>17</v>
      </c>
      <c r="C184" s="10" t="s">
        <v>80</v>
      </c>
      <c r="D184" s="4" t="s">
        <v>7</v>
      </c>
      <c r="F184" s="4" t="s">
        <v>42</v>
      </c>
      <c r="M184" s="4" t="s">
        <v>28</v>
      </c>
      <c r="O184" s="4" t="s">
        <v>28</v>
      </c>
    </row>
    <row r="185" spans="1:15" ht="13.2" x14ac:dyDescent="0.25">
      <c r="A185" s="11">
        <v>42320.927888391205</v>
      </c>
      <c r="B185" s="4" t="s">
        <v>22</v>
      </c>
      <c r="C185" s="10" t="s">
        <v>80</v>
      </c>
      <c r="D185" s="4" t="s">
        <v>5</v>
      </c>
      <c r="E185" s="4" t="s">
        <v>37</v>
      </c>
      <c r="M185" s="4" t="s">
        <v>28</v>
      </c>
      <c r="O185" s="4" t="s">
        <v>28</v>
      </c>
    </row>
    <row r="186" spans="1:15" ht="13.2" x14ac:dyDescent="0.25">
      <c r="A186" s="11">
        <v>42320.928153333334</v>
      </c>
      <c r="B186" s="4" t="s">
        <v>17</v>
      </c>
      <c r="C186" s="10" t="s">
        <v>80</v>
      </c>
      <c r="D186" s="4" t="s">
        <v>7</v>
      </c>
      <c r="F186" s="4" t="s">
        <v>42</v>
      </c>
      <c r="M186" s="4" t="s">
        <v>28</v>
      </c>
      <c r="O186" s="4" t="s">
        <v>28</v>
      </c>
    </row>
    <row r="187" spans="1:15" ht="13.2" x14ac:dyDescent="0.25">
      <c r="A187" s="11">
        <v>42320.937776458333</v>
      </c>
      <c r="B187" s="4" t="s">
        <v>15</v>
      </c>
      <c r="C187" s="10" t="s">
        <v>80</v>
      </c>
      <c r="D187" s="4" t="s">
        <v>7</v>
      </c>
      <c r="F187" s="4" t="s">
        <v>42</v>
      </c>
      <c r="M187" s="4" t="s">
        <v>28</v>
      </c>
      <c r="O187" s="4" t="s">
        <v>28</v>
      </c>
    </row>
    <row r="188" spans="1:15" ht="13.2" x14ac:dyDescent="0.25">
      <c r="A188" s="11">
        <v>42320.938949895834</v>
      </c>
      <c r="B188" s="4" t="s">
        <v>8</v>
      </c>
      <c r="C188" s="10" t="s">
        <v>80</v>
      </c>
      <c r="D188" s="4" t="s">
        <v>7</v>
      </c>
      <c r="F188" s="4" t="s">
        <v>42</v>
      </c>
      <c r="M188" s="4" t="s">
        <v>28</v>
      </c>
      <c r="O188" s="4" t="s">
        <v>28</v>
      </c>
    </row>
    <row r="189" spans="1:15" ht="13.2" x14ac:dyDescent="0.25">
      <c r="A189" s="11">
        <v>42320.94295921296</v>
      </c>
      <c r="B189" s="4" t="s">
        <v>17</v>
      </c>
      <c r="C189" s="10" t="s">
        <v>80</v>
      </c>
      <c r="D189" s="4" t="s">
        <v>5</v>
      </c>
      <c r="E189" s="4" t="s">
        <v>32</v>
      </c>
      <c r="M189" s="4" t="s">
        <v>28</v>
      </c>
      <c r="O189" s="4" t="s">
        <v>28</v>
      </c>
    </row>
    <row r="190" spans="1:15" ht="13.2" x14ac:dyDescent="0.25">
      <c r="A190" s="11">
        <v>42320.942995138888</v>
      </c>
      <c r="B190" s="4" t="s">
        <v>19</v>
      </c>
      <c r="C190" s="10" t="s">
        <v>80</v>
      </c>
      <c r="D190" s="4" t="s">
        <v>5</v>
      </c>
      <c r="E190" s="4" t="s">
        <v>37</v>
      </c>
      <c r="M190" s="4" t="s">
        <v>28</v>
      </c>
      <c r="O190" s="4" t="s">
        <v>28</v>
      </c>
    </row>
    <row r="191" spans="1:15" ht="13.2" x14ac:dyDescent="0.25">
      <c r="A191" s="11">
        <v>42320.94757768519</v>
      </c>
      <c r="B191" s="4" t="s">
        <v>15</v>
      </c>
      <c r="C191" s="10" t="s">
        <v>80</v>
      </c>
      <c r="D191" s="4" t="s">
        <v>5</v>
      </c>
      <c r="E191" s="4" t="s">
        <v>37</v>
      </c>
      <c r="M191" s="4" t="s">
        <v>28</v>
      </c>
      <c r="O191" s="4" t="s">
        <v>28</v>
      </c>
    </row>
    <row r="192" spans="1:15" ht="13.2" x14ac:dyDescent="0.25">
      <c r="A192" s="11">
        <v>42320.959893240739</v>
      </c>
      <c r="B192" s="4" t="s">
        <v>13</v>
      </c>
      <c r="C192" s="10" t="s">
        <v>80</v>
      </c>
      <c r="D192" s="4" t="s">
        <v>7</v>
      </c>
      <c r="F192" s="4" t="s">
        <v>42</v>
      </c>
      <c r="M192" s="4" t="s">
        <v>28</v>
      </c>
      <c r="O192" s="4" t="s">
        <v>28</v>
      </c>
    </row>
    <row r="193" spans="1:15" ht="13.2" x14ac:dyDescent="0.25">
      <c r="A193" s="11">
        <v>42320.963885949073</v>
      </c>
      <c r="B193" s="4" t="s">
        <v>6</v>
      </c>
      <c r="C193" s="10" t="s">
        <v>80</v>
      </c>
      <c r="D193" s="4" t="s">
        <v>5</v>
      </c>
      <c r="E193" s="4" t="s">
        <v>39</v>
      </c>
      <c r="M193" s="4" t="s">
        <v>28</v>
      </c>
      <c r="O193" s="4" t="s">
        <v>28</v>
      </c>
    </row>
    <row r="194" spans="1:15" ht="13.2" x14ac:dyDescent="0.25">
      <c r="A194" s="11">
        <v>42320.968766574078</v>
      </c>
      <c r="B194" s="4" t="s">
        <v>13</v>
      </c>
      <c r="C194" s="10" t="s">
        <v>80</v>
      </c>
      <c r="D194" s="4" t="s">
        <v>5</v>
      </c>
      <c r="E194" s="4" t="s">
        <v>37</v>
      </c>
      <c r="M194" s="4" t="s">
        <v>28</v>
      </c>
      <c r="O194" s="4" t="s">
        <v>28</v>
      </c>
    </row>
    <row r="195" spans="1:15" ht="13.2" x14ac:dyDescent="0.25">
      <c r="A195" s="11">
        <v>42320.970684803237</v>
      </c>
      <c r="B195" s="4" t="s">
        <v>17</v>
      </c>
      <c r="C195" s="10" t="s">
        <v>80</v>
      </c>
      <c r="D195" s="4" t="s">
        <v>7</v>
      </c>
      <c r="F195" s="4" t="s">
        <v>44</v>
      </c>
      <c r="M195" s="4" t="s">
        <v>28</v>
      </c>
      <c r="O195" s="4" t="s">
        <v>28</v>
      </c>
    </row>
    <row r="196" spans="1:15" ht="13.2" x14ac:dyDescent="0.25">
      <c r="A196" s="11">
        <v>42320.971840613427</v>
      </c>
      <c r="B196" s="4" t="s">
        <v>11</v>
      </c>
      <c r="C196" s="10" t="s">
        <v>80</v>
      </c>
      <c r="D196" s="4" t="s">
        <v>5</v>
      </c>
      <c r="E196" s="4" t="s">
        <v>40</v>
      </c>
      <c r="M196" s="4" t="s">
        <v>28</v>
      </c>
      <c r="O196" s="4" t="s">
        <v>28</v>
      </c>
    </row>
    <row r="197" spans="1:15" ht="13.2" x14ac:dyDescent="0.25">
      <c r="A197" s="11">
        <v>42320.983563657406</v>
      </c>
      <c r="B197" s="4" t="s">
        <v>8</v>
      </c>
      <c r="C197" s="10" t="s">
        <v>80</v>
      </c>
      <c r="D197" s="4" t="s">
        <v>5</v>
      </c>
      <c r="E197" s="4" t="s">
        <v>32</v>
      </c>
      <c r="M197" s="4" t="s">
        <v>28</v>
      </c>
      <c r="O197" s="4" t="s">
        <v>28</v>
      </c>
    </row>
    <row r="198" spans="1:15" ht="13.2" x14ac:dyDescent="0.25">
      <c r="A198" s="11">
        <v>42320.985714039351</v>
      </c>
      <c r="B198" s="4" t="s">
        <v>19</v>
      </c>
      <c r="C198" s="10" t="s">
        <v>80</v>
      </c>
      <c r="D198" s="4" t="s">
        <v>5</v>
      </c>
      <c r="E198" s="4" t="s">
        <v>32</v>
      </c>
      <c r="M198" s="4" t="s">
        <v>28</v>
      </c>
      <c r="O198" s="4" t="s">
        <v>28</v>
      </c>
    </row>
    <row r="199" spans="1:15" ht="13.2" x14ac:dyDescent="0.25">
      <c r="A199" s="11">
        <v>42320.988858020835</v>
      </c>
      <c r="B199" s="4" t="s">
        <v>19</v>
      </c>
      <c r="C199" s="10" t="s">
        <v>80</v>
      </c>
      <c r="D199" s="4" t="s">
        <v>5</v>
      </c>
      <c r="E199" s="4" t="s">
        <v>41</v>
      </c>
      <c r="M199" s="4" t="s">
        <v>28</v>
      </c>
      <c r="O199" s="4" t="s">
        <v>28</v>
      </c>
    </row>
    <row r="200" spans="1:15" ht="13.2" x14ac:dyDescent="0.25">
      <c r="A200" s="11">
        <v>42320.996559305553</v>
      </c>
      <c r="B200" s="4" t="s">
        <v>6</v>
      </c>
      <c r="C200" s="10" t="s">
        <v>80</v>
      </c>
      <c r="D200" s="4" t="s">
        <v>5</v>
      </c>
      <c r="E200" s="4" t="s">
        <v>34</v>
      </c>
      <c r="M200" s="4" t="s">
        <v>28</v>
      </c>
      <c r="O200" s="4" t="s">
        <v>28</v>
      </c>
    </row>
    <row r="201" spans="1:15" ht="13.2" x14ac:dyDescent="0.25">
      <c r="A201" s="11">
        <v>42321.001118993052</v>
      </c>
      <c r="B201" s="4" t="s">
        <v>8</v>
      </c>
      <c r="C201" s="10" t="s">
        <v>80</v>
      </c>
      <c r="D201" s="4" t="s">
        <v>7</v>
      </c>
      <c r="F201" s="4" t="s">
        <v>46</v>
      </c>
      <c r="M201" s="4" t="s">
        <v>28</v>
      </c>
      <c r="O201" s="4" t="s">
        <v>28</v>
      </c>
    </row>
    <row r="202" spans="1:15" ht="13.2" x14ac:dyDescent="0.25">
      <c r="A202" s="11">
        <v>42321.013529374999</v>
      </c>
      <c r="B202" s="4" t="s">
        <v>23</v>
      </c>
      <c r="C202" s="10" t="s">
        <v>80</v>
      </c>
      <c r="D202" s="4" t="s">
        <v>7</v>
      </c>
      <c r="F202" s="4" t="s">
        <v>42</v>
      </c>
      <c r="M202" s="4" t="s">
        <v>28</v>
      </c>
      <c r="O202" s="4" t="s">
        <v>28</v>
      </c>
    </row>
    <row r="203" spans="1:15" ht="13.2" x14ac:dyDescent="0.25">
      <c r="A203" s="11">
        <v>42321.014882962962</v>
      </c>
      <c r="B203" s="4" t="s">
        <v>17</v>
      </c>
      <c r="C203" s="10" t="s">
        <v>80</v>
      </c>
      <c r="D203" s="4" t="s">
        <v>5</v>
      </c>
      <c r="E203" s="4" t="s">
        <v>41</v>
      </c>
      <c r="M203" s="4" t="s">
        <v>28</v>
      </c>
      <c r="O203" s="4" t="s">
        <v>28</v>
      </c>
    </row>
    <row r="204" spans="1:15" ht="13.2" x14ac:dyDescent="0.25">
      <c r="A204" s="11">
        <v>42321.01565134259</v>
      </c>
      <c r="B204" s="4" t="s">
        <v>13</v>
      </c>
      <c r="C204" s="10" t="s">
        <v>80</v>
      </c>
      <c r="D204" s="4" t="s">
        <v>5</v>
      </c>
      <c r="E204" s="4" t="s">
        <v>32</v>
      </c>
      <c r="M204" s="4" t="s">
        <v>28</v>
      </c>
      <c r="O204" s="4" t="s">
        <v>28</v>
      </c>
    </row>
    <row r="205" spans="1:15" ht="13.2" x14ac:dyDescent="0.25">
      <c r="A205" s="11">
        <v>42321.017792384257</v>
      </c>
      <c r="B205" s="4" t="s">
        <v>24</v>
      </c>
      <c r="C205" s="10" t="s">
        <v>80</v>
      </c>
      <c r="D205" s="4" t="s">
        <v>5</v>
      </c>
      <c r="E205" s="4" t="s">
        <v>32</v>
      </c>
      <c r="M205" s="4" t="s">
        <v>28</v>
      </c>
      <c r="O205" s="4" t="s">
        <v>28</v>
      </c>
    </row>
    <row r="206" spans="1:15" ht="13.2" x14ac:dyDescent="0.25">
      <c r="A206" s="11">
        <v>42321.03805127315</v>
      </c>
      <c r="B206" s="4" t="s">
        <v>17</v>
      </c>
      <c r="C206" s="10" t="s">
        <v>80</v>
      </c>
      <c r="D206" s="4" t="s">
        <v>5</v>
      </c>
      <c r="E206" s="4" t="s">
        <v>37</v>
      </c>
      <c r="M206" s="4" t="s">
        <v>28</v>
      </c>
      <c r="O206" s="4" t="s">
        <v>28</v>
      </c>
    </row>
    <row r="207" spans="1:15" ht="13.2" x14ac:dyDescent="0.25">
      <c r="A207" s="11">
        <v>42321.043010173613</v>
      </c>
      <c r="B207" s="4" t="s">
        <v>25</v>
      </c>
      <c r="C207" s="10" t="s">
        <v>80</v>
      </c>
      <c r="D207" s="4" t="s">
        <v>7</v>
      </c>
      <c r="F207" s="4" t="s">
        <v>44</v>
      </c>
      <c r="M207" s="4" t="s">
        <v>28</v>
      </c>
      <c r="O207" s="4" t="s">
        <v>28</v>
      </c>
    </row>
    <row r="208" spans="1:15" ht="13.2" x14ac:dyDescent="0.25">
      <c r="A208" s="11">
        <v>42321.151870949077</v>
      </c>
      <c r="B208" s="4" t="s">
        <v>25</v>
      </c>
      <c r="C208" s="10" t="s">
        <v>80</v>
      </c>
      <c r="D208" s="4" t="s">
        <v>7</v>
      </c>
      <c r="F208" s="4" t="s">
        <v>42</v>
      </c>
      <c r="M208" s="4" t="s">
        <v>28</v>
      </c>
      <c r="O208" s="4" t="s">
        <v>28</v>
      </c>
    </row>
    <row r="209" spans="1:15" ht="13.2" x14ac:dyDescent="0.25">
      <c r="A209" s="11">
        <v>42321.329812453703</v>
      </c>
      <c r="B209" s="4" t="s">
        <v>26</v>
      </c>
      <c r="C209" s="10" t="s">
        <v>80</v>
      </c>
      <c r="D209" s="4" t="s">
        <v>5</v>
      </c>
      <c r="E209" s="4" t="s">
        <v>32</v>
      </c>
      <c r="M209" s="4" t="s">
        <v>28</v>
      </c>
      <c r="O209" s="4" t="s">
        <v>28</v>
      </c>
    </row>
    <row r="210" spans="1:15" ht="13.2" x14ac:dyDescent="0.25">
      <c r="A210" s="11">
        <v>42321.343881400462</v>
      </c>
      <c r="B210" s="4" t="s">
        <v>8</v>
      </c>
      <c r="C210" s="10" t="s">
        <v>80</v>
      </c>
      <c r="D210" s="4" t="s">
        <v>5</v>
      </c>
      <c r="E210" s="4" t="s">
        <v>34</v>
      </c>
      <c r="M210" s="4" t="s">
        <v>28</v>
      </c>
      <c r="O210" s="4" t="s">
        <v>28</v>
      </c>
    </row>
    <row r="211" spans="1:15" ht="13.2" x14ac:dyDescent="0.25">
      <c r="A211" s="11">
        <v>42321.348151388884</v>
      </c>
      <c r="B211" s="4" t="s">
        <v>6</v>
      </c>
      <c r="C211" s="10" t="s">
        <v>80</v>
      </c>
      <c r="D211" s="4" t="s">
        <v>5</v>
      </c>
      <c r="E211" s="4" t="s">
        <v>37</v>
      </c>
      <c r="M211" s="4" t="s">
        <v>28</v>
      </c>
      <c r="O211" s="4" t="s">
        <v>28</v>
      </c>
    </row>
    <row r="212" spans="1:15" ht="13.2" x14ac:dyDescent="0.25">
      <c r="A212" s="11">
        <v>42321.365736516207</v>
      </c>
      <c r="B212" s="4" t="s">
        <v>6</v>
      </c>
      <c r="C212" s="10" t="s">
        <v>80</v>
      </c>
      <c r="D212" s="4" t="s">
        <v>5</v>
      </c>
      <c r="E212" s="4" t="s">
        <v>32</v>
      </c>
      <c r="M212" s="4" t="s">
        <v>28</v>
      </c>
      <c r="O212" s="4" t="s">
        <v>28</v>
      </c>
    </row>
    <row r="213" spans="1:15" ht="13.2" x14ac:dyDescent="0.25">
      <c r="A213" s="11">
        <v>42321.381552222221</v>
      </c>
      <c r="B213" s="4" t="s">
        <v>8</v>
      </c>
      <c r="C213" s="10" t="s">
        <v>80</v>
      </c>
      <c r="D213" s="4" t="s">
        <v>7</v>
      </c>
      <c r="F213" s="4" t="s">
        <v>42</v>
      </c>
      <c r="M213" s="4" t="s">
        <v>28</v>
      </c>
      <c r="O213" s="4" t="s">
        <v>28</v>
      </c>
    </row>
    <row r="214" spans="1:15" ht="13.2" x14ac:dyDescent="0.25">
      <c r="A214" s="11">
        <v>42321.394491134255</v>
      </c>
      <c r="B214" s="4" t="s">
        <v>6</v>
      </c>
      <c r="C214" s="10" t="s">
        <v>80</v>
      </c>
      <c r="D214" s="4" t="s">
        <v>5</v>
      </c>
      <c r="E214" s="4" t="s">
        <v>32</v>
      </c>
      <c r="M214" s="4" t="s">
        <v>28</v>
      </c>
      <c r="O214" s="4" t="s">
        <v>28</v>
      </c>
    </row>
    <row r="215" spans="1:15" ht="13.2" x14ac:dyDescent="0.25">
      <c r="A215" s="11">
        <v>42321.402065636576</v>
      </c>
      <c r="B215" s="4" t="s">
        <v>23</v>
      </c>
      <c r="C215" s="10" t="s">
        <v>80</v>
      </c>
      <c r="D215" s="4" t="s">
        <v>7</v>
      </c>
      <c r="F215" s="4" t="s">
        <v>46</v>
      </c>
      <c r="M215" s="4" t="s">
        <v>28</v>
      </c>
      <c r="O215" s="4" t="s">
        <v>28</v>
      </c>
    </row>
    <row r="216" spans="1:15" ht="13.2" x14ac:dyDescent="0.25">
      <c r="A216" s="11">
        <v>42321.409977083335</v>
      </c>
      <c r="B216" s="4" t="s">
        <v>11</v>
      </c>
      <c r="C216" s="10" t="s">
        <v>80</v>
      </c>
      <c r="D216" s="4" t="s">
        <v>7</v>
      </c>
      <c r="F216" s="4" t="s">
        <v>42</v>
      </c>
      <c r="M216" s="4" t="s">
        <v>28</v>
      </c>
      <c r="O216" s="4" t="s">
        <v>28</v>
      </c>
    </row>
    <row r="217" spans="1:15" ht="13.2" x14ac:dyDescent="0.25">
      <c r="A217" s="11">
        <v>42321.413632824071</v>
      </c>
      <c r="B217" s="4" t="s">
        <v>21</v>
      </c>
      <c r="C217" s="10" t="s">
        <v>80</v>
      </c>
      <c r="D217" s="4" t="s">
        <v>7</v>
      </c>
      <c r="F217" s="4" t="s">
        <v>42</v>
      </c>
      <c r="M217" s="4" t="s">
        <v>28</v>
      </c>
      <c r="O217" s="4" t="s">
        <v>28</v>
      </c>
    </row>
    <row r="218" spans="1:15" ht="13.2" x14ac:dyDescent="0.25">
      <c r="A218" s="11">
        <v>42321.416840162041</v>
      </c>
      <c r="B218" s="4" t="s">
        <v>26</v>
      </c>
      <c r="C218" s="10" t="s">
        <v>80</v>
      </c>
      <c r="D218" s="4" t="s">
        <v>5</v>
      </c>
      <c r="E218" s="4" t="s">
        <v>37</v>
      </c>
      <c r="M218" s="4" t="s">
        <v>28</v>
      </c>
      <c r="O218" s="4" t="s">
        <v>28</v>
      </c>
    </row>
    <row r="219" spans="1:15" ht="13.2" x14ac:dyDescent="0.25">
      <c r="A219" s="11">
        <v>42321.430194942128</v>
      </c>
      <c r="B219" s="4" t="s">
        <v>13</v>
      </c>
      <c r="C219" s="10" t="s">
        <v>80</v>
      </c>
      <c r="D219" s="4" t="s">
        <v>5</v>
      </c>
      <c r="E219" s="4" t="s">
        <v>37</v>
      </c>
      <c r="M219" s="4" t="s">
        <v>28</v>
      </c>
      <c r="O219" s="4" t="s">
        <v>28</v>
      </c>
    </row>
    <row r="220" spans="1:15" ht="13.2" x14ac:dyDescent="0.25">
      <c r="A220" s="11">
        <v>42321.445255381943</v>
      </c>
      <c r="B220" s="4" t="s">
        <v>15</v>
      </c>
      <c r="C220" s="10" t="s">
        <v>80</v>
      </c>
      <c r="D220" s="4" t="s">
        <v>7</v>
      </c>
      <c r="F220" s="4" t="s">
        <v>45</v>
      </c>
      <c r="M220" s="4" t="s">
        <v>28</v>
      </c>
      <c r="O220" s="4" t="s">
        <v>28</v>
      </c>
    </row>
    <row r="221" spans="1:15" ht="13.2" x14ac:dyDescent="0.25">
      <c r="A221" s="15">
        <v>42321.445357175922</v>
      </c>
      <c r="B221" s="16" t="s">
        <v>8</v>
      </c>
      <c r="C221" s="10" t="s">
        <v>80</v>
      </c>
      <c r="D221" s="16" t="s">
        <v>7</v>
      </c>
      <c r="E221" s="17"/>
      <c r="F221" s="16" t="s">
        <v>42</v>
      </c>
      <c r="G221" s="17"/>
      <c r="H221" s="17"/>
      <c r="I221" s="17"/>
      <c r="J221" s="17"/>
      <c r="K221" s="17"/>
      <c r="L221" s="17"/>
      <c r="M221" s="16" t="s">
        <v>28</v>
      </c>
      <c r="N221" s="4"/>
      <c r="O221" s="4" t="s">
        <v>28</v>
      </c>
    </row>
    <row r="222" spans="1:15" ht="13.2" x14ac:dyDescent="0.25">
      <c r="A222" s="11">
        <v>42321.504255173611</v>
      </c>
      <c r="B222" s="4" t="s">
        <v>22</v>
      </c>
      <c r="C222" s="10" t="s">
        <v>80</v>
      </c>
      <c r="D222" s="4" t="s">
        <v>7</v>
      </c>
      <c r="F222" s="4" t="s">
        <v>46</v>
      </c>
      <c r="M222" s="4" t="s">
        <v>28</v>
      </c>
      <c r="O222" s="4" t="s">
        <v>28</v>
      </c>
    </row>
    <row r="223" spans="1:15" ht="13.2" x14ac:dyDescent="0.25">
      <c r="A223" s="11">
        <v>42321.50852069445</v>
      </c>
      <c r="B223" s="4" t="s">
        <v>8</v>
      </c>
      <c r="C223" s="10" t="s">
        <v>80</v>
      </c>
      <c r="D223" s="4" t="s">
        <v>7</v>
      </c>
      <c r="F223" s="4" t="s">
        <v>44</v>
      </c>
      <c r="M223" s="4" t="s">
        <v>28</v>
      </c>
      <c r="O223" s="4" t="s">
        <v>28</v>
      </c>
    </row>
    <row r="224" spans="1:15" ht="13.2" x14ac:dyDescent="0.25">
      <c r="A224" s="11">
        <v>42321.509872361115</v>
      </c>
      <c r="B224" s="4" t="s">
        <v>15</v>
      </c>
      <c r="C224" s="10" t="s">
        <v>80</v>
      </c>
      <c r="D224" s="4" t="s">
        <v>5</v>
      </c>
      <c r="E224" s="4" t="s">
        <v>32</v>
      </c>
      <c r="M224" s="4" t="s">
        <v>28</v>
      </c>
      <c r="O224" s="4" t="s">
        <v>28</v>
      </c>
    </row>
    <row r="225" spans="1:15" ht="13.2" x14ac:dyDescent="0.25">
      <c r="A225" s="11">
        <v>42321.553421886572</v>
      </c>
      <c r="B225" s="4" t="s">
        <v>13</v>
      </c>
      <c r="C225" s="10" t="s">
        <v>80</v>
      </c>
      <c r="D225" s="4" t="s">
        <v>5</v>
      </c>
      <c r="E225" s="4" t="s">
        <v>33</v>
      </c>
      <c r="M225" s="4" t="s">
        <v>28</v>
      </c>
      <c r="O225" s="4" t="s">
        <v>28</v>
      </c>
    </row>
    <row r="226" spans="1:15" ht="13.2" x14ac:dyDescent="0.25">
      <c r="A226" s="11">
        <v>42321.557477743059</v>
      </c>
      <c r="B226" s="4" t="s">
        <v>15</v>
      </c>
      <c r="C226" s="10" t="s">
        <v>80</v>
      </c>
      <c r="D226" s="4" t="s">
        <v>5</v>
      </c>
      <c r="E226" s="4" t="s">
        <v>37</v>
      </c>
      <c r="M226" s="4" t="s">
        <v>28</v>
      </c>
      <c r="O226" s="4" t="s">
        <v>28</v>
      </c>
    </row>
    <row r="227" spans="1:15" ht="13.2" x14ac:dyDescent="0.25">
      <c r="A227" s="11">
        <v>42321.586092337966</v>
      </c>
      <c r="B227" s="4" t="s">
        <v>17</v>
      </c>
      <c r="C227" s="10" t="s">
        <v>80</v>
      </c>
      <c r="D227" s="4" t="s">
        <v>5</v>
      </c>
      <c r="E227" s="4" t="s">
        <v>32</v>
      </c>
      <c r="M227" s="4" t="s">
        <v>28</v>
      </c>
      <c r="O227" s="4" t="s">
        <v>28</v>
      </c>
    </row>
    <row r="228" spans="1:15" ht="13.2" x14ac:dyDescent="0.25">
      <c r="A228" s="11">
        <v>42321.691803935188</v>
      </c>
      <c r="B228" s="4" t="s">
        <v>13</v>
      </c>
      <c r="C228" s="10" t="s">
        <v>80</v>
      </c>
      <c r="D228" s="4" t="s">
        <v>5</v>
      </c>
      <c r="E228" s="4" t="s">
        <v>36</v>
      </c>
      <c r="M228" s="4" t="s">
        <v>28</v>
      </c>
      <c r="O228" s="4" t="s">
        <v>28</v>
      </c>
    </row>
    <row r="229" spans="1:15" ht="13.2" x14ac:dyDescent="0.25">
      <c r="A229" s="11">
        <v>42321.752205046301</v>
      </c>
      <c r="B229" s="4" t="s">
        <v>23</v>
      </c>
      <c r="C229" s="10" t="s">
        <v>80</v>
      </c>
      <c r="D229" s="4" t="s">
        <v>7</v>
      </c>
      <c r="F229" s="4" t="s">
        <v>42</v>
      </c>
      <c r="M229" s="4" t="s">
        <v>28</v>
      </c>
      <c r="O229" s="4" t="s">
        <v>28</v>
      </c>
    </row>
    <row r="230" spans="1:15" ht="13.2" x14ac:dyDescent="0.25">
      <c r="A230" s="11">
        <v>42321.774248159723</v>
      </c>
      <c r="B230" s="4" t="s">
        <v>22</v>
      </c>
      <c r="C230" s="10" t="s">
        <v>80</v>
      </c>
      <c r="D230" s="4" t="s">
        <v>5</v>
      </c>
      <c r="E230" s="4" t="s">
        <v>32</v>
      </c>
      <c r="M230" s="4" t="s">
        <v>28</v>
      </c>
      <c r="O230" s="4" t="s">
        <v>28</v>
      </c>
    </row>
    <row r="231" spans="1:15" ht="13.2" x14ac:dyDescent="0.25">
      <c r="A231" s="11">
        <v>42321.863631412038</v>
      </c>
      <c r="B231" s="4" t="s">
        <v>8</v>
      </c>
      <c r="C231" s="10" t="s">
        <v>80</v>
      </c>
      <c r="D231" s="4" t="s">
        <v>7</v>
      </c>
      <c r="F231" s="4" t="s">
        <v>46</v>
      </c>
      <c r="M231" s="4" t="s">
        <v>28</v>
      </c>
      <c r="O231" s="4" t="s">
        <v>28</v>
      </c>
    </row>
    <row r="232" spans="1:15" ht="13.2" x14ac:dyDescent="0.25">
      <c r="A232" s="11">
        <v>42321.934928287039</v>
      </c>
      <c r="B232" s="4" t="s">
        <v>22</v>
      </c>
      <c r="C232" s="10" t="s">
        <v>80</v>
      </c>
      <c r="D232" s="4" t="s">
        <v>5</v>
      </c>
      <c r="E232" s="4" t="s">
        <v>37</v>
      </c>
      <c r="M232" s="4" t="s">
        <v>28</v>
      </c>
      <c r="O232" s="4" t="s">
        <v>28</v>
      </c>
    </row>
    <row r="233" spans="1:15" ht="13.2" x14ac:dyDescent="0.25">
      <c r="A233" s="11">
        <v>42321.946482650463</v>
      </c>
      <c r="B233" s="4" t="s">
        <v>26</v>
      </c>
      <c r="C233" s="10" t="s">
        <v>80</v>
      </c>
      <c r="D233" s="4" t="s">
        <v>5</v>
      </c>
      <c r="E233" s="4" t="s">
        <v>37</v>
      </c>
      <c r="M233" s="4" t="s">
        <v>28</v>
      </c>
      <c r="O233" s="4" t="s">
        <v>28</v>
      </c>
    </row>
    <row r="234" spans="1:15" ht="13.2" x14ac:dyDescent="0.25">
      <c r="A234" s="11">
        <v>42321.954543171298</v>
      </c>
      <c r="B234" s="4" t="s">
        <v>8</v>
      </c>
      <c r="C234" s="10" t="s">
        <v>80</v>
      </c>
      <c r="D234" s="4" t="s">
        <v>5</v>
      </c>
      <c r="E234" s="4" t="s">
        <v>32</v>
      </c>
      <c r="M234" s="4" t="s">
        <v>28</v>
      </c>
      <c r="O234" s="4" t="s">
        <v>28</v>
      </c>
    </row>
    <row r="235" spans="1:15" ht="13.2" x14ac:dyDescent="0.25">
      <c r="A235" s="11">
        <v>42322.478655763887</v>
      </c>
      <c r="B235" s="4" t="s">
        <v>15</v>
      </c>
      <c r="C235" s="10" t="s">
        <v>80</v>
      </c>
      <c r="D235" s="4" t="s">
        <v>5</v>
      </c>
      <c r="E235" s="4" t="s">
        <v>32</v>
      </c>
      <c r="M235" s="4" t="s">
        <v>28</v>
      </c>
      <c r="O235" s="4" t="s">
        <v>28</v>
      </c>
    </row>
    <row r="236" spans="1:15" ht="13.2" x14ac:dyDescent="0.25">
      <c r="A236" s="11">
        <v>42322.524640972224</v>
      </c>
      <c r="B236" s="4" t="s">
        <v>21</v>
      </c>
      <c r="C236" s="10" t="s">
        <v>80</v>
      </c>
      <c r="D236" s="4" t="s">
        <v>5</v>
      </c>
      <c r="E236" s="4" t="s">
        <v>32</v>
      </c>
      <c r="M236" s="4" t="s">
        <v>28</v>
      </c>
      <c r="O236" s="4" t="s">
        <v>28</v>
      </c>
    </row>
    <row r="237" spans="1:15" ht="13.2" x14ac:dyDescent="0.25">
      <c r="A237" s="11">
        <v>42323.150426157408</v>
      </c>
      <c r="B237" s="4" t="s">
        <v>8</v>
      </c>
      <c r="C237" s="10" t="s">
        <v>80</v>
      </c>
      <c r="D237" s="4" t="s">
        <v>7</v>
      </c>
      <c r="F237" s="4" t="s">
        <v>42</v>
      </c>
      <c r="M237" s="4" t="s">
        <v>28</v>
      </c>
      <c r="N237" s="4"/>
      <c r="O237" s="4" t="s">
        <v>28</v>
      </c>
    </row>
    <row r="238" spans="1:15" ht="13.2" x14ac:dyDescent="0.25">
      <c r="M238" s="4"/>
      <c r="N238" s="4"/>
      <c r="O238" s="4"/>
    </row>
    <row r="239" spans="1:15" ht="13.2" x14ac:dyDescent="0.25">
      <c r="M239" s="4"/>
      <c r="N239" s="4"/>
    </row>
    <row r="240" spans="1:15" ht="13.2" x14ac:dyDescent="0.25">
      <c r="N240" s="4"/>
    </row>
    <row r="247" spans="4:14" ht="13.2" x14ac:dyDescent="0.25">
      <c r="D247" s="4"/>
    </row>
    <row r="248" spans="4:14" ht="13.2" x14ac:dyDescent="0.25">
      <c r="N248" s="4"/>
    </row>
    <row r="249" spans="4:14" ht="13.2" x14ac:dyDescent="0.25">
      <c r="N249" s="4"/>
    </row>
    <row r="302" spans="4:4" ht="13.2" x14ac:dyDescent="0.25">
      <c r="D302" s="4"/>
    </row>
  </sheetData>
  <conditionalFormatting sqref="M1:M1237 O1:O1237">
    <cfRule type="cellIs" dxfId="1" priority="1" operator="equal">
      <formula>"x"</formula>
    </cfRule>
  </conditionalFormatting>
  <conditionalFormatting sqref="N1:N1237">
    <cfRule type="cellIs" dxfId="0" priority="2" operator="equal">
      <formula>"x"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Berekeningen</vt:lpstr>
      <vt:lpstr>Form responses 1</vt:lpstr>
      <vt:lpstr>Geldige antwoorden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Friso's Laptop</cp:lastModifiedBy>
  <dcterms:modified xsi:type="dcterms:W3CDTF">2020-07-14T18:12:17Z</dcterms:modified>
</cp:coreProperties>
</file>