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callaghan\Desktop\ds40\ready 508\"/>
    </mc:Choice>
  </mc:AlternateContent>
  <xr:revisionPtr revIDLastSave="0" documentId="13_ncr:1_{66F052B4-8F22-44CF-8FC4-FB2D681BE142}" xr6:coauthVersionLast="47" xr6:coauthVersionMax="47" xr10:uidLastSave="{00000000-0000-0000-0000-000000000000}"/>
  <bookViews>
    <workbookView xWindow="760" yWindow="760" windowWidth="14400" windowHeight="8410" xr2:uid="{00000000-000D-0000-FFFF-FFFF00000000}"/>
  </bookViews>
  <sheets>
    <sheet name="Indium" sheetId="1" r:id="rId1"/>
  </sheets>
  <definedNames>
    <definedName name="_xlnm.Print_Titles" localSheetId="0">Indium!$1:$5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</calcChain>
</file>

<file path=xl/sharedStrings.xml><?xml version="1.0" encoding="utf-8"?>
<sst xmlns="http://schemas.openxmlformats.org/spreadsheetml/2006/main" count="284" uniqueCount="17">
  <si>
    <r>
      <t>INDIUM STATISTICS</t>
    </r>
    <r>
      <rPr>
        <b/>
        <vertAlign val="superscript"/>
        <sz val="10"/>
        <rFont val="Times New Roman"/>
        <family val="1"/>
      </rPr>
      <t>1</t>
    </r>
  </si>
  <si>
    <t>U.S. GEOLOGICAL SURVEY</t>
  </si>
  <si>
    <t>[All values are in metric tons (t) indium content unless otherwise noted]</t>
  </si>
  <si>
    <t>Year</t>
  </si>
  <si>
    <t xml:space="preserve"> Production</t>
  </si>
  <si>
    <t>Imports</t>
  </si>
  <si>
    <t>Exports</t>
  </si>
  <si>
    <t>Stocks</t>
  </si>
  <si>
    <t>Apparent consumption</t>
  </si>
  <si>
    <t>Unit value ($/t)</t>
  </si>
  <si>
    <t>Unit value (98$/t)</t>
  </si>
  <si>
    <t>World production</t>
  </si>
  <si>
    <t>NA</t>
  </si>
  <si>
    <t xml:space="preserve">NA Not available. </t>
  </si>
  <si>
    <r>
      <t>1</t>
    </r>
    <r>
      <rPr>
        <sz val="10"/>
        <rFont val="Times New Roman"/>
        <family val="1"/>
      </rPr>
      <t>Compiled by C.A. DiFrancesco, M.W. George, J.F. Carlin, Jr, C.S. Anderson, A.C. Tolcin, and A.A. Stewart.</t>
    </r>
  </si>
  <si>
    <t>Last modification: August 23, 2023</t>
  </si>
  <si>
    <t>Data are calculated, estimated, or reported.  See embedded notes document for more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</si>
</sst>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MS Sans Serif"/>
      <family val="2"/>
    </font>
    <font>
      <b/>
      <vertAlign val="superscript"/>
      <sz val="10"/>
      <name val="Times New Roman"/>
      <family val="1"/>
    </font>
    <font>
      <vertAlign val="superscript"/>
      <sz val="10"/>
      <name val="Times New Roman"/>
      <family val="1"/>
    </font>
    <font>
      <sz val="12"/>
      <color theme="1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8" fillId="0" borderId="0"/>
  </cellStyleXfs>
  <cellXfs count="36">
    <xf numFmtId="0" fontId="0" fillId="0" borderId="0" xfId="0"/>
    <xf numFmtId="3" fontId="3" fillId="0" borderId="1" xfId="0" applyNumberFormat="1" applyFont="1" applyFill="1" applyBorder="1" applyAlignment="1">
      <alignment horizontal="center" wrapText="1"/>
    </xf>
    <xf numFmtId="2" fontId="3" fillId="0" borderId="1" xfId="0" applyNumberFormat="1" applyFont="1" applyFill="1" applyBorder="1" applyAlignment="1">
      <alignment horizontal="center" wrapText="1"/>
    </xf>
    <xf numFmtId="0" fontId="4" fillId="0" borderId="0" xfId="0" applyFont="1" applyFill="1"/>
    <xf numFmtId="1" fontId="4" fillId="0" borderId="1" xfId="0" applyNumberFormat="1" applyFont="1" applyFill="1" applyBorder="1"/>
    <xf numFmtId="2" fontId="4" fillId="0" borderId="1" xfId="0" applyNumberFormat="1" applyFont="1" applyFill="1" applyBorder="1"/>
    <xf numFmtId="3" fontId="4" fillId="0" borderId="1" xfId="0" applyNumberFormat="1" applyFont="1" applyFill="1" applyBorder="1"/>
    <xf numFmtId="164" fontId="4" fillId="0" borderId="1" xfId="0" applyNumberFormat="1" applyFont="1" applyFill="1" applyBorder="1"/>
    <xf numFmtId="165" fontId="4" fillId="0" borderId="1" xfId="0" applyNumberFormat="1" applyFont="1" applyFill="1" applyBorder="1"/>
    <xf numFmtId="165" fontId="4" fillId="0" borderId="1" xfId="0" quotePrefix="1" applyNumberFormat="1" applyFont="1" applyFill="1" applyBorder="1"/>
    <xf numFmtId="1" fontId="4" fillId="0" borderId="1" xfId="0" quotePrefix="1" applyNumberFormat="1" applyFont="1" applyFill="1" applyBorder="1"/>
    <xf numFmtId="2" fontId="4" fillId="0" borderId="1" xfId="0" quotePrefix="1" applyNumberFormat="1" applyFont="1" applyFill="1" applyBorder="1"/>
    <xf numFmtId="3" fontId="4" fillId="0" borderId="1" xfId="0" quotePrefix="1" applyNumberFormat="1" applyFont="1" applyFill="1" applyBorder="1"/>
    <xf numFmtId="0" fontId="5" fillId="0" borderId="0" xfId="0" applyFont="1" applyFill="1"/>
    <xf numFmtId="11" fontId="5" fillId="0" borderId="0" xfId="0" applyNumberFormat="1" applyFont="1" applyFill="1"/>
    <xf numFmtId="3" fontId="5" fillId="0" borderId="0" xfId="0" applyNumberFormat="1" applyFont="1" applyFill="1"/>
    <xf numFmtId="0" fontId="3" fillId="0" borderId="1" xfId="0" applyFont="1" applyFill="1" applyBorder="1" applyAlignment="1">
      <alignment horizontal="center" wrapText="1"/>
    </xf>
    <xf numFmtId="1" fontId="4" fillId="0" borderId="1" xfId="0" applyNumberFormat="1" applyFont="1" applyFill="1" applyBorder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4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right" vertical="justify"/>
    </xf>
    <xf numFmtId="3" fontId="4" fillId="0" borderId="1" xfId="0" quotePrefix="1" applyNumberFormat="1" applyFont="1" applyFill="1" applyBorder="1" applyAlignment="1">
      <alignment horizontal="right" vertical="justify"/>
    </xf>
    <xf numFmtId="0" fontId="4" fillId="0" borderId="1" xfId="0" applyFont="1" applyFill="1" applyBorder="1"/>
    <xf numFmtId="11" fontId="4" fillId="0" borderId="1" xfId="0" applyNumberFormat="1" applyFon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right"/>
    </xf>
    <xf numFmtId="0" fontId="2" fillId="0" borderId="0" xfId="0" applyFont="1" applyFill="1"/>
    <xf numFmtId="1" fontId="4" fillId="0" borderId="3" xfId="0" applyNumberFormat="1" applyFont="1" applyFill="1" applyBorder="1" applyAlignment="1">
      <alignment horizontal="center" vertical="center"/>
    </xf>
    <xf numFmtId="43" fontId="5" fillId="0" borderId="0" xfId="1" applyFont="1" applyFill="1"/>
    <xf numFmtId="0" fontId="9" fillId="0" borderId="0" xfId="0" applyFont="1" applyFill="1"/>
    <xf numFmtId="49" fontId="7" fillId="0" borderId="0" xfId="0" quotePrefix="1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4" fillId="0" borderId="3" xfId="0" applyNumberFormat="1" applyFont="1" applyFill="1" applyBorder="1" applyAlignment="1">
      <alignment horizontal="left" vertical="center"/>
    </xf>
  </cellXfs>
  <cellStyles count="5">
    <cellStyle name="Comma" xfId="1" builtinId="3"/>
    <cellStyle name="Comma 3" xfId="3" xr:uid="{638E112A-DD07-4252-A490-915BD3F7D2DC}"/>
    <cellStyle name="Normal" xfId="0" builtinId="0"/>
    <cellStyle name="Normal 2" xfId="2" xr:uid="{C5122C91-AA14-4DFC-B779-982C487C2D65}"/>
    <cellStyle name="Normal 3" xfId="4" xr:uid="{320CE452-43C0-4309-9ECA-4694BE71AF5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2</xdr:row>
          <xdr:rowOff>12700</xdr:rowOff>
        </xdr:from>
        <xdr:to>
          <xdr:col>10</xdr:col>
          <xdr:colOff>571500</xdr:colOff>
          <xdr:row>5</xdr:row>
          <xdr:rowOff>50800</xdr:rowOff>
        </xdr:to>
        <xdr:sp macro="" textlink="">
          <xdr:nvSpPr>
            <xdr:cNvPr id="1025" name="Object 1" descr="embedded notes document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"/>
  <sheetViews>
    <sheetView tabSelected="1" workbookViewId="0">
      <pane xSplit="1" ySplit="5" topLeftCell="B78" activePane="bottomRight" state="frozen"/>
      <selection pane="topRight" activeCell="B1" sqref="B1"/>
      <selection pane="bottomLeft" activeCell="A6" sqref="A6"/>
      <selection pane="bottomRight" sqref="A1:I1"/>
    </sheetView>
  </sheetViews>
  <sheetFormatPr defaultColWidth="9.1796875" defaultRowHeight="13" x14ac:dyDescent="0.3"/>
  <cols>
    <col min="1" max="1" width="7" style="18" customWidth="1"/>
    <col min="2" max="2" width="12.7265625" style="14" customWidth="1"/>
    <col min="3" max="3" width="10.26953125" style="14" customWidth="1"/>
    <col min="4" max="4" width="10.453125" style="14" customWidth="1"/>
    <col min="5" max="5" width="6.453125" style="14" bestFit="1" customWidth="1"/>
    <col min="6" max="6" width="15.54296875" style="14" customWidth="1"/>
    <col min="7" max="7" width="8.7265625" style="14" bestFit="1" customWidth="1"/>
    <col min="8" max="8" width="10.1796875" style="14" customWidth="1"/>
    <col min="9" max="9" width="10.26953125" style="15" customWidth="1"/>
    <col min="10" max="11" width="9.1796875" style="13"/>
    <col min="12" max="12" width="11" style="13" bestFit="1" customWidth="1"/>
    <col min="13" max="16384" width="9.1796875" style="13"/>
  </cols>
  <sheetData>
    <row r="1" spans="1:9" s="3" customFormat="1" ht="15.75" customHeight="1" x14ac:dyDescent="0.3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x14ac:dyDescent="0.3">
      <c r="A2" s="31" t="s">
        <v>1</v>
      </c>
      <c r="B2" s="31"/>
      <c r="C2" s="31"/>
      <c r="D2" s="31"/>
      <c r="E2" s="31"/>
      <c r="F2" s="31"/>
      <c r="G2" s="31"/>
      <c r="H2" s="31"/>
      <c r="I2" s="32"/>
    </row>
    <row r="3" spans="1:9" x14ac:dyDescent="0.3">
      <c r="A3" s="31" t="s">
        <v>2</v>
      </c>
      <c r="B3" s="31"/>
      <c r="C3" s="31"/>
      <c r="D3" s="31"/>
      <c r="E3" s="31"/>
      <c r="F3" s="31"/>
      <c r="G3" s="31"/>
      <c r="H3" s="31"/>
      <c r="I3" s="32"/>
    </row>
    <row r="4" spans="1:9" ht="12.75" customHeight="1" x14ac:dyDescent="0.3">
      <c r="A4" s="33" t="s">
        <v>15</v>
      </c>
      <c r="B4" s="33"/>
      <c r="C4" s="33"/>
      <c r="D4" s="33"/>
      <c r="E4" s="33"/>
      <c r="F4" s="33"/>
      <c r="G4" s="33"/>
      <c r="H4" s="33"/>
      <c r="I4" s="34"/>
    </row>
    <row r="5" spans="1:9" s="3" customFormat="1" ht="26" x14ac:dyDescent="0.3">
      <c r="A5" s="16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2" t="s">
        <v>9</v>
      </c>
      <c r="H5" s="2" t="s">
        <v>10</v>
      </c>
      <c r="I5" s="1" t="s">
        <v>11</v>
      </c>
    </row>
    <row r="6" spans="1:9" x14ac:dyDescent="0.3">
      <c r="A6" s="17">
        <v>1936</v>
      </c>
      <c r="B6" s="23" t="s">
        <v>12</v>
      </c>
      <c r="C6" s="23" t="s">
        <v>12</v>
      </c>
      <c r="D6" s="23" t="s">
        <v>12</v>
      </c>
      <c r="E6" s="23" t="s">
        <v>12</v>
      </c>
      <c r="F6" s="5">
        <v>0.04</v>
      </c>
      <c r="G6" s="6">
        <v>965000</v>
      </c>
      <c r="H6" s="6">
        <v>11300000</v>
      </c>
      <c r="I6" s="23" t="s">
        <v>12</v>
      </c>
    </row>
    <row r="7" spans="1:9" x14ac:dyDescent="0.3">
      <c r="A7" s="17">
        <v>1937</v>
      </c>
      <c r="B7" s="23" t="s">
        <v>12</v>
      </c>
      <c r="C7" s="23" t="s">
        <v>12</v>
      </c>
      <c r="D7" s="23" t="s">
        <v>12</v>
      </c>
      <c r="E7" s="23" t="s">
        <v>12</v>
      </c>
      <c r="F7" s="5">
        <v>7.0000000000000007E-2</v>
      </c>
      <c r="G7" s="6">
        <v>965000</v>
      </c>
      <c r="H7" s="6">
        <v>10900000</v>
      </c>
      <c r="I7" s="23" t="s">
        <v>12</v>
      </c>
    </row>
    <row r="8" spans="1:9" x14ac:dyDescent="0.3">
      <c r="A8" s="17">
        <v>1938</v>
      </c>
      <c r="B8" s="23" t="s">
        <v>12</v>
      </c>
      <c r="C8" s="23" t="s">
        <v>12</v>
      </c>
      <c r="D8" s="23" t="s">
        <v>12</v>
      </c>
      <c r="E8" s="23" t="s">
        <v>12</v>
      </c>
      <c r="F8" s="5">
        <v>0.11</v>
      </c>
      <c r="G8" s="6">
        <v>965000</v>
      </c>
      <c r="H8" s="6">
        <v>11200000</v>
      </c>
      <c r="I8" s="23" t="s">
        <v>12</v>
      </c>
    </row>
    <row r="9" spans="1:9" x14ac:dyDescent="0.3">
      <c r="A9" s="17">
        <v>1939</v>
      </c>
      <c r="B9" s="23" t="s">
        <v>12</v>
      </c>
      <c r="C9" s="23" t="s">
        <v>12</v>
      </c>
      <c r="D9" s="23" t="s">
        <v>12</v>
      </c>
      <c r="E9" s="23" t="s">
        <v>12</v>
      </c>
      <c r="F9" s="5">
        <v>0.15</v>
      </c>
      <c r="G9" s="6">
        <v>965000</v>
      </c>
      <c r="H9" s="6">
        <v>11300000</v>
      </c>
      <c r="I9" s="23" t="s">
        <v>12</v>
      </c>
    </row>
    <row r="10" spans="1:9" x14ac:dyDescent="0.3">
      <c r="A10" s="17">
        <v>1940</v>
      </c>
      <c r="B10" s="23" t="s">
        <v>12</v>
      </c>
      <c r="C10" s="23" t="s">
        <v>12</v>
      </c>
      <c r="D10" s="23" t="s">
        <v>12</v>
      </c>
      <c r="E10" s="23" t="s">
        <v>12</v>
      </c>
      <c r="F10" s="5">
        <v>0.18</v>
      </c>
      <c r="G10" s="6">
        <v>739000</v>
      </c>
      <c r="H10" s="6">
        <v>8600000</v>
      </c>
      <c r="I10" s="23" t="s">
        <v>12</v>
      </c>
    </row>
    <row r="11" spans="1:9" x14ac:dyDescent="0.3">
      <c r="A11" s="17">
        <v>1941</v>
      </c>
      <c r="B11" s="7">
        <v>0.218</v>
      </c>
      <c r="C11" s="23" t="s">
        <v>12</v>
      </c>
      <c r="D11" s="23" t="s">
        <v>12</v>
      </c>
      <c r="E11" s="23" t="s">
        <v>12</v>
      </c>
      <c r="F11" s="5">
        <v>0.22</v>
      </c>
      <c r="G11" s="6">
        <v>402000</v>
      </c>
      <c r="H11" s="6">
        <v>4460000</v>
      </c>
      <c r="I11" s="23" t="s">
        <v>12</v>
      </c>
    </row>
    <row r="12" spans="1:9" x14ac:dyDescent="0.3">
      <c r="A12" s="17">
        <v>1942</v>
      </c>
      <c r="B12" s="7">
        <v>0.65300000000000002</v>
      </c>
      <c r="C12" s="23" t="s">
        <v>12</v>
      </c>
      <c r="D12" s="23" t="s">
        <v>12</v>
      </c>
      <c r="E12" s="23" t="s">
        <v>12</v>
      </c>
      <c r="F12" s="5">
        <v>0.65</v>
      </c>
      <c r="G12" s="6">
        <v>723000</v>
      </c>
      <c r="H12" s="6">
        <v>7230000</v>
      </c>
      <c r="I12" s="23" t="s">
        <v>12</v>
      </c>
    </row>
    <row r="13" spans="1:9" x14ac:dyDescent="0.3">
      <c r="A13" s="17">
        <v>1943</v>
      </c>
      <c r="B13" s="5">
        <v>1.85</v>
      </c>
      <c r="C13" s="23" t="s">
        <v>12</v>
      </c>
      <c r="D13" s="23" t="s">
        <v>12</v>
      </c>
      <c r="E13" s="23" t="s">
        <v>12</v>
      </c>
      <c r="F13" s="8">
        <v>1.9</v>
      </c>
      <c r="G13" s="6">
        <v>402000</v>
      </c>
      <c r="H13" s="6">
        <v>3790000</v>
      </c>
      <c r="I13" s="23" t="s">
        <v>12</v>
      </c>
    </row>
    <row r="14" spans="1:9" x14ac:dyDescent="0.3">
      <c r="A14" s="17">
        <v>1944</v>
      </c>
      <c r="B14" s="5">
        <v>2.56</v>
      </c>
      <c r="C14" s="23" t="s">
        <v>12</v>
      </c>
      <c r="D14" s="23" t="s">
        <v>12</v>
      </c>
      <c r="E14" s="23" t="s">
        <v>12</v>
      </c>
      <c r="F14" s="8">
        <v>2.6</v>
      </c>
      <c r="G14" s="6">
        <v>281000</v>
      </c>
      <c r="H14" s="6">
        <v>2600000</v>
      </c>
      <c r="I14" s="23" t="s">
        <v>12</v>
      </c>
    </row>
    <row r="15" spans="1:9" x14ac:dyDescent="0.3">
      <c r="A15" s="17">
        <v>1945</v>
      </c>
      <c r="B15" s="5">
        <v>1.79</v>
      </c>
      <c r="C15" s="7">
        <v>4.1000000000000002E-2</v>
      </c>
      <c r="D15" s="23" t="s">
        <v>12</v>
      </c>
      <c r="E15" s="23" t="s">
        <v>12</v>
      </c>
      <c r="F15" s="8">
        <f>+B15+C15</f>
        <v>1.831</v>
      </c>
      <c r="G15" s="6">
        <v>157000</v>
      </c>
      <c r="H15" s="6">
        <v>1430000</v>
      </c>
      <c r="I15" s="23" t="s">
        <v>12</v>
      </c>
    </row>
    <row r="16" spans="1:9" x14ac:dyDescent="0.3">
      <c r="A16" s="17">
        <v>1946</v>
      </c>
      <c r="B16" s="7">
        <v>0.30099999999999999</v>
      </c>
      <c r="C16" s="7">
        <v>0.155</v>
      </c>
      <c r="D16" s="23" t="s">
        <v>12</v>
      </c>
      <c r="E16" s="23" t="s">
        <v>12</v>
      </c>
      <c r="F16" s="5">
        <f>+B16+C16</f>
        <v>0.45599999999999996</v>
      </c>
      <c r="G16" s="6">
        <v>72300</v>
      </c>
      <c r="H16" s="6">
        <v>603000</v>
      </c>
      <c r="I16" s="23" t="s">
        <v>12</v>
      </c>
    </row>
    <row r="17" spans="1:9" x14ac:dyDescent="0.3">
      <c r="A17" s="17">
        <v>1947</v>
      </c>
      <c r="B17" s="7">
        <v>0.433</v>
      </c>
      <c r="C17" s="7">
        <v>0.27100000000000002</v>
      </c>
      <c r="D17" s="23" t="s">
        <v>12</v>
      </c>
      <c r="E17" s="23" t="s">
        <v>12</v>
      </c>
      <c r="F17" s="5">
        <f>+B17+C17</f>
        <v>0.70399999999999996</v>
      </c>
      <c r="G17" s="6">
        <v>72300</v>
      </c>
      <c r="H17" s="6">
        <v>528000</v>
      </c>
      <c r="I17" s="23" t="s">
        <v>12</v>
      </c>
    </row>
    <row r="18" spans="1:9" x14ac:dyDescent="0.3">
      <c r="A18" s="17">
        <v>1948</v>
      </c>
      <c r="B18" s="7">
        <v>0.38</v>
      </c>
      <c r="C18" s="7">
        <v>0.45100000000000001</v>
      </c>
      <c r="D18" s="23" t="s">
        <v>12</v>
      </c>
      <c r="E18" s="23" t="s">
        <v>12</v>
      </c>
      <c r="F18" s="5">
        <f>+B18+C18</f>
        <v>0.83099999999999996</v>
      </c>
      <c r="G18" s="6">
        <v>72300</v>
      </c>
      <c r="H18" s="6">
        <v>489000</v>
      </c>
      <c r="I18" s="23" t="s">
        <v>12</v>
      </c>
    </row>
    <row r="19" spans="1:9" x14ac:dyDescent="0.3">
      <c r="A19" s="17">
        <v>1949</v>
      </c>
      <c r="B19" s="5">
        <v>1.7</v>
      </c>
      <c r="C19" s="7">
        <v>0.64500000000000002</v>
      </c>
      <c r="D19" s="23" t="s">
        <v>12</v>
      </c>
      <c r="E19" s="23" t="s">
        <v>12</v>
      </c>
      <c r="F19" s="8">
        <f>+B19+C19</f>
        <v>2.3449999999999998</v>
      </c>
      <c r="G19" s="6">
        <v>72300</v>
      </c>
      <c r="H19" s="6">
        <v>495000</v>
      </c>
      <c r="I19" s="23" t="s">
        <v>12</v>
      </c>
    </row>
    <row r="20" spans="1:9" x14ac:dyDescent="0.3">
      <c r="A20" s="17">
        <v>1950</v>
      </c>
      <c r="B20" s="5">
        <v>3.91</v>
      </c>
      <c r="C20" s="23" t="s">
        <v>12</v>
      </c>
      <c r="D20" s="23" t="s">
        <v>12</v>
      </c>
      <c r="E20" s="23" t="s">
        <v>12</v>
      </c>
      <c r="F20" s="8">
        <v>3.9</v>
      </c>
      <c r="G20" s="6">
        <v>72300</v>
      </c>
      <c r="H20" s="6">
        <v>489000</v>
      </c>
      <c r="I20" s="23" t="s">
        <v>12</v>
      </c>
    </row>
    <row r="21" spans="1:9" x14ac:dyDescent="0.3">
      <c r="A21" s="17">
        <v>1951</v>
      </c>
      <c r="B21" s="5">
        <v>4.76</v>
      </c>
      <c r="C21" s="23" t="s">
        <v>12</v>
      </c>
      <c r="D21" s="23" t="s">
        <v>12</v>
      </c>
      <c r="E21" s="23" t="s">
        <v>12</v>
      </c>
      <c r="F21" s="8">
        <v>4.8</v>
      </c>
      <c r="G21" s="6">
        <v>72300</v>
      </c>
      <c r="H21" s="6">
        <v>452000</v>
      </c>
      <c r="I21" s="23" t="s">
        <v>12</v>
      </c>
    </row>
    <row r="22" spans="1:9" x14ac:dyDescent="0.3">
      <c r="A22" s="17">
        <v>1952</v>
      </c>
      <c r="B22" s="23" t="s">
        <v>12</v>
      </c>
      <c r="C22" s="23" t="s">
        <v>12</v>
      </c>
      <c r="D22" s="23" t="s">
        <v>12</v>
      </c>
      <c r="E22" s="23" t="s">
        <v>12</v>
      </c>
      <c r="F22" s="8">
        <v>4.4000000000000004</v>
      </c>
      <c r="G22" s="6">
        <v>72300</v>
      </c>
      <c r="H22" s="6">
        <v>444000</v>
      </c>
      <c r="I22" s="23" t="s">
        <v>12</v>
      </c>
    </row>
    <row r="23" spans="1:9" x14ac:dyDescent="0.3">
      <c r="A23" s="17">
        <v>1953</v>
      </c>
      <c r="B23" s="23" t="s">
        <v>12</v>
      </c>
      <c r="C23" s="23" t="s">
        <v>12</v>
      </c>
      <c r="D23" s="23" t="s">
        <v>12</v>
      </c>
      <c r="E23" s="23" t="s">
        <v>12</v>
      </c>
      <c r="F23" s="8">
        <v>4</v>
      </c>
      <c r="G23" s="6">
        <v>72300</v>
      </c>
      <c r="H23" s="6">
        <v>441000</v>
      </c>
      <c r="I23" s="23" t="s">
        <v>12</v>
      </c>
    </row>
    <row r="24" spans="1:9" x14ac:dyDescent="0.3">
      <c r="A24" s="17">
        <v>1954</v>
      </c>
      <c r="B24" s="23" t="s">
        <v>12</v>
      </c>
      <c r="C24" s="23" t="s">
        <v>12</v>
      </c>
      <c r="D24" s="23" t="s">
        <v>12</v>
      </c>
      <c r="E24" s="23" t="s">
        <v>12</v>
      </c>
      <c r="F24" s="8">
        <v>3.5</v>
      </c>
      <c r="G24" s="6">
        <v>72300</v>
      </c>
      <c r="H24" s="6">
        <v>438000</v>
      </c>
      <c r="I24" s="23" t="s">
        <v>12</v>
      </c>
    </row>
    <row r="25" spans="1:9" x14ac:dyDescent="0.3">
      <c r="A25" s="17">
        <v>1955</v>
      </c>
      <c r="B25" s="23" t="s">
        <v>12</v>
      </c>
      <c r="C25" s="23" t="s">
        <v>12</v>
      </c>
      <c r="D25" s="23" t="s">
        <v>12</v>
      </c>
      <c r="E25" s="23" t="s">
        <v>12</v>
      </c>
      <c r="F25" s="8">
        <v>3.1</v>
      </c>
      <c r="G25" s="6">
        <v>72300</v>
      </c>
      <c r="H25" s="6">
        <v>441000</v>
      </c>
      <c r="I25" s="23" t="s">
        <v>12</v>
      </c>
    </row>
    <row r="26" spans="1:9" x14ac:dyDescent="0.3">
      <c r="A26" s="17">
        <v>1956</v>
      </c>
      <c r="B26" s="5">
        <v>2.72</v>
      </c>
      <c r="C26" s="23" t="s">
        <v>12</v>
      </c>
      <c r="D26" s="23" t="s">
        <v>12</v>
      </c>
      <c r="E26" s="23" t="s">
        <v>12</v>
      </c>
      <c r="F26" s="8">
        <v>2.7</v>
      </c>
      <c r="G26" s="6">
        <v>72300</v>
      </c>
      <c r="H26" s="6">
        <v>433000</v>
      </c>
      <c r="I26" s="23" t="s">
        <v>12</v>
      </c>
    </row>
    <row r="27" spans="1:9" x14ac:dyDescent="0.3">
      <c r="A27" s="17">
        <v>1957</v>
      </c>
      <c r="B27" s="23" t="s">
        <v>12</v>
      </c>
      <c r="C27" s="23" t="s">
        <v>12</v>
      </c>
      <c r="D27" s="23" t="s">
        <v>12</v>
      </c>
      <c r="E27" s="23" t="s">
        <v>12</v>
      </c>
      <c r="F27" s="8">
        <v>3</v>
      </c>
      <c r="G27" s="6">
        <v>72300</v>
      </c>
      <c r="H27" s="6">
        <v>420000</v>
      </c>
      <c r="I27" s="23" t="s">
        <v>12</v>
      </c>
    </row>
    <row r="28" spans="1:9" x14ac:dyDescent="0.3">
      <c r="A28" s="17">
        <v>1958</v>
      </c>
      <c r="B28" s="23" t="s">
        <v>12</v>
      </c>
      <c r="C28" s="23" t="s">
        <v>12</v>
      </c>
      <c r="D28" s="23" t="s">
        <v>12</v>
      </c>
      <c r="E28" s="23" t="s">
        <v>12</v>
      </c>
      <c r="F28" s="8">
        <v>3.3</v>
      </c>
      <c r="G28" s="6">
        <v>72300</v>
      </c>
      <c r="H28" s="6">
        <v>408000</v>
      </c>
      <c r="I28" s="23" t="s">
        <v>12</v>
      </c>
    </row>
    <row r="29" spans="1:9" x14ac:dyDescent="0.3">
      <c r="A29" s="17">
        <v>1959</v>
      </c>
      <c r="B29" s="23" t="s">
        <v>12</v>
      </c>
      <c r="C29" s="23" t="s">
        <v>12</v>
      </c>
      <c r="D29" s="23" t="s">
        <v>12</v>
      </c>
      <c r="E29" s="23" t="s">
        <v>12</v>
      </c>
      <c r="F29" s="8">
        <v>3.5</v>
      </c>
      <c r="G29" s="6">
        <v>72300</v>
      </c>
      <c r="H29" s="6">
        <v>404000</v>
      </c>
      <c r="I29" s="23" t="s">
        <v>12</v>
      </c>
    </row>
    <row r="30" spans="1:9" x14ac:dyDescent="0.3">
      <c r="A30" s="17">
        <v>1960</v>
      </c>
      <c r="B30" s="23" t="s">
        <v>12</v>
      </c>
      <c r="C30" s="23" t="s">
        <v>12</v>
      </c>
      <c r="D30" s="23" t="s">
        <v>12</v>
      </c>
      <c r="E30" s="23" t="s">
        <v>12</v>
      </c>
      <c r="F30" s="8">
        <v>3.8</v>
      </c>
      <c r="G30" s="6">
        <v>72300</v>
      </c>
      <c r="H30" s="6">
        <v>397000</v>
      </c>
      <c r="I30" s="23" t="s">
        <v>12</v>
      </c>
    </row>
    <row r="31" spans="1:9" x14ac:dyDescent="0.3">
      <c r="A31" s="17">
        <v>1961</v>
      </c>
      <c r="B31" s="23" t="s">
        <v>12</v>
      </c>
      <c r="C31" s="23" t="s">
        <v>12</v>
      </c>
      <c r="D31" s="23" t="s">
        <v>12</v>
      </c>
      <c r="E31" s="23" t="s">
        <v>12</v>
      </c>
      <c r="F31" s="8">
        <v>4.0999999999999996</v>
      </c>
      <c r="G31" s="6">
        <v>72300</v>
      </c>
      <c r="H31" s="6">
        <v>395000</v>
      </c>
      <c r="I31" s="23" t="s">
        <v>12</v>
      </c>
    </row>
    <row r="32" spans="1:9" x14ac:dyDescent="0.3">
      <c r="A32" s="17">
        <v>1962</v>
      </c>
      <c r="B32" s="23" t="s">
        <v>12</v>
      </c>
      <c r="C32" s="23" t="s">
        <v>12</v>
      </c>
      <c r="D32" s="23" t="s">
        <v>12</v>
      </c>
      <c r="E32" s="23" t="s">
        <v>12</v>
      </c>
      <c r="F32" s="8">
        <v>4.4000000000000004</v>
      </c>
      <c r="G32" s="6">
        <v>72300</v>
      </c>
      <c r="H32" s="6">
        <v>391000</v>
      </c>
      <c r="I32" s="23" t="s">
        <v>12</v>
      </c>
    </row>
    <row r="33" spans="1:9" x14ac:dyDescent="0.3">
      <c r="A33" s="17">
        <v>1963</v>
      </c>
      <c r="B33" s="23" t="s">
        <v>12</v>
      </c>
      <c r="C33" s="23" t="s">
        <v>12</v>
      </c>
      <c r="D33" s="23" t="s">
        <v>12</v>
      </c>
      <c r="E33" s="23" t="s">
        <v>12</v>
      </c>
      <c r="F33" s="8">
        <v>4.7</v>
      </c>
      <c r="G33" s="6">
        <v>72300</v>
      </c>
      <c r="H33" s="6">
        <v>385000</v>
      </c>
      <c r="I33" s="23" t="s">
        <v>12</v>
      </c>
    </row>
    <row r="34" spans="1:9" x14ac:dyDescent="0.3">
      <c r="A34" s="17">
        <v>1964</v>
      </c>
      <c r="B34" s="23" t="s">
        <v>12</v>
      </c>
      <c r="C34" s="23" t="s">
        <v>12</v>
      </c>
      <c r="D34" s="23" t="s">
        <v>12</v>
      </c>
      <c r="E34" s="23" t="s">
        <v>12</v>
      </c>
      <c r="F34" s="8">
        <v>4.9000000000000004</v>
      </c>
      <c r="G34" s="6">
        <v>77200</v>
      </c>
      <c r="H34" s="6">
        <v>406000</v>
      </c>
      <c r="I34" s="23" t="s">
        <v>12</v>
      </c>
    </row>
    <row r="35" spans="1:9" x14ac:dyDescent="0.3">
      <c r="A35" s="17">
        <v>1965</v>
      </c>
      <c r="B35" s="23" t="s">
        <v>12</v>
      </c>
      <c r="C35" s="23" t="s">
        <v>12</v>
      </c>
      <c r="D35" s="23" t="s">
        <v>12</v>
      </c>
      <c r="E35" s="23" t="s">
        <v>12</v>
      </c>
      <c r="F35" s="8">
        <v>5.2</v>
      </c>
      <c r="G35" s="6">
        <v>88400</v>
      </c>
      <c r="H35" s="6">
        <v>458000</v>
      </c>
      <c r="I35" s="23" t="s">
        <v>12</v>
      </c>
    </row>
    <row r="36" spans="1:9" x14ac:dyDescent="0.3">
      <c r="A36" s="17">
        <v>1966</v>
      </c>
      <c r="B36" s="5">
        <v>5.51</v>
      </c>
      <c r="C36" s="23" t="s">
        <v>12</v>
      </c>
      <c r="D36" s="23" t="s">
        <v>12</v>
      </c>
      <c r="E36" s="23" t="s">
        <v>12</v>
      </c>
      <c r="F36" s="8">
        <v>5.5</v>
      </c>
      <c r="G36" s="6">
        <v>88400</v>
      </c>
      <c r="H36" s="6">
        <v>444000</v>
      </c>
      <c r="I36" s="23" t="s">
        <v>12</v>
      </c>
    </row>
    <row r="37" spans="1:9" x14ac:dyDescent="0.3">
      <c r="A37" s="17">
        <v>1967</v>
      </c>
      <c r="B37" s="5">
        <v>1.9</v>
      </c>
      <c r="C37" s="5">
        <v>9.02</v>
      </c>
      <c r="D37" s="23" t="s">
        <v>12</v>
      </c>
      <c r="E37" s="23" t="s">
        <v>12</v>
      </c>
      <c r="F37" s="4">
        <v>11</v>
      </c>
      <c r="G37" s="6">
        <v>88400</v>
      </c>
      <c r="H37" s="6">
        <v>431000</v>
      </c>
      <c r="I37" s="23" t="s">
        <v>12</v>
      </c>
    </row>
    <row r="38" spans="1:9" x14ac:dyDescent="0.3">
      <c r="A38" s="17">
        <v>1968</v>
      </c>
      <c r="B38" s="5">
        <v>2.66</v>
      </c>
      <c r="C38" s="5">
        <v>8.74</v>
      </c>
      <c r="D38" s="23" t="s">
        <v>12</v>
      </c>
      <c r="E38" s="23" t="s">
        <v>12</v>
      </c>
      <c r="F38" s="4">
        <v>11</v>
      </c>
      <c r="G38" s="6">
        <v>80400</v>
      </c>
      <c r="H38" s="6">
        <v>377000</v>
      </c>
      <c r="I38" s="23" t="s">
        <v>12</v>
      </c>
    </row>
    <row r="39" spans="1:9" x14ac:dyDescent="0.3">
      <c r="A39" s="17">
        <v>1969</v>
      </c>
      <c r="B39" s="5">
        <v>1.96</v>
      </c>
      <c r="C39" s="5">
        <v>8.8000000000000007</v>
      </c>
      <c r="D39" s="23" t="s">
        <v>12</v>
      </c>
      <c r="E39" s="23" t="s">
        <v>12</v>
      </c>
      <c r="F39" s="4">
        <v>11</v>
      </c>
      <c r="G39" s="6">
        <v>80400</v>
      </c>
      <c r="H39" s="6">
        <v>357000</v>
      </c>
      <c r="I39" s="23" t="s">
        <v>12</v>
      </c>
    </row>
    <row r="40" spans="1:9" x14ac:dyDescent="0.3">
      <c r="A40" s="17">
        <v>1970</v>
      </c>
      <c r="B40" s="23" t="s">
        <v>12</v>
      </c>
      <c r="C40" s="8">
        <v>12.5</v>
      </c>
      <c r="D40" s="23" t="s">
        <v>12</v>
      </c>
      <c r="E40" s="23" t="s">
        <v>12</v>
      </c>
      <c r="F40" s="4">
        <v>13</v>
      </c>
      <c r="G40" s="6">
        <v>80400</v>
      </c>
      <c r="H40" s="6">
        <v>338000</v>
      </c>
      <c r="I40" s="23" t="s">
        <v>12</v>
      </c>
    </row>
    <row r="41" spans="1:9" x14ac:dyDescent="0.3">
      <c r="A41" s="17">
        <v>1971</v>
      </c>
      <c r="B41" s="23" t="s">
        <v>12</v>
      </c>
      <c r="C41" s="8">
        <v>12.1</v>
      </c>
      <c r="D41" s="23" t="s">
        <v>12</v>
      </c>
      <c r="E41" s="23" t="s">
        <v>12</v>
      </c>
      <c r="F41" s="4">
        <v>12</v>
      </c>
      <c r="G41" s="6">
        <v>80400</v>
      </c>
      <c r="H41" s="6">
        <v>324000</v>
      </c>
      <c r="I41" s="23" t="s">
        <v>12</v>
      </c>
    </row>
    <row r="42" spans="1:9" x14ac:dyDescent="0.3">
      <c r="A42" s="17">
        <v>1972</v>
      </c>
      <c r="B42" s="23" t="s">
        <v>12</v>
      </c>
      <c r="C42" s="8">
        <v>19.5</v>
      </c>
      <c r="D42" s="23" t="s">
        <v>12</v>
      </c>
      <c r="E42" s="23" t="s">
        <v>12</v>
      </c>
      <c r="F42" s="4">
        <v>20</v>
      </c>
      <c r="G42" s="6">
        <v>80400</v>
      </c>
      <c r="H42" s="6">
        <v>314000</v>
      </c>
      <c r="I42" s="9">
        <v>68.400000000000006</v>
      </c>
    </row>
    <row r="43" spans="1:9" x14ac:dyDescent="0.3">
      <c r="A43" s="17">
        <v>1973</v>
      </c>
      <c r="B43" s="23" t="s">
        <v>12</v>
      </c>
      <c r="C43" s="8">
        <v>25.2</v>
      </c>
      <c r="D43" s="23" t="s">
        <v>12</v>
      </c>
      <c r="E43" s="23" t="s">
        <v>12</v>
      </c>
      <c r="F43" s="4">
        <v>25</v>
      </c>
      <c r="G43" s="6">
        <v>56900</v>
      </c>
      <c r="H43" s="6">
        <v>209000</v>
      </c>
      <c r="I43" s="9">
        <v>54.1</v>
      </c>
    </row>
    <row r="44" spans="1:9" x14ac:dyDescent="0.3">
      <c r="A44" s="17">
        <v>1974</v>
      </c>
      <c r="B44" s="23" t="s">
        <v>12</v>
      </c>
      <c r="C44" s="8">
        <v>15.3</v>
      </c>
      <c r="D44" s="23" t="s">
        <v>12</v>
      </c>
      <c r="E44" s="23" t="s">
        <v>12</v>
      </c>
      <c r="F44" s="4">
        <v>15</v>
      </c>
      <c r="G44" s="6">
        <v>142000</v>
      </c>
      <c r="H44" s="6">
        <v>469000</v>
      </c>
      <c r="I44" s="9">
        <v>56</v>
      </c>
    </row>
    <row r="45" spans="1:9" x14ac:dyDescent="0.3">
      <c r="A45" s="17">
        <v>1975</v>
      </c>
      <c r="B45" s="23" t="s">
        <v>12</v>
      </c>
      <c r="C45" s="5">
        <v>3.54</v>
      </c>
      <c r="D45" s="23" t="s">
        <v>12</v>
      </c>
      <c r="E45" s="23" t="s">
        <v>12</v>
      </c>
      <c r="F45" s="8">
        <v>3.5</v>
      </c>
      <c r="G45" s="6">
        <v>182000</v>
      </c>
      <c r="H45" s="6">
        <v>551000</v>
      </c>
      <c r="I45" s="9">
        <v>46.7</v>
      </c>
    </row>
    <row r="46" spans="1:9" x14ac:dyDescent="0.3">
      <c r="A46" s="17">
        <v>1976</v>
      </c>
      <c r="B46" s="23" t="s">
        <v>12</v>
      </c>
      <c r="C46" s="5">
        <v>9.02</v>
      </c>
      <c r="D46" s="23" t="s">
        <v>12</v>
      </c>
      <c r="E46" s="23" t="s">
        <v>12</v>
      </c>
      <c r="F46" s="8">
        <v>9</v>
      </c>
      <c r="G46" s="6">
        <v>258000</v>
      </c>
      <c r="H46" s="6">
        <v>739000</v>
      </c>
      <c r="I46" s="9">
        <v>46.5</v>
      </c>
    </row>
    <row r="47" spans="1:9" x14ac:dyDescent="0.3">
      <c r="A47" s="17">
        <v>1977</v>
      </c>
      <c r="B47" s="23" t="s">
        <v>12</v>
      </c>
      <c r="C47" s="5">
        <v>9.0500000000000007</v>
      </c>
      <c r="D47" s="23" t="s">
        <v>12</v>
      </c>
      <c r="E47" s="23" t="s">
        <v>12</v>
      </c>
      <c r="F47" s="8">
        <v>9.1</v>
      </c>
      <c r="G47" s="6">
        <v>314000</v>
      </c>
      <c r="H47" s="6">
        <v>845000</v>
      </c>
      <c r="I47" s="9">
        <v>40.4</v>
      </c>
    </row>
    <row r="48" spans="1:9" x14ac:dyDescent="0.3">
      <c r="A48" s="17">
        <v>1978</v>
      </c>
      <c r="B48" s="23" t="s">
        <v>12</v>
      </c>
      <c r="C48" s="5">
        <v>6.41</v>
      </c>
      <c r="D48" s="23" t="s">
        <v>12</v>
      </c>
      <c r="E48" s="23" t="s">
        <v>12</v>
      </c>
      <c r="F48" s="8">
        <v>6.4</v>
      </c>
      <c r="G48" s="6">
        <v>275000</v>
      </c>
      <c r="H48" s="6">
        <v>688000</v>
      </c>
      <c r="I48" s="9">
        <v>44.5</v>
      </c>
    </row>
    <row r="49" spans="1:9" x14ac:dyDescent="0.3">
      <c r="A49" s="17">
        <v>1979</v>
      </c>
      <c r="B49" s="23" t="s">
        <v>12</v>
      </c>
      <c r="C49" s="5">
        <v>9.14</v>
      </c>
      <c r="D49" s="23" t="s">
        <v>12</v>
      </c>
      <c r="E49" s="23" t="s">
        <v>12</v>
      </c>
      <c r="F49" s="4">
        <v>22</v>
      </c>
      <c r="G49" s="6">
        <v>433000</v>
      </c>
      <c r="H49" s="6">
        <v>972000</v>
      </c>
      <c r="I49" s="9">
        <v>46.7</v>
      </c>
    </row>
    <row r="50" spans="1:9" x14ac:dyDescent="0.3">
      <c r="A50" s="17">
        <v>1980</v>
      </c>
      <c r="B50" s="23" t="s">
        <v>12</v>
      </c>
      <c r="C50" s="5">
        <v>9.3000000000000007</v>
      </c>
      <c r="D50" s="23" t="s">
        <v>12</v>
      </c>
      <c r="E50" s="23" t="s">
        <v>12</v>
      </c>
      <c r="F50" s="4">
        <v>19</v>
      </c>
      <c r="G50" s="6">
        <v>547000</v>
      </c>
      <c r="H50" s="6">
        <v>1080000</v>
      </c>
      <c r="I50" s="9">
        <v>49.8</v>
      </c>
    </row>
    <row r="51" spans="1:9" x14ac:dyDescent="0.3">
      <c r="A51" s="17">
        <v>1981</v>
      </c>
      <c r="B51" s="23" t="s">
        <v>12</v>
      </c>
      <c r="C51" s="8">
        <v>14.3</v>
      </c>
      <c r="D51" s="23" t="s">
        <v>12</v>
      </c>
      <c r="E51" s="23" t="s">
        <v>12</v>
      </c>
      <c r="F51" s="4">
        <v>16</v>
      </c>
      <c r="G51" s="6">
        <v>242000</v>
      </c>
      <c r="H51" s="6">
        <v>434000</v>
      </c>
      <c r="I51" s="9">
        <v>43.5</v>
      </c>
    </row>
    <row r="52" spans="1:9" x14ac:dyDescent="0.3">
      <c r="A52" s="17">
        <v>1982</v>
      </c>
      <c r="B52" s="23" t="s">
        <v>12</v>
      </c>
      <c r="C52" s="8">
        <v>21.3</v>
      </c>
      <c r="D52" s="23" t="s">
        <v>12</v>
      </c>
      <c r="E52" s="23" t="s">
        <v>12</v>
      </c>
      <c r="F52" s="4">
        <v>16</v>
      </c>
      <c r="G52" s="6">
        <v>134000</v>
      </c>
      <c r="H52" s="6">
        <v>226000</v>
      </c>
      <c r="I52" s="9">
        <v>49.8</v>
      </c>
    </row>
    <row r="53" spans="1:9" x14ac:dyDescent="0.3">
      <c r="A53" s="17">
        <v>1983</v>
      </c>
      <c r="B53" s="23" t="s">
        <v>12</v>
      </c>
      <c r="C53" s="8">
        <v>33.4</v>
      </c>
      <c r="D53" s="23" t="s">
        <v>12</v>
      </c>
      <c r="E53" s="23" t="s">
        <v>12</v>
      </c>
      <c r="F53" s="4">
        <v>16</v>
      </c>
      <c r="G53" s="6">
        <v>103000</v>
      </c>
      <c r="H53" s="6">
        <v>169000</v>
      </c>
      <c r="I53" s="9">
        <v>23.3</v>
      </c>
    </row>
    <row r="54" spans="1:9" x14ac:dyDescent="0.3">
      <c r="A54" s="17">
        <v>1984</v>
      </c>
      <c r="B54" s="23" t="s">
        <v>12</v>
      </c>
      <c r="C54" s="8">
        <v>31.8</v>
      </c>
      <c r="D54" s="23" t="s">
        <v>12</v>
      </c>
      <c r="E54" s="23" t="s">
        <v>12</v>
      </c>
      <c r="F54" s="4">
        <v>19</v>
      </c>
      <c r="G54" s="6">
        <v>96500</v>
      </c>
      <c r="H54" s="6">
        <v>151000</v>
      </c>
      <c r="I54" s="9">
        <v>29.5</v>
      </c>
    </row>
    <row r="55" spans="1:9" x14ac:dyDescent="0.3">
      <c r="A55" s="17">
        <v>1985</v>
      </c>
      <c r="B55" s="23" t="s">
        <v>12</v>
      </c>
      <c r="C55" s="8">
        <v>30.5</v>
      </c>
      <c r="D55" s="23" t="s">
        <v>12</v>
      </c>
      <c r="E55" s="23" t="s">
        <v>12</v>
      </c>
      <c r="F55" s="4">
        <v>19</v>
      </c>
      <c r="G55" s="6">
        <v>84600</v>
      </c>
      <c r="H55" s="6">
        <v>128000</v>
      </c>
      <c r="I55" s="9">
        <v>29.5</v>
      </c>
    </row>
    <row r="56" spans="1:9" x14ac:dyDescent="0.3">
      <c r="A56" s="17">
        <v>1986</v>
      </c>
      <c r="B56" s="23" t="s">
        <v>12</v>
      </c>
      <c r="C56" s="8">
        <v>43</v>
      </c>
      <c r="D56" s="23" t="s">
        <v>12</v>
      </c>
      <c r="E56" s="23" t="s">
        <v>12</v>
      </c>
      <c r="F56" s="4">
        <v>22</v>
      </c>
      <c r="G56" s="6">
        <v>83900</v>
      </c>
      <c r="H56" s="6">
        <v>125000</v>
      </c>
      <c r="I56" s="9">
        <v>41.1</v>
      </c>
    </row>
    <row r="57" spans="1:9" x14ac:dyDescent="0.3">
      <c r="A57" s="17">
        <v>1987</v>
      </c>
      <c r="B57" s="23" t="s">
        <v>12</v>
      </c>
      <c r="C57" s="8">
        <v>47.3</v>
      </c>
      <c r="D57" s="23" t="s">
        <v>12</v>
      </c>
      <c r="E57" s="23" t="s">
        <v>12</v>
      </c>
      <c r="F57" s="4">
        <v>25</v>
      </c>
      <c r="G57" s="6">
        <v>235000</v>
      </c>
      <c r="H57" s="6">
        <v>337000</v>
      </c>
      <c r="I57" s="9">
        <v>53.5</v>
      </c>
    </row>
    <row r="58" spans="1:9" x14ac:dyDescent="0.3">
      <c r="A58" s="17">
        <v>1988</v>
      </c>
      <c r="B58" s="23" t="s">
        <v>12</v>
      </c>
      <c r="C58" s="8">
        <v>38.1</v>
      </c>
      <c r="D58" s="23" t="s">
        <v>12</v>
      </c>
      <c r="E58" s="23" t="s">
        <v>12</v>
      </c>
      <c r="F58" s="4">
        <v>28</v>
      </c>
      <c r="G58" s="6">
        <v>319000</v>
      </c>
      <c r="H58" s="6">
        <v>440000</v>
      </c>
      <c r="I58" s="10">
        <v>106</v>
      </c>
    </row>
    <row r="59" spans="1:9" x14ac:dyDescent="0.3">
      <c r="A59" s="17">
        <v>1989</v>
      </c>
      <c r="B59" s="23" t="s">
        <v>12</v>
      </c>
      <c r="C59" s="8">
        <v>26.8</v>
      </c>
      <c r="D59" s="23" t="s">
        <v>12</v>
      </c>
      <c r="E59" s="23" t="s">
        <v>12</v>
      </c>
      <c r="F59" s="4">
        <v>28</v>
      </c>
      <c r="G59" s="6">
        <v>275000</v>
      </c>
      <c r="H59" s="6">
        <v>362000</v>
      </c>
      <c r="I59" s="10">
        <v>115</v>
      </c>
    </row>
    <row r="60" spans="1:9" x14ac:dyDescent="0.3">
      <c r="A60" s="17">
        <v>1990</v>
      </c>
      <c r="B60" s="23" t="s">
        <v>12</v>
      </c>
      <c r="C60" s="8">
        <v>30.2</v>
      </c>
      <c r="D60" s="23" t="s">
        <v>12</v>
      </c>
      <c r="E60" s="23" t="s">
        <v>12</v>
      </c>
      <c r="F60" s="4">
        <v>30</v>
      </c>
      <c r="G60" s="6">
        <v>230000</v>
      </c>
      <c r="H60" s="6">
        <v>287000</v>
      </c>
      <c r="I60" s="10">
        <v>118</v>
      </c>
    </row>
    <row r="61" spans="1:9" x14ac:dyDescent="0.3">
      <c r="A61" s="17">
        <v>1991</v>
      </c>
      <c r="B61" s="23" t="s">
        <v>12</v>
      </c>
      <c r="C61" s="8">
        <v>36.299999999999997</v>
      </c>
      <c r="D61" s="23" t="s">
        <v>12</v>
      </c>
      <c r="E61" s="23" t="s">
        <v>12</v>
      </c>
      <c r="F61" s="4">
        <v>30</v>
      </c>
      <c r="G61" s="6">
        <v>218000</v>
      </c>
      <c r="H61" s="6">
        <v>261000</v>
      </c>
      <c r="I61" s="10">
        <v>140</v>
      </c>
    </row>
    <row r="62" spans="1:9" x14ac:dyDescent="0.3">
      <c r="A62" s="17">
        <v>1992</v>
      </c>
      <c r="B62" s="23" t="s">
        <v>12</v>
      </c>
      <c r="C62" s="8">
        <v>54.4</v>
      </c>
      <c r="D62" s="23" t="s">
        <v>12</v>
      </c>
      <c r="E62" s="23" t="s">
        <v>12</v>
      </c>
      <c r="F62" s="4">
        <v>30</v>
      </c>
      <c r="G62" s="6">
        <v>225000</v>
      </c>
      <c r="H62" s="6">
        <v>261000</v>
      </c>
      <c r="I62" s="10">
        <v>140</v>
      </c>
    </row>
    <row r="63" spans="1:9" x14ac:dyDescent="0.3">
      <c r="A63" s="17">
        <v>1993</v>
      </c>
      <c r="B63" s="23" t="s">
        <v>12</v>
      </c>
      <c r="C63" s="8">
        <v>73.400000000000006</v>
      </c>
      <c r="D63" s="23" t="s">
        <v>12</v>
      </c>
      <c r="E63" s="11">
        <v>0.8</v>
      </c>
      <c r="F63" s="4">
        <v>35</v>
      </c>
      <c r="G63" s="6">
        <v>207000</v>
      </c>
      <c r="H63" s="6">
        <v>234000</v>
      </c>
      <c r="I63" s="10">
        <v>140</v>
      </c>
    </row>
    <row r="64" spans="1:9" x14ac:dyDescent="0.3">
      <c r="A64" s="17">
        <v>1994</v>
      </c>
      <c r="B64" s="4">
        <v>0</v>
      </c>
      <c r="C64" s="8">
        <v>70.2</v>
      </c>
      <c r="D64" s="23" t="s">
        <v>12</v>
      </c>
      <c r="E64" s="11">
        <v>1.6</v>
      </c>
      <c r="F64" s="4">
        <v>40</v>
      </c>
      <c r="G64" s="6">
        <v>143000</v>
      </c>
      <c r="H64" s="6">
        <v>157000</v>
      </c>
      <c r="I64" s="10">
        <v>145</v>
      </c>
    </row>
    <row r="65" spans="1:10" x14ac:dyDescent="0.3">
      <c r="A65" s="17">
        <v>1995</v>
      </c>
      <c r="B65" s="4">
        <v>0</v>
      </c>
      <c r="C65" s="8">
        <v>85.2</v>
      </c>
      <c r="D65" s="23" t="s">
        <v>12</v>
      </c>
      <c r="E65" s="11">
        <v>1.6</v>
      </c>
      <c r="F65" s="4">
        <v>43</v>
      </c>
      <c r="G65" s="6">
        <v>388000</v>
      </c>
      <c r="H65" s="6">
        <v>415000</v>
      </c>
      <c r="I65" s="10">
        <v>239</v>
      </c>
    </row>
    <row r="66" spans="1:10" x14ac:dyDescent="0.3">
      <c r="A66" s="17">
        <v>1996</v>
      </c>
      <c r="B66" s="4">
        <v>0</v>
      </c>
      <c r="C66" s="8">
        <v>33.200000000000003</v>
      </c>
      <c r="D66" s="23" t="s">
        <v>12</v>
      </c>
      <c r="E66" s="11">
        <v>1.6</v>
      </c>
      <c r="F66" s="4">
        <v>45</v>
      </c>
      <c r="G66" s="6">
        <v>381000</v>
      </c>
      <c r="H66" s="6">
        <v>396000</v>
      </c>
      <c r="I66" s="10">
        <v>200</v>
      </c>
    </row>
    <row r="67" spans="1:10" x14ac:dyDescent="0.3">
      <c r="A67" s="17">
        <v>1997</v>
      </c>
      <c r="B67" s="4">
        <v>0</v>
      </c>
      <c r="C67" s="9">
        <v>85.5</v>
      </c>
      <c r="D67" s="23" t="s">
        <v>12</v>
      </c>
      <c r="E67" s="11">
        <v>0.44</v>
      </c>
      <c r="F67" s="4">
        <v>50</v>
      </c>
      <c r="G67" s="6">
        <v>319000</v>
      </c>
      <c r="H67" s="6">
        <v>324000</v>
      </c>
      <c r="I67" s="10">
        <v>230</v>
      </c>
    </row>
    <row r="68" spans="1:10" x14ac:dyDescent="0.3">
      <c r="A68" s="17">
        <v>1998</v>
      </c>
      <c r="B68" s="4">
        <v>0</v>
      </c>
      <c r="C68" s="9">
        <v>75</v>
      </c>
      <c r="D68" s="23" t="s">
        <v>12</v>
      </c>
      <c r="E68" s="11">
        <v>0.44</v>
      </c>
      <c r="F68" s="4">
        <v>50</v>
      </c>
      <c r="G68" s="6">
        <v>306000</v>
      </c>
      <c r="H68" s="6">
        <v>306000</v>
      </c>
      <c r="I68" s="10">
        <v>230</v>
      </c>
    </row>
    <row r="69" spans="1:10" x14ac:dyDescent="0.3">
      <c r="A69" s="17">
        <v>1999</v>
      </c>
      <c r="B69" s="4">
        <v>0</v>
      </c>
      <c r="C69" s="8">
        <v>77.400000000000006</v>
      </c>
      <c r="D69" s="24" t="s">
        <v>12</v>
      </c>
      <c r="E69" s="4">
        <v>0</v>
      </c>
      <c r="F69" s="4">
        <v>52</v>
      </c>
      <c r="G69" s="6">
        <v>303000</v>
      </c>
      <c r="H69" s="6">
        <v>296000</v>
      </c>
      <c r="I69" s="12">
        <v>215</v>
      </c>
    </row>
    <row r="70" spans="1:10" x14ac:dyDescent="0.3">
      <c r="A70" s="17">
        <v>2000</v>
      </c>
      <c r="B70" s="4">
        <v>0</v>
      </c>
      <c r="C70" s="8">
        <v>69.400000000000006</v>
      </c>
      <c r="D70" s="24" t="s">
        <v>12</v>
      </c>
      <c r="E70" s="4">
        <v>0</v>
      </c>
      <c r="F70" s="4">
        <v>55</v>
      </c>
      <c r="G70" s="6">
        <v>188000</v>
      </c>
      <c r="H70" s="6">
        <v>178000</v>
      </c>
      <c r="I70" s="12">
        <v>335</v>
      </c>
    </row>
    <row r="71" spans="1:10" x14ac:dyDescent="0.3">
      <c r="A71" s="19">
        <v>2001</v>
      </c>
      <c r="B71" s="4">
        <v>0</v>
      </c>
      <c r="C71" s="8">
        <v>79</v>
      </c>
      <c r="D71" s="24" t="s">
        <v>12</v>
      </c>
      <c r="E71" s="4">
        <v>0</v>
      </c>
      <c r="F71" s="4">
        <v>69</v>
      </c>
      <c r="G71" s="20">
        <v>120000</v>
      </c>
      <c r="H71" s="20">
        <v>110000</v>
      </c>
      <c r="I71" s="21">
        <v>408</v>
      </c>
    </row>
    <row r="72" spans="1:10" x14ac:dyDescent="0.3">
      <c r="A72" s="19">
        <v>2002</v>
      </c>
      <c r="B72" s="4">
        <v>0</v>
      </c>
      <c r="C72" s="4">
        <v>112</v>
      </c>
      <c r="D72" s="24" t="s">
        <v>12</v>
      </c>
      <c r="E72" s="4">
        <v>0</v>
      </c>
      <c r="F72" s="4">
        <v>102</v>
      </c>
      <c r="G72" s="20">
        <v>97000</v>
      </c>
      <c r="H72" s="20">
        <v>87900</v>
      </c>
      <c r="I72" s="21">
        <v>406</v>
      </c>
    </row>
    <row r="73" spans="1:10" x14ac:dyDescent="0.3">
      <c r="A73" s="19">
        <v>2003</v>
      </c>
      <c r="B73" s="4">
        <v>0</v>
      </c>
      <c r="C73" s="22">
        <v>123</v>
      </c>
      <c r="D73" s="23" t="s">
        <v>12</v>
      </c>
      <c r="E73" s="23" t="s">
        <v>12</v>
      </c>
      <c r="F73" s="22">
        <v>90</v>
      </c>
      <c r="G73" s="20">
        <v>170000</v>
      </c>
      <c r="H73" s="20">
        <v>151000</v>
      </c>
      <c r="I73" s="20">
        <v>381</v>
      </c>
      <c r="J73" s="25"/>
    </row>
    <row r="74" spans="1:10" x14ac:dyDescent="0.3">
      <c r="A74" s="19">
        <v>2004</v>
      </c>
      <c r="B74" s="4">
        <v>0</v>
      </c>
      <c r="C74" s="22">
        <v>143</v>
      </c>
      <c r="D74" s="23" t="s">
        <v>12</v>
      </c>
      <c r="E74" s="23" t="s">
        <v>12</v>
      </c>
      <c r="F74" s="22">
        <v>100</v>
      </c>
      <c r="G74" s="20">
        <v>643000</v>
      </c>
      <c r="H74" s="20">
        <v>555000</v>
      </c>
      <c r="I74" s="20">
        <v>392</v>
      </c>
      <c r="J74" s="25"/>
    </row>
    <row r="75" spans="1:10" x14ac:dyDescent="0.3">
      <c r="A75" s="19">
        <v>2005</v>
      </c>
      <c r="B75" s="4">
        <v>0</v>
      </c>
      <c r="C75" s="22">
        <v>142</v>
      </c>
      <c r="D75" s="23" t="s">
        <v>12</v>
      </c>
      <c r="E75" s="23" t="s">
        <v>12</v>
      </c>
      <c r="F75" s="22">
        <v>115</v>
      </c>
      <c r="G75" s="20">
        <v>946000</v>
      </c>
      <c r="H75" s="20">
        <v>790000</v>
      </c>
      <c r="I75" s="20">
        <v>607</v>
      </c>
      <c r="J75" s="25"/>
    </row>
    <row r="76" spans="1:10" x14ac:dyDescent="0.3">
      <c r="A76" s="19">
        <v>2006</v>
      </c>
      <c r="B76" s="4">
        <v>0</v>
      </c>
      <c r="C76" s="22">
        <v>100</v>
      </c>
      <c r="D76" s="23" t="s">
        <v>12</v>
      </c>
      <c r="E76" s="23" t="s">
        <v>12</v>
      </c>
      <c r="F76" s="22">
        <v>124</v>
      </c>
      <c r="G76" s="20">
        <v>815000</v>
      </c>
      <c r="H76" s="20">
        <v>659000</v>
      </c>
      <c r="I76" s="20">
        <v>638</v>
      </c>
      <c r="J76" s="25"/>
    </row>
    <row r="77" spans="1:10" x14ac:dyDescent="0.3">
      <c r="A77" s="19">
        <v>2007</v>
      </c>
      <c r="B77" s="4">
        <v>0</v>
      </c>
      <c r="C77" s="22">
        <v>147</v>
      </c>
      <c r="D77" s="23" t="s">
        <v>12</v>
      </c>
      <c r="E77" s="23" t="s">
        <v>12</v>
      </c>
      <c r="F77" s="22">
        <v>131</v>
      </c>
      <c r="G77" s="20">
        <v>637000</v>
      </c>
      <c r="H77" s="20">
        <v>501000</v>
      </c>
      <c r="I77" s="20">
        <v>631</v>
      </c>
      <c r="J77" s="25"/>
    </row>
    <row r="78" spans="1:10" x14ac:dyDescent="0.3">
      <c r="A78" s="19">
        <v>2008</v>
      </c>
      <c r="B78" s="4">
        <v>0</v>
      </c>
      <c r="C78" s="22">
        <v>144</v>
      </c>
      <c r="D78" s="23" t="s">
        <v>12</v>
      </c>
      <c r="E78" s="23" t="s">
        <v>12</v>
      </c>
      <c r="F78" s="22">
        <v>135</v>
      </c>
      <c r="G78" s="20">
        <v>519000</v>
      </c>
      <c r="H78" s="20">
        <v>393000</v>
      </c>
      <c r="I78" s="20">
        <v>678</v>
      </c>
      <c r="J78" s="25"/>
    </row>
    <row r="79" spans="1:10" x14ac:dyDescent="0.3">
      <c r="A79" s="19">
        <v>2009</v>
      </c>
      <c r="B79" s="4">
        <v>0</v>
      </c>
      <c r="C79" s="22">
        <v>105</v>
      </c>
      <c r="D79" s="23" t="s">
        <v>12</v>
      </c>
      <c r="E79" s="23" t="s">
        <v>12</v>
      </c>
      <c r="F79" s="22">
        <v>128</v>
      </c>
      <c r="G79" s="20">
        <v>382000</v>
      </c>
      <c r="H79" s="20">
        <v>290000</v>
      </c>
      <c r="I79" s="20">
        <v>670</v>
      </c>
      <c r="J79" s="25"/>
    </row>
    <row r="80" spans="1:10" x14ac:dyDescent="0.3">
      <c r="A80" s="19">
        <v>2010</v>
      </c>
      <c r="B80" s="4">
        <v>0</v>
      </c>
      <c r="C80" s="22">
        <v>117</v>
      </c>
      <c r="D80" s="23" t="s">
        <v>12</v>
      </c>
      <c r="E80" s="23" t="s">
        <v>12</v>
      </c>
      <c r="F80" s="22">
        <v>123</v>
      </c>
      <c r="G80" s="20">
        <v>552000</v>
      </c>
      <c r="H80" s="20">
        <v>413000</v>
      </c>
      <c r="I80" s="20">
        <v>664</v>
      </c>
      <c r="J80" s="25"/>
    </row>
    <row r="81" spans="1:12" x14ac:dyDescent="0.3">
      <c r="A81" s="19">
        <v>2011</v>
      </c>
      <c r="B81" s="4">
        <v>0</v>
      </c>
      <c r="C81" s="22">
        <v>146</v>
      </c>
      <c r="D81" s="23" t="s">
        <v>12</v>
      </c>
      <c r="E81" s="23" t="s">
        <v>12</v>
      </c>
      <c r="F81" s="22">
        <v>132</v>
      </c>
      <c r="G81" s="20">
        <v>685000</v>
      </c>
      <c r="H81" s="20">
        <v>496000</v>
      </c>
      <c r="I81" s="20">
        <v>720</v>
      </c>
      <c r="J81" s="25"/>
    </row>
    <row r="82" spans="1:12" x14ac:dyDescent="0.3">
      <c r="A82" s="19">
        <v>2012</v>
      </c>
      <c r="B82" s="4">
        <v>0</v>
      </c>
      <c r="C82" s="22">
        <v>109</v>
      </c>
      <c r="D82" s="23" t="s">
        <v>12</v>
      </c>
      <c r="E82" s="23" t="s">
        <v>12</v>
      </c>
      <c r="F82" s="22">
        <v>124</v>
      </c>
      <c r="G82" s="20">
        <v>540000</v>
      </c>
      <c r="H82" s="20">
        <v>383000</v>
      </c>
      <c r="I82" s="20">
        <v>784</v>
      </c>
      <c r="J82" s="25"/>
    </row>
    <row r="83" spans="1:12" x14ac:dyDescent="0.3">
      <c r="A83" s="19">
        <v>2013</v>
      </c>
      <c r="B83" s="4">
        <v>0</v>
      </c>
      <c r="C83" s="22">
        <v>97</v>
      </c>
      <c r="D83" s="23" t="s">
        <v>12</v>
      </c>
      <c r="E83" s="23" t="s">
        <v>12</v>
      </c>
      <c r="F83" s="22">
        <v>115</v>
      </c>
      <c r="G83" s="20">
        <v>570000</v>
      </c>
      <c r="H83" s="20">
        <v>399000</v>
      </c>
      <c r="I83" s="20">
        <v>831</v>
      </c>
      <c r="J83" s="25"/>
    </row>
    <row r="84" spans="1:12" x14ac:dyDescent="0.3">
      <c r="A84" s="19">
        <v>2014</v>
      </c>
      <c r="B84" s="4">
        <v>0</v>
      </c>
      <c r="C84" s="22">
        <v>123</v>
      </c>
      <c r="D84" s="23" t="s">
        <v>12</v>
      </c>
      <c r="E84" s="23" t="s">
        <v>12</v>
      </c>
      <c r="F84" s="22">
        <v>118</v>
      </c>
      <c r="G84" s="20">
        <v>705000</v>
      </c>
      <c r="H84" s="20">
        <v>485000</v>
      </c>
      <c r="I84" s="20">
        <v>881</v>
      </c>
      <c r="J84" s="25"/>
    </row>
    <row r="85" spans="1:12" x14ac:dyDescent="0.3">
      <c r="A85" s="19">
        <v>2015</v>
      </c>
      <c r="B85" s="4">
        <v>0</v>
      </c>
      <c r="C85" s="22">
        <v>140</v>
      </c>
      <c r="D85" s="23" t="s">
        <v>12</v>
      </c>
      <c r="E85" s="23" t="s">
        <v>12</v>
      </c>
      <c r="F85" s="22">
        <v>123</v>
      </c>
      <c r="G85" s="20">
        <v>520000</v>
      </c>
      <c r="H85" s="20">
        <v>358000</v>
      </c>
      <c r="I85" s="20">
        <v>832</v>
      </c>
      <c r="J85" s="25"/>
    </row>
    <row r="86" spans="1:12" x14ac:dyDescent="0.3">
      <c r="A86" s="19">
        <v>2016</v>
      </c>
      <c r="B86" s="4">
        <v>0</v>
      </c>
      <c r="C86" s="22">
        <v>160</v>
      </c>
      <c r="D86" s="23" t="s">
        <v>12</v>
      </c>
      <c r="E86" s="23" t="s">
        <v>12</v>
      </c>
      <c r="F86" s="22">
        <v>126</v>
      </c>
      <c r="G86" s="20">
        <v>345000</v>
      </c>
      <c r="H86" s="20">
        <v>234000</v>
      </c>
      <c r="I86" s="20">
        <v>840</v>
      </c>
      <c r="J86" s="25"/>
    </row>
    <row r="87" spans="1:12" x14ac:dyDescent="0.3">
      <c r="A87" s="26">
        <v>2017</v>
      </c>
      <c r="B87" s="4">
        <v>0</v>
      </c>
      <c r="C87" s="22">
        <v>127</v>
      </c>
      <c r="D87" s="23" t="s">
        <v>12</v>
      </c>
      <c r="E87" s="23" t="s">
        <v>12</v>
      </c>
      <c r="F87" s="22">
        <v>129</v>
      </c>
      <c r="G87" s="20">
        <v>363000</v>
      </c>
      <c r="H87" s="20">
        <v>241000</v>
      </c>
      <c r="I87" s="20">
        <v>906</v>
      </c>
      <c r="J87" s="28"/>
      <c r="L87" s="27"/>
    </row>
    <row r="88" spans="1:12" x14ac:dyDescent="0.3">
      <c r="A88" s="26">
        <v>2018</v>
      </c>
      <c r="B88" s="4">
        <v>0</v>
      </c>
      <c r="C88" s="22">
        <v>125</v>
      </c>
      <c r="D88" s="23" t="s">
        <v>12</v>
      </c>
      <c r="E88" s="23" t="s">
        <v>12</v>
      </c>
      <c r="F88" s="22">
        <v>135</v>
      </c>
      <c r="G88" s="20">
        <v>375000</v>
      </c>
      <c r="H88" s="20">
        <v>243000</v>
      </c>
      <c r="I88" s="20">
        <v>927</v>
      </c>
      <c r="J88" s="28"/>
      <c r="L88" s="27"/>
    </row>
    <row r="89" spans="1:12" x14ac:dyDescent="0.3">
      <c r="A89" s="26">
        <v>2019</v>
      </c>
      <c r="B89" s="4">
        <v>0</v>
      </c>
      <c r="C89" s="22">
        <v>95</v>
      </c>
      <c r="D89" s="23" t="s">
        <v>12</v>
      </c>
      <c r="E89" s="23" t="s">
        <v>12</v>
      </c>
      <c r="F89" s="22">
        <v>129</v>
      </c>
      <c r="G89" s="20">
        <v>390000</v>
      </c>
      <c r="H89" s="20">
        <v>249000</v>
      </c>
      <c r="I89" s="20">
        <v>960</v>
      </c>
      <c r="J89" s="28"/>
      <c r="L89" s="27"/>
    </row>
    <row r="90" spans="1:12" x14ac:dyDescent="0.3">
      <c r="A90" s="26">
        <v>2020</v>
      </c>
      <c r="B90" s="4">
        <v>0</v>
      </c>
      <c r="C90" s="22">
        <v>115</v>
      </c>
      <c r="D90" s="23" t="s">
        <v>12</v>
      </c>
      <c r="E90" s="23" t="s">
        <v>12</v>
      </c>
      <c r="F90" s="22">
        <v>124</v>
      </c>
      <c r="G90" s="20">
        <v>395000</v>
      </c>
      <c r="H90" s="20">
        <v>249000</v>
      </c>
      <c r="I90" s="20">
        <v>941</v>
      </c>
      <c r="J90" s="28"/>
      <c r="L90" s="27"/>
    </row>
    <row r="91" spans="1:12" x14ac:dyDescent="0.3">
      <c r="A91" s="26">
        <v>2021</v>
      </c>
      <c r="B91" s="4">
        <v>0</v>
      </c>
      <c r="C91" s="22">
        <v>158</v>
      </c>
      <c r="D91" s="23" t="s">
        <v>12</v>
      </c>
      <c r="E91" s="23" t="s">
        <v>12</v>
      </c>
      <c r="F91" s="22">
        <v>124</v>
      </c>
      <c r="G91" s="20">
        <v>223000</v>
      </c>
      <c r="H91" s="20">
        <v>134000</v>
      </c>
      <c r="I91" s="20">
        <v>954</v>
      </c>
      <c r="J91" s="28"/>
      <c r="L91" s="27"/>
    </row>
    <row r="92" spans="1:12" x14ac:dyDescent="0.3">
      <c r="A92" s="26">
        <v>2022</v>
      </c>
      <c r="B92" s="4">
        <v>0</v>
      </c>
      <c r="C92" s="22">
        <v>202</v>
      </c>
      <c r="D92" s="23" t="s">
        <v>12</v>
      </c>
      <c r="E92" s="23" t="s">
        <v>12</v>
      </c>
      <c r="F92" s="22">
        <v>139</v>
      </c>
      <c r="G92" s="20">
        <v>250000</v>
      </c>
      <c r="H92" s="20">
        <v>139000</v>
      </c>
      <c r="I92" s="20">
        <v>999</v>
      </c>
      <c r="J92" s="28"/>
      <c r="L92" s="27"/>
    </row>
    <row r="93" spans="1:12" x14ac:dyDescent="0.3">
      <c r="A93" s="35" t="s">
        <v>13</v>
      </c>
      <c r="B93" s="35"/>
      <c r="C93" s="35"/>
      <c r="D93" s="35"/>
      <c r="E93" s="35"/>
      <c r="F93" s="35"/>
      <c r="G93" s="35"/>
      <c r="H93" s="35"/>
      <c r="I93" s="35"/>
      <c r="J93" s="25"/>
    </row>
    <row r="94" spans="1:12" ht="15.5" x14ac:dyDescent="0.3">
      <c r="A94" s="29" t="s">
        <v>14</v>
      </c>
      <c r="B94" s="29"/>
      <c r="C94" s="29"/>
      <c r="D94" s="29"/>
      <c r="E94" s="29"/>
      <c r="F94" s="29"/>
      <c r="G94" s="29"/>
      <c r="H94" s="29"/>
      <c r="I94" s="29"/>
      <c r="J94" s="25"/>
    </row>
    <row r="95" spans="1:12" x14ac:dyDescent="0.3">
      <c r="A95" s="30" t="s">
        <v>16</v>
      </c>
      <c r="B95" s="30"/>
      <c r="C95" s="30"/>
      <c r="D95" s="30"/>
      <c r="E95" s="30"/>
      <c r="F95" s="30"/>
      <c r="G95" s="30"/>
      <c r="H95" s="30"/>
      <c r="I95" s="30"/>
      <c r="J95" s="28"/>
    </row>
    <row r="96" spans="1:12" x14ac:dyDescent="0.3">
      <c r="J96" s="25"/>
    </row>
    <row r="97" spans="10:10" x14ac:dyDescent="0.3">
      <c r="J97" s="25"/>
    </row>
    <row r="98" spans="10:10" x14ac:dyDescent="0.3">
      <c r="J98" s="25"/>
    </row>
  </sheetData>
  <mergeCells count="7">
    <mergeCell ref="A94:I94"/>
    <mergeCell ref="A95:I95"/>
    <mergeCell ref="A1:I1"/>
    <mergeCell ref="A2:I2"/>
    <mergeCell ref="A3:I3"/>
    <mergeCell ref="A4:I4"/>
    <mergeCell ref="A93:I93"/>
  </mergeCells>
  <phoneticPr fontId="0" type="noConversion"/>
  <printOptions horizontalCentered="1"/>
  <pageMargins left="0.5" right="0.5" top="0.5" bottom="0.5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cument" dvAspect="DVASPECT_ICON" shapeId="1025" r:id="rId4">
          <objectPr defaultSize="0" autoPict="0" altText="embedded notes document" r:id="rId5">
            <anchor moveWithCells="1">
              <from>
                <xdr:col>9</xdr:col>
                <xdr:colOff>266700</xdr:colOff>
                <xdr:row>2</xdr:row>
                <xdr:rowOff>12700</xdr:rowOff>
              </from>
              <to>
                <xdr:col>10</xdr:col>
                <xdr:colOff>571500</xdr:colOff>
                <xdr:row>5</xdr:row>
                <xdr:rowOff>50800</xdr:rowOff>
              </to>
            </anchor>
          </objectPr>
        </oleObject>
      </mc:Choice>
      <mc:Fallback>
        <oleObject progId="Document" dvAspect="DVASPECT_ICON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Indium</vt:lpstr>
      <vt:lpstr>Indium!Print_Titles</vt:lpstr>
    </vt:vector>
  </TitlesOfParts>
  <Manager/>
  <Company>U.S. Geological Survey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Indium Historical Statistics</dc:title>
  <dc:subject/>
  <dc:creator>USGS National Minerals Information Center</dc:creator>
  <cp:keywords>minerals; statistics; Indium</cp:keywords>
  <dc:description/>
  <cp:lastModifiedBy>USGS National Minerals Information Center</cp:lastModifiedBy>
  <cp:revision>2022</cp:revision>
  <dcterms:created xsi:type="dcterms:W3CDTF">2024-02-15T18:56:47Z</dcterms:created>
  <dcterms:modified xsi:type="dcterms:W3CDTF">2024-02-21T15:15:45Z</dcterms:modified>
  <cp:category/>
  <cp:contentStatus/>
</cp:coreProperties>
</file>