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esktop\ds40\ready 508\"/>
    </mc:Choice>
  </mc:AlternateContent>
  <xr:revisionPtr revIDLastSave="0" documentId="13_ncr:1_{A5209849-F4B4-4811-90C4-BFABC2514232}" xr6:coauthVersionLast="47" xr6:coauthVersionMax="47" xr10:uidLastSave="{00000000-0000-0000-0000-000000000000}"/>
  <bookViews>
    <workbookView xWindow="1520" yWindow="1520" windowWidth="14400" windowHeight="8410" xr2:uid="{00000000-000D-0000-FFFF-FFFF00000000}"/>
  </bookViews>
  <sheets>
    <sheet name="Vermiculite" sheetId="1" r:id="rId1"/>
  </sheets>
  <definedNames>
    <definedName name="_xlnm.Print_Titles" localSheetId="0">Vermiculite!$1:$5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1" l="1"/>
  <c r="E103" i="1"/>
  <c r="E102" i="1"/>
  <c r="E97" i="1" l="1"/>
  <c r="E101" i="1"/>
  <c r="E100" i="1"/>
  <c r="E98" i="1"/>
  <c r="E99" i="1"/>
</calcChain>
</file>

<file path=xl/sharedStrings.xml><?xml version="1.0" encoding="utf-8"?>
<sst xmlns="http://schemas.openxmlformats.org/spreadsheetml/2006/main" count="165" uniqueCount="18">
  <si>
    <t>Year</t>
  </si>
  <si>
    <t xml:space="preserve"> Primary production</t>
  </si>
  <si>
    <t>Imports</t>
  </si>
  <si>
    <t>Exports</t>
  </si>
  <si>
    <t>Apparent consumption</t>
  </si>
  <si>
    <t>Unit value ($/t)</t>
  </si>
  <si>
    <t>Unit value (98$/t)</t>
  </si>
  <si>
    <r>
      <t>VERMICULITE STATISTICS</t>
    </r>
    <r>
      <rPr>
        <b/>
        <vertAlign val="superscript"/>
        <sz val="10"/>
        <color indexed="8"/>
        <rFont val="Times New Roman"/>
        <family val="1"/>
      </rPr>
      <t>1</t>
    </r>
  </si>
  <si>
    <t>U.S. GEOLOGICAL SURVEY</t>
  </si>
  <si>
    <t>NA</t>
  </si>
  <si>
    <t>W</t>
  </si>
  <si>
    <t>NA Not available. W Withheld to avoid disclosing company proprietary data.</t>
  </si>
  <si>
    <t>[All values in metric tons (t) gross weight unless otherwise noted]</t>
  </si>
  <si>
    <r>
      <t>World production</t>
    </r>
    <r>
      <rPr>
        <b/>
        <vertAlign val="superscript"/>
        <sz val="10"/>
        <color rgb="FF000000"/>
        <rFont val="Times New Roman"/>
        <family val="1"/>
      </rPr>
      <t>2</t>
    </r>
  </si>
  <si>
    <r>
      <t>2</t>
    </r>
    <r>
      <rPr>
        <sz val="10"/>
        <rFont val="Times New Roman"/>
        <family val="1"/>
      </rPr>
      <t>World production includes production of vermiculite from China beginning with 2017 data.</t>
    </r>
  </si>
  <si>
    <r>
      <t>1</t>
    </r>
    <r>
      <rPr>
        <sz val="10"/>
        <color indexed="8"/>
        <rFont val="Times New Roman"/>
        <family val="1"/>
      </rPr>
      <t>Compiled by C.A. DiFrancesco, M.J. Potter, J.C. Willett, D.J. Cordier, R.D. Crangle, Jr., A.O. Tanner and K.J. Simmons.</t>
    </r>
  </si>
  <si>
    <t>Last modification: October 3, 2023</t>
  </si>
  <si>
    <t>Data are calculated, estimated, or reported.  See embedded notes document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</si>
</sst>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0" x14ac:knownFonts="1">
    <font>
      <sz val="10"/>
      <name val="Arial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vertAlign val="superscript"/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/>
    <xf numFmtId="0" fontId="1" fillId="0" borderId="1" xfId="0" applyFont="1" applyFill="1" applyBorder="1" applyAlignment="1">
      <alignment horizontal="center" wrapText="1"/>
    </xf>
    <xf numFmtId="3" fontId="1" fillId="0" borderId="1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/>
    <xf numFmtId="2" fontId="2" fillId="0" borderId="1" xfId="0" applyNumberFormat="1" applyFont="1" applyFill="1" applyBorder="1"/>
    <xf numFmtId="1" fontId="2" fillId="0" borderId="1" xfId="0" applyNumberFormat="1" applyFont="1" applyFill="1" applyBorder="1"/>
    <xf numFmtId="3" fontId="2" fillId="0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 applyFill="1"/>
    <xf numFmtId="1" fontId="5" fillId="0" borderId="1" xfId="0" quotePrefix="1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justify"/>
    </xf>
    <xf numFmtId="1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right" vertical="justify"/>
    </xf>
    <xf numFmtId="3" fontId="5" fillId="0" borderId="1" xfId="0" applyNumberFormat="1" applyFont="1" applyFill="1" applyBorder="1"/>
    <xf numFmtId="3" fontId="2" fillId="0" borderId="2" xfId="0" applyNumberFormat="1" applyFont="1" applyFill="1" applyBorder="1"/>
    <xf numFmtId="3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1" fontId="5" fillId="0" borderId="4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Fill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146050</xdr:colOff>
          <xdr:row>1</xdr:row>
          <xdr:rowOff>19050</xdr:rowOff>
        </xdr:from>
        <xdr:to>
          <xdr:col>9</xdr:col>
          <xdr:colOff>419100</xdr:colOff>
          <xdr:row>4</xdr:row>
          <xdr:rowOff>342900</xdr:rowOff>
        </xdr:to>
        <xdr:sp macro="" textlink="">
          <xdr:nvSpPr>
            <xdr:cNvPr id="1025" name="Object 1" descr="embedded notes documen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workbookViewId="0">
      <pane xSplit="1" ySplit="5" topLeftCell="B81" activePane="bottomRight" state="frozen"/>
      <selection pane="topRight" activeCell="B1" sqref="B1"/>
      <selection pane="bottomLeft" activeCell="A6" sqref="A6"/>
      <selection pane="bottomRight" sqref="A1:H1"/>
    </sheetView>
  </sheetViews>
  <sheetFormatPr defaultColWidth="9.1796875" defaultRowHeight="13" x14ac:dyDescent="0.3"/>
  <cols>
    <col min="1" max="1" width="6.1796875" style="1" customWidth="1"/>
    <col min="2" max="2" width="9.81640625" style="10" customWidth="1"/>
    <col min="3" max="3" width="7.54296875" style="10" customWidth="1"/>
    <col min="4" max="4" width="7.81640625" style="10" customWidth="1"/>
    <col min="5" max="5" width="11.453125" style="10" customWidth="1"/>
    <col min="6" max="6" width="10.1796875" style="11" customWidth="1"/>
    <col min="7" max="7" width="9.81640625" style="12" customWidth="1"/>
    <col min="8" max="8" width="14.1796875" style="10" customWidth="1"/>
    <col min="9" max="16384" width="9.1796875" style="1"/>
  </cols>
  <sheetData>
    <row r="1" spans="1:8" ht="15.75" customHeight="1" x14ac:dyDescent="0.3">
      <c r="A1" s="27" t="s">
        <v>7</v>
      </c>
      <c r="B1" s="28"/>
      <c r="C1" s="28"/>
      <c r="D1" s="28"/>
      <c r="E1" s="28"/>
      <c r="F1" s="28"/>
      <c r="G1" s="28"/>
      <c r="H1" s="28"/>
    </row>
    <row r="2" spans="1:8" ht="12.75" customHeight="1" x14ac:dyDescent="0.3">
      <c r="A2" s="29" t="s">
        <v>8</v>
      </c>
      <c r="B2" s="28"/>
      <c r="C2" s="28"/>
      <c r="D2" s="28"/>
      <c r="E2" s="28"/>
      <c r="F2" s="28"/>
      <c r="G2" s="28"/>
      <c r="H2" s="28"/>
    </row>
    <row r="3" spans="1:8" ht="12.65" customHeight="1" x14ac:dyDescent="0.3">
      <c r="A3" s="27" t="s">
        <v>12</v>
      </c>
      <c r="B3" s="28"/>
      <c r="C3" s="28"/>
      <c r="D3" s="28"/>
      <c r="E3" s="28"/>
      <c r="F3" s="28"/>
      <c r="G3" s="28"/>
      <c r="H3" s="28"/>
    </row>
    <row r="4" spans="1:8" ht="12.65" customHeight="1" x14ac:dyDescent="0.3">
      <c r="A4" s="30" t="s">
        <v>16</v>
      </c>
      <c r="B4" s="31"/>
      <c r="C4" s="31"/>
      <c r="D4" s="31"/>
      <c r="E4" s="31"/>
      <c r="F4" s="31"/>
      <c r="G4" s="31"/>
      <c r="H4" s="31"/>
    </row>
    <row r="5" spans="1:8" ht="28" x14ac:dyDescent="0.3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s">
        <v>5</v>
      </c>
      <c r="G5" s="5" t="s">
        <v>6</v>
      </c>
      <c r="H5" s="3" t="s">
        <v>13</v>
      </c>
    </row>
    <row r="6" spans="1:8" ht="12.75" customHeight="1" x14ac:dyDescent="0.3">
      <c r="A6" s="6">
        <v>1924</v>
      </c>
      <c r="B6" s="7">
        <v>2</v>
      </c>
      <c r="C6" s="19" t="s">
        <v>9</v>
      </c>
      <c r="D6" s="19" t="s">
        <v>9</v>
      </c>
      <c r="E6" s="7">
        <v>2</v>
      </c>
      <c r="F6" s="8">
        <v>37.5</v>
      </c>
      <c r="G6" s="7">
        <v>357</v>
      </c>
      <c r="H6" s="19" t="s">
        <v>9</v>
      </c>
    </row>
    <row r="7" spans="1:8" x14ac:dyDescent="0.3">
      <c r="A7" s="6">
        <v>1925</v>
      </c>
      <c r="B7" s="7">
        <v>93</v>
      </c>
      <c r="C7" s="19" t="s">
        <v>9</v>
      </c>
      <c r="D7" s="19" t="s">
        <v>9</v>
      </c>
      <c r="E7" s="7">
        <v>93</v>
      </c>
      <c r="F7" s="8">
        <v>30.5</v>
      </c>
      <c r="G7" s="7">
        <v>285</v>
      </c>
      <c r="H7" s="19" t="s">
        <v>9</v>
      </c>
    </row>
    <row r="8" spans="1:8" x14ac:dyDescent="0.3">
      <c r="A8" s="6">
        <v>1926</v>
      </c>
      <c r="B8" s="7">
        <v>136</v>
      </c>
      <c r="C8" s="19" t="s">
        <v>9</v>
      </c>
      <c r="D8" s="19" t="s">
        <v>9</v>
      </c>
      <c r="E8" s="7">
        <v>136</v>
      </c>
      <c r="F8" s="8">
        <v>27.6</v>
      </c>
      <c r="G8" s="7">
        <v>253</v>
      </c>
      <c r="H8" s="19" t="s">
        <v>9</v>
      </c>
    </row>
    <row r="9" spans="1:8" x14ac:dyDescent="0.3">
      <c r="A9" s="6">
        <v>1927</v>
      </c>
      <c r="B9" s="7">
        <v>46</v>
      </c>
      <c r="C9" s="19" t="s">
        <v>9</v>
      </c>
      <c r="D9" s="19" t="s">
        <v>9</v>
      </c>
      <c r="E9" s="7">
        <v>46</v>
      </c>
      <c r="F9" s="8">
        <v>28.7</v>
      </c>
      <c r="G9" s="7">
        <v>268</v>
      </c>
      <c r="H9" s="19" t="s">
        <v>9</v>
      </c>
    </row>
    <row r="10" spans="1:8" x14ac:dyDescent="0.3">
      <c r="A10" s="6">
        <v>1928</v>
      </c>
      <c r="B10" s="7">
        <v>913</v>
      </c>
      <c r="C10" s="19" t="s">
        <v>9</v>
      </c>
      <c r="D10" s="19" t="s">
        <v>9</v>
      </c>
      <c r="E10" s="7">
        <v>913</v>
      </c>
      <c r="F10" s="8">
        <v>41.8</v>
      </c>
      <c r="G10" s="7">
        <v>398</v>
      </c>
      <c r="H10" s="19" t="s">
        <v>9</v>
      </c>
    </row>
    <row r="11" spans="1:8" x14ac:dyDescent="0.3">
      <c r="A11" s="6">
        <v>1929</v>
      </c>
      <c r="B11" s="7">
        <v>891</v>
      </c>
      <c r="C11" s="19" t="s">
        <v>9</v>
      </c>
      <c r="D11" s="19" t="s">
        <v>9</v>
      </c>
      <c r="E11" s="7">
        <v>891</v>
      </c>
      <c r="F11" s="8">
        <v>27.5</v>
      </c>
      <c r="G11" s="7">
        <v>262</v>
      </c>
      <c r="H11" s="19" t="s">
        <v>9</v>
      </c>
    </row>
    <row r="12" spans="1:8" x14ac:dyDescent="0.3">
      <c r="A12" s="6">
        <v>1930</v>
      </c>
      <c r="B12" s="7">
        <v>754</v>
      </c>
      <c r="C12" s="19" t="s">
        <v>9</v>
      </c>
      <c r="D12" s="19" t="s">
        <v>9</v>
      </c>
      <c r="E12" s="7">
        <v>754</v>
      </c>
      <c r="F12" s="8">
        <v>18.2</v>
      </c>
      <c r="G12" s="7">
        <v>178</v>
      </c>
      <c r="H12" s="19" t="s">
        <v>9</v>
      </c>
    </row>
    <row r="13" spans="1:8" x14ac:dyDescent="0.3">
      <c r="A13" s="6">
        <v>1931</v>
      </c>
      <c r="B13" s="7">
        <v>1140</v>
      </c>
      <c r="C13" s="19" t="s">
        <v>9</v>
      </c>
      <c r="D13" s="19" t="s">
        <v>9</v>
      </c>
      <c r="E13" s="7">
        <v>1140</v>
      </c>
      <c r="F13" s="8">
        <v>21.7</v>
      </c>
      <c r="G13" s="7">
        <v>233</v>
      </c>
      <c r="H13" s="19" t="s">
        <v>9</v>
      </c>
    </row>
    <row r="14" spans="1:8" x14ac:dyDescent="0.3">
      <c r="A14" s="6">
        <v>1932</v>
      </c>
      <c r="B14" s="7">
        <v>1490</v>
      </c>
      <c r="C14" s="19" t="s">
        <v>9</v>
      </c>
      <c r="D14" s="19" t="s">
        <v>9</v>
      </c>
      <c r="E14" s="7">
        <v>1490</v>
      </c>
      <c r="F14" s="8">
        <v>11.4</v>
      </c>
      <c r="G14" s="7">
        <v>136</v>
      </c>
      <c r="H14" s="19" t="s">
        <v>9</v>
      </c>
    </row>
    <row r="15" spans="1:8" x14ac:dyDescent="0.3">
      <c r="A15" s="6">
        <v>1933</v>
      </c>
      <c r="B15" s="7">
        <v>2040</v>
      </c>
      <c r="C15" s="19" t="s">
        <v>9</v>
      </c>
      <c r="D15" s="19" t="s">
        <v>9</v>
      </c>
      <c r="E15" s="7">
        <v>2040</v>
      </c>
      <c r="F15" s="8">
        <v>10.8</v>
      </c>
      <c r="G15" s="7">
        <v>135</v>
      </c>
      <c r="H15" s="19" t="s">
        <v>9</v>
      </c>
    </row>
    <row r="16" spans="1:8" x14ac:dyDescent="0.3">
      <c r="A16" s="6">
        <v>1934</v>
      </c>
      <c r="B16" s="7">
        <v>4310</v>
      </c>
      <c r="C16" s="19" t="s">
        <v>9</v>
      </c>
      <c r="D16" s="19" t="s">
        <v>9</v>
      </c>
      <c r="E16" s="7">
        <v>4310</v>
      </c>
      <c r="F16" s="8">
        <v>13.2</v>
      </c>
      <c r="G16" s="7">
        <v>161</v>
      </c>
      <c r="H16" s="19" t="s">
        <v>9</v>
      </c>
    </row>
    <row r="17" spans="1:8" x14ac:dyDescent="0.3">
      <c r="A17" s="6">
        <v>1935</v>
      </c>
      <c r="B17" s="7">
        <v>6410</v>
      </c>
      <c r="C17" s="19" t="s">
        <v>9</v>
      </c>
      <c r="D17" s="19" t="s">
        <v>9</v>
      </c>
      <c r="E17" s="7">
        <v>6410</v>
      </c>
      <c r="F17" s="8">
        <v>13.8</v>
      </c>
      <c r="G17" s="7">
        <v>164</v>
      </c>
      <c r="H17" s="19" t="s">
        <v>9</v>
      </c>
    </row>
    <row r="18" spans="1:8" x14ac:dyDescent="0.3">
      <c r="A18" s="6">
        <v>1936</v>
      </c>
      <c r="B18" s="7">
        <v>15400</v>
      </c>
      <c r="C18" s="19" t="s">
        <v>9</v>
      </c>
      <c r="D18" s="19" t="s">
        <v>9</v>
      </c>
      <c r="E18" s="7">
        <v>15400</v>
      </c>
      <c r="F18" s="8">
        <v>12.1</v>
      </c>
      <c r="G18" s="7">
        <v>142</v>
      </c>
      <c r="H18" s="19" t="s">
        <v>9</v>
      </c>
    </row>
    <row r="19" spans="1:8" x14ac:dyDescent="0.3">
      <c r="A19" s="6">
        <v>1937</v>
      </c>
      <c r="B19" s="7">
        <v>24100</v>
      </c>
      <c r="C19" s="19" t="s">
        <v>9</v>
      </c>
      <c r="D19" s="19" t="s">
        <v>9</v>
      </c>
      <c r="E19" s="7">
        <v>24100</v>
      </c>
      <c r="F19" s="8">
        <v>10.8</v>
      </c>
      <c r="G19" s="7">
        <v>122</v>
      </c>
      <c r="H19" s="19" t="s">
        <v>9</v>
      </c>
    </row>
    <row r="20" spans="1:8" x14ac:dyDescent="0.3">
      <c r="A20" s="6">
        <v>1938</v>
      </c>
      <c r="B20" s="7">
        <v>18800</v>
      </c>
      <c r="C20" s="19" t="s">
        <v>9</v>
      </c>
      <c r="D20" s="19" t="s">
        <v>9</v>
      </c>
      <c r="E20" s="7">
        <v>18800</v>
      </c>
      <c r="F20" s="8">
        <v>10.199999999999999</v>
      </c>
      <c r="G20" s="7">
        <v>118</v>
      </c>
      <c r="H20" s="19" t="s">
        <v>9</v>
      </c>
    </row>
    <row r="21" spans="1:8" x14ac:dyDescent="0.3">
      <c r="A21" s="6">
        <v>1939</v>
      </c>
      <c r="B21" s="7">
        <v>19200</v>
      </c>
      <c r="C21" s="19" t="s">
        <v>9</v>
      </c>
      <c r="D21" s="19" t="s">
        <v>9</v>
      </c>
      <c r="E21" s="7">
        <v>19200</v>
      </c>
      <c r="F21" s="8">
        <v>9.1</v>
      </c>
      <c r="G21" s="7">
        <v>107</v>
      </c>
      <c r="H21" s="19" t="s">
        <v>9</v>
      </c>
    </row>
    <row r="22" spans="1:8" x14ac:dyDescent="0.3">
      <c r="A22" s="6">
        <v>1940</v>
      </c>
      <c r="B22" s="7">
        <v>20200</v>
      </c>
      <c r="C22" s="19" t="s">
        <v>9</v>
      </c>
      <c r="D22" s="19" t="s">
        <v>9</v>
      </c>
      <c r="E22" s="7">
        <v>20200</v>
      </c>
      <c r="F22" s="8">
        <v>6.8</v>
      </c>
      <c r="G22" s="8">
        <v>79.2</v>
      </c>
      <c r="H22" s="19" t="s">
        <v>9</v>
      </c>
    </row>
    <row r="23" spans="1:8" x14ac:dyDescent="0.3">
      <c r="A23" s="6">
        <v>1941</v>
      </c>
      <c r="B23" s="7">
        <v>21300</v>
      </c>
      <c r="C23" s="19" t="s">
        <v>9</v>
      </c>
      <c r="D23" s="19" t="s">
        <v>9</v>
      </c>
      <c r="E23" s="7">
        <v>21300</v>
      </c>
      <c r="F23" s="8">
        <v>5.9</v>
      </c>
      <c r="G23" s="8">
        <v>65.400000000000006</v>
      </c>
      <c r="H23" s="19" t="s">
        <v>9</v>
      </c>
    </row>
    <row r="24" spans="1:8" x14ac:dyDescent="0.3">
      <c r="A24" s="6">
        <v>1942</v>
      </c>
      <c r="B24" s="7">
        <v>52500</v>
      </c>
      <c r="C24" s="19" t="s">
        <v>9</v>
      </c>
      <c r="D24" s="19" t="s">
        <v>9</v>
      </c>
      <c r="E24" s="7">
        <v>52500</v>
      </c>
      <c r="F24" s="8">
        <v>6.1</v>
      </c>
      <c r="G24" s="8">
        <v>61</v>
      </c>
      <c r="H24" s="19" t="s">
        <v>9</v>
      </c>
    </row>
    <row r="25" spans="1:8" x14ac:dyDescent="0.3">
      <c r="A25" s="6">
        <v>1943</v>
      </c>
      <c r="B25" s="7">
        <v>42300</v>
      </c>
      <c r="C25" s="19" t="s">
        <v>9</v>
      </c>
      <c r="D25" s="19" t="s">
        <v>9</v>
      </c>
      <c r="E25" s="7">
        <v>42300</v>
      </c>
      <c r="F25" s="8">
        <v>11.1</v>
      </c>
      <c r="G25" s="7">
        <v>105</v>
      </c>
      <c r="H25" s="19" t="s">
        <v>9</v>
      </c>
    </row>
    <row r="26" spans="1:8" x14ac:dyDescent="0.3">
      <c r="A26" s="6">
        <v>1944</v>
      </c>
      <c r="B26" s="7">
        <v>49100</v>
      </c>
      <c r="C26" s="19" t="s">
        <v>9</v>
      </c>
      <c r="D26" s="19" t="s">
        <v>9</v>
      </c>
      <c r="E26" s="7">
        <v>49100</v>
      </c>
      <c r="F26" s="8">
        <v>11</v>
      </c>
      <c r="G26" s="7">
        <v>102</v>
      </c>
      <c r="H26" s="19" t="s">
        <v>9</v>
      </c>
    </row>
    <row r="27" spans="1:8" x14ac:dyDescent="0.3">
      <c r="A27" s="6">
        <v>1945</v>
      </c>
      <c r="B27" s="7">
        <v>58800</v>
      </c>
      <c r="C27" s="19" t="s">
        <v>9</v>
      </c>
      <c r="D27" s="19" t="s">
        <v>9</v>
      </c>
      <c r="E27" s="7">
        <v>58800</v>
      </c>
      <c r="F27" s="8">
        <v>11</v>
      </c>
      <c r="G27" s="7">
        <v>100</v>
      </c>
      <c r="H27" s="19" t="s">
        <v>9</v>
      </c>
    </row>
    <row r="28" spans="1:8" x14ac:dyDescent="0.3">
      <c r="A28" s="6">
        <v>1946</v>
      </c>
      <c r="B28" s="7">
        <v>78400</v>
      </c>
      <c r="C28" s="19" t="s">
        <v>9</v>
      </c>
      <c r="D28" s="19" t="s">
        <v>9</v>
      </c>
      <c r="E28" s="7">
        <v>78400</v>
      </c>
      <c r="F28" s="8">
        <v>11.1</v>
      </c>
      <c r="G28" s="8">
        <v>92.5</v>
      </c>
      <c r="H28" s="19" t="s">
        <v>9</v>
      </c>
    </row>
    <row r="29" spans="1:8" x14ac:dyDescent="0.3">
      <c r="A29" s="6">
        <v>1947</v>
      </c>
      <c r="B29" s="7">
        <v>119000</v>
      </c>
      <c r="C29" s="19" t="s">
        <v>9</v>
      </c>
      <c r="D29" s="19" t="s">
        <v>9</v>
      </c>
      <c r="E29" s="7">
        <v>119000</v>
      </c>
      <c r="F29" s="8">
        <v>11.2</v>
      </c>
      <c r="G29" s="8">
        <v>81.8</v>
      </c>
      <c r="H29" s="19" t="s">
        <v>9</v>
      </c>
    </row>
    <row r="30" spans="1:8" x14ac:dyDescent="0.3">
      <c r="A30" s="6">
        <v>1948</v>
      </c>
      <c r="B30" s="7">
        <v>126000</v>
      </c>
      <c r="C30" s="19" t="s">
        <v>9</v>
      </c>
      <c r="D30" s="19" t="s">
        <v>9</v>
      </c>
      <c r="E30" s="7">
        <v>126000</v>
      </c>
      <c r="F30" s="8">
        <v>11</v>
      </c>
      <c r="G30" s="8">
        <v>74.3</v>
      </c>
      <c r="H30" s="7">
        <v>126000</v>
      </c>
    </row>
    <row r="31" spans="1:8" x14ac:dyDescent="0.3">
      <c r="A31" s="6">
        <v>1949</v>
      </c>
      <c r="B31" s="7">
        <v>153000</v>
      </c>
      <c r="C31" s="19" t="s">
        <v>9</v>
      </c>
      <c r="D31" s="19" t="s">
        <v>9</v>
      </c>
      <c r="E31" s="7">
        <v>153000</v>
      </c>
      <c r="F31" s="8">
        <v>11</v>
      </c>
      <c r="G31" s="8">
        <v>75.3</v>
      </c>
      <c r="H31" s="7">
        <v>159000</v>
      </c>
    </row>
    <row r="32" spans="1:8" x14ac:dyDescent="0.3">
      <c r="A32" s="6">
        <v>1950</v>
      </c>
      <c r="B32" s="7">
        <v>189000</v>
      </c>
      <c r="C32" s="7">
        <v>15000</v>
      </c>
      <c r="D32" s="19" t="s">
        <v>9</v>
      </c>
      <c r="E32" s="7">
        <v>204000</v>
      </c>
      <c r="F32" s="8">
        <v>11.2</v>
      </c>
      <c r="G32" s="8">
        <v>75.7</v>
      </c>
      <c r="H32" s="7">
        <v>232000</v>
      </c>
    </row>
    <row r="33" spans="1:8" x14ac:dyDescent="0.3">
      <c r="A33" s="6">
        <v>1951</v>
      </c>
      <c r="B33" s="7">
        <v>190000</v>
      </c>
      <c r="C33" s="7">
        <v>9000</v>
      </c>
      <c r="D33" s="19" t="s">
        <v>9</v>
      </c>
      <c r="E33" s="7">
        <v>199000</v>
      </c>
      <c r="F33" s="8">
        <v>14.1</v>
      </c>
      <c r="G33" s="8">
        <v>88.1</v>
      </c>
      <c r="H33" s="7">
        <v>232000</v>
      </c>
    </row>
    <row r="34" spans="1:8" x14ac:dyDescent="0.3">
      <c r="A34" s="6">
        <v>1952</v>
      </c>
      <c r="B34" s="7">
        <v>190000</v>
      </c>
      <c r="C34" s="7">
        <v>7300</v>
      </c>
      <c r="D34" s="19" t="s">
        <v>9</v>
      </c>
      <c r="E34" s="7">
        <v>197000</v>
      </c>
      <c r="F34" s="8">
        <v>14</v>
      </c>
      <c r="G34" s="8">
        <v>85.9</v>
      </c>
      <c r="H34" s="7">
        <v>226000</v>
      </c>
    </row>
    <row r="35" spans="1:8" x14ac:dyDescent="0.3">
      <c r="A35" s="6">
        <v>1953</v>
      </c>
      <c r="B35" s="7">
        <v>172000</v>
      </c>
      <c r="C35" s="7">
        <v>6300</v>
      </c>
      <c r="D35" s="19" t="s">
        <v>9</v>
      </c>
      <c r="E35" s="7">
        <v>178000</v>
      </c>
      <c r="F35" s="8">
        <v>14.2</v>
      </c>
      <c r="G35" s="8">
        <v>86.6</v>
      </c>
      <c r="H35" s="7">
        <v>203000</v>
      </c>
    </row>
    <row r="36" spans="1:8" x14ac:dyDescent="0.3">
      <c r="A36" s="6">
        <v>1954</v>
      </c>
      <c r="B36" s="7">
        <v>177000</v>
      </c>
      <c r="C36" s="7">
        <v>6900</v>
      </c>
      <c r="D36" s="19" t="s">
        <v>9</v>
      </c>
      <c r="E36" s="7">
        <v>184000</v>
      </c>
      <c r="F36" s="8">
        <v>14.3</v>
      </c>
      <c r="G36" s="8">
        <v>86.7</v>
      </c>
      <c r="H36" s="7">
        <v>220000</v>
      </c>
    </row>
    <row r="37" spans="1:8" x14ac:dyDescent="0.3">
      <c r="A37" s="6">
        <v>1955</v>
      </c>
      <c r="B37" s="7">
        <v>185000</v>
      </c>
      <c r="C37" s="7">
        <v>9700</v>
      </c>
      <c r="D37" s="19" t="s">
        <v>9</v>
      </c>
      <c r="E37" s="7">
        <v>195000</v>
      </c>
      <c r="F37" s="8">
        <v>14.6</v>
      </c>
      <c r="G37" s="8">
        <v>89</v>
      </c>
      <c r="H37" s="7">
        <v>239000</v>
      </c>
    </row>
    <row r="38" spans="1:8" x14ac:dyDescent="0.3">
      <c r="A38" s="6">
        <v>1956</v>
      </c>
      <c r="B38" s="7">
        <v>175000</v>
      </c>
      <c r="C38" s="7">
        <v>7300</v>
      </c>
      <c r="D38" s="19" t="s">
        <v>9</v>
      </c>
      <c r="E38" s="7">
        <v>182000</v>
      </c>
      <c r="F38" s="8">
        <v>14.6</v>
      </c>
      <c r="G38" s="8">
        <v>87.4</v>
      </c>
      <c r="H38" s="7">
        <v>230000</v>
      </c>
    </row>
    <row r="39" spans="1:8" x14ac:dyDescent="0.3">
      <c r="A39" s="6">
        <v>1957</v>
      </c>
      <c r="B39" s="7">
        <v>167000</v>
      </c>
      <c r="C39" s="7">
        <v>5900</v>
      </c>
      <c r="D39" s="19" t="s">
        <v>9</v>
      </c>
      <c r="E39" s="7">
        <v>173000</v>
      </c>
      <c r="F39" s="8">
        <v>15.6</v>
      </c>
      <c r="G39" s="8">
        <v>90.7</v>
      </c>
      <c r="H39" s="7">
        <v>225000</v>
      </c>
    </row>
    <row r="40" spans="1:8" x14ac:dyDescent="0.3">
      <c r="A40" s="6">
        <v>1958</v>
      </c>
      <c r="B40" s="7">
        <v>173000</v>
      </c>
      <c r="C40" s="7">
        <v>7400</v>
      </c>
      <c r="D40" s="19" t="s">
        <v>9</v>
      </c>
      <c r="E40" s="7">
        <v>181000</v>
      </c>
      <c r="F40" s="8">
        <v>15.7</v>
      </c>
      <c r="G40" s="8">
        <v>88.7</v>
      </c>
      <c r="H40" s="7">
        <v>223000</v>
      </c>
    </row>
    <row r="41" spans="1:8" x14ac:dyDescent="0.3">
      <c r="A41" s="6">
        <v>1959</v>
      </c>
      <c r="B41" s="7">
        <v>188000</v>
      </c>
      <c r="C41" s="7">
        <v>11000</v>
      </c>
      <c r="D41" s="19" t="s">
        <v>9</v>
      </c>
      <c r="E41" s="7">
        <v>199000</v>
      </c>
      <c r="F41" s="8">
        <v>16.399999999999999</v>
      </c>
      <c r="G41" s="8">
        <v>91.6</v>
      </c>
      <c r="H41" s="7">
        <v>236000</v>
      </c>
    </row>
    <row r="42" spans="1:8" x14ac:dyDescent="0.3">
      <c r="A42" s="6">
        <v>1960</v>
      </c>
      <c r="B42" s="7">
        <v>181000</v>
      </c>
      <c r="C42" s="7">
        <v>11000</v>
      </c>
      <c r="D42" s="19" t="s">
        <v>9</v>
      </c>
      <c r="E42" s="7">
        <v>192000</v>
      </c>
      <c r="F42" s="8">
        <v>17.2</v>
      </c>
      <c r="G42" s="8">
        <v>94.5</v>
      </c>
      <c r="H42" s="7">
        <v>244000</v>
      </c>
    </row>
    <row r="43" spans="1:8" x14ac:dyDescent="0.3">
      <c r="A43" s="6">
        <v>1961</v>
      </c>
      <c r="B43" s="7">
        <v>187000</v>
      </c>
      <c r="C43" s="7">
        <v>12000</v>
      </c>
      <c r="D43" s="19" t="s">
        <v>9</v>
      </c>
      <c r="E43" s="7">
        <v>199000</v>
      </c>
      <c r="F43" s="8">
        <v>17.899999999999999</v>
      </c>
      <c r="G43" s="8">
        <v>97.8</v>
      </c>
      <c r="H43" s="7">
        <v>256000</v>
      </c>
    </row>
    <row r="44" spans="1:8" x14ac:dyDescent="0.3">
      <c r="A44" s="6">
        <v>1962</v>
      </c>
      <c r="B44" s="7">
        <v>186000</v>
      </c>
      <c r="C44" s="7">
        <v>14000</v>
      </c>
      <c r="D44" s="19" t="s">
        <v>9</v>
      </c>
      <c r="E44" s="7">
        <v>200000</v>
      </c>
      <c r="F44" s="8">
        <v>17.7</v>
      </c>
      <c r="G44" s="8">
        <v>95.7</v>
      </c>
      <c r="H44" s="7">
        <v>268000</v>
      </c>
    </row>
    <row r="45" spans="1:8" x14ac:dyDescent="0.3">
      <c r="A45" s="6">
        <v>1963</v>
      </c>
      <c r="B45" s="7">
        <v>205000</v>
      </c>
      <c r="C45" s="7">
        <v>13000</v>
      </c>
      <c r="D45" s="19" t="s">
        <v>9</v>
      </c>
      <c r="E45" s="7">
        <v>218000</v>
      </c>
      <c r="F45" s="8">
        <v>17.399999999999999</v>
      </c>
      <c r="G45" s="8">
        <v>92.6</v>
      </c>
      <c r="H45" s="7">
        <v>298000</v>
      </c>
    </row>
    <row r="46" spans="1:8" x14ac:dyDescent="0.3">
      <c r="A46" s="6">
        <v>1964</v>
      </c>
      <c r="B46" s="7">
        <v>205000</v>
      </c>
      <c r="C46" s="7">
        <v>17000</v>
      </c>
      <c r="D46" s="19" t="s">
        <v>9</v>
      </c>
      <c r="E46" s="7">
        <v>222000</v>
      </c>
      <c r="F46" s="8">
        <v>17.600000000000001</v>
      </c>
      <c r="G46" s="8">
        <v>92.6</v>
      </c>
      <c r="H46" s="7">
        <v>311000</v>
      </c>
    </row>
    <row r="47" spans="1:8" x14ac:dyDescent="0.3">
      <c r="A47" s="6">
        <v>1965</v>
      </c>
      <c r="B47" s="7">
        <v>226000</v>
      </c>
      <c r="C47" s="7">
        <v>15000</v>
      </c>
      <c r="D47" s="19" t="s">
        <v>9</v>
      </c>
      <c r="E47" s="7">
        <v>241000</v>
      </c>
      <c r="F47" s="8">
        <v>19.7</v>
      </c>
      <c r="G47" s="9">
        <v>102</v>
      </c>
      <c r="H47" s="7">
        <v>344000</v>
      </c>
    </row>
    <row r="48" spans="1:8" x14ac:dyDescent="0.3">
      <c r="A48" s="6">
        <v>1966</v>
      </c>
      <c r="B48" s="7">
        <v>238000</v>
      </c>
      <c r="C48" s="7">
        <v>7700</v>
      </c>
      <c r="D48" s="19" t="s">
        <v>9</v>
      </c>
      <c r="E48" s="7">
        <v>245000</v>
      </c>
      <c r="F48" s="8">
        <v>20.8</v>
      </c>
      <c r="G48" s="9">
        <v>105</v>
      </c>
      <c r="H48" s="7">
        <v>346000</v>
      </c>
    </row>
    <row r="49" spans="1:8" x14ac:dyDescent="0.3">
      <c r="A49" s="6">
        <v>1967</v>
      </c>
      <c r="B49" s="7">
        <v>231000</v>
      </c>
      <c r="C49" s="7">
        <v>14000</v>
      </c>
      <c r="D49" s="19" t="s">
        <v>9</v>
      </c>
      <c r="E49" s="7">
        <v>246000</v>
      </c>
      <c r="F49" s="8">
        <v>21.5</v>
      </c>
      <c r="G49" s="9">
        <v>105</v>
      </c>
      <c r="H49" s="7">
        <v>336000</v>
      </c>
    </row>
    <row r="50" spans="1:8" x14ac:dyDescent="0.3">
      <c r="A50" s="6">
        <v>1968</v>
      </c>
      <c r="B50" s="7">
        <v>263000</v>
      </c>
      <c r="C50" s="7">
        <v>9600</v>
      </c>
      <c r="D50" s="19" t="s">
        <v>9</v>
      </c>
      <c r="E50" s="7">
        <v>273000</v>
      </c>
      <c r="F50" s="8">
        <v>21.6</v>
      </c>
      <c r="G50" s="9">
        <v>101</v>
      </c>
      <c r="H50" s="7">
        <v>382000</v>
      </c>
    </row>
    <row r="51" spans="1:8" x14ac:dyDescent="0.3">
      <c r="A51" s="6">
        <v>1969</v>
      </c>
      <c r="B51" s="7">
        <v>281000</v>
      </c>
      <c r="C51" s="7">
        <v>5900</v>
      </c>
      <c r="D51" s="19" t="s">
        <v>9</v>
      </c>
      <c r="E51" s="7">
        <v>287000</v>
      </c>
      <c r="F51" s="8">
        <v>24.2</v>
      </c>
      <c r="G51" s="9">
        <v>107</v>
      </c>
      <c r="H51" s="7">
        <v>423000</v>
      </c>
    </row>
    <row r="52" spans="1:8" x14ac:dyDescent="0.3">
      <c r="A52" s="6">
        <v>1970</v>
      </c>
      <c r="B52" s="7">
        <v>259000</v>
      </c>
      <c r="C52" s="7">
        <v>11000</v>
      </c>
      <c r="D52" s="19" t="s">
        <v>9</v>
      </c>
      <c r="E52" s="7">
        <v>269000</v>
      </c>
      <c r="F52" s="8">
        <v>25.1</v>
      </c>
      <c r="G52" s="9">
        <v>105</v>
      </c>
      <c r="H52" s="7">
        <v>391000</v>
      </c>
    </row>
    <row r="53" spans="1:8" x14ac:dyDescent="0.3">
      <c r="A53" s="6">
        <v>1971</v>
      </c>
      <c r="B53" s="7">
        <v>273000</v>
      </c>
      <c r="C53" s="7">
        <v>16000</v>
      </c>
      <c r="D53" s="19" t="s">
        <v>9</v>
      </c>
      <c r="E53" s="7">
        <v>289000</v>
      </c>
      <c r="F53" s="8">
        <v>26.4</v>
      </c>
      <c r="G53" s="9">
        <v>106</v>
      </c>
      <c r="H53" s="7">
        <v>416000</v>
      </c>
    </row>
    <row r="54" spans="1:8" x14ac:dyDescent="0.3">
      <c r="A54" s="6">
        <v>1972</v>
      </c>
      <c r="B54" s="7">
        <v>297000</v>
      </c>
      <c r="C54" s="7">
        <v>24000</v>
      </c>
      <c r="D54" s="19" t="s">
        <v>9</v>
      </c>
      <c r="E54" s="7">
        <v>320000</v>
      </c>
      <c r="F54" s="8">
        <v>26.5</v>
      </c>
      <c r="G54" s="9">
        <v>103</v>
      </c>
      <c r="H54" s="7">
        <v>465000</v>
      </c>
    </row>
    <row r="55" spans="1:8" x14ac:dyDescent="0.3">
      <c r="A55" s="6">
        <v>1973</v>
      </c>
      <c r="B55" s="7">
        <v>331000</v>
      </c>
      <c r="C55" s="7">
        <v>27000</v>
      </c>
      <c r="D55" s="19" t="s">
        <v>9</v>
      </c>
      <c r="E55" s="7">
        <v>358000</v>
      </c>
      <c r="F55" s="8">
        <v>28.6</v>
      </c>
      <c r="G55" s="9">
        <v>105</v>
      </c>
      <c r="H55" s="7">
        <v>498000</v>
      </c>
    </row>
    <row r="56" spans="1:8" x14ac:dyDescent="0.3">
      <c r="A56" s="6">
        <v>1974</v>
      </c>
      <c r="B56" s="7">
        <v>309000</v>
      </c>
      <c r="C56" s="7">
        <v>38000</v>
      </c>
      <c r="D56" s="7">
        <v>40000</v>
      </c>
      <c r="E56" s="7">
        <v>308000</v>
      </c>
      <c r="F56" s="8">
        <v>32.700000000000003</v>
      </c>
      <c r="G56" s="9">
        <v>108</v>
      </c>
      <c r="H56" s="7">
        <v>505000</v>
      </c>
    </row>
    <row r="57" spans="1:8" x14ac:dyDescent="0.3">
      <c r="A57" s="6">
        <v>1975</v>
      </c>
      <c r="B57" s="7">
        <v>299000</v>
      </c>
      <c r="C57" s="7">
        <v>30000</v>
      </c>
      <c r="D57" s="7">
        <v>41000</v>
      </c>
      <c r="E57" s="7">
        <v>288000</v>
      </c>
      <c r="F57" s="8">
        <v>46</v>
      </c>
      <c r="G57" s="9">
        <v>139</v>
      </c>
      <c r="H57" s="7">
        <v>533000</v>
      </c>
    </row>
    <row r="58" spans="1:8" x14ac:dyDescent="0.3">
      <c r="A58" s="6">
        <v>1976</v>
      </c>
      <c r="B58" s="7">
        <v>276000</v>
      </c>
      <c r="C58" s="7">
        <v>36000</v>
      </c>
      <c r="D58" s="7">
        <v>37000</v>
      </c>
      <c r="E58" s="7">
        <v>275000</v>
      </c>
      <c r="F58" s="8">
        <v>50.8</v>
      </c>
      <c r="G58" s="9">
        <v>146</v>
      </c>
      <c r="H58" s="7">
        <v>523000</v>
      </c>
    </row>
    <row r="59" spans="1:8" x14ac:dyDescent="0.3">
      <c r="A59" s="6">
        <v>1977</v>
      </c>
      <c r="B59" s="7">
        <v>326000</v>
      </c>
      <c r="C59" s="7">
        <v>36000</v>
      </c>
      <c r="D59" s="7">
        <v>41000</v>
      </c>
      <c r="E59" s="7">
        <v>321000</v>
      </c>
      <c r="F59" s="8">
        <v>57.1</v>
      </c>
      <c r="G59" s="9">
        <v>154</v>
      </c>
      <c r="H59" s="7">
        <v>520000</v>
      </c>
    </row>
    <row r="60" spans="1:8" x14ac:dyDescent="0.3">
      <c r="A60" s="6">
        <v>1978</v>
      </c>
      <c r="B60" s="7">
        <v>306000</v>
      </c>
      <c r="C60" s="7">
        <v>25000</v>
      </c>
      <c r="D60" s="7">
        <v>32000</v>
      </c>
      <c r="E60" s="7">
        <v>299000</v>
      </c>
      <c r="F60" s="8">
        <v>64.400000000000006</v>
      </c>
      <c r="G60" s="9">
        <v>161</v>
      </c>
      <c r="H60" s="7">
        <v>542000</v>
      </c>
    </row>
    <row r="61" spans="1:8" x14ac:dyDescent="0.3">
      <c r="A61" s="6">
        <v>1979</v>
      </c>
      <c r="B61" s="7">
        <v>314000</v>
      </c>
      <c r="C61" s="7">
        <v>24000</v>
      </c>
      <c r="D61" s="7">
        <v>30000</v>
      </c>
      <c r="E61" s="7">
        <v>308000</v>
      </c>
      <c r="F61" s="8">
        <v>70</v>
      </c>
      <c r="G61" s="9">
        <v>157</v>
      </c>
      <c r="H61" s="7">
        <v>540000</v>
      </c>
    </row>
    <row r="62" spans="1:8" x14ac:dyDescent="0.3">
      <c r="A62" s="6">
        <v>1980</v>
      </c>
      <c r="B62" s="7">
        <v>306000</v>
      </c>
      <c r="C62" s="7">
        <v>24000</v>
      </c>
      <c r="D62" s="7">
        <v>27000</v>
      </c>
      <c r="E62" s="7">
        <v>302000</v>
      </c>
      <c r="F62" s="8">
        <v>76.900000000000006</v>
      </c>
      <c r="G62" s="9">
        <v>152</v>
      </c>
      <c r="H62" s="7">
        <v>538000</v>
      </c>
    </row>
    <row r="63" spans="1:8" x14ac:dyDescent="0.3">
      <c r="A63" s="6">
        <v>1981</v>
      </c>
      <c r="B63" s="7">
        <v>290000</v>
      </c>
      <c r="C63" s="7">
        <v>24000</v>
      </c>
      <c r="D63" s="7">
        <v>28000</v>
      </c>
      <c r="E63" s="7">
        <v>287000</v>
      </c>
      <c r="F63" s="8">
        <v>90.3</v>
      </c>
      <c r="G63" s="9">
        <v>162</v>
      </c>
      <c r="H63" s="7">
        <v>523000</v>
      </c>
    </row>
    <row r="64" spans="1:8" x14ac:dyDescent="0.3">
      <c r="A64" s="6">
        <v>1982</v>
      </c>
      <c r="B64" s="7">
        <v>287000</v>
      </c>
      <c r="C64" s="7">
        <v>19000</v>
      </c>
      <c r="D64" s="7">
        <v>20000</v>
      </c>
      <c r="E64" s="7">
        <v>286000</v>
      </c>
      <c r="F64" s="8">
        <v>99.4</v>
      </c>
      <c r="G64" s="9">
        <v>168</v>
      </c>
      <c r="H64" s="7">
        <v>508000</v>
      </c>
    </row>
    <row r="65" spans="1:8" x14ac:dyDescent="0.3">
      <c r="A65" s="6">
        <v>1983</v>
      </c>
      <c r="B65" s="7">
        <v>256000</v>
      </c>
      <c r="C65" s="7">
        <v>22000</v>
      </c>
      <c r="D65" s="7">
        <v>17000</v>
      </c>
      <c r="E65" s="7">
        <v>260000</v>
      </c>
      <c r="F65" s="9">
        <v>106</v>
      </c>
      <c r="G65" s="9">
        <v>173</v>
      </c>
      <c r="H65" s="7">
        <v>444000</v>
      </c>
    </row>
    <row r="66" spans="1:8" x14ac:dyDescent="0.3">
      <c r="A66" s="6">
        <v>1984</v>
      </c>
      <c r="B66" s="7">
        <v>286000</v>
      </c>
      <c r="C66" s="7">
        <v>29000</v>
      </c>
      <c r="D66" s="7">
        <v>20000</v>
      </c>
      <c r="E66" s="7">
        <v>295000</v>
      </c>
      <c r="F66" s="9">
        <v>110</v>
      </c>
      <c r="G66" s="9">
        <v>173</v>
      </c>
      <c r="H66" s="7">
        <v>494000</v>
      </c>
    </row>
    <row r="67" spans="1:8" x14ac:dyDescent="0.3">
      <c r="A67" s="6">
        <v>1985</v>
      </c>
      <c r="B67" s="7">
        <v>285000</v>
      </c>
      <c r="C67" s="7">
        <v>34000</v>
      </c>
      <c r="D67" s="7">
        <v>21000</v>
      </c>
      <c r="E67" s="7">
        <v>298000</v>
      </c>
      <c r="F67" s="9">
        <v>113</v>
      </c>
      <c r="G67" s="9">
        <v>171</v>
      </c>
      <c r="H67" s="7">
        <v>505000</v>
      </c>
    </row>
    <row r="68" spans="1:8" x14ac:dyDescent="0.3">
      <c r="A68" s="6">
        <v>1986</v>
      </c>
      <c r="B68" s="7">
        <v>288000</v>
      </c>
      <c r="C68" s="7">
        <v>32000</v>
      </c>
      <c r="D68" s="7">
        <v>23000</v>
      </c>
      <c r="E68" s="7">
        <v>297000</v>
      </c>
      <c r="F68" s="9">
        <v>120</v>
      </c>
      <c r="G68" s="9">
        <v>178</v>
      </c>
      <c r="H68" s="7">
        <v>621000</v>
      </c>
    </row>
    <row r="69" spans="1:8" x14ac:dyDescent="0.3">
      <c r="A69" s="6">
        <v>1987</v>
      </c>
      <c r="B69" s="7">
        <v>275000</v>
      </c>
      <c r="C69" s="7">
        <v>29000</v>
      </c>
      <c r="D69" s="7">
        <v>18000</v>
      </c>
      <c r="E69" s="7">
        <v>284000</v>
      </c>
      <c r="F69" s="9">
        <v>120</v>
      </c>
      <c r="G69" s="9">
        <v>172</v>
      </c>
      <c r="H69" s="7">
        <v>659000</v>
      </c>
    </row>
    <row r="70" spans="1:8" x14ac:dyDescent="0.3">
      <c r="A70" s="6">
        <v>1988</v>
      </c>
      <c r="B70" s="7">
        <v>276000</v>
      </c>
      <c r="C70" s="7">
        <v>32000</v>
      </c>
      <c r="D70" s="7">
        <v>18000</v>
      </c>
      <c r="E70" s="7">
        <v>290000</v>
      </c>
      <c r="F70" s="9">
        <v>123</v>
      </c>
      <c r="G70" s="9">
        <v>169</v>
      </c>
      <c r="H70" s="7">
        <v>644000</v>
      </c>
    </row>
    <row r="71" spans="1:8" x14ac:dyDescent="0.3">
      <c r="A71" s="6">
        <v>1989</v>
      </c>
      <c r="B71" s="7">
        <v>249000</v>
      </c>
      <c r="C71" s="7">
        <v>50000</v>
      </c>
      <c r="D71" s="7">
        <v>18000</v>
      </c>
      <c r="E71" s="7">
        <v>281000</v>
      </c>
      <c r="F71" s="9">
        <v>122</v>
      </c>
      <c r="G71" s="9">
        <v>160</v>
      </c>
      <c r="H71" s="7">
        <v>615000</v>
      </c>
    </row>
    <row r="72" spans="1:8" x14ac:dyDescent="0.3">
      <c r="A72" s="6">
        <v>1990</v>
      </c>
      <c r="B72" s="7">
        <v>209000</v>
      </c>
      <c r="C72" s="7">
        <v>45000</v>
      </c>
      <c r="D72" s="7">
        <v>18000</v>
      </c>
      <c r="E72" s="7">
        <v>236000</v>
      </c>
      <c r="F72" s="8">
        <v>91</v>
      </c>
      <c r="G72" s="9">
        <v>113</v>
      </c>
      <c r="H72" s="7">
        <v>572000</v>
      </c>
    </row>
    <row r="73" spans="1:8" x14ac:dyDescent="0.3">
      <c r="A73" s="6">
        <v>1991</v>
      </c>
      <c r="B73" s="7">
        <v>180000</v>
      </c>
      <c r="C73" s="7">
        <v>38000</v>
      </c>
      <c r="D73" s="7">
        <v>10000</v>
      </c>
      <c r="E73" s="7">
        <v>208000</v>
      </c>
      <c r="F73" s="8">
        <v>79</v>
      </c>
      <c r="G73" s="8">
        <v>94.5</v>
      </c>
      <c r="H73" s="7">
        <v>513000</v>
      </c>
    </row>
    <row r="74" spans="1:8" x14ac:dyDescent="0.3">
      <c r="A74" s="6">
        <v>1992</v>
      </c>
      <c r="B74" s="7">
        <v>190000</v>
      </c>
      <c r="C74" s="7">
        <v>40000</v>
      </c>
      <c r="D74" s="7">
        <v>8000</v>
      </c>
      <c r="E74" s="7">
        <v>222000</v>
      </c>
      <c r="F74" s="9">
        <v>111</v>
      </c>
      <c r="G74" s="9">
        <v>129</v>
      </c>
      <c r="H74" s="7">
        <v>456000</v>
      </c>
    </row>
    <row r="75" spans="1:8" x14ac:dyDescent="0.3">
      <c r="A75" s="6">
        <v>1993</v>
      </c>
      <c r="B75" s="7">
        <v>190000</v>
      </c>
      <c r="C75" s="7">
        <v>30000</v>
      </c>
      <c r="D75" s="7">
        <v>7000</v>
      </c>
      <c r="E75" s="7">
        <v>213000</v>
      </c>
      <c r="F75" s="9">
        <v>111</v>
      </c>
      <c r="G75" s="9">
        <v>125</v>
      </c>
      <c r="H75" s="7">
        <v>490000</v>
      </c>
    </row>
    <row r="76" spans="1:8" x14ac:dyDescent="0.3">
      <c r="A76" s="6">
        <v>1994</v>
      </c>
      <c r="B76" s="7">
        <v>177000</v>
      </c>
      <c r="C76" s="7">
        <v>30000</v>
      </c>
      <c r="D76" s="7">
        <v>7000</v>
      </c>
      <c r="E76" s="7">
        <v>200000</v>
      </c>
      <c r="F76" s="9">
        <v>111</v>
      </c>
      <c r="G76" s="9">
        <v>122</v>
      </c>
      <c r="H76" s="7">
        <v>485000</v>
      </c>
    </row>
    <row r="77" spans="1:8" x14ac:dyDescent="0.3">
      <c r="A77" s="6">
        <v>1995</v>
      </c>
      <c r="B77" s="7">
        <v>171000</v>
      </c>
      <c r="C77" s="7">
        <v>30000</v>
      </c>
      <c r="D77" s="7">
        <v>6000</v>
      </c>
      <c r="E77" s="7">
        <v>195000</v>
      </c>
      <c r="F77" s="9">
        <v>111</v>
      </c>
      <c r="G77" s="9">
        <v>119</v>
      </c>
      <c r="H77" s="7">
        <v>486000</v>
      </c>
    </row>
    <row r="78" spans="1:8" x14ac:dyDescent="0.3">
      <c r="A78" s="6">
        <v>1996</v>
      </c>
      <c r="B78" s="7">
        <v>170000</v>
      </c>
      <c r="C78" s="7">
        <v>48000</v>
      </c>
      <c r="D78" s="7">
        <v>8000</v>
      </c>
      <c r="E78" s="7">
        <v>210000</v>
      </c>
      <c r="F78" s="9">
        <v>111</v>
      </c>
      <c r="G78" s="9">
        <v>115</v>
      </c>
      <c r="H78" s="7">
        <v>280000</v>
      </c>
    </row>
    <row r="79" spans="1:8" x14ac:dyDescent="0.3">
      <c r="A79" s="6">
        <v>1997</v>
      </c>
      <c r="B79" s="19" t="s">
        <v>10</v>
      </c>
      <c r="C79" s="7">
        <v>67000</v>
      </c>
      <c r="D79" s="7">
        <v>9000</v>
      </c>
      <c r="E79" s="7">
        <v>228000</v>
      </c>
      <c r="F79" s="9">
        <v>111</v>
      </c>
      <c r="G79" s="9">
        <v>113</v>
      </c>
      <c r="H79" s="7">
        <v>301000</v>
      </c>
    </row>
    <row r="80" spans="1:8" x14ac:dyDescent="0.3">
      <c r="A80" s="6">
        <v>1998</v>
      </c>
      <c r="B80" s="7">
        <v>150000</v>
      </c>
      <c r="C80" s="7">
        <v>68000</v>
      </c>
      <c r="D80" s="7">
        <v>11000</v>
      </c>
      <c r="E80" s="7">
        <v>207000</v>
      </c>
      <c r="F80" s="9">
        <v>118</v>
      </c>
      <c r="G80" s="9">
        <v>118</v>
      </c>
      <c r="H80" s="7">
        <v>328000</v>
      </c>
    </row>
    <row r="81" spans="1:8" x14ac:dyDescent="0.3">
      <c r="A81" s="6">
        <v>1999</v>
      </c>
      <c r="B81" s="7">
        <v>150000</v>
      </c>
      <c r="C81" s="7">
        <v>71000</v>
      </c>
      <c r="D81" s="7">
        <v>13000</v>
      </c>
      <c r="E81" s="7">
        <v>208000</v>
      </c>
      <c r="F81" s="20" t="s">
        <v>9</v>
      </c>
      <c r="G81" s="20" t="s">
        <v>9</v>
      </c>
      <c r="H81" s="7">
        <v>541000</v>
      </c>
    </row>
    <row r="82" spans="1:8" x14ac:dyDescent="0.3">
      <c r="A82" s="13">
        <v>2000</v>
      </c>
      <c r="B82" s="14">
        <v>150000</v>
      </c>
      <c r="C82" s="14">
        <v>59000</v>
      </c>
      <c r="D82" s="14">
        <v>5000</v>
      </c>
      <c r="E82" s="14">
        <v>204000</v>
      </c>
      <c r="F82" s="20" t="s">
        <v>9</v>
      </c>
      <c r="G82" s="20" t="s">
        <v>9</v>
      </c>
      <c r="H82" s="14">
        <v>521000</v>
      </c>
    </row>
    <row r="83" spans="1:8" x14ac:dyDescent="0.3">
      <c r="A83" s="15">
        <v>2001</v>
      </c>
      <c r="B83" s="14">
        <v>110000</v>
      </c>
      <c r="C83" s="14">
        <v>65000</v>
      </c>
      <c r="D83" s="14">
        <v>7000</v>
      </c>
      <c r="E83" s="18">
        <v>170000</v>
      </c>
      <c r="F83" s="20" t="s">
        <v>9</v>
      </c>
      <c r="G83" s="20" t="s">
        <v>9</v>
      </c>
      <c r="H83" s="14">
        <v>431000</v>
      </c>
    </row>
    <row r="84" spans="1:8" x14ac:dyDescent="0.3">
      <c r="A84" s="15">
        <v>2002</v>
      </c>
      <c r="B84" s="14">
        <v>100000</v>
      </c>
      <c r="C84" s="14">
        <v>56000</v>
      </c>
      <c r="D84" s="14">
        <v>10000</v>
      </c>
      <c r="E84" s="14">
        <v>150000</v>
      </c>
      <c r="F84" s="20" t="s">
        <v>9</v>
      </c>
      <c r="G84" s="20" t="s">
        <v>9</v>
      </c>
      <c r="H84" s="14">
        <v>498000</v>
      </c>
    </row>
    <row r="85" spans="1:8" x14ac:dyDescent="0.3">
      <c r="A85" s="15">
        <v>2003</v>
      </c>
      <c r="B85" s="16">
        <v>110000</v>
      </c>
      <c r="C85" s="16">
        <v>37000</v>
      </c>
      <c r="D85" s="16">
        <v>15000</v>
      </c>
      <c r="E85" s="16">
        <v>130000</v>
      </c>
      <c r="F85" s="20" t="s">
        <v>9</v>
      </c>
      <c r="G85" s="20" t="s">
        <v>9</v>
      </c>
      <c r="H85" s="16">
        <v>491000</v>
      </c>
    </row>
    <row r="86" spans="1:8" x14ac:dyDescent="0.3">
      <c r="A86" s="15">
        <v>2004</v>
      </c>
      <c r="B86" s="17">
        <v>100000</v>
      </c>
      <c r="C86" s="17">
        <v>69000</v>
      </c>
      <c r="D86" s="17">
        <v>10000</v>
      </c>
      <c r="E86" s="17">
        <v>160000</v>
      </c>
      <c r="F86" s="20" t="s">
        <v>9</v>
      </c>
      <c r="G86" s="20" t="s">
        <v>9</v>
      </c>
      <c r="H86" s="17">
        <v>513000</v>
      </c>
    </row>
    <row r="87" spans="1:8" x14ac:dyDescent="0.3">
      <c r="A87" s="15">
        <v>2005</v>
      </c>
      <c r="B87" s="17">
        <v>100000</v>
      </c>
      <c r="C87" s="17">
        <v>91000</v>
      </c>
      <c r="D87" s="17">
        <v>5000</v>
      </c>
      <c r="E87" s="17">
        <v>185000</v>
      </c>
      <c r="F87" s="20" t="s">
        <v>9</v>
      </c>
      <c r="G87" s="20" t="s">
        <v>9</v>
      </c>
      <c r="H87" s="17">
        <v>521000</v>
      </c>
    </row>
    <row r="88" spans="1:8" x14ac:dyDescent="0.3">
      <c r="A88" s="15">
        <v>2006</v>
      </c>
      <c r="B88" s="17">
        <v>100000</v>
      </c>
      <c r="C88" s="17">
        <v>65000</v>
      </c>
      <c r="D88" s="17">
        <v>5000</v>
      </c>
      <c r="E88" s="17">
        <v>160000</v>
      </c>
      <c r="F88" s="20" t="s">
        <v>9</v>
      </c>
      <c r="G88" s="20" t="s">
        <v>9</v>
      </c>
      <c r="H88" s="17">
        <v>512000</v>
      </c>
    </row>
    <row r="89" spans="1:8" x14ac:dyDescent="0.3">
      <c r="A89" s="15">
        <v>2007</v>
      </c>
      <c r="B89" s="17">
        <v>100000</v>
      </c>
      <c r="C89" s="17">
        <v>51000</v>
      </c>
      <c r="D89" s="17">
        <v>5000</v>
      </c>
      <c r="E89" s="17">
        <v>150000</v>
      </c>
      <c r="F89" s="20" t="s">
        <v>9</v>
      </c>
      <c r="G89" s="20" t="s">
        <v>9</v>
      </c>
      <c r="H89" s="17">
        <v>510000</v>
      </c>
    </row>
    <row r="90" spans="1:8" x14ac:dyDescent="0.3">
      <c r="A90" s="15">
        <v>2008</v>
      </c>
      <c r="B90" s="17">
        <v>100000</v>
      </c>
      <c r="C90" s="17">
        <v>73000</v>
      </c>
      <c r="D90" s="17">
        <v>5000</v>
      </c>
      <c r="E90" s="17">
        <v>170000</v>
      </c>
      <c r="F90" s="20" t="s">
        <v>9</v>
      </c>
      <c r="G90" s="20" t="s">
        <v>9</v>
      </c>
      <c r="H90" s="17">
        <v>413000</v>
      </c>
    </row>
    <row r="91" spans="1:8" x14ac:dyDescent="0.3">
      <c r="A91" s="15">
        <v>2009</v>
      </c>
      <c r="B91" s="17">
        <v>100000</v>
      </c>
      <c r="C91" s="17">
        <v>39000</v>
      </c>
      <c r="D91" s="17">
        <v>3000</v>
      </c>
      <c r="E91" s="17">
        <v>140000</v>
      </c>
      <c r="F91" s="20" t="s">
        <v>9</v>
      </c>
      <c r="G91" s="20" t="s">
        <v>9</v>
      </c>
      <c r="H91" s="17">
        <v>409000</v>
      </c>
    </row>
    <row r="92" spans="1:8" x14ac:dyDescent="0.3">
      <c r="A92" s="15">
        <v>2010</v>
      </c>
      <c r="B92" s="17">
        <v>100000</v>
      </c>
      <c r="C92" s="17">
        <v>29000</v>
      </c>
      <c r="D92" s="17">
        <v>2000</v>
      </c>
      <c r="E92" s="17">
        <v>130000</v>
      </c>
      <c r="F92" s="20" t="s">
        <v>9</v>
      </c>
      <c r="G92" s="20" t="s">
        <v>9</v>
      </c>
      <c r="H92" s="17">
        <v>427000</v>
      </c>
    </row>
    <row r="93" spans="1:8" x14ac:dyDescent="0.3">
      <c r="A93" s="15">
        <v>2011</v>
      </c>
      <c r="B93" s="17">
        <v>100000</v>
      </c>
      <c r="C93" s="17">
        <v>53000</v>
      </c>
      <c r="D93" s="17">
        <v>2000</v>
      </c>
      <c r="E93" s="17">
        <v>150000</v>
      </c>
      <c r="F93" s="20" t="s">
        <v>9</v>
      </c>
      <c r="G93" s="20" t="s">
        <v>9</v>
      </c>
      <c r="H93" s="17">
        <v>394000</v>
      </c>
    </row>
    <row r="94" spans="1:8" x14ac:dyDescent="0.3">
      <c r="A94" s="15">
        <v>2012</v>
      </c>
      <c r="B94" s="17">
        <v>100000</v>
      </c>
      <c r="C94" s="17">
        <v>57000</v>
      </c>
      <c r="D94" s="17">
        <v>2000</v>
      </c>
      <c r="E94" s="17">
        <v>160000</v>
      </c>
      <c r="F94" s="20" t="s">
        <v>9</v>
      </c>
      <c r="G94" s="20" t="s">
        <v>9</v>
      </c>
      <c r="H94" s="17">
        <v>370000</v>
      </c>
    </row>
    <row r="95" spans="1:8" x14ac:dyDescent="0.3">
      <c r="A95" s="15">
        <v>2013</v>
      </c>
      <c r="B95" s="17">
        <v>100000</v>
      </c>
      <c r="C95" s="17">
        <v>36000</v>
      </c>
      <c r="D95" s="17">
        <v>2000</v>
      </c>
      <c r="E95" s="17">
        <v>130000</v>
      </c>
      <c r="F95" s="20" t="s">
        <v>9</v>
      </c>
      <c r="G95" s="20" t="s">
        <v>9</v>
      </c>
      <c r="H95" s="17">
        <v>378000</v>
      </c>
    </row>
    <row r="96" spans="1:8" x14ac:dyDescent="0.3">
      <c r="A96" s="15">
        <v>2014</v>
      </c>
      <c r="B96" s="17">
        <v>100000</v>
      </c>
      <c r="C96" s="17">
        <v>43000</v>
      </c>
      <c r="D96" s="17">
        <v>3000</v>
      </c>
      <c r="E96" s="17">
        <v>140000</v>
      </c>
      <c r="F96" s="20" t="s">
        <v>9</v>
      </c>
      <c r="G96" s="20" t="s">
        <v>9</v>
      </c>
      <c r="H96" s="17">
        <v>395000</v>
      </c>
    </row>
    <row r="97" spans="1:8" x14ac:dyDescent="0.3">
      <c r="A97" s="15">
        <v>2015</v>
      </c>
      <c r="B97" s="17">
        <v>100000</v>
      </c>
      <c r="C97" s="17">
        <v>25000</v>
      </c>
      <c r="D97" s="17">
        <v>19000</v>
      </c>
      <c r="E97" s="17">
        <f>B97+C97-D97</f>
        <v>106000</v>
      </c>
      <c r="F97" s="21" t="s">
        <v>9</v>
      </c>
      <c r="G97" s="21" t="s">
        <v>9</v>
      </c>
      <c r="H97" s="17">
        <v>382000</v>
      </c>
    </row>
    <row r="98" spans="1:8" x14ac:dyDescent="0.3">
      <c r="A98" s="15">
        <v>2016</v>
      </c>
      <c r="B98" s="17">
        <v>100000</v>
      </c>
      <c r="C98" s="17">
        <v>36000</v>
      </c>
      <c r="D98" s="17">
        <v>20000</v>
      </c>
      <c r="E98" s="17">
        <f>B98+C98-D98</f>
        <v>116000</v>
      </c>
      <c r="F98" s="21" t="s">
        <v>9</v>
      </c>
      <c r="G98" s="21" t="s">
        <v>9</v>
      </c>
      <c r="H98" s="17">
        <v>391000</v>
      </c>
    </row>
    <row r="99" spans="1:8" x14ac:dyDescent="0.3">
      <c r="A99" s="15">
        <v>2017</v>
      </c>
      <c r="B99" s="17">
        <v>100000</v>
      </c>
      <c r="C99" s="17">
        <v>28000</v>
      </c>
      <c r="D99" s="17">
        <v>15000</v>
      </c>
      <c r="E99" s="17">
        <f>B99+C99-D99</f>
        <v>113000</v>
      </c>
      <c r="F99" s="21" t="s">
        <v>9</v>
      </c>
      <c r="G99" s="21" t="s">
        <v>9</v>
      </c>
      <c r="H99" s="17">
        <v>405000</v>
      </c>
    </row>
    <row r="100" spans="1:8" x14ac:dyDescent="0.3">
      <c r="A100" s="15">
        <v>2018</v>
      </c>
      <c r="B100" s="17">
        <v>100000</v>
      </c>
      <c r="C100" s="17">
        <v>37000</v>
      </c>
      <c r="D100" s="17">
        <v>13000</v>
      </c>
      <c r="E100" s="17">
        <f t="shared" ref="E100:E103" si="0">B100+C100-D100</f>
        <v>124000</v>
      </c>
      <c r="F100" s="21" t="s">
        <v>9</v>
      </c>
      <c r="G100" s="21" t="s">
        <v>9</v>
      </c>
      <c r="H100" s="17">
        <v>428000</v>
      </c>
    </row>
    <row r="101" spans="1:8" x14ac:dyDescent="0.3">
      <c r="A101" s="22">
        <v>2019</v>
      </c>
      <c r="B101" s="17">
        <v>100000</v>
      </c>
      <c r="C101" s="17">
        <v>39000</v>
      </c>
      <c r="D101" s="17">
        <v>8000</v>
      </c>
      <c r="E101" s="17">
        <f t="shared" si="0"/>
        <v>131000</v>
      </c>
      <c r="F101" s="21" t="s">
        <v>9</v>
      </c>
      <c r="G101" s="21" t="s">
        <v>9</v>
      </c>
      <c r="H101" s="17">
        <v>425000</v>
      </c>
    </row>
    <row r="102" spans="1:8" x14ac:dyDescent="0.3">
      <c r="A102" s="15">
        <v>2020</v>
      </c>
      <c r="B102" s="17">
        <v>100000</v>
      </c>
      <c r="C102" s="17">
        <v>40000</v>
      </c>
      <c r="D102" s="17">
        <v>8000</v>
      </c>
      <c r="E102" s="17">
        <f t="shared" si="0"/>
        <v>132000</v>
      </c>
      <c r="F102" s="21" t="s">
        <v>9</v>
      </c>
      <c r="G102" s="21" t="s">
        <v>9</v>
      </c>
      <c r="H102" s="17">
        <v>413000</v>
      </c>
    </row>
    <row r="103" spans="1:8" x14ac:dyDescent="0.3">
      <c r="A103" s="22">
        <v>2021</v>
      </c>
      <c r="B103" s="17">
        <v>100000</v>
      </c>
      <c r="C103" s="17">
        <v>33000</v>
      </c>
      <c r="D103" s="17">
        <v>10000</v>
      </c>
      <c r="E103" s="17">
        <f t="shared" si="0"/>
        <v>123000</v>
      </c>
      <c r="F103" s="21" t="s">
        <v>9</v>
      </c>
      <c r="G103" s="21" t="s">
        <v>9</v>
      </c>
      <c r="H103" s="17">
        <v>460000</v>
      </c>
    </row>
    <row r="104" spans="1:8" x14ac:dyDescent="0.3">
      <c r="A104" s="22">
        <v>2022</v>
      </c>
      <c r="B104" s="17">
        <v>100000</v>
      </c>
      <c r="C104" s="17">
        <v>24000</v>
      </c>
      <c r="D104" s="17">
        <v>8000</v>
      </c>
      <c r="E104" s="17">
        <f t="shared" ref="E104" si="1">B104+C104-D104</f>
        <v>116000</v>
      </c>
      <c r="F104" s="21" t="s">
        <v>9</v>
      </c>
      <c r="G104" s="21" t="s">
        <v>9</v>
      </c>
      <c r="H104" s="17">
        <v>516000</v>
      </c>
    </row>
    <row r="105" spans="1:8" x14ac:dyDescent="0.3">
      <c r="A105" s="32" t="s">
        <v>11</v>
      </c>
      <c r="B105" s="32"/>
      <c r="C105" s="32"/>
      <c r="D105" s="32"/>
      <c r="E105" s="32"/>
      <c r="F105" s="32"/>
      <c r="G105" s="32"/>
      <c r="H105" s="32"/>
    </row>
    <row r="106" spans="1:8" ht="25.5" customHeight="1" x14ac:dyDescent="0.3">
      <c r="A106" s="25" t="s">
        <v>15</v>
      </c>
      <c r="B106" s="26"/>
      <c r="C106" s="26"/>
      <c r="D106" s="26"/>
      <c r="E106" s="26"/>
      <c r="F106" s="26"/>
      <c r="G106" s="26"/>
      <c r="H106" s="26"/>
    </row>
    <row r="107" spans="1:8" ht="15.5" x14ac:dyDescent="0.3">
      <c r="A107" s="24" t="s">
        <v>14</v>
      </c>
      <c r="B107" s="24"/>
      <c r="C107" s="24"/>
      <c r="D107" s="24"/>
      <c r="E107" s="24"/>
      <c r="F107" s="24"/>
      <c r="G107" s="24"/>
      <c r="H107" s="24"/>
    </row>
    <row r="108" spans="1:8" x14ac:dyDescent="0.3">
      <c r="A108" s="23" t="s">
        <v>17</v>
      </c>
      <c r="B108" s="23"/>
      <c r="C108" s="23"/>
      <c r="D108" s="23"/>
      <c r="E108" s="23"/>
      <c r="F108" s="23"/>
      <c r="G108" s="23"/>
      <c r="H108" s="23"/>
    </row>
  </sheetData>
  <mergeCells count="8">
    <mergeCell ref="A108:H108"/>
    <mergeCell ref="A107:H107"/>
    <mergeCell ref="A106:H106"/>
    <mergeCell ref="A1:H1"/>
    <mergeCell ref="A2:H2"/>
    <mergeCell ref="A3:H3"/>
    <mergeCell ref="A4:H4"/>
    <mergeCell ref="A105:H105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ltText="embedded notes document" r:id="rId5">
            <anchor moveWithCells="1">
              <from>
                <xdr:col>8</xdr:col>
                <xdr:colOff>146050</xdr:colOff>
                <xdr:row>1</xdr:row>
                <xdr:rowOff>19050</xdr:rowOff>
              </from>
              <to>
                <xdr:col>9</xdr:col>
                <xdr:colOff>419100</xdr:colOff>
                <xdr:row>4</xdr:row>
                <xdr:rowOff>342900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Vermiculite</vt:lpstr>
      <vt:lpstr>Vermiculite!Print_Titles</vt:lpstr>
    </vt:vector>
  </TitlesOfParts>
  <Manager/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Vermiculite Historical Statistics</dc:title>
  <dc:subject/>
  <dc:creator>USGS National Minerals Information Center</dc:creator>
  <cp:keywords>minerals; statistics; vermiculite</cp:keywords>
  <dc:description/>
  <cp:lastModifiedBy>USGS National Minerals Information Center</cp:lastModifiedBy>
  <cp:revision>2022</cp:revision>
  <dcterms:created xsi:type="dcterms:W3CDTF">2024-02-21T14:55:37Z</dcterms:created>
  <dcterms:modified xsi:type="dcterms:W3CDTF">2024-02-21T16:05:02Z</dcterms:modified>
</cp:coreProperties>
</file>