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<sst xmlns="http://schemas.openxmlformats.org/spreadsheetml/2006/main" count="801" uniqueCount="22">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</sst>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23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22" dataDxfId="21">
  <autoFilter ref="A1:I112"/>
  <tableColumns count="9">
    <tableColumn id="1" name="Uge.Nr" dataDxfId="20">
      <calculatedColumnFormula>WEEKNUM(Table1[[#This Row],[Dato]])</calculatedColumnFormula>
    </tableColumn>
    <tableColumn id="2" name="Dato" dataDxfId="19"/>
    <tableColumn id="3" name="Casper L" dataDxfId="18"/>
    <tableColumn id="4" name="Casper S" dataDxfId="17"/>
    <tableColumn id="5" name="Kasper" dataDxfId="16"/>
    <tableColumn id="6" name="Lasse" dataDxfId="15"/>
    <tableColumn id="7" name="Mark" dataDxfId="14"/>
    <tableColumn id="8" name="Rasmus" dataDxfId="13"/>
    <tableColumn id="9" name="Mustaf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K28" sqref="K28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15" t="s">
        <v>21</v>
      </c>
      <c r="G21" s="3" t="s">
        <v>6</v>
      </c>
      <c r="H21" s="3" t="s">
        <v>6</v>
      </c>
      <c r="I21" s="3" t="s">
        <v>6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15" t="s">
        <v>21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15" t="s">
        <v>21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15" t="s">
        <v>21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17" t="s">
        <v>21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5" priority="1" operator="containsText" text="Aftalt">
      <formula>NOT(ISERROR(SEARCH("Aftalt",C1)))</formula>
    </cfRule>
    <cfRule type="containsText" dxfId="4" priority="2" operator="containsText" text="Mødt">
      <formula>NOT(ISERROR(SEARCH(("Mødt"),(C1))))</formula>
    </cfRule>
    <cfRule type="containsText" dxfId="3" priority="3" operator="containsText" text="Kom ikke">
      <formula>NOT(ISERROR(SEARCH(("Kom ikke"),(C1))))</formula>
    </cfRule>
    <cfRule type="containsText" dxfId="2" priority="4" operator="containsText" text="forsinket">
      <formula>NOT(ISERROR(SEARCH(("forsinket"),(C1))))</formula>
    </cfRule>
    <cfRule type="containsText" dxfId="1" priority="5" operator="containsText" text="Weekend">
      <formula>NOT(ISERROR(SEARCH(("Weekend"),(C1))))</formula>
    </cfRule>
    <cfRule type="containsText" dxfId="0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11</v>
      </c>
      <c r="C2" s="7">
        <f>COUNTIF('Fremmøde Stats'!D2:D112, J2)</f>
        <v>11</v>
      </c>
      <c r="D2" s="7">
        <f>COUNTIF('Fremmøde Stats'!E2:E112, J2)</f>
        <v>9</v>
      </c>
      <c r="E2" s="7">
        <f>COUNTIF('Fremmøde Stats'!F2:F112, J2)</f>
        <v>9</v>
      </c>
      <c r="F2" s="7">
        <f>COUNTIF('Fremmøde Stats'!G2:G112, J2)</f>
        <v>11</v>
      </c>
      <c r="G2" s="7">
        <f>COUNTIF('Fremmøde Stats'!H2:H112, J2)</f>
        <v>11</v>
      </c>
      <c r="H2" s="7">
        <f>COUNTIF('Fremmøde Stats'!I2:I112, J2)</f>
        <v>10</v>
      </c>
      <c r="I2" s="7">
        <f t="shared" ref="I2:I4" si="0">SUM(B2:H2)</f>
        <v>72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2017-02-17T08:45:15Z</dcterms:modified>
  <cp:category/>
  <cp:contentStatus/>
</cp:coreProperties>
</file>