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<sst xmlns="http://schemas.openxmlformats.org/spreadsheetml/2006/main" count="801" uniqueCount="35">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</sst>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3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64" dataDxfId="63">
  <autoFilter ref="A1:I112"/>
  <tableColumns count="9">
    <tableColumn id="1" name="Uge.Nr" dataDxfId="62">
      <calculatedColumnFormula>WEEKNUM(Table1[[#This Row],[Dato]])</calculatedColumnFormula>
    </tableColumn>
    <tableColumn id="2" name="Dato" dataDxfId="61"/>
    <tableColumn id="3" name="Casper L" dataDxfId="60"/>
    <tableColumn id="4" name="Casper S" dataDxfId="59"/>
    <tableColumn id="5" name="Kasper" dataDxfId="58"/>
    <tableColumn id="6" name="Lasse" dataDxfId="57"/>
    <tableColumn id="7" name="Mark" dataDxfId="56"/>
    <tableColumn id="8" name="Rasmus" dataDxfId="55"/>
    <tableColumn id="9" name="Mustafa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H67" sqref="H67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4:F64 H64:I64 C65:I112">
    <cfRule type="containsText" dxfId="82" priority="19" operator="containsText" text="Aftalt">
      <formula>NOT(ISERROR(SEARCH("Aftalt",C1)))</formula>
    </cfRule>
    <cfRule type="containsText" dxfId="81" priority="20" operator="containsText" text="Mødt">
      <formula>NOT(ISERROR(SEARCH(("Mødt"),(C1))))</formula>
    </cfRule>
    <cfRule type="containsText" dxfId="80" priority="21" operator="containsText" text="Kom ikke">
      <formula>NOT(ISERROR(SEARCH(("Kom ikke"),(C1))))</formula>
    </cfRule>
    <cfRule type="containsText" dxfId="79" priority="22" operator="containsText" text="forsinket">
      <formula>NOT(ISERROR(SEARCH(("forsinket"),(C1))))</formula>
    </cfRule>
    <cfRule type="containsText" dxfId="78" priority="23" operator="containsText" text="Weekend">
      <formula>NOT(ISERROR(SEARCH(("Weekend"),(C1))))</formula>
    </cfRule>
    <cfRule type="containsText" dxfId="77" priority="24" operator="containsText" text="Ikke registreret">
      <formula>NOT(ISERROR(SEARCH(("Ikke registreret"),(C1))))</formula>
    </cfRule>
  </conditionalFormatting>
  <conditionalFormatting sqref="I23">
    <cfRule type="containsText" dxfId="76" priority="13" operator="containsText" text="Aftalt">
      <formula>NOT(ISERROR(SEARCH("Aftalt",I23)))</formula>
    </cfRule>
    <cfRule type="containsText" dxfId="75" priority="14" operator="containsText" text="Mødt">
      <formula>NOT(ISERROR(SEARCH(("Mødt"),(I23))))</formula>
    </cfRule>
    <cfRule type="containsText" dxfId="74" priority="15" operator="containsText" text="Kom ikke">
      <formula>NOT(ISERROR(SEARCH(("Kom ikke"),(I23))))</formula>
    </cfRule>
    <cfRule type="containsText" dxfId="73" priority="16" operator="containsText" text="forsinket">
      <formula>NOT(ISERROR(SEARCH(("forsinket"),(I23))))</formula>
    </cfRule>
    <cfRule type="containsText" dxfId="72" priority="17" operator="containsText" text="Weekend">
      <formula>NOT(ISERROR(SEARCH(("Weekend"),(I23))))</formula>
    </cfRule>
    <cfRule type="containsText" dxfId="71" priority="18" operator="containsText" text="Ikke registreret">
      <formula>NOT(ISERROR(SEARCH(("Ikke registreret"),(I23))))</formula>
    </cfRule>
  </conditionalFormatting>
  <conditionalFormatting sqref="G64">
    <cfRule type="containsText" dxfId="70" priority="1" operator="containsText" text="Aftalt">
      <formula>NOT(ISERROR(SEARCH("Aftalt",G64)))</formula>
    </cfRule>
    <cfRule type="containsText" dxfId="69" priority="2" operator="containsText" text="Mødt">
      <formula>NOT(ISERROR(SEARCH(("Mødt"),(G64))))</formula>
    </cfRule>
    <cfRule type="containsText" dxfId="68" priority="3" operator="containsText" text="Kom ikke">
      <formula>NOT(ISERROR(SEARCH(("Kom ikke"),(G64))))</formula>
    </cfRule>
    <cfRule type="containsText" dxfId="67" priority="4" operator="containsText" text="forsinket">
      <formula>NOT(ISERROR(SEARCH(("forsinket"),(G64))))</formula>
    </cfRule>
    <cfRule type="containsText" dxfId="66" priority="5" operator="containsText" text="Weekend">
      <formula>NOT(ISERROR(SEARCH(("Weekend"),(G64))))</formula>
    </cfRule>
    <cfRule type="containsText" dxfId="65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39</v>
      </c>
      <c r="C2" s="7">
        <f>COUNTIF('Fremmøde Stats'!D2:D112, J2)</f>
        <v>37</v>
      </c>
      <c r="D2" s="7">
        <f>COUNTIF('Fremmøde Stats'!E2:E112, J2)</f>
        <v>32</v>
      </c>
      <c r="E2" s="7">
        <f>COUNTIF('Fremmøde Stats'!F2:F112, J2)</f>
        <v>31</v>
      </c>
      <c r="F2" s="7">
        <f>COUNTIF('Fremmøde Stats'!G2:G112, J2)</f>
        <v>37</v>
      </c>
      <c r="G2" s="7">
        <f>COUNTIF('Fremmøde Stats'!H2:H112, J2)</f>
        <v>35</v>
      </c>
      <c r="H2" s="7">
        <f>COUNTIF('Fremmøde Stats'!I2:I112, J2)</f>
        <v>35</v>
      </c>
      <c r="I2" s="7">
        <f t="shared" ref="I2:I4" si="0">SUM(B2:H2)</f>
        <v>246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8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2017-04-06T07:20:28Z</dcterms:modified>
  <cp:category/>
  <cp:contentStatus/>
</cp:coreProperties>
</file>