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<sst xmlns="http://schemas.openxmlformats.org/spreadsheetml/2006/main" count="801" uniqueCount="35">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</sst>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34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33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3:I112 C52:G52 I52">
    <cfRule type="containsText" dxfId="22" priority="7" operator="containsText" text="Aftalt">
      <formula>NOT(ISERROR(SEARCH("Aftalt",C1)))</formula>
    </cfRule>
    <cfRule type="containsText" dxfId="21" priority="8" operator="containsText" text="Mødt">
      <formula>NOT(ISERROR(SEARCH(("Mødt"),(C1))))</formula>
    </cfRule>
    <cfRule type="containsText" dxfId="20" priority="9" operator="containsText" text="Kom ikke">
      <formula>NOT(ISERROR(SEARCH(("Kom ikke"),(C1))))</formula>
    </cfRule>
    <cfRule type="containsText" dxfId="19" priority="10" operator="containsText" text="forsinket">
      <formula>NOT(ISERROR(SEARCH(("forsinket"),(C1))))</formula>
    </cfRule>
    <cfRule type="containsText" dxfId="18" priority="11" operator="containsText" text="Weekend">
      <formula>NOT(ISERROR(SEARCH(("Weekend"),(C1))))</formula>
    </cfRule>
    <cfRule type="containsText" dxfId="17" priority="12" operator="containsText" text="Ikke registreret">
      <formula>NOT(ISERROR(SEARCH(("Ikke registreret"),(C1))))</formula>
    </cfRule>
  </conditionalFormatting>
  <conditionalFormatting sqref="I23">
    <cfRule type="containsText" dxfId="16" priority="1" operator="containsText" text="Aftalt">
      <formula>NOT(ISERROR(SEARCH("Aftalt",I23)))</formula>
    </cfRule>
    <cfRule type="containsText" dxfId="15" priority="2" operator="containsText" text="Mødt">
      <formula>NOT(ISERROR(SEARCH(("Mødt"),(I23))))</formula>
    </cfRule>
    <cfRule type="containsText" dxfId="14" priority="3" operator="containsText" text="Kom ikke">
      <formula>NOT(ISERROR(SEARCH(("Kom ikke"),(I23))))</formula>
    </cfRule>
    <cfRule type="containsText" dxfId="13" priority="4" operator="containsText" text="forsinket">
      <formula>NOT(ISERROR(SEARCH(("forsinket"),(I23))))</formula>
    </cfRule>
    <cfRule type="containsText" dxfId="12" priority="5" operator="containsText" text="Weekend">
      <formula>NOT(ISERROR(SEARCH(("Weekend"),(I23))))</formula>
    </cfRule>
    <cfRule type="containsText" dxfId="11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35</v>
      </c>
      <c r="C2" s="7">
        <f>COUNTIF('Fremmøde Stats'!D2:D112, J2)</f>
        <v>33</v>
      </c>
      <c r="D2" s="7">
        <f>COUNTIF('Fremmøde Stats'!E2:E112, J2)</f>
        <v>28</v>
      </c>
      <c r="E2" s="7">
        <f>COUNTIF('Fremmøde Stats'!F2:F112, J2)</f>
        <v>27</v>
      </c>
      <c r="F2" s="7">
        <f>COUNTIF('Fremmøde Stats'!G2:G112, J2)</f>
        <v>33</v>
      </c>
      <c r="G2" s="7">
        <f>COUNTIF('Fremmøde Stats'!H2:H112, J2)</f>
        <v>31</v>
      </c>
      <c r="H2" s="7">
        <f>COUNTIF('Fremmøde Stats'!I2:I112, J2)</f>
        <v>31</v>
      </c>
      <c r="I2" s="7">
        <f t="shared" ref="I2:I4" si="0">SUM(B2:H2)</f>
        <v>218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2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8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2017-03-28T10:40:47Z</dcterms:modified>
  <cp:category/>
  <cp:contentStatus/>
</cp:coreProperties>
</file>