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5.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rob_n\OneDrive\Desktop\DataAnalysis + GPT\Excel\House prices\"/>
    </mc:Choice>
  </mc:AlternateContent>
  <xr:revisionPtr revIDLastSave="0" documentId="13_ncr:1_{E0528F0D-C155-4621-9694-CAC744673D58}" xr6:coauthVersionLast="47" xr6:coauthVersionMax="47" xr10:uidLastSave="{00000000-0000-0000-0000-000000000000}"/>
  <bookViews>
    <workbookView showHorizontalScroll="0" showVerticalScroll="0" xWindow="-120" yWindow="-120" windowWidth="29040" windowHeight="15720" firstSheet="8" activeTab="12" xr2:uid="{00000000-000D-0000-FFFF-FFFF00000000}"/>
  </bookViews>
  <sheets>
    <sheet name="House Prices raw" sheetId="2" r:id="rId1"/>
    <sheet name="England_house_prices" sheetId="30" r:id="rId2"/>
    <sheet name="House Price Visuals" sheetId="3" r:id="rId3"/>
    <sheet name="Crime data raw" sheetId="1" r:id="rId4"/>
    <sheet name="Crime rate table" sheetId="12" r:id="rId5"/>
    <sheet name="Crime visuals" sheetId="14" r:id="rId6"/>
    <sheet name="Edu data raw" sheetId="16" r:id="rId7"/>
    <sheet name="Education visuals" sheetId="18" r:id="rId8"/>
    <sheet name="males_females_life_expectancy" sheetId="23" r:id="rId9"/>
    <sheet name="males_at_birth" sheetId="22" r:id="rId10"/>
    <sheet name="females_at_birth" sheetId="21" r:id="rId11"/>
    <sheet name="Life expectancy visuals" sheetId="25" r:id="rId12"/>
    <sheet name="Dashboard" sheetId="27" r:id="rId13"/>
  </sheets>
  <definedNames>
    <definedName name="ExternalData_1" localSheetId="4" hidden="1">'Crime rate table'!$A$1:$G$33</definedName>
    <definedName name="ExternalData_1" localSheetId="6" hidden="1">'Edu data raw'!$A$1:$G$19</definedName>
    <definedName name="ExternalData_1" localSheetId="1" hidden="1">England_house_prices!$A$1:$BB$688</definedName>
    <definedName name="ExternalData_1" localSheetId="10" hidden="1">females_at_birth!$A$1:$C$61</definedName>
    <definedName name="ExternalData_1" localSheetId="0" hidden="1">'House Prices raw'!$A$1:$BB$1420</definedName>
    <definedName name="ExternalData_2" localSheetId="9" hidden="1">males_at_birth!$A$1:$C$61</definedName>
    <definedName name="ExternalData_3" localSheetId="8" hidden="1">males_females_life_expectancy!$A$1:$E$61</definedName>
  </definedNames>
  <calcPr calcId="191029"/>
  <pivotCaches>
    <pivotCache cacheId="0" r:id="rId14"/>
    <pivotCache cacheId="1" r:id="rId15"/>
    <pivotCache cacheId="2" r:id="rId16"/>
    <pivotCache cacheId="3"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3" l="1"/>
  <c r="F3" i="23"/>
  <c r="F4" i="23"/>
  <c r="F5" i="23"/>
  <c r="F6" i="23"/>
  <c r="F7" i="23"/>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40" i="23"/>
  <c r="F41" i="23"/>
  <c r="F42" i="23"/>
  <c r="F43" i="23"/>
  <c r="F44" i="23"/>
  <c r="F45" i="23"/>
  <c r="F46" i="23"/>
  <c r="F47" i="23"/>
  <c r="F48" i="23"/>
  <c r="F49" i="23"/>
  <c r="F50" i="23"/>
  <c r="F51" i="23"/>
  <c r="F52" i="23"/>
  <c r="F53" i="23"/>
  <c r="F54" i="23"/>
  <c r="F55" i="23"/>
  <c r="F56" i="23"/>
  <c r="F57" i="23"/>
  <c r="F58" i="23"/>
  <c r="F59" i="23"/>
  <c r="F60" i="23"/>
  <c r="F61"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2" i="16"/>
  <c r="B3" i="16"/>
  <c r="B4" i="16"/>
  <c r="B5" i="16"/>
  <c r="B6" i="16"/>
  <c r="B7" i="16"/>
  <c r="B8" i="16"/>
  <c r="B9" i="16"/>
  <c r="B10" i="16"/>
  <c r="B11" i="16"/>
  <c r="B12" i="16"/>
  <c r="B13" i="16"/>
  <c r="B14" i="16"/>
  <c r="B15" i="16"/>
  <c r="B16" i="16"/>
  <c r="B17" i="16"/>
  <c r="B18" i="16"/>
  <c r="B19"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2A6312-7764-4760-9D9C-855B303C4F37}" keepAlive="1" name="Query - 202324_la_data_revised" description="Connection to the '202324_la_data_revised' query in the workbook." type="5" refreshedVersion="8" background="1" saveData="1">
    <dbPr connection="Provider=Microsoft.Mashup.OleDb.1;Data Source=$Workbook$;Location=202324_la_data_revised;Extended Properties=&quot;&quot;" command="SELECT * FROM [202324_la_data_revised]"/>
  </connection>
  <connection id="2" xr16:uid="{EA277588-9C70-4495-93AB-EFFB417032DF}" keepAlive="1" name="Query - Crime rate" description="Connection to the 'Crime rate' query in the workbook." type="5" refreshedVersion="8" background="1" saveData="1">
    <dbPr connection="Provider=Microsoft.Mashup.OleDb.1;Data Source=$Workbook$;Location=&quot;Crime rate&quot;;Extended Properties=&quot;&quot;" command="SELECT * FROM [Crime rate]"/>
  </connection>
  <connection id="3" xr16:uid="{5BC06B85-B1AE-442D-9722-6C5EE3A3B7E1}" keepAlive="1" name="Query - England_house_prices" description="Connection to the 'England_house_prices' query in the workbook." type="5" refreshedVersion="8" background="1" saveData="1">
    <dbPr connection="Provider=Microsoft.Mashup.OleDb.1;Data Source=$Workbook$;Location=England_house_prices;Extended Properties=&quot;&quot;" command="SELECT * FROM [England_house_prices]"/>
  </connection>
  <connection id="4" xr16:uid="{36436BD2-2D17-4C21-886C-8B369631D973}" keepAlive="1" name="Query - females_at_birth" description="Connection to the 'females_at_birth' query in the workbook." type="5" refreshedVersion="8" background="1" saveData="1">
    <dbPr connection="Provider=Microsoft.Mashup.OleDb.1;Data Source=$Workbook$;Location=females_at_birth;Extended Properties=&quot;&quot;" command="SELECT * FROM [females_at_birth]"/>
  </connection>
  <connection id="5" xr16:uid="{11F31D60-493F-4884-A1F0-AFFA2418600D}" keepAlive="1" name="Query - males_at_birth" description="Connection to the 'males_at_birth' query in the workbook." type="5" refreshedVersion="8" background="1" saveData="1">
    <dbPr connection="Provider=Microsoft.Mashup.OleDb.1;Data Source=$Workbook$;Location=males_at_birth;Extended Properties=&quot;&quot;" command="SELECT * FROM [males_at_birth]"/>
  </connection>
  <connection id="6" xr16:uid="{38A9AC4C-FE67-462F-95DF-BEFB01EA47EB}" keepAlive="1" name="Query - males_females_life_expectancy" description="Connection to the 'males_females_life_expectancy' query in the workbook." type="5" refreshedVersion="8" background="1" saveData="1">
    <dbPr connection="Provider=Microsoft.Mashup.OleDb.1;Data Source=$Workbook$;Location=males_females_life_expectancy;Extended Properties=&quot;&quot;" command="SELECT * FROM [males_females_life_expectancy]"/>
  </connection>
  <connection id="7" xr16:uid="{F9DEED62-2B9E-4744-8EA2-F1852890122B}" keepAlive="1" name="Query - UK-HPI-full-file-2025-06" description="Connection to the 'UK-HPI-full-file-2025-06' query in the workbook." type="5" refreshedVersion="8" background="1" saveData="1">
    <dbPr connection="Provider=Microsoft.Mashup.OleDb.1;Data Source=$Workbook$;Location=UK-HPI-full-file-2025-06;Extended Properties=&quot;&quot;" command="SELECT * FROM [UK-HPI-full-file-2025-06]"/>
  </connection>
</connections>
</file>

<file path=xl/sharedStrings.xml><?xml version="1.0" encoding="utf-8"?>
<sst xmlns="http://schemas.openxmlformats.org/spreadsheetml/2006/main" count="7809" uniqueCount="890">
  <si>
    <t>Date</t>
  </si>
  <si>
    <t>RegionName</t>
  </si>
  <si>
    <t>AveragePrice</t>
  </si>
  <si>
    <t>AveragePriceSA</t>
  </si>
  <si>
    <t>SalesVolume</t>
  </si>
  <si>
    <t>DetachedPrice</t>
  </si>
  <si>
    <t>SemiDetachedPrice</t>
  </si>
  <si>
    <t>TerracedPrice</t>
  </si>
  <si>
    <t>FlatPrice</t>
  </si>
  <si>
    <t>CashPrice</t>
  </si>
  <si>
    <t>CashSalesVolume</t>
  </si>
  <si>
    <t>MortgagePrice</t>
  </si>
  <si>
    <t>MortgageSalesVolume</t>
  </si>
  <si>
    <t>FTBPrice</t>
  </si>
  <si>
    <t>FOOPrice</t>
  </si>
  <si>
    <t>NewPrice</t>
  </si>
  <si>
    <t>NewSalesVolume</t>
  </si>
  <si>
    <t>OldPrice</t>
  </si>
  <si>
    <t>OldSalesVolume</t>
  </si>
  <si>
    <t>Cheshire East</t>
  </si>
  <si>
    <t/>
  </si>
  <si>
    <t>Cheshire West and Chester</t>
  </si>
  <si>
    <t>Row Labels</t>
  </si>
  <si>
    <t>Grand Total</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</si>
  <si>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</si>
  <si>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</si>
  <si>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</si>
  <si>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</si>
  <si>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</si>
  <si>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</si>
  <si>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</si>
  <si>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</si>
  <si>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</si>
  <si>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</si>
  <si>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</si>
  <si>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</si>
  <si>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</si>
  <si>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</si>
  <si>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</si>
  <si>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</si>
  <si>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</si>
  <si>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</si>
  <si>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</si>
  <si>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</si>
  <si>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</si>
  <si>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</si>
  <si>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</si>
  <si>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</si>
  <si>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</si>
  <si>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</si>
  <si>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</si>
  <si>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</si>
  <si>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</si>
  <si>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</si>
  <si>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Column Labels</t>
  </si>
  <si>
    <t>Average of AveragePrice</t>
  </si>
  <si>
    <t>Sum of Rolling year total number of offences</t>
  </si>
  <si>
    <t>12 months ending</t>
  </si>
  <si>
    <t>Police Force Area</t>
  </si>
  <si>
    <t>CSP</t>
  </si>
  <si>
    <t>Offence</t>
  </si>
  <si>
    <t>Cheshire</t>
  </si>
  <si>
    <t>All other theft offences</t>
  </si>
  <si>
    <t>Bicycle theft</t>
  </si>
  <si>
    <t>Criminal damage and arson</t>
  </si>
  <si>
    <t>Death or serious injury caused by illegal driving</t>
  </si>
  <si>
    <t>Domestic burglary</t>
  </si>
  <si>
    <t>Drug offences</t>
  </si>
  <si>
    <t>Fraud offences</t>
  </si>
  <si>
    <t>Homicide</t>
  </si>
  <si>
    <t>Miscellaneous crimes against society</t>
  </si>
  <si>
    <t>Non-domestic burglary</t>
  </si>
  <si>
    <t>Non-residential burglary</t>
  </si>
  <si>
    <t>Possession of weapons offences</t>
  </si>
  <si>
    <t>Public order offences</t>
  </si>
  <si>
    <t>Residential burglary</t>
  </si>
  <si>
    <t>Robbery</t>
  </si>
  <si>
    <t>Sexual offences</t>
  </si>
  <si>
    <t>Shoplifting</t>
  </si>
  <si>
    <t>Stalking and harassment</t>
  </si>
  <si>
    <t>Theft from the person</t>
  </si>
  <si>
    <t>Vehicle offences</t>
  </si>
  <si>
    <t>Violence with injury</t>
  </si>
  <si>
    <t>Violence without injury</t>
  </si>
  <si>
    <t>Cheshire East Total</t>
  </si>
  <si>
    <t>Estimated population</t>
  </si>
  <si>
    <t>Cheshire West and Chester Total</t>
  </si>
  <si>
    <t>Crime table</t>
  </si>
  <si>
    <t>Crime rate per 1000 people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</si>
  <si>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</si>
  <si>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</si>
  <si>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</si>
  <si>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</si>
  <si>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</si>
  <si>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</si>
  <si>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</si>
  <si>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</si>
  <si>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</si>
  <si>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</si>
  <si>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</si>
  <si>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</si>
  <si>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</si>
  <si>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</si>
  <si>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</si>
  <si>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</si>
  <si>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</si>
  <si>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</si>
  <si>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</si>
  <si>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</si>
  <si>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</si>
  <si>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</si>
  <si>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</si>
  <si>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</si>
  <si>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</si>
  <si>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</si>
  <si>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</si>
  <si>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</si>
  <si>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</si>
  <si>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</si>
  <si>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</si>
  <si>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</si>
  <si>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</si>
  <si>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31-Mar-11</t>
  </si>
  <si>
    <t>30-Jun-11</t>
  </si>
  <si>
    <t>30-Sep-11</t>
  </si>
  <si>
    <t>31-Dec-11</t>
  </si>
  <si>
    <t>31-Mar-12</t>
  </si>
  <si>
    <t>30-Jun-12</t>
  </si>
  <si>
    <t>30-Sep-12</t>
  </si>
  <si>
    <t>31-Dec-12</t>
  </si>
  <si>
    <t>31-Mar-13</t>
  </si>
  <si>
    <t>30-Jun-13</t>
  </si>
  <si>
    <t>30-Sep-13</t>
  </si>
  <si>
    <t>31-Dec-13</t>
  </si>
  <si>
    <t>31-Mar-14</t>
  </si>
  <si>
    <t>30-Jun-14</t>
  </si>
  <si>
    <t>30-Sep-14</t>
  </si>
  <si>
    <t>31-Dec-14</t>
  </si>
  <si>
    <t>31-Mar-15</t>
  </si>
  <si>
    <t>30-Jun-15</t>
  </si>
  <si>
    <t>30-Sep-15</t>
  </si>
  <si>
    <t>31-Dec-15</t>
  </si>
  <si>
    <t>31-Mar-16</t>
  </si>
  <si>
    <t>30-Jun-16</t>
  </si>
  <si>
    <t>30-Sep-16</t>
  </si>
  <si>
    <t>31-Dec-16</t>
  </si>
  <si>
    <t>31-Mar-17</t>
  </si>
  <si>
    <t>30-Jun-17</t>
  </si>
  <si>
    <t>30-Sep-17</t>
  </si>
  <si>
    <t>31-Dec-17</t>
  </si>
  <si>
    <t>31-Mar-18</t>
  </si>
  <si>
    <t>30-Jun-18</t>
  </si>
  <si>
    <t>30-Sep-18</t>
  </si>
  <si>
    <t>31-Dec-18</t>
  </si>
  <si>
    <t>Cheshire East recorded crime total</t>
  </si>
  <si>
    <t>Cheshire East estimated population</t>
  </si>
  <si>
    <t>Cheshire East  crime rate per 1000 people</t>
  </si>
  <si>
    <t>Cheshire West and Chester estimated population</t>
  </si>
  <si>
    <t>Cheshire West and Chester crime rate per 1000 people</t>
  </si>
  <si>
    <t>Sum of Field1</t>
  </si>
  <si>
    <t xml:space="preserve">Cheshire East </t>
  </si>
  <si>
    <t>time_period</t>
  </si>
  <si>
    <t>la_name</t>
  </si>
  <si>
    <t>sex</t>
  </si>
  <si>
    <t>avg_att8</t>
  </si>
  <si>
    <t>Total</t>
  </si>
  <si>
    <t>Average of avg_att8</t>
  </si>
  <si>
    <t>Year</t>
  </si>
  <si>
    <t>geographic_level</t>
  </si>
  <si>
    <t>region_name</t>
  </si>
  <si>
    <t>202324</t>
  </si>
  <si>
    <t>National</t>
  </si>
  <si>
    <t>Local authority</t>
  </si>
  <si>
    <t>North West</t>
  </si>
  <si>
    <t>202223</t>
  </si>
  <si>
    <t>46.4</t>
  </si>
  <si>
    <t>202122</t>
  </si>
  <si>
    <t>202021</t>
  </si>
  <si>
    <t>50.9</t>
  </si>
  <si>
    <t>201920</t>
  </si>
  <si>
    <t>50.2</t>
  </si>
  <si>
    <t>51.5</t>
  </si>
  <si>
    <t>201819</t>
  </si>
  <si>
    <t>49.3</t>
  </si>
  <si>
    <t>46.9</t>
  </si>
  <si>
    <t>Area name</t>
  </si>
  <si>
    <t>Life expectancy</t>
  </si>
  <si>
    <t>2001 to 2003</t>
  </si>
  <si>
    <t>England</t>
  </si>
  <si>
    <t>2002 to 2004</t>
  </si>
  <si>
    <t>2003 to 2005</t>
  </si>
  <si>
    <t>2004 to 2006</t>
  </si>
  <si>
    <t>2005 to 2007</t>
  </si>
  <si>
    <t>2006 to 2008</t>
  </si>
  <si>
    <t>2007 to 2009</t>
  </si>
  <si>
    <t>2008 to 2010</t>
  </si>
  <si>
    <t>2009 to 2011</t>
  </si>
  <si>
    <t>2010 to 2012</t>
  </si>
  <si>
    <t>2011 to 2013</t>
  </si>
  <si>
    <t>2012 to 2014</t>
  </si>
  <si>
    <t>2013 to 2015</t>
  </si>
  <si>
    <t>2014 to 2016</t>
  </si>
  <si>
    <t>2015 to 2017</t>
  </si>
  <si>
    <t>2016 to 2018</t>
  </si>
  <si>
    <t>2017 to 2019</t>
  </si>
  <si>
    <t>2018 to 2020</t>
  </si>
  <si>
    <t>2019 to 2021</t>
  </si>
  <si>
    <t>2020 to 2022</t>
  </si>
  <si>
    <t>females_at_birth.Life expectancy</t>
  </si>
  <si>
    <t>males_at_birth.Life expectancy</t>
  </si>
  <si>
    <t>Year_Range</t>
  </si>
  <si>
    <t>male_females_combined</t>
  </si>
  <si>
    <t>Sum of male_females_combined</t>
  </si>
  <si>
    <t>AreaCode</t>
  </si>
  <si>
    <t>Index</t>
  </si>
  <si>
    <t>IndexSA</t>
  </si>
  <si>
    <t>1m%Change</t>
  </si>
  <si>
    <t>12m%Change</t>
  </si>
  <si>
    <t>DetachedIndex</t>
  </si>
  <si>
    <t>Detached1m%Change</t>
  </si>
  <si>
    <t>Detached12m%Change</t>
  </si>
  <si>
    <t>SemiDetachedIndex</t>
  </si>
  <si>
    <t>SemiDetached1m%Change</t>
  </si>
  <si>
    <t>SemiDetached12m%Change</t>
  </si>
  <si>
    <t>TerracedIndex</t>
  </si>
  <si>
    <t>Terraced1m%Change</t>
  </si>
  <si>
    <t>Terraced12m%Change</t>
  </si>
  <si>
    <t>FlatIndex</t>
  </si>
  <si>
    <t>Flat1m%Change</t>
  </si>
  <si>
    <t>Flat12m%Change</t>
  </si>
  <si>
    <t>CashIndex</t>
  </si>
  <si>
    <t>Cash1m%Change</t>
  </si>
  <si>
    <t>Cash12m%Change</t>
  </si>
  <si>
    <t>MortgageIndex</t>
  </si>
  <si>
    <t>Mortgage1m%Change</t>
  </si>
  <si>
    <t>Mortgage12m%Change</t>
  </si>
  <si>
    <t>FTBIndex</t>
  </si>
  <si>
    <t>FTB1m%Change</t>
  </si>
  <si>
    <t>FTB12m%Change</t>
  </si>
  <si>
    <t>FOOIndex</t>
  </si>
  <si>
    <t>FOO1m%Change</t>
  </si>
  <si>
    <t>FOO12m%Change</t>
  </si>
  <si>
    <t>NewIndex</t>
  </si>
  <si>
    <t>New1m%Change</t>
  </si>
  <si>
    <t>New12m%Change</t>
  </si>
  <si>
    <t>OldIndex</t>
  </si>
  <si>
    <t>Old1m%Change</t>
  </si>
  <si>
    <t>Old12m%Change</t>
  </si>
  <si>
    <t>E92000001</t>
  </si>
  <si>
    <t>17.7</t>
  </si>
  <si>
    <t>50619</t>
  </si>
  <si>
    <t>17.8</t>
  </si>
  <si>
    <t>50879</t>
  </si>
  <si>
    <t>50530</t>
  </si>
  <si>
    <t>17.6</t>
  </si>
  <si>
    <t>50442</t>
  </si>
  <si>
    <t>50245</t>
  </si>
  <si>
    <t>17.5</t>
  </si>
  <si>
    <t>50160</t>
  </si>
  <si>
    <t>49975</t>
  </si>
  <si>
    <t>17.3</t>
  </si>
  <si>
    <t>49552</t>
  </si>
  <si>
    <t>17.4</t>
  </si>
  <si>
    <t>49660</t>
  </si>
  <si>
    <t>49617</t>
  </si>
  <si>
    <t>49482</t>
  </si>
  <si>
    <t>49742</t>
  </si>
  <si>
    <t>49790</t>
  </si>
  <si>
    <t>50375</t>
  </si>
  <si>
    <t>50090</t>
  </si>
  <si>
    <t>50202</t>
  </si>
  <si>
    <t>50380</t>
  </si>
  <si>
    <t>50514</t>
  </si>
  <si>
    <t>50710</t>
  </si>
  <si>
    <t>50957</t>
  </si>
  <si>
    <t>17.9</t>
  </si>
  <si>
    <t>51231</t>
  </si>
  <si>
    <t>18</t>
  </si>
  <si>
    <t>51532</t>
  </si>
  <si>
    <t>18.2</t>
  </si>
  <si>
    <t>52001</t>
  </si>
  <si>
    <t>18.3</t>
  </si>
  <si>
    <t>52411</t>
  </si>
  <si>
    <t>18.6</t>
  </si>
  <si>
    <t>53022</t>
  </si>
  <si>
    <t>18.8</t>
  </si>
  <si>
    <t>53873</t>
  </si>
  <si>
    <t>18.9</t>
  </si>
  <si>
    <t>54031</t>
  </si>
  <si>
    <t>19</t>
  </si>
  <si>
    <t>54206</t>
  </si>
  <si>
    <t>19.2</t>
  </si>
  <si>
    <t>54794</t>
  </si>
  <si>
    <t>19.3</t>
  </si>
  <si>
    <t>55265</t>
  </si>
  <si>
    <t>19.5</t>
  </si>
  <si>
    <t>55744</t>
  </si>
  <si>
    <t>19.7</t>
  </si>
  <si>
    <t>56220</t>
  </si>
  <si>
    <t>19.9</t>
  </si>
  <si>
    <t>56741</t>
  </si>
  <si>
    <t>20</t>
  </si>
  <si>
    <t>57200</t>
  </si>
  <si>
    <t>20.2</t>
  </si>
  <si>
    <t>57609</t>
  </si>
  <si>
    <t>57868</t>
  </si>
  <si>
    <t>20.6</t>
  </si>
  <si>
    <t>58795</t>
  </si>
  <si>
    <t>20.7</t>
  </si>
  <si>
    <t>59105</t>
  </si>
  <si>
    <t>20.8</t>
  </si>
  <si>
    <t>59324</t>
  </si>
  <si>
    <t>21</t>
  </si>
  <si>
    <t>59926</t>
  </si>
  <si>
    <t>21.1</t>
  </si>
  <si>
    <t>60235</t>
  </si>
  <si>
    <t>60425</t>
  </si>
  <si>
    <t>21.3</t>
  </si>
  <si>
    <t>60747</t>
  </si>
  <si>
    <t>60812</t>
  </si>
  <si>
    <t>60950</t>
  </si>
  <si>
    <t>21.4</t>
  </si>
  <si>
    <t>61281</t>
  </si>
  <si>
    <t>61235</t>
  </si>
  <si>
    <t>21.6</t>
  </si>
  <si>
    <t>61660</t>
  </si>
  <si>
    <t>21.9</t>
  </si>
  <si>
    <t>62458</t>
  </si>
  <si>
    <t>22</t>
  </si>
  <si>
    <t>62862</t>
  </si>
  <si>
    <t>22.2</t>
  </si>
  <si>
    <t>63364</t>
  </si>
  <si>
    <t>22.3</t>
  </si>
  <si>
    <t>63693</t>
  </si>
  <si>
    <t>22.4</t>
  </si>
  <si>
    <t>64130</t>
  </si>
  <si>
    <t>22.7</t>
  </si>
  <si>
    <t>64891</t>
  </si>
  <si>
    <t>22.9</t>
  </si>
  <si>
    <t>65535</t>
  </si>
  <si>
    <t>23.2</t>
  </si>
  <si>
    <t>66236</t>
  </si>
  <si>
    <t>23.6</t>
  </si>
  <si>
    <t>67581</t>
  </si>
  <si>
    <t>24</t>
  </si>
  <si>
    <t>68558</t>
  </si>
  <si>
    <t>24.3</t>
  </si>
  <si>
    <t>69555</t>
  </si>
  <si>
    <t>24.7</t>
  </si>
  <si>
    <t>70570</t>
  </si>
  <si>
    <t>25</t>
  </si>
  <si>
    <t>71422</t>
  </si>
  <si>
    <t>25.4</t>
  </si>
  <si>
    <t>72541</t>
  </si>
  <si>
    <t>25.7</t>
  </si>
  <si>
    <t>73546</t>
  </si>
  <si>
    <t>26.2</t>
  </si>
  <si>
    <t>75005</t>
  </si>
  <si>
    <t>26.4</t>
  </si>
  <si>
    <t>75342</t>
  </si>
  <si>
    <t>26.6</t>
  </si>
  <si>
    <t>75984</t>
  </si>
  <si>
    <t>26.8</t>
  </si>
  <si>
    <t>76655</t>
  </si>
  <si>
    <t>27</t>
  </si>
  <si>
    <t>77083</t>
  </si>
  <si>
    <t>27.2</t>
  </si>
  <si>
    <t>77618</t>
  </si>
  <si>
    <t>27.3</t>
  </si>
  <si>
    <t>77887</t>
  </si>
  <si>
    <t>27.4</t>
  </si>
  <si>
    <t>78278</t>
  </si>
  <si>
    <t>27.7</t>
  </si>
  <si>
    <t>79115</t>
  </si>
  <si>
    <t>28</t>
  </si>
  <si>
    <t>80120</t>
  </si>
  <si>
    <t>28.3</t>
  </si>
  <si>
    <t>80812</t>
  </si>
  <si>
    <t>28.5</t>
  </si>
  <si>
    <t>81486</t>
  </si>
  <si>
    <t>28.8</t>
  </si>
  <si>
    <t>82434</t>
  </si>
  <si>
    <t>29.1</t>
  </si>
  <si>
    <t>83203</t>
  </si>
  <si>
    <t>29.4</t>
  </si>
  <si>
    <t>84131</t>
  </si>
  <si>
    <t>29.7</t>
  </si>
  <si>
    <t>84830</t>
  </si>
  <si>
    <t>30.1</t>
  </si>
  <si>
    <t>86064</t>
  </si>
  <si>
    <t>30.5</t>
  </si>
  <si>
    <t>87055</t>
  </si>
  <si>
    <t>30.8</t>
  </si>
  <si>
    <t>88031</t>
  </si>
  <si>
    <t>31.2</t>
  </si>
  <si>
    <t>89069</t>
  </si>
  <si>
    <t>31.5</t>
  </si>
  <si>
    <t>90142</t>
  </si>
  <si>
    <t>32</t>
  </si>
  <si>
    <t>91382</t>
  </si>
  <si>
    <t>32.4</t>
  </si>
  <si>
    <t>92727</t>
  </si>
  <si>
    <t>33.1</t>
  </si>
  <si>
    <t>94632</t>
  </si>
  <si>
    <t>33.4</t>
  </si>
  <si>
    <t>95600</t>
  </si>
  <si>
    <t>34.3</t>
  </si>
  <si>
    <t>97994</t>
  </si>
  <si>
    <t>34.9</t>
  </si>
  <si>
    <t>99862</t>
  </si>
  <si>
    <t>35.7</t>
  </si>
  <si>
    <t>101992</t>
  </si>
  <si>
    <t>36.4</t>
  </si>
  <si>
    <t>104154</t>
  </si>
  <si>
    <t>37.1</t>
  </si>
  <si>
    <t>106023</t>
  </si>
  <si>
    <t>37.9</t>
  </si>
  <si>
    <t>108351</t>
  </si>
  <si>
    <t>38.9</t>
  </si>
  <si>
    <t>111226</t>
  </si>
  <si>
    <t>39.4</t>
  </si>
  <si>
    <t>112662</t>
  </si>
  <si>
    <t>40.4</t>
  </si>
  <si>
    <t>115397</t>
  </si>
  <si>
    <t>40.7</t>
  </si>
  <si>
    <t>116470</t>
  </si>
  <si>
    <t>41.2</t>
  </si>
  <si>
    <t>117695</t>
  </si>
  <si>
    <t>41.7</t>
  </si>
  <si>
    <t>119070</t>
  </si>
  <si>
    <t>42.1</t>
  </si>
  <si>
    <t>120374</t>
  </si>
  <si>
    <t>42.3</t>
  </si>
  <si>
    <t>120906</t>
  </si>
  <si>
    <t>42.9</t>
  </si>
  <si>
    <t>122680</t>
  </si>
  <si>
    <t>43.3</t>
  </si>
  <si>
    <t>123789</t>
  </si>
  <si>
    <t>43.6</t>
  </si>
  <si>
    <t>124644</t>
  </si>
  <si>
    <t>44.5</t>
  </si>
  <si>
    <t>127123</t>
  </si>
  <si>
    <t>45</t>
  </si>
  <si>
    <t>128614</t>
  </si>
  <si>
    <t>45.7</t>
  </si>
  <si>
    <t>130522</t>
  </si>
  <si>
    <t>132552</t>
  </si>
  <si>
    <t>134061</t>
  </si>
  <si>
    <t>47.6</t>
  </si>
  <si>
    <t>136016</t>
  </si>
  <si>
    <t>48.6</t>
  </si>
  <si>
    <t>138839</t>
  </si>
  <si>
    <t>140844</t>
  </si>
  <si>
    <t>143461</t>
  </si>
  <si>
    <t>145412</t>
  </si>
  <si>
    <t>147056</t>
  </si>
  <si>
    <t>51.9</t>
  </si>
  <si>
    <t>148366</t>
  </si>
  <si>
    <t>52.2</t>
  </si>
  <si>
    <t>149209</t>
  </si>
  <si>
    <t>52.6</t>
  </si>
  <si>
    <t>150425</t>
  </si>
  <si>
    <t>52.5</t>
  </si>
  <si>
    <t>150159</t>
  </si>
  <si>
    <t>150387</t>
  </si>
  <si>
    <t>52.9</t>
  </si>
  <si>
    <t>151326</t>
  </si>
  <si>
    <t>53.2</t>
  </si>
  <si>
    <t>152123</t>
  </si>
  <si>
    <t>152128</t>
  </si>
  <si>
    <t>53.5</t>
  </si>
  <si>
    <t>152965</t>
  </si>
  <si>
    <t>53.6</t>
  </si>
  <si>
    <t>153293</t>
  </si>
  <si>
    <t>53.8</t>
  </si>
  <si>
    <t>153811</t>
  </si>
  <si>
    <t>54</t>
  </si>
  <si>
    <t>154269</t>
  </si>
  <si>
    <t>54.1</t>
  </si>
  <si>
    <t>154755</t>
  </si>
  <si>
    <t>54.3</t>
  </si>
  <si>
    <t>155117</t>
  </si>
  <si>
    <t>54.6</t>
  </si>
  <si>
    <t>156080</t>
  </si>
  <si>
    <t>54.9</t>
  </si>
  <si>
    <t>156995</t>
  </si>
  <si>
    <t>55.3</t>
  </si>
  <si>
    <t>157940</t>
  </si>
  <si>
    <t>55.7</t>
  </si>
  <si>
    <t>159124</t>
  </si>
  <si>
    <t>56</t>
  </si>
  <si>
    <t>160091</t>
  </si>
  <si>
    <t>56.5</t>
  </si>
  <si>
    <t>161382</t>
  </si>
  <si>
    <t>56.7</t>
  </si>
  <si>
    <t>162036</t>
  </si>
  <si>
    <t>57</t>
  </si>
  <si>
    <t>162810</t>
  </si>
  <si>
    <t>57.2</t>
  </si>
  <si>
    <t>163558</t>
  </si>
  <si>
    <t>57.6</t>
  </si>
  <si>
    <t>164739</t>
  </si>
  <si>
    <t>58.1</t>
  </si>
  <si>
    <t>165998</t>
  </si>
  <si>
    <t>58.6</t>
  </si>
  <si>
    <t>167471</t>
  </si>
  <si>
    <t>59</t>
  </si>
  <si>
    <t>168719</t>
  </si>
  <si>
    <t>59.8</t>
  </si>
  <si>
    <t>170847</t>
  </si>
  <si>
    <t>60.3</t>
  </si>
  <si>
    <t>172311</t>
  </si>
  <si>
    <t>60.8</t>
  </si>
  <si>
    <t>173646</t>
  </si>
  <si>
    <t>61.2</t>
  </si>
  <si>
    <t>175015</t>
  </si>
  <si>
    <t>61.6</t>
  </si>
  <si>
    <t>176195</t>
  </si>
  <si>
    <t>62</t>
  </si>
  <si>
    <t>177246</t>
  </si>
  <si>
    <t>62.4</t>
  </si>
  <si>
    <t>178430</t>
  </si>
  <si>
    <t>62.8</t>
  </si>
  <si>
    <t>179628</t>
  </si>
  <si>
    <t>63.1</t>
  </si>
  <si>
    <t>180392</t>
  </si>
  <si>
    <t>63.4</t>
  </si>
  <si>
    <t>181308</t>
  </si>
  <si>
    <t>63.7</t>
  </si>
  <si>
    <t>182070</t>
  </si>
  <si>
    <t>63.9</t>
  </si>
  <si>
    <t>182617</t>
  </si>
  <si>
    <t>182507</t>
  </si>
  <si>
    <t>63.5</t>
  </si>
  <si>
    <t>181613</t>
  </si>
  <si>
    <t>63.3</t>
  </si>
  <si>
    <t>180812</t>
  </si>
  <si>
    <t>62.9</t>
  </si>
  <si>
    <t>179869</t>
  </si>
  <si>
    <t>62.5</t>
  </si>
  <si>
    <t>178625</t>
  </si>
  <si>
    <t>178262</t>
  </si>
  <si>
    <t>61.3</t>
  </si>
  <si>
    <t>175215</t>
  </si>
  <si>
    <t>172481</t>
  </si>
  <si>
    <t>58.8</t>
  </si>
  <si>
    <t>168192</t>
  </si>
  <si>
    <t>164604</t>
  </si>
  <si>
    <t>56.6</t>
  </si>
  <si>
    <t>161763</t>
  </si>
  <si>
    <t>158039</t>
  </si>
  <si>
    <t>54.5</t>
  </si>
  <si>
    <t>155866</t>
  </si>
  <si>
    <t>154278</t>
  </si>
  <si>
    <t>53.7</t>
  </si>
  <si>
    <t>153383</t>
  </si>
  <si>
    <t>53.3</t>
  </si>
  <si>
    <t>152408</t>
  </si>
  <si>
    <t>152027</t>
  </si>
  <si>
    <t>152992</t>
  </si>
  <si>
    <t>153889</t>
  </si>
  <si>
    <t>155319</t>
  </si>
  <si>
    <t>156905</t>
  </si>
  <si>
    <t>55.6</t>
  </si>
  <si>
    <t>158796</t>
  </si>
  <si>
    <t>56.3</t>
  </si>
  <si>
    <t>160933</t>
  </si>
  <si>
    <t>56.8</t>
  </si>
  <si>
    <t>162400</t>
  </si>
  <si>
    <t>57.3</t>
  </si>
  <si>
    <t>163884</t>
  </si>
  <si>
    <t>57.8</t>
  </si>
  <si>
    <t>165343</t>
  </si>
  <si>
    <t>58.3</t>
  </si>
  <si>
    <t>166695</t>
  </si>
  <si>
    <t>58.4</t>
  </si>
  <si>
    <t>166787</t>
  </si>
  <si>
    <t>167026</t>
  </si>
  <si>
    <t>58.5</t>
  </si>
  <si>
    <t>167171</t>
  </si>
  <si>
    <t>167233</t>
  </si>
  <si>
    <t>167355</t>
  </si>
  <si>
    <t>167362</t>
  </si>
  <si>
    <t>167245</t>
  </si>
  <si>
    <t>166597</t>
  </si>
  <si>
    <t>58</t>
  </si>
  <si>
    <t>165703</t>
  </si>
  <si>
    <t>165780</t>
  </si>
  <si>
    <t>165344</t>
  </si>
  <si>
    <t>165257</t>
  </si>
  <si>
    <t>57.7</t>
  </si>
  <si>
    <t>164984</t>
  </si>
  <si>
    <t>57.9</t>
  </si>
  <si>
    <t>165566</t>
  </si>
  <si>
    <t>57.5</t>
  </si>
  <si>
    <t>164305</t>
  </si>
  <si>
    <t>163692</t>
  </si>
  <si>
    <t>164225</t>
  </si>
  <si>
    <t>57.4</t>
  </si>
  <si>
    <t>164122</t>
  </si>
  <si>
    <t>164112</t>
  </si>
  <si>
    <t>164111</t>
  </si>
  <si>
    <t>164627</t>
  </si>
  <si>
    <t>164648</t>
  </si>
  <si>
    <t>165081</t>
  </si>
  <si>
    <t>165539</t>
  </si>
  <si>
    <t>166084</t>
  </si>
  <si>
    <t>58.2</t>
  </si>
  <si>
    <t>166331</t>
  </si>
  <si>
    <t>166473</t>
  </si>
  <si>
    <t>167341</t>
  </si>
  <si>
    <t>166772</t>
  </si>
  <si>
    <t>166732</t>
  </si>
  <si>
    <t>166811</t>
  </si>
  <si>
    <t>167275</t>
  </si>
  <si>
    <t>58.7</t>
  </si>
  <si>
    <t>167896</t>
  </si>
  <si>
    <t>167971</t>
  </si>
  <si>
    <t>167516</t>
  </si>
  <si>
    <t>58.9</t>
  </si>
  <si>
    <t>168351</t>
  </si>
  <si>
    <t>59.4</t>
  </si>
  <si>
    <t>169766</t>
  </si>
  <si>
    <t>59.3</t>
  </si>
  <si>
    <t>169384</t>
  </si>
  <si>
    <t>169802</t>
  </si>
  <si>
    <t>59.7</t>
  </si>
  <si>
    <t>170598</t>
  </si>
  <si>
    <t>59.9</t>
  </si>
  <si>
    <t>171130</t>
  </si>
  <si>
    <t>60.1</t>
  </si>
  <si>
    <t>171856</t>
  </si>
  <si>
    <t>60.5</t>
  </si>
  <si>
    <t>172959</t>
  </si>
  <si>
    <t>173796</t>
  </si>
  <si>
    <t>175051</t>
  </si>
  <si>
    <t>62.1</t>
  </si>
  <si>
    <t>177412</t>
  </si>
  <si>
    <t>62.3</t>
  </si>
  <si>
    <t>178104</t>
  </si>
  <si>
    <t>179667</t>
  </si>
  <si>
    <t>180875</t>
  </si>
  <si>
    <t>64</t>
  </si>
  <si>
    <t>182863</t>
  </si>
  <si>
    <t>64.4</t>
  </si>
  <si>
    <t>184133</t>
  </si>
  <si>
    <t>64.8</t>
  </si>
  <si>
    <t>185290</t>
  </si>
  <si>
    <t>65.2</t>
  </si>
  <si>
    <t>186432</t>
  </si>
  <si>
    <t>65.8</t>
  </si>
  <si>
    <t>188201</t>
  </si>
  <si>
    <t>66.2</t>
  </si>
  <si>
    <t>189252</t>
  </si>
  <si>
    <t>66.6</t>
  </si>
  <si>
    <t>190316</t>
  </si>
  <si>
    <t>190321</t>
  </si>
  <si>
    <t>66.9</t>
  </si>
  <si>
    <t>191162</t>
  </si>
  <si>
    <t>67.1</t>
  </si>
  <si>
    <t>191801</t>
  </si>
  <si>
    <t>67.5</t>
  </si>
  <si>
    <t>192953</t>
  </si>
  <si>
    <t>67.7</t>
  </si>
  <si>
    <t>193403</t>
  </si>
  <si>
    <t>67.9</t>
  </si>
  <si>
    <t>194054</t>
  </si>
  <si>
    <t>68.4</t>
  </si>
  <si>
    <t>195456</t>
  </si>
  <si>
    <t>68.7</t>
  </si>
  <si>
    <t>196430</t>
  </si>
  <si>
    <t>69.4</t>
  </si>
  <si>
    <t>198223</t>
  </si>
  <si>
    <t>69.9</t>
  </si>
  <si>
    <t>199734</t>
  </si>
  <si>
    <t>70.4</t>
  </si>
  <si>
    <t>201208</t>
  </si>
  <si>
    <t>71</t>
  </si>
  <si>
    <t>202847</t>
  </si>
  <si>
    <t>71.7</t>
  </si>
  <si>
    <t>205064</t>
  </si>
  <si>
    <t>72.2</t>
  </si>
  <si>
    <t>206397</t>
  </si>
  <si>
    <t>72.9</t>
  </si>
  <si>
    <t>208219</t>
  </si>
  <si>
    <t>73.2</t>
  </si>
  <si>
    <t>209225</t>
  </si>
  <si>
    <t>74</t>
  </si>
  <si>
    <t>211472</t>
  </si>
  <si>
    <t>73.8</t>
  </si>
  <si>
    <t>211054</t>
  </si>
  <si>
    <t>74.4</t>
  </si>
  <si>
    <t>212754</t>
  </si>
  <si>
    <t>74.8</t>
  </si>
  <si>
    <t>213921</t>
  </si>
  <si>
    <t>75.1</t>
  </si>
  <si>
    <t>214594</t>
  </si>
  <si>
    <t>214695</t>
  </si>
  <si>
    <t>75.3</t>
  </si>
  <si>
    <t>215219</t>
  </si>
  <si>
    <t>75.5</t>
  </si>
  <si>
    <t>215789</t>
  </si>
  <si>
    <t>75.9</t>
  </si>
  <si>
    <t>217053</t>
  </si>
  <si>
    <t>76.3</t>
  </si>
  <si>
    <t>218023</t>
  </si>
  <si>
    <t>76.6</t>
  </si>
  <si>
    <t>218822</t>
  </si>
  <si>
    <t>77</t>
  </si>
  <si>
    <t>219960</t>
  </si>
  <si>
    <t>77.2</t>
  </si>
  <si>
    <t>220671</t>
  </si>
  <si>
    <t>77.4</t>
  </si>
  <si>
    <t>221313</t>
  </si>
  <si>
    <t>77.8</t>
  </si>
  <si>
    <t>222241</t>
  </si>
  <si>
    <t>78.1</t>
  </si>
  <si>
    <t>223227</t>
  </si>
  <si>
    <t>78.4</t>
  </si>
  <si>
    <t>224113</t>
  </si>
  <si>
    <t>78.8</t>
  </si>
  <si>
    <t>225100</t>
  </si>
  <si>
    <t>78.9</t>
  </si>
  <si>
    <t>225639</t>
  </si>
  <si>
    <t>79.2</t>
  </si>
  <si>
    <t>226505</t>
  </si>
  <si>
    <t>79.3</t>
  </si>
  <si>
    <t>226621</t>
  </si>
  <si>
    <t>79.6</t>
  </si>
  <si>
    <t>227585</t>
  </si>
  <si>
    <t>79.7</t>
  </si>
  <si>
    <t>227705</t>
  </si>
  <si>
    <t>80</t>
  </si>
  <si>
    <t>228661</t>
  </si>
  <si>
    <t>79.8</t>
  </si>
  <si>
    <t>228004</t>
  </si>
  <si>
    <t>80.1</t>
  </si>
  <si>
    <t>228991</t>
  </si>
  <si>
    <t>80.2</t>
  </si>
  <si>
    <t>229086</t>
  </si>
  <si>
    <t>80.4</t>
  </si>
  <si>
    <t>229682</t>
  </si>
  <si>
    <t>80.6</t>
  </si>
  <si>
    <t>230506</t>
  </si>
  <si>
    <t>80.8</t>
  </si>
  <si>
    <t>230885</t>
  </si>
  <si>
    <t>80.9</t>
  </si>
  <si>
    <t>231231</t>
  </si>
  <si>
    <t>81.1</t>
  </si>
  <si>
    <t>231713</t>
  </si>
  <si>
    <t>231822</t>
  </si>
  <si>
    <t>231308</t>
  </si>
  <si>
    <t>231080</t>
  </si>
  <si>
    <t>230901</t>
  </si>
  <si>
    <t>230937</t>
  </si>
  <si>
    <t>80.7</t>
  </si>
  <si>
    <t>230568</t>
  </si>
  <si>
    <t>230659</t>
  </si>
  <si>
    <t>230769</t>
  </si>
  <si>
    <t>231158</t>
  </si>
  <si>
    <t>81</t>
  </si>
  <si>
    <t>231544</t>
  </si>
  <si>
    <t>81.3</t>
  </si>
  <si>
    <t>232449</t>
  </si>
  <si>
    <t>232428</t>
  </si>
  <si>
    <t>232235</t>
  </si>
  <si>
    <t>232344</t>
  </si>
  <si>
    <t>81.8</t>
  </si>
  <si>
    <t>233830</t>
  </si>
  <si>
    <t>81.5</t>
  </si>
  <si>
    <t>232936</t>
  </si>
  <si>
    <t>82.8</t>
  </si>
  <si>
    <t>236728</t>
  </si>
  <si>
    <t>81.4</t>
  </si>
  <si>
    <t>232605</t>
  </si>
  <si>
    <t>81.6</t>
  </si>
  <si>
    <t>233306</t>
  </si>
  <si>
    <t>82.4</t>
  </si>
  <si>
    <t>235518</t>
  </si>
  <si>
    <t>82.6</t>
  </si>
  <si>
    <t>236028</t>
  </si>
  <si>
    <t>83.2</t>
  </si>
  <si>
    <t>237871</t>
  </si>
  <si>
    <t>84.1</t>
  </si>
  <si>
    <t>240294</t>
  </si>
  <si>
    <t>84.9</t>
  </si>
  <si>
    <t>242634</t>
  </si>
  <si>
    <t>85.8</t>
  </si>
  <si>
    <t>245304</t>
  </si>
  <si>
    <t>86.6</t>
  </si>
  <si>
    <t>247643</t>
  </si>
  <si>
    <t>87.3</t>
  </si>
  <si>
    <t>249471</t>
  </si>
  <si>
    <t>87.8</t>
  </si>
  <si>
    <t>250867</t>
  </si>
  <si>
    <t>89.5</t>
  </si>
  <si>
    <t>255704</t>
  </si>
  <si>
    <t>88</t>
  </si>
  <si>
    <t>251577</t>
  </si>
  <si>
    <t>251528</t>
  </si>
  <si>
    <t>92.7</t>
  </si>
  <si>
    <t>265045</t>
  </si>
  <si>
    <t>86.5</t>
  </si>
  <si>
    <t>247316</t>
  </si>
  <si>
    <t>89.2</t>
  </si>
  <si>
    <t>255022</t>
  </si>
  <si>
    <t>92.4</t>
  </si>
  <si>
    <t>263982</t>
  </si>
  <si>
    <t>89.9</t>
  </si>
  <si>
    <t>256981</t>
  </si>
  <si>
    <t>92</t>
  </si>
  <si>
    <t>263094</t>
  </si>
  <si>
    <t>92.9</t>
  </si>
  <si>
    <t>265639</t>
  </si>
  <si>
    <t>94.5</t>
  </si>
  <si>
    <t>270064</t>
  </si>
  <si>
    <t>94.9</t>
  </si>
  <si>
    <t>271163</t>
  </si>
  <si>
    <t>96</t>
  </si>
  <si>
    <t>274519</t>
  </si>
  <si>
    <t>96.3</t>
  </si>
  <si>
    <t>275320</t>
  </si>
  <si>
    <t>97.3</t>
  </si>
  <si>
    <t>278065</t>
  </si>
  <si>
    <t>97.8</t>
  </si>
  <si>
    <t>279544</t>
  </si>
  <si>
    <t>98.8</t>
  </si>
  <si>
    <t>282266</t>
  </si>
  <si>
    <t>99.4</t>
  </si>
  <si>
    <t>284061</t>
  </si>
  <si>
    <t>99.9</t>
  </si>
  <si>
    <t>285667</t>
  </si>
  <si>
    <t>100.3</t>
  </si>
  <si>
    <t>286775</t>
  </si>
  <si>
    <t>100.6</t>
  </si>
  <si>
    <t>287490</t>
  </si>
  <si>
    <t>286664</t>
  </si>
  <si>
    <t>100</t>
  </si>
  <si>
    <t>285817</t>
  </si>
  <si>
    <t>99.5</t>
  </si>
  <si>
    <t>284463</t>
  </si>
  <si>
    <t>282300</t>
  </si>
  <si>
    <t>98.6</t>
  </si>
  <si>
    <t>281839</t>
  </si>
  <si>
    <t>98.3</t>
  </si>
  <si>
    <t>280884</t>
  </si>
  <si>
    <t>98.4</t>
  </si>
  <si>
    <t>281253</t>
  </si>
  <si>
    <t>281023</t>
  </si>
  <si>
    <t>280976</t>
  </si>
  <si>
    <t>98</t>
  </si>
  <si>
    <t>280181</t>
  </si>
  <si>
    <t>280070</t>
  </si>
  <si>
    <t>97.5</t>
  </si>
  <si>
    <t>278708</t>
  </si>
  <si>
    <t>97</t>
  </si>
  <si>
    <t>277380</t>
  </si>
  <si>
    <t>278235</t>
  </si>
  <si>
    <t>97.2</t>
  </si>
  <si>
    <t>277870</t>
  </si>
  <si>
    <t>97.6</t>
  </si>
  <si>
    <t>278917</t>
  </si>
  <si>
    <t>98.2</t>
  </si>
  <si>
    <t>280705</t>
  </si>
  <si>
    <t>99</t>
  </si>
  <si>
    <t>282901</t>
  </si>
  <si>
    <t>98.7</t>
  </si>
  <si>
    <t>282160</t>
  </si>
  <si>
    <t>98.5</t>
  </si>
  <si>
    <t>281599</t>
  </si>
  <si>
    <t>99.1</t>
  </si>
  <si>
    <t>283267</t>
  </si>
  <si>
    <t>284268</t>
  </si>
  <si>
    <t>285726</t>
  </si>
  <si>
    <t>100.2</t>
  </si>
  <si>
    <t>286514</t>
  </si>
  <si>
    <t>287562</t>
  </si>
  <si>
    <t>100.8</t>
  </si>
  <si>
    <t>288206</t>
  </si>
  <si>
    <t>101.8</t>
  </si>
  <si>
    <t>290836</t>
  </si>
  <si>
    <t>103.4</t>
  </si>
  <si>
    <t>295481</t>
  </si>
  <si>
    <t>286491</t>
  </si>
  <si>
    <t>101.3</t>
  </si>
  <si>
    <t>289418</t>
  </si>
  <si>
    <t>102</t>
  </si>
  <si>
    <t>291559</t>
  </si>
  <si>
    <t>East and West Cheshire: A comparison</t>
  </si>
  <si>
    <t>East Cheshire has more expensive housing, higher educational achievement, a longer life expectancy and a lower crime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</si>
</sst>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theme="0"/>
      <name val="Calibri"/>
      <family val="2"/>
      <scheme val="minor"/>
    </font>
    <font>
      <sz val="24"/>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39997558519241921"/>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21">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15" fontId="0" fillId="0" borderId="0" xfId="0" applyNumberFormat="1"/>
    <xf numFmtId="3" fontId="0" fillId="0" borderId="0" xfId="0" applyNumberFormat="1"/>
    <xf numFmtId="0" fontId="1" fillId="3" borderId="1" xfId="0" applyFont="1" applyFill="1" applyBorder="1"/>
    <xf numFmtId="0" fontId="0" fillId="2" borderId="1" xfId="0" applyFill="1" applyBorder="1"/>
    <xf numFmtId="0" fontId="0" fillId="0" borderId="1" xfId="0" applyBorder="1"/>
    <xf numFmtId="3" fontId="0" fillId="2" borderId="1" xfId="0" applyNumberFormat="1" applyFill="1" applyBorder="1"/>
    <xf numFmtId="3" fontId="0" fillId="0" borderId="1" xfId="0" applyNumberFormat="1" applyBorder="1"/>
    <xf numFmtId="15" fontId="1" fillId="3" borderId="1" xfId="0" applyNumberFormat="1" applyFont="1" applyFill="1" applyBorder="1"/>
    <xf numFmtId="0" fontId="1" fillId="3" borderId="0" xfId="0" applyFont="1" applyFill="1"/>
    <xf numFmtId="15" fontId="1" fillId="3" borderId="0" xfId="0" applyNumberFormat="1" applyFont="1" applyFill="1"/>
    <xf numFmtId="1" fontId="0" fillId="0" borderId="0" xfId="0" applyNumberFormat="1"/>
    <xf numFmtId="2" fontId="0" fillId="0" borderId="0" xfId="0" applyNumberFormat="1"/>
    <xf numFmtId="0" fontId="0" fillId="4" borderId="0" xfId="0" applyFill="1"/>
    <xf numFmtId="0" fontId="4" fillId="4" borderId="0" xfId="0" applyFont="1" applyFill="1"/>
    <xf numFmtId="0" fontId="3" fillId="4" borderId="0" xfId="0" applyFont="1" applyFill="1" applyAlignment="1">
      <alignment wrapText="1"/>
    </xf>
    <xf numFmtId="0" fontId="0" fillId="0" borderId="0" xfId="0" applyFill="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numFmt numFmtId="20" formatCode="dd\-mmm\-yy"/>
      <fill>
        <patternFill patternType="solid">
          <fgColor theme="4"/>
          <bgColor theme="4"/>
        </patternFill>
      </fil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Cheshire.xlsx]House Price Visuals!PivotTable1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House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'House Price Visuals'!$B$3:$B$4</c:f>
              <c:strCache>
                <c:ptCount val="1"/>
                <c:pt idx="0">
                  <c:v>Cheshire East</c:v>
                </c:pt>
              </c:strCache>
            </c:strRef>
          </c:tx>
          <c:spPr>
            <a:ln w="28575" cap="rnd">
              <a:solidFill>
                <a:schemeClr val="accent1"/>
              </a:solidFill>
              <a:round/>
            </a:ln>
            <a:effectLst/>
          </c:spPr>
          <c:marker>
            <c:symbol val="none"/>
          </c:marker>
          <c:cat>
            <c:strRef>
              <c:f>'House Price Visuals'!$A$5:$A$34</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Visuals'!$B$5:$B$34</c:f>
              <c:numCache>
                <c:formatCode>General</c:formatCode>
                <c:ptCount val="30"/>
                <c:pt idx="0">
                  <c:v>56558.75</c:v>
                </c:pt>
                <c:pt idx="1">
                  <c:v>57924.416666666664</c:v>
                </c:pt>
                <c:pt idx="2">
                  <c:v>60524.166666666664</c:v>
                </c:pt>
                <c:pt idx="3">
                  <c:v>64869.333333333336</c:v>
                </c:pt>
                <c:pt idx="4">
                  <c:v>69901.083333333328</c:v>
                </c:pt>
                <c:pt idx="5">
                  <c:v>75401.833333333328</c:v>
                </c:pt>
                <c:pt idx="6">
                  <c:v>84002.25</c:v>
                </c:pt>
                <c:pt idx="7">
                  <c:v>99716.416666666672</c:v>
                </c:pt>
                <c:pt idx="8">
                  <c:v>124878.41666666667</c:v>
                </c:pt>
                <c:pt idx="9">
                  <c:v>147745.33333333334</c:v>
                </c:pt>
                <c:pt idx="10">
                  <c:v>162969.66666666666</c:v>
                </c:pt>
                <c:pt idx="11">
                  <c:v>172935.83333333334</c:v>
                </c:pt>
                <c:pt idx="12">
                  <c:v>185053.75</c:v>
                </c:pt>
                <c:pt idx="13">
                  <c:v>180959.41666666666</c:v>
                </c:pt>
                <c:pt idx="14">
                  <c:v>165376.08333333334</c:v>
                </c:pt>
                <c:pt idx="15">
                  <c:v>175026.25</c:v>
                </c:pt>
                <c:pt idx="16">
                  <c:v>170964.75</c:v>
                </c:pt>
                <c:pt idx="17">
                  <c:v>168045.91666666666</c:v>
                </c:pt>
                <c:pt idx="18">
                  <c:v>173403.16666666666</c:v>
                </c:pt>
                <c:pt idx="19">
                  <c:v>183361.66666666666</c:v>
                </c:pt>
                <c:pt idx="20">
                  <c:v>189579.41666666666</c:v>
                </c:pt>
                <c:pt idx="21">
                  <c:v>200173.83333333334</c:v>
                </c:pt>
                <c:pt idx="22">
                  <c:v>205962.5</c:v>
                </c:pt>
                <c:pt idx="23">
                  <c:v>215896</c:v>
                </c:pt>
                <c:pt idx="24">
                  <c:v>220538</c:v>
                </c:pt>
                <c:pt idx="25">
                  <c:v>226775.41666666666</c:v>
                </c:pt>
                <c:pt idx="26">
                  <c:v>244771.25</c:v>
                </c:pt>
                <c:pt idx="27">
                  <c:v>266362.25</c:v>
                </c:pt>
                <c:pt idx="28">
                  <c:v>272709.58333333331</c:v>
                </c:pt>
                <c:pt idx="29">
                  <c:v>280052.25</c:v>
                </c:pt>
              </c:numCache>
            </c:numRef>
          </c:val>
          <c:smooth val="0"/>
          <c:extLst>
            <c:ext xmlns:c16="http://schemas.microsoft.com/office/drawing/2014/chart" uri="{C3380CC4-5D6E-409C-BE32-E72D297353CC}">
              <c16:uniqueId val="{00000000-C391-4A38-9D9B-4EC0DA834D37}"/>
            </c:ext>
          </c:extLst>
        </c:ser>
        <c:ser>
          <c:idx val="1"/>
          <c:order val="1"/>
          <c:tx>
            <c:strRef>
              <c:f>'House Price Visuals'!$C$3:$C$4</c:f>
              <c:strCache>
                <c:ptCount val="1"/>
                <c:pt idx="0">
                  <c:v>Cheshire West and Chester</c:v>
                </c:pt>
              </c:strCache>
            </c:strRef>
          </c:tx>
          <c:spPr>
            <a:ln w="28575" cap="rnd">
              <a:solidFill>
                <a:schemeClr val="accent2"/>
              </a:solidFill>
              <a:round/>
            </a:ln>
            <a:effectLst/>
          </c:spPr>
          <c:marker>
            <c:symbol val="none"/>
          </c:marker>
          <c:cat>
            <c:strRef>
              <c:f>'House Price Visuals'!$A$5:$A$34</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Visuals'!$C$5:$C$34</c:f>
              <c:numCache>
                <c:formatCode>General</c:formatCode>
                <c:ptCount val="30"/>
                <c:pt idx="0">
                  <c:v>52982.75</c:v>
                </c:pt>
                <c:pt idx="1">
                  <c:v>52786.666666666664</c:v>
                </c:pt>
                <c:pt idx="2">
                  <c:v>56416.833333333336</c:v>
                </c:pt>
                <c:pt idx="3">
                  <c:v>59529.833333333336</c:v>
                </c:pt>
                <c:pt idx="4">
                  <c:v>64625.75</c:v>
                </c:pt>
                <c:pt idx="5">
                  <c:v>72330.5</c:v>
                </c:pt>
                <c:pt idx="6">
                  <c:v>80699.25</c:v>
                </c:pt>
                <c:pt idx="7">
                  <c:v>93475.416666666672</c:v>
                </c:pt>
                <c:pt idx="8">
                  <c:v>114329.66666666667</c:v>
                </c:pt>
                <c:pt idx="9">
                  <c:v>141484.33333333334</c:v>
                </c:pt>
                <c:pt idx="10">
                  <c:v>155256.16666666666</c:v>
                </c:pt>
                <c:pt idx="11">
                  <c:v>162002.25</c:v>
                </c:pt>
                <c:pt idx="12">
                  <c:v>172094.75</c:v>
                </c:pt>
                <c:pt idx="13">
                  <c:v>166998</c:v>
                </c:pt>
                <c:pt idx="14">
                  <c:v>154847.5</c:v>
                </c:pt>
                <c:pt idx="15">
                  <c:v>161039.5</c:v>
                </c:pt>
                <c:pt idx="16">
                  <c:v>156851.83333333334</c:v>
                </c:pt>
                <c:pt idx="17">
                  <c:v>156006.58333333334</c:v>
                </c:pt>
                <c:pt idx="18">
                  <c:v>157762.5</c:v>
                </c:pt>
                <c:pt idx="19">
                  <c:v>163608.66666666666</c:v>
                </c:pt>
                <c:pt idx="20">
                  <c:v>170462.41666666666</c:v>
                </c:pt>
                <c:pt idx="21">
                  <c:v>179337.66666666666</c:v>
                </c:pt>
                <c:pt idx="22">
                  <c:v>183318.5</c:v>
                </c:pt>
                <c:pt idx="23">
                  <c:v>189954.5</c:v>
                </c:pt>
                <c:pt idx="24">
                  <c:v>194170.75</c:v>
                </c:pt>
                <c:pt idx="25">
                  <c:v>200599.08333333334</c:v>
                </c:pt>
                <c:pt idx="26">
                  <c:v>221451.25</c:v>
                </c:pt>
                <c:pt idx="27">
                  <c:v>240211.66666666666</c:v>
                </c:pt>
                <c:pt idx="28">
                  <c:v>247335.08333333334</c:v>
                </c:pt>
                <c:pt idx="29">
                  <c:v>250932.5</c:v>
                </c:pt>
              </c:numCache>
            </c:numRef>
          </c:val>
          <c:smooth val="0"/>
          <c:extLst>
            <c:ext xmlns:c16="http://schemas.microsoft.com/office/drawing/2014/chart" uri="{C3380CC4-5D6E-409C-BE32-E72D297353CC}">
              <c16:uniqueId val="{00000001-C391-4A38-9D9B-4EC0DA834D37}"/>
            </c:ext>
          </c:extLst>
        </c:ser>
        <c:ser>
          <c:idx val="2"/>
          <c:order val="2"/>
          <c:tx>
            <c:strRef>
              <c:f>'House Price Visuals'!$D$3:$D$4</c:f>
              <c:strCache>
                <c:ptCount val="1"/>
                <c:pt idx="0">
                  <c:v>England</c:v>
                </c:pt>
              </c:strCache>
            </c:strRef>
          </c:tx>
          <c:spPr>
            <a:ln w="28575" cap="rnd">
              <a:solidFill>
                <a:schemeClr val="accent3"/>
              </a:solidFill>
              <a:round/>
            </a:ln>
            <a:effectLst/>
          </c:spPr>
          <c:marker>
            <c:symbol val="none"/>
          </c:marker>
          <c:cat>
            <c:strRef>
              <c:f>'House Price Visuals'!$A$5:$A$34</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Visuals'!$D$5:$D$34</c:f>
              <c:numCache>
                <c:formatCode>General</c:formatCode>
                <c:ptCount val="30"/>
                <c:pt idx="0">
                  <c:v>50343.416666666664</c:v>
                </c:pt>
                <c:pt idx="1">
                  <c:v>51126.166666666664</c:v>
                </c:pt>
                <c:pt idx="2">
                  <c:v>55855.666666666664</c:v>
                </c:pt>
                <c:pt idx="3">
                  <c:v>60709.5</c:v>
                </c:pt>
                <c:pt idx="4">
                  <c:v>66156.25</c:v>
                </c:pt>
                <c:pt idx="5">
                  <c:v>76299.416666666672</c:v>
                </c:pt>
                <c:pt idx="6">
                  <c:v>85261.75</c:v>
                </c:pt>
                <c:pt idx="7">
                  <c:v>101949.16666666667</c:v>
                </c:pt>
                <c:pt idx="8">
                  <c:v>122943.75</c:v>
                </c:pt>
                <c:pt idx="9">
                  <c:v>143805.33333333334</c:v>
                </c:pt>
                <c:pt idx="10">
                  <c:v>154432.08333333334</c:v>
                </c:pt>
                <c:pt idx="11">
                  <c:v>164611.33333333334</c:v>
                </c:pt>
                <c:pt idx="12">
                  <c:v>179409.75</c:v>
                </c:pt>
                <c:pt idx="13">
                  <c:v>172191.08333333334</c:v>
                </c:pt>
                <c:pt idx="14">
                  <c:v>157253.75</c:v>
                </c:pt>
                <c:pt idx="15">
                  <c:v>167557.91666666666</c:v>
                </c:pt>
                <c:pt idx="16">
                  <c:v>165440.66666666666</c:v>
                </c:pt>
                <c:pt idx="17">
                  <c:v>167572.66666666666</c:v>
                </c:pt>
                <c:pt idx="18">
                  <c:v>172381.5</c:v>
                </c:pt>
                <c:pt idx="19">
                  <c:v>186722.5</c:v>
                </c:pt>
                <c:pt idx="20">
                  <c:v>199377.41666666666</c:v>
                </c:pt>
                <c:pt idx="21">
                  <c:v>214636.66666666666</c:v>
                </c:pt>
                <c:pt idx="22">
                  <c:v>224856</c:v>
                </c:pt>
                <c:pt idx="23">
                  <c:v>231329.33333333334</c:v>
                </c:pt>
                <c:pt idx="24">
                  <c:v>232856.5</c:v>
                </c:pt>
                <c:pt idx="25">
                  <c:v>239383.33333333334</c:v>
                </c:pt>
                <c:pt idx="26">
                  <c:v>257885.25</c:v>
                </c:pt>
                <c:pt idx="27">
                  <c:v>281827.66666666669</c:v>
                </c:pt>
                <c:pt idx="28">
                  <c:v>282333.5</c:v>
                </c:pt>
                <c:pt idx="29">
                  <c:v>283166.16666666669</c:v>
                </c:pt>
              </c:numCache>
            </c:numRef>
          </c:val>
          <c:smooth val="0"/>
          <c:extLst>
            <c:ext xmlns:c16="http://schemas.microsoft.com/office/drawing/2014/chart" uri="{C3380CC4-5D6E-409C-BE32-E72D297353CC}">
              <c16:uniqueId val="{00000000-8BEC-4E20-AA84-7D28C1AB3976}"/>
            </c:ext>
          </c:extLst>
        </c:ser>
        <c:dLbls>
          <c:showLegendKey val="0"/>
          <c:showVal val="0"/>
          <c:showCatName val="0"/>
          <c:showSerName val="0"/>
          <c:showPercent val="0"/>
          <c:showBubbleSize val="0"/>
        </c:dLbls>
        <c:smooth val="0"/>
        <c:axId val="1869053743"/>
        <c:axId val="1869051823"/>
      </c:lineChart>
      <c:catAx>
        <c:axId val="186905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051823"/>
        <c:crosses val="autoZero"/>
        <c:auto val="1"/>
        <c:lblAlgn val="ctr"/>
        <c:lblOffset val="100"/>
        <c:noMultiLvlLbl val="0"/>
      </c:catAx>
      <c:valAx>
        <c:axId val="1869051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0537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Cheshire.xlsx]House Price Visuals!PivotTable2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Cheshire East House Prices (% Above Cheshire West)</a:t>
            </a:r>
          </a:p>
          <a:p>
            <a:pPr>
              <a:defRPr/>
            </a:pPr>
            <a:r>
              <a:rPr lang="en-GB" sz="1000" b="0" i="0" u="none" strike="noStrike" baseline="0"/>
              <a:t>The price gap between East and West Cheshire is growing</a:t>
            </a:r>
            <a:endParaRPr lang="en-GB"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'House Price Visuals'!$B$36:$B$37</c:f>
              <c:strCache>
                <c:ptCount val="1"/>
                <c:pt idx="0">
                  <c:v>Cheshire East</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'House Price Visuals'!$A$38:$A$67</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Visuals'!$B$38:$B$67</c:f>
              <c:numCache>
                <c:formatCode>0.00%</c:formatCode>
                <c:ptCount val="30"/>
                <c:pt idx="0">
                  <c:v>6.7493665391094276E-2</c:v>
                </c:pt>
                <c:pt idx="1">
                  <c:v>9.7330449608486996E-2</c:v>
                </c:pt>
                <c:pt idx="2">
                  <c:v>7.280332997539142E-2</c:v>
                </c:pt>
                <c:pt idx="3">
                  <c:v>8.9694522914281066E-2</c:v>
                </c:pt>
                <c:pt idx="4">
                  <c:v>8.1628968844977862E-2</c:v>
                </c:pt>
                <c:pt idx="5">
                  <c:v>4.2462492770454073E-2</c:v>
                </c:pt>
                <c:pt idx="6">
                  <c:v>4.0929748417736223E-2</c:v>
                </c:pt>
                <c:pt idx="7">
                  <c:v>6.6766217499253364E-2</c:v>
                </c:pt>
                <c:pt idx="8">
                  <c:v>9.2266078503975349E-2</c:v>
                </c:pt>
                <c:pt idx="9">
                  <c:v>4.4252249365654146E-2</c:v>
                </c:pt>
                <c:pt idx="10">
                  <c:v>4.9682406603280389E-2</c:v>
                </c:pt>
                <c:pt idx="11">
                  <c:v>6.749031777850828E-2</c:v>
                </c:pt>
                <c:pt idx="12">
                  <c:v>7.5301541737908914E-2</c:v>
                </c:pt>
                <c:pt idx="13">
                  <c:v>8.3602298630322855E-2</c:v>
                </c:pt>
                <c:pt idx="14">
                  <c:v>6.799324066151112E-2</c:v>
                </c:pt>
                <c:pt idx="15">
                  <c:v>8.6852914968066838E-2</c:v>
                </c:pt>
                <c:pt idx="16">
                  <c:v>8.9976102712644876E-2</c:v>
                </c:pt>
                <c:pt idx="17">
                  <c:v>7.7171956952671206E-2</c:v>
                </c:pt>
                <c:pt idx="18">
                  <c:v>9.914058579615978E-2</c:v>
                </c:pt>
                <c:pt idx="19">
                  <c:v>0.1207332129919768</c:v>
                </c:pt>
                <c:pt idx="20">
                  <c:v>0.11214788792641976</c:v>
                </c:pt>
                <c:pt idx="21">
                  <c:v>0.11618399555401089</c:v>
                </c:pt>
                <c:pt idx="22">
                  <c:v>0.12352272138382106</c:v>
                </c:pt>
                <c:pt idx="23">
                  <c:v>0.13656691470852231</c:v>
                </c:pt>
                <c:pt idx="24">
                  <c:v>0.13579413995156325</c:v>
                </c:pt>
                <c:pt idx="25">
                  <c:v>0.1304907923723479</c:v>
                </c:pt>
                <c:pt idx="26">
                  <c:v>0.10530534372689249</c:v>
                </c:pt>
                <c:pt idx="27">
                  <c:v>0.10886475122634903</c:v>
                </c:pt>
                <c:pt idx="28">
                  <c:v>0.10259159217539217</c:v>
                </c:pt>
                <c:pt idx="29">
                  <c:v>0.11604614786845067</c:v>
                </c:pt>
              </c:numCache>
            </c:numRef>
          </c:val>
          <c:smooth val="0"/>
          <c:extLst>
            <c:ext xmlns:c16="http://schemas.microsoft.com/office/drawing/2014/chart" uri="{C3380CC4-5D6E-409C-BE32-E72D297353CC}">
              <c16:uniqueId val="{00000000-C48A-4895-A052-80A6BF8D987F}"/>
            </c:ext>
          </c:extLst>
        </c:ser>
        <c:ser>
          <c:idx val="1"/>
          <c:order val="1"/>
          <c:tx>
            <c:strRef>
              <c:f>'House Price Visuals'!$C$36:$C$37</c:f>
              <c:strCache>
                <c:ptCount val="1"/>
                <c:pt idx="0">
                  <c:v>Cheshire West and Chester</c:v>
                </c:pt>
              </c:strCache>
            </c:strRef>
          </c:tx>
          <c:spPr>
            <a:ln w="28575" cap="rnd">
              <a:solidFill>
                <a:schemeClr val="accent2"/>
              </a:solidFill>
              <a:round/>
            </a:ln>
            <a:effectLst/>
          </c:spPr>
          <c:marker>
            <c:symbol val="none"/>
          </c:marker>
          <c:cat>
            <c:strRef>
              <c:f>'House Price Visuals'!$A$38:$A$67</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Visuals'!$C$38:$C$67</c:f>
              <c:numCache>
                <c:formatCode>0.00%</c:formatCode>
                <c:ptCount val="30"/>
              </c:numCache>
            </c:numRef>
          </c:val>
          <c:smooth val="0"/>
          <c:extLst>
            <c:ext xmlns:c16="http://schemas.microsoft.com/office/drawing/2014/chart" uri="{C3380CC4-5D6E-409C-BE32-E72D297353CC}">
              <c16:uniqueId val="{00000001-C48A-4895-A052-80A6BF8D987F}"/>
            </c:ext>
          </c:extLst>
        </c:ser>
        <c:dLbls>
          <c:showLegendKey val="0"/>
          <c:showVal val="0"/>
          <c:showCatName val="0"/>
          <c:showSerName val="0"/>
          <c:showPercent val="0"/>
          <c:showBubbleSize val="0"/>
        </c:dLbls>
        <c:smooth val="0"/>
        <c:axId val="793013008"/>
        <c:axId val="793011088"/>
      </c:lineChart>
      <c:catAx>
        <c:axId val="79301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011088"/>
        <c:crosses val="autoZero"/>
        <c:auto val="1"/>
        <c:lblAlgn val="ctr"/>
        <c:lblOffset val="100"/>
        <c:noMultiLvlLbl val="0"/>
      </c:catAx>
      <c:valAx>
        <c:axId val="793011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0130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Cheshire.xlsx]Crime visuals!Crimes per 1000 residents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Crimes</a:t>
            </a:r>
            <a:r>
              <a:rPr lang="en-GB" baseline="0"/>
              <a:t> per 1000 residents</a:t>
            </a:r>
            <a:endParaRPr lang="en-GB"/>
          </a:p>
          <a:p>
            <a:pPr>
              <a:defRPr/>
            </a:pPr>
            <a:r>
              <a:rPr lang="en-GB" sz="1000"/>
              <a:t>Crime is up in both East and West Cheshire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'Crime visuals'!$B$3</c:f>
              <c:strCache>
                <c:ptCount val="1"/>
                <c:pt idx="0">
                  <c:v>Cheshire East </c:v>
                </c:pt>
              </c:strCache>
            </c:strRef>
          </c:tx>
          <c:spPr>
            <a:ln w="28575" cap="rnd">
              <a:solidFill>
                <a:schemeClr val="accent1"/>
              </a:solidFill>
              <a:round/>
            </a:ln>
            <a:effectLst/>
          </c:spPr>
          <c:marker>
            <c:symbol val="none"/>
          </c:marker>
          <c:cat>
            <c:strRef>
              <c:f>'Crime visuals'!$A$4:$A$11</c:f>
              <c:strCache>
                <c:ptCount val="8"/>
                <c:pt idx="0">
                  <c:v>2011</c:v>
                </c:pt>
                <c:pt idx="1">
                  <c:v>2012</c:v>
                </c:pt>
                <c:pt idx="2">
                  <c:v>2013</c:v>
                </c:pt>
                <c:pt idx="3">
                  <c:v>2014</c:v>
                </c:pt>
                <c:pt idx="4">
                  <c:v>2015</c:v>
                </c:pt>
                <c:pt idx="5">
                  <c:v>2016</c:v>
                </c:pt>
                <c:pt idx="6">
                  <c:v>2017</c:v>
                </c:pt>
                <c:pt idx="7">
                  <c:v>2018</c:v>
                </c:pt>
              </c:strCache>
            </c:strRef>
          </c:cat>
          <c:val>
            <c:numRef>
              <c:f>'Crime visuals'!$B$4:$B$11</c:f>
              <c:numCache>
                <c:formatCode>General</c:formatCode>
                <c:ptCount val="8"/>
                <c:pt idx="0">
                  <c:v>51.75</c:v>
                </c:pt>
                <c:pt idx="1">
                  <c:v>48.25</c:v>
                </c:pt>
                <c:pt idx="2">
                  <c:v>46.5</c:v>
                </c:pt>
                <c:pt idx="3">
                  <c:v>43.25</c:v>
                </c:pt>
                <c:pt idx="4">
                  <c:v>41.75</c:v>
                </c:pt>
                <c:pt idx="5">
                  <c:v>45.75</c:v>
                </c:pt>
                <c:pt idx="6">
                  <c:v>60.25</c:v>
                </c:pt>
                <c:pt idx="7">
                  <c:v>76.5</c:v>
                </c:pt>
              </c:numCache>
            </c:numRef>
          </c:val>
          <c:smooth val="0"/>
          <c:extLst>
            <c:ext xmlns:c16="http://schemas.microsoft.com/office/drawing/2014/chart" uri="{C3380CC4-5D6E-409C-BE32-E72D297353CC}">
              <c16:uniqueId val="{00000000-66D2-4D1D-AF91-25E79B2C1727}"/>
            </c:ext>
          </c:extLst>
        </c:ser>
        <c:ser>
          <c:idx val="1"/>
          <c:order val="1"/>
          <c:tx>
            <c:strRef>
              <c:f>'Crime visuals'!$C$3</c:f>
              <c:strCache>
                <c:ptCount val="1"/>
                <c:pt idx="0">
                  <c:v>Cheshire West and Chester</c:v>
                </c:pt>
              </c:strCache>
            </c:strRef>
          </c:tx>
          <c:spPr>
            <a:ln w="28575" cap="rnd">
              <a:solidFill>
                <a:schemeClr val="accent2"/>
              </a:solidFill>
              <a:round/>
            </a:ln>
            <a:effectLst/>
          </c:spPr>
          <c:marker>
            <c:symbol val="none"/>
          </c:marker>
          <c:cat>
            <c:strRef>
              <c:f>'Crime visuals'!$A$4:$A$11</c:f>
              <c:strCache>
                <c:ptCount val="8"/>
                <c:pt idx="0">
                  <c:v>2011</c:v>
                </c:pt>
                <c:pt idx="1">
                  <c:v>2012</c:v>
                </c:pt>
                <c:pt idx="2">
                  <c:v>2013</c:v>
                </c:pt>
                <c:pt idx="3">
                  <c:v>2014</c:v>
                </c:pt>
                <c:pt idx="4">
                  <c:v>2015</c:v>
                </c:pt>
                <c:pt idx="5">
                  <c:v>2016</c:v>
                </c:pt>
                <c:pt idx="6">
                  <c:v>2017</c:v>
                </c:pt>
                <c:pt idx="7">
                  <c:v>2018</c:v>
                </c:pt>
              </c:strCache>
            </c:strRef>
          </c:cat>
          <c:val>
            <c:numRef>
              <c:f>'Crime visuals'!$C$4:$C$11</c:f>
              <c:numCache>
                <c:formatCode>General</c:formatCode>
                <c:ptCount val="8"/>
                <c:pt idx="0">
                  <c:v>60</c:v>
                </c:pt>
                <c:pt idx="1">
                  <c:v>55.5</c:v>
                </c:pt>
                <c:pt idx="2">
                  <c:v>54</c:v>
                </c:pt>
                <c:pt idx="3">
                  <c:v>53</c:v>
                </c:pt>
                <c:pt idx="4">
                  <c:v>51</c:v>
                </c:pt>
                <c:pt idx="5">
                  <c:v>52.25</c:v>
                </c:pt>
                <c:pt idx="6">
                  <c:v>68.25</c:v>
                </c:pt>
                <c:pt idx="7">
                  <c:v>80.25</c:v>
                </c:pt>
              </c:numCache>
            </c:numRef>
          </c:val>
          <c:smooth val="0"/>
          <c:extLst>
            <c:ext xmlns:c16="http://schemas.microsoft.com/office/drawing/2014/chart" uri="{C3380CC4-5D6E-409C-BE32-E72D297353CC}">
              <c16:uniqueId val="{00000001-66D2-4D1D-AF91-25E79B2C1727}"/>
            </c:ext>
          </c:extLst>
        </c:ser>
        <c:dLbls>
          <c:showLegendKey val="0"/>
          <c:showVal val="0"/>
          <c:showCatName val="0"/>
          <c:showSerName val="0"/>
          <c:showPercent val="0"/>
          <c:showBubbleSize val="0"/>
        </c:dLbls>
        <c:smooth val="0"/>
        <c:axId val="2030938831"/>
        <c:axId val="2030936431"/>
      </c:lineChart>
      <c:catAx>
        <c:axId val="203093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936431"/>
        <c:crosses val="autoZero"/>
        <c:auto val="1"/>
        <c:lblAlgn val="ctr"/>
        <c:lblOffset val="100"/>
        <c:noMultiLvlLbl val="0"/>
      </c:catAx>
      <c:valAx>
        <c:axId val="203093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9388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Cheshire.xlsx]Crime visuals!PivotTable9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Crime in Cheshire West (% Above Cheshire East)</a:t>
            </a:r>
          </a:p>
          <a:p>
            <a:pPr>
              <a:defRPr/>
            </a:pPr>
            <a:r>
              <a:rPr lang="en-GB" sz="1000" b="0" i="0" u="none" strike="noStrike" kern="1200" spc="0" baseline="0">
                <a:solidFill>
                  <a:sysClr val="windowText" lastClr="000000">
                    <a:lumMod val="65000"/>
                    <a:lumOff val="35000"/>
                  </a:sysClr>
                </a:solidFill>
              </a:rPr>
              <a:t>Cheshire West has more crime but gap is shrinking</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'Crime visuals'!$B$25</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'Crime visuals'!$A$26:$A$34</c:f>
              <c:strCache>
                <c:ptCount val="8"/>
                <c:pt idx="0">
                  <c:v>2011</c:v>
                </c:pt>
                <c:pt idx="1">
                  <c:v>2012</c:v>
                </c:pt>
                <c:pt idx="2">
                  <c:v>2013</c:v>
                </c:pt>
                <c:pt idx="3">
                  <c:v>2014</c:v>
                </c:pt>
                <c:pt idx="4">
                  <c:v>2015</c:v>
                </c:pt>
                <c:pt idx="5">
                  <c:v>2016</c:v>
                </c:pt>
                <c:pt idx="6">
                  <c:v>2017</c:v>
                </c:pt>
                <c:pt idx="7">
                  <c:v>2018</c:v>
                </c:pt>
              </c:strCache>
            </c:strRef>
          </c:cat>
          <c:val>
            <c:numRef>
              <c:f>'Crime visuals'!$B$26:$B$34</c:f>
              <c:numCache>
                <c:formatCode>0</c:formatCode>
                <c:ptCount val="8"/>
                <c:pt idx="0">
                  <c:v>15.942028985507244</c:v>
                </c:pt>
                <c:pt idx="1">
                  <c:v>15.025906735751295</c:v>
                </c:pt>
                <c:pt idx="2">
                  <c:v>16.129032258064516</c:v>
                </c:pt>
                <c:pt idx="3">
                  <c:v>22.543352601156069</c:v>
                </c:pt>
                <c:pt idx="4">
                  <c:v>22.155688622754489</c:v>
                </c:pt>
                <c:pt idx="5">
                  <c:v>14.207650273224044</c:v>
                </c:pt>
                <c:pt idx="6">
                  <c:v>13.278008298755188</c:v>
                </c:pt>
                <c:pt idx="7">
                  <c:v>4.9019607843137258</c:v>
                </c:pt>
              </c:numCache>
            </c:numRef>
          </c:val>
          <c:smooth val="0"/>
          <c:extLst>
            <c:ext xmlns:c16="http://schemas.microsoft.com/office/drawing/2014/chart" uri="{C3380CC4-5D6E-409C-BE32-E72D297353CC}">
              <c16:uniqueId val="{00000000-7F00-4332-9B52-A7869A056222}"/>
            </c:ext>
          </c:extLst>
        </c:ser>
        <c:dLbls>
          <c:showLegendKey val="0"/>
          <c:showVal val="0"/>
          <c:showCatName val="0"/>
          <c:showSerName val="0"/>
          <c:showPercent val="0"/>
          <c:showBubbleSize val="0"/>
        </c:dLbls>
        <c:smooth val="0"/>
        <c:axId val="2036350239"/>
        <c:axId val="2036350719"/>
      </c:lineChart>
      <c:catAx>
        <c:axId val="203635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50719"/>
        <c:crosses val="autoZero"/>
        <c:auto val="1"/>
        <c:lblAlgn val="ctr"/>
        <c:lblOffset val="100"/>
        <c:noMultiLvlLbl val="0"/>
      </c:catAx>
      <c:valAx>
        <c:axId val="2036350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502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Cheshire.xlsx]Education visuals!PivotTable2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attainment</a:t>
            </a:r>
            <a:r>
              <a:rPr lang="en-GB" baseline="0"/>
              <a:t> 8 (GCSE) score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'Education visuals'!$B$3:$B$4</c:f>
              <c:strCache>
                <c:ptCount val="1"/>
                <c:pt idx="0">
                  <c:v>Cheshire East</c:v>
                </c:pt>
              </c:strCache>
            </c:strRef>
          </c:tx>
          <c:spPr>
            <a:ln w="28575" cap="rnd">
              <a:solidFill>
                <a:schemeClr val="accent1"/>
              </a:solidFill>
              <a:round/>
            </a:ln>
            <a:effectLst/>
          </c:spPr>
          <c:marker>
            <c:symbol val="none"/>
          </c:marker>
          <c:cat>
            <c:strRef>
              <c:f>'Education visuals'!$A$5:$A$11</c:f>
              <c:strCache>
                <c:ptCount val="6"/>
                <c:pt idx="0">
                  <c:v>2019</c:v>
                </c:pt>
                <c:pt idx="1">
                  <c:v>2020</c:v>
                </c:pt>
                <c:pt idx="2">
                  <c:v>2021</c:v>
                </c:pt>
                <c:pt idx="3">
                  <c:v>2022</c:v>
                </c:pt>
                <c:pt idx="4">
                  <c:v>2023</c:v>
                </c:pt>
                <c:pt idx="5">
                  <c:v>2024</c:v>
                </c:pt>
              </c:strCache>
            </c:strRef>
          </c:cat>
          <c:val>
            <c:numRef>
              <c:f>'Education visuals'!$B$5:$B$11</c:f>
              <c:numCache>
                <c:formatCode>0.00</c:formatCode>
                <c:ptCount val="6"/>
                <c:pt idx="0">
                  <c:v>49.3</c:v>
                </c:pt>
                <c:pt idx="1">
                  <c:v>51.5</c:v>
                </c:pt>
                <c:pt idx="2">
                  <c:v>52.3</c:v>
                </c:pt>
                <c:pt idx="3">
                  <c:v>50.5</c:v>
                </c:pt>
                <c:pt idx="4">
                  <c:v>46.8</c:v>
                </c:pt>
                <c:pt idx="5">
                  <c:v>46.8</c:v>
                </c:pt>
              </c:numCache>
            </c:numRef>
          </c:val>
          <c:smooth val="0"/>
          <c:extLst>
            <c:ext xmlns:c16="http://schemas.microsoft.com/office/drawing/2014/chart" uri="{C3380CC4-5D6E-409C-BE32-E72D297353CC}">
              <c16:uniqueId val="{00000000-2C20-4E65-B7E8-B73452B3DF21}"/>
            </c:ext>
          </c:extLst>
        </c:ser>
        <c:ser>
          <c:idx val="1"/>
          <c:order val="1"/>
          <c:tx>
            <c:strRef>
              <c:f>'Education visuals'!$C$3:$C$4</c:f>
              <c:strCache>
                <c:ptCount val="1"/>
                <c:pt idx="0">
                  <c:v>Cheshire West and Chester</c:v>
                </c:pt>
              </c:strCache>
            </c:strRef>
          </c:tx>
          <c:spPr>
            <a:ln w="28575" cap="rnd">
              <a:solidFill>
                <a:schemeClr val="accent2"/>
              </a:solidFill>
              <a:round/>
            </a:ln>
            <a:effectLst/>
          </c:spPr>
          <c:marker>
            <c:symbol val="none"/>
          </c:marker>
          <c:cat>
            <c:strRef>
              <c:f>'Education visuals'!$A$5:$A$11</c:f>
              <c:strCache>
                <c:ptCount val="6"/>
                <c:pt idx="0">
                  <c:v>2019</c:v>
                </c:pt>
                <c:pt idx="1">
                  <c:v>2020</c:v>
                </c:pt>
                <c:pt idx="2">
                  <c:v>2021</c:v>
                </c:pt>
                <c:pt idx="3">
                  <c:v>2022</c:v>
                </c:pt>
                <c:pt idx="4">
                  <c:v>2023</c:v>
                </c:pt>
                <c:pt idx="5">
                  <c:v>2024</c:v>
                </c:pt>
              </c:strCache>
            </c:strRef>
          </c:cat>
          <c:val>
            <c:numRef>
              <c:f>'Education visuals'!$C$5:$C$11</c:f>
              <c:numCache>
                <c:formatCode>0.00</c:formatCode>
                <c:ptCount val="6"/>
                <c:pt idx="0">
                  <c:v>46.9</c:v>
                </c:pt>
                <c:pt idx="1">
                  <c:v>50.6</c:v>
                </c:pt>
                <c:pt idx="2">
                  <c:v>51.6</c:v>
                </c:pt>
                <c:pt idx="3">
                  <c:v>48.4</c:v>
                </c:pt>
                <c:pt idx="4">
                  <c:v>45.8</c:v>
                </c:pt>
                <c:pt idx="5">
                  <c:v>45.2</c:v>
                </c:pt>
              </c:numCache>
            </c:numRef>
          </c:val>
          <c:smooth val="0"/>
          <c:extLst>
            <c:ext xmlns:c16="http://schemas.microsoft.com/office/drawing/2014/chart" uri="{C3380CC4-5D6E-409C-BE32-E72D297353CC}">
              <c16:uniqueId val="{00000001-2C20-4E65-B7E8-B73452B3DF21}"/>
            </c:ext>
          </c:extLst>
        </c:ser>
        <c:ser>
          <c:idx val="2"/>
          <c:order val="2"/>
          <c:tx>
            <c:strRef>
              <c:f>'Education visuals'!$D$3:$D$4</c:f>
              <c:strCache>
                <c:ptCount val="1"/>
                <c:pt idx="0">
                  <c:v>England</c:v>
                </c:pt>
              </c:strCache>
            </c:strRef>
          </c:tx>
          <c:spPr>
            <a:ln w="28575" cap="rnd">
              <a:solidFill>
                <a:schemeClr val="accent3"/>
              </a:solidFill>
              <a:round/>
            </a:ln>
            <a:effectLst/>
          </c:spPr>
          <c:marker>
            <c:symbol val="none"/>
          </c:marker>
          <c:cat>
            <c:strRef>
              <c:f>'Education visuals'!$A$5:$A$11</c:f>
              <c:strCache>
                <c:ptCount val="6"/>
                <c:pt idx="0">
                  <c:v>2019</c:v>
                </c:pt>
                <c:pt idx="1">
                  <c:v>2020</c:v>
                </c:pt>
                <c:pt idx="2">
                  <c:v>2021</c:v>
                </c:pt>
                <c:pt idx="3">
                  <c:v>2022</c:v>
                </c:pt>
                <c:pt idx="4">
                  <c:v>2023</c:v>
                </c:pt>
                <c:pt idx="5">
                  <c:v>2024</c:v>
                </c:pt>
              </c:strCache>
            </c:strRef>
          </c:cat>
          <c:val>
            <c:numRef>
              <c:f>'Education visuals'!$D$5:$D$11</c:f>
              <c:numCache>
                <c:formatCode>0.00</c:formatCode>
                <c:ptCount val="6"/>
                <c:pt idx="0">
                  <c:v>46.8</c:v>
                </c:pt>
                <c:pt idx="1">
                  <c:v>50.2</c:v>
                </c:pt>
                <c:pt idx="2">
                  <c:v>50.9</c:v>
                </c:pt>
                <c:pt idx="3">
                  <c:v>48.9</c:v>
                </c:pt>
                <c:pt idx="4">
                  <c:v>46.4</c:v>
                </c:pt>
                <c:pt idx="5">
                  <c:v>46.1</c:v>
                </c:pt>
              </c:numCache>
            </c:numRef>
          </c:val>
          <c:smooth val="0"/>
          <c:extLst>
            <c:ext xmlns:c16="http://schemas.microsoft.com/office/drawing/2014/chart" uri="{C3380CC4-5D6E-409C-BE32-E72D297353CC}">
              <c16:uniqueId val="{00000002-2C20-4E65-B7E8-B73452B3DF21}"/>
            </c:ext>
          </c:extLst>
        </c:ser>
        <c:dLbls>
          <c:showLegendKey val="0"/>
          <c:showVal val="0"/>
          <c:showCatName val="0"/>
          <c:showSerName val="0"/>
          <c:showPercent val="0"/>
          <c:showBubbleSize val="0"/>
        </c:dLbls>
        <c:smooth val="0"/>
        <c:axId val="1411398176"/>
        <c:axId val="1411381856"/>
      </c:lineChart>
      <c:catAx>
        <c:axId val="141139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381856"/>
        <c:crosses val="autoZero"/>
        <c:auto val="1"/>
        <c:lblAlgn val="ctr"/>
        <c:lblOffset val="100"/>
        <c:noMultiLvlLbl val="0"/>
      </c:catAx>
      <c:valAx>
        <c:axId val="1411381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398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Cheshire.xlsx]Life expectancy visuals!PivotTable4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Life expectancy at birth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'Life expectancy visuals'!$B$3:$B$4</c:f>
              <c:strCache>
                <c:ptCount val="1"/>
                <c:pt idx="0">
                  <c:v>Cheshire East</c:v>
                </c:pt>
              </c:strCache>
            </c:strRef>
          </c:tx>
          <c:spPr>
            <a:ln w="28575" cap="rnd">
              <a:solidFill>
                <a:schemeClr val="accent1"/>
              </a:solidFill>
              <a:round/>
            </a:ln>
            <a:effectLst/>
          </c:spPr>
          <c:marker>
            <c:symbol val="none"/>
          </c:marker>
          <c:cat>
            <c:strRef>
              <c:f>'Life expectancy visuals'!$A$5:$A$24</c:f>
              <c:strCache>
                <c:ptCount val="20"/>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strCache>
            </c:strRef>
          </c:cat>
          <c:val>
            <c:numRef>
              <c:f>'Life expectancy visuals'!$B$5:$B$24</c:f>
              <c:numCache>
                <c:formatCode>General</c:formatCode>
                <c:ptCount val="20"/>
                <c:pt idx="0">
                  <c:v>79.02000000000001</c:v>
                </c:pt>
                <c:pt idx="1">
                  <c:v>79.22999999999999</c:v>
                </c:pt>
                <c:pt idx="2">
                  <c:v>79.564999999999998</c:v>
                </c:pt>
                <c:pt idx="3">
                  <c:v>79.88</c:v>
                </c:pt>
                <c:pt idx="4">
                  <c:v>80.294999999999987</c:v>
                </c:pt>
                <c:pt idx="5">
                  <c:v>80.515000000000001</c:v>
                </c:pt>
                <c:pt idx="6">
                  <c:v>80.760000000000005</c:v>
                </c:pt>
                <c:pt idx="7">
                  <c:v>81.075000000000003</c:v>
                </c:pt>
                <c:pt idx="8">
                  <c:v>81.5</c:v>
                </c:pt>
                <c:pt idx="9">
                  <c:v>81.759999999999991</c:v>
                </c:pt>
                <c:pt idx="10">
                  <c:v>81.875</c:v>
                </c:pt>
                <c:pt idx="11">
                  <c:v>81.925000000000011</c:v>
                </c:pt>
                <c:pt idx="12">
                  <c:v>81.94</c:v>
                </c:pt>
                <c:pt idx="13">
                  <c:v>81.97</c:v>
                </c:pt>
                <c:pt idx="14">
                  <c:v>81.995000000000005</c:v>
                </c:pt>
                <c:pt idx="15">
                  <c:v>82.025000000000006</c:v>
                </c:pt>
                <c:pt idx="16">
                  <c:v>82.15</c:v>
                </c:pt>
                <c:pt idx="17">
                  <c:v>81.984999999999999</c:v>
                </c:pt>
                <c:pt idx="18">
                  <c:v>82.02000000000001</c:v>
                </c:pt>
                <c:pt idx="19">
                  <c:v>81.884999999999991</c:v>
                </c:pt>
              </c:numCache>
            </c:numRef>
          </c:val>
          <c:smooth val="0"/>
          <c:extLst>
            <c:ext xmlns:c16="http://schemas.microsoft.com/office/drawing/2014/chart" uri="{C3380CC4-5D6E-409C-BE32-E72D297353CC}">
              <c16:uniqueId val="{00000000-5435-4967-B1B0-293D6852744B}"/>
            </c:ext>
          </c:extLst>
        </c:ser>
        <c:ser>
          <c:idx val="1"/>
          <c:order val="1"/>
          <c:tx>
            <c:strRef>
              <c:f>'Life expectancy visuals'!$C$3:$C$4</c:f>
              <c:strCache>
                <c:ptCount val="1"/>
                <c:pt idx="0">
                  <c:v>Cheshire West and Chester</c:v>
                </c:pt>
              </c:strCache>
            </c:strRef>
          </c:tx>
          <c:spPr>
            <a:ln w="28575" cap="rnd">
              <a:solidFill>
                <a:schemeClr val="accent2"/>
              </a:solidFill>
              <a:round/>
            </a:ln>
            <a:effectLst/>
          </c:spPr>
          <c:marker>
            <c:symbol val="none"/>
          </c:marker>
          <c:cat>
            <c:strRef>
              <c:f>'Life expectancy visuals'!$A$5:$A$24</c:f>
              <c:strCache>
                <c:ptCount val="20"/>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strCache>
            </c:strRef>
          </c:cat>
          <c:val>
            <c:numRef>
              <c:f>'Life expectancy visuals'!$C$5:$C$24</c:f>
              <c:numCache>
                <c:formatCode>General</c:formatCode>
                <c:ptCount val="20"/>
                <c:pt idx="0">
                  <c:v>78.655000000000001</c:v>
                </c:pt>
                <c:pt idx="1">
                  <c:v>78.765000000000001</c:v>
                </c:pt>
                <c:pt idx="2">
                  <c:v>79.16</c:v>
                </c:pt>
                <c:pt idx="3">
                  <c:v>79.400000000000006</c:v>
                </c:pt>
                <c:pt idx="4">
                  <c:v>79.67</c:v>
                </c:pt>
                <c:pt idx="5">
                  <c:v>79.89</c:v>
                </c:pt>
                <c:pt idx="6">
                  <c:v>80.294999999999987</c:v>
                </c:pt>
                <c:pt idx="7">
                  <c:v>80.575000000000003</c:v>
                </c:pt>
                <c:pt idx="8">
                  <c:v>80.85499999999999</c:v>
                </c:pt>
                <c:pt idx="9">
                  <c:v>80.905000000000001</c:v>
                </c:pt>
                <c:pt idx="10">
                  <c:v>81.150000000000006</c:v>
                </c:pt>
                <c:pt idx="11">
                  <c:v>81.314999999999998</c:v>
                </c:pt>
                <c:pt idx="12">
                  <c:v>81.48</c:v>
                </c:pt>
                <c:pt idx="13">
                  <c:v>81.284999999999997</c:v>
                </c:pt>
                <c:pt idx="14">
                  <c:v>81.365000000000009</c:v>
                </c:pt>
                <c:pt idx="15">
                  <c:v>81.509999999999991</c:v>
                </c:pt>
                <c:pt idx="16">
                  <c:v>81.75</c:v>
                </c:pt>
                <c:pt idx="17">
                  <c:v>81.575000000000003</c:v>
                </c:pt>
                <c:pt idx="18">
                  <c:v>81.444999999999993</c:v>
                </c:pt>
                <c:pt idx="19">
                  <c:v>81.44</c:v>
                </c:pt>
              </c:numCache>
            </c:numRef>
          </c:val>
          <c:smooth val="0"/>
          <c:extLst>
            <c:ext xmlns:c16="http://schemas.microsoft.com/office/drawing/2014/chart" uri="{C3380CC4-5D6E-409C-BE32-E72D297353CC}">
              <c16:uniqueId val="{00000001-5435-4967-B1B0-293D6852744B}"/>
            </c:ext>
          </c:extLst>
        </c:ser>
        <c:ser>
          <c:idx val="2"/>
          <c:order val="2"/>
          <c:tx>
            <c:strRef>
              <c:f>'Life expectancy visuals'!$D$3:$D$4</c:f>
              <c:strCache>
                <c:ptCount val="1"/>
                <c:pt idx="0">
                  <c:v>England</c:v>
                </c:pt>
              </c:strCache>
            </c:strRef>
          </c:tx>
          <c:spPr>
            <a:ln w="28575" cap="rnd">
              <a:solidFill>
                <a:schemeClr val="accent3"/>
              </a:solidFill>
              <a:round/>
            </a:ln>
            <a:effectLst/>
          </c:spPr>
          <c:marker>
            <c:symbol val="none"/>
          </c:marker>
          <c:cat>
            <c:strRef>
              <c:f>'Life expectancy visuals'!$A$5:$A$24</c:f>
              <c:strCache>
                <c:ptCount val="20"/>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strCache>
            </c:strRef>
          </c:cat>
          <c:val>
            <c:numRef>
              <c:f>'Life expectancy visuals'!$D$5:$D$24</c:f>
              <c:numCache>
                <c:formatCode>General</c:formatCode>
                <c:ptCount val="20"/>
                <c:pt idx="0">
                  <c:v>78.45</c:v>
                </c:pt>
                <c:pt idx="1">
                  <c:v>78.7</c:v>
                </c:pt>
                <c:pt idx="2">
                  <c:v>78.989999999999995</c:v>
                </c:pt>
                <c:pt idx="3">
                  <c:v>79.36</c:v>
                </c:pt>
                <c:pt idx="4">
                  <c:v>79.61</c:v>
                </c:pt>
                <c:pt idx="5">
                  <c:v>79.814999999999998</c:v>
                </c:pt>
                <c:pt idx="6">
                  <c:v>80.084999999999994</c:v>
                </c:pt>
                <c:pt idx="7">
                  <c:v>80.355000000000004</c:v>
                </c:pt>
                <c:pt idx="8">
                  <c:v>80.745000000000005</c:v>
                </c:pt>
                <c:pt idx="9">
                  <c:v>80.98</c:v>
                </c:pt>
                <c:pt idx="10">
                  <c:v>81.14500000000001</c:v>
                </c:pt>
                <c:pt idx="11">
                  <c:v>81.259999999999991</c:v>
                </c:pt>
                <c:pt idx="12">
                  <c:v>81.260000000000005</c:v>
                </c:pt>
                <c:pt idx="13">
                  <c:v>81.295000000000002</c:v>
                </c:pt>
                <c:pt idx="14">
                  <c:v>81.289999999999992</c:v>
                </c:pt>
                <c:pt idx="15">
                  <c:v>81.35499999999999</c:v>
                </c:pt>
                <c:pt idx="16">
                  <c:v>81.484999999999999</c:v>
                </c:pt>
                <c:pt idx="17">
                  <c:v>81.180000000000007</c:v>
                </c:pt>
                <c:pt idx="18">
                  <c:v>80.97999999999999</c:v>
                </c:pt>
                <c:pt idx="19">
                  <c:v>80.834999999999994</c:v>
                </c:pt>
              </c:numCache>
            </c:numRef>
          </c:val>
          <c:smooth val="0"/>
          <c:extLst>
            <c:ext xmlns:c16="http://schemas.microsoft.com/office/drawing/2014/chart" uri="{C3380CC4-5D6E-409C-BE32-E72D297353CC}">
              <c16:uniqueId val="{00000002-5435-4967-B1B0-293D6852744B}"/>
            </c:ext>
          </c:extLst>
        </c:ser>
        <c:dLbls>
          <c:showLegendKey val="0"/>
          <c:showVal val="0"/>
          <c:showCatName val="0"/>
          <c:showSerName val="0"/>
          <c:showPercent val="0"/>
          <c:showBubbleSize val="0"/>
        </c:dLbls>
        <c:smooth val="0"/>
        <c:axId val="1411394816"/>
        <c:axId val="1411387616"/>
      </c:lineChart>
      <c:catAx>
        <c:axId val="14113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387616"/>
        <c:crosses val="autoZero"/>
        <c:auto val="1"/>
        <c:lblAlgn val="ctr"/>
        <c:lblOffset val="100"/>
        <c:noMultiLvlLbl val="0"/>
      </c:catAx>
      <c:valAx>
        <c:axId val="141138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3948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Cheshire.xlsx]Crime visuals!Crimes per 1000 residents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Crimes</a:t>
            </a:r>
            <a:r>
              <a:rPr lang="en-GB" baseline="0"/>
              <a:t> per 1000 residents</a:t>
            </a:r>
            <a:endParaRPr lang="en-GB"/>
          </a:p>
          <a:p>
            <a:pPr>
              <a:defRPr/>
            </a:pPr>
            <a:r>
              <a:rPr lang="en-GB" sz="1000"/>
              <a:t>Crime is up in both East and West Cheshire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'Crime visuals'!$B$3</c:f>
              <c:strCache>
                <c:ptCount val="1"/>
                <c:pt idx="0">
                  <c:v>Cheshire East </c:v>
                </c:pt>
              </c:strCache>
            </c:strRef>
          </c:tx>
          <c:spPr>
            <a:ln w="28575" cap="rnd">
              <a:solidFill>
                <a:schemeClr val="accent1"/>
              </a:solidFill>
              <a:round/>
            </a:ln>
            <a:effectLst/>
          </c:spPr>
          <c:marker>
            <c:symbol val="none"/>
          </c:marker>
          <c:cat>
            <c:strRef>
              <c:f>'Crime visuals'!$A$4:$A$11</c:f>
              <c:strCache>
                <c:ptCount val="8"/>
                <c:pt idx="0">
                  <c:v>2011</c:v>
                </c:pt>
                <c:pt idx="1">
                  <c:v>2012</c:v>
                </c:pt>
                <c:pt idx="2">
                  <c:v>2013</c:v>
                </c:pt>
                <c:pt idx="3">
                  <c:v>2014</c:v>
                </c:pt>
                <c:pt idx="4">
                  <c:v>2015</c:v>
                </c:pt>
                <c:pt idx="5">
                  <c:v>2016</c:v>
                </c:pt>
                <c:pt idx="6">
                  <c:v>2017</c:v>
                </c:pt>
                <c:pt idx="7">
                  <c:v>2018</c:v>
                </c:pt>
              </c:strCache>
            </c:strRef>
          </c:cat>
          <c:val>
            <c:numRef>
              <c:f>'Crime visuals'!$B$4:$B$11</c:f>
              <c:numCache>
                <c:formatCode>General</c:formatCode>
                <c:ptCount val="8"/>
                <c:pt idx="0">
                  <c:v>51.75</c:v>
                </c:pt>
                <c:pt idx="1">
                  <c:v>48.25</c:v>
                </c:pt>
                <c:pt idx="2">
                  <c:v>46.5</c:v>
                </c:pt>
                <c:pt idx="3">
                  <c:v>43.25</c:v>
                </c:pt>
                <c:pt idx="4">
                  <c:v>41.75</c:v>
                </c:pt>
                <c:pt idx="5">
                  <c:v>45.75</c:v>
                </c:pt>
                <c:pt idx="6">
                  <c:v>60.25</c:v>
                </c:pt>
                <c:pt idx="7">
                  <c:v>76.5</c:v>
                </c:pt>
              </c:numCache>
            </c:numRef>
          </c:val>
          <c:smooth val="0"/>
          <c:extLst>
            <c:ext xmlns:c16="http://schemas.microsoft.com/office/drawing/2014/chart" uri="{C3380CC4-5D6E-409C-BE32-E72D297353CC}">
              <c16:uniqueId val="{00000000-4B88-44E3-B5AB-26896402BDB5}"/>
            </c:ext>
          </c:extLst>
        </c:ser>
        <c:ser>
          <c:idx val="1"/>
          <c:order val="1"/>
          <c:tx>
            <c:strRef>
              <c:f>'Crime visuals'!$C$3</c:f>
              <c:strCache>
                <c:ptCount val="1"/>
                <c:pt idx="0">
                  <c:v>Cheshire West and Chester</c:v>
                </c:pt>
              </c:strCache>
            </c:strRef>
          </c:tx>
          <c:spPr>
            <a:ln w="28575" cap="rnd">
              <a:solidFill>
                <a:schemeClr val="accent2"/>
              </a:solidFill>
              <a:round/>
            </a:ln>
            <a:effectLst/>
          </c:spPr>
          <c:marker>
            <c:symbol val="none"/>
          </c:marker>
          <c:cat>
            <c:strRef>
              <c:f>'Crime visuals'!$A$4:$A$11</c:f>
              <c:strCache>
                <c:ptCount val="8"/>
                <c:pt idx="0">
                  <c:v>2011</c:v>
                </c:pt>
                <c:pt idx="1">
                  <c:v>2012</c:v>
                </c:pt>
                <c:pt idx="2">
                  <c:v>2013</c:v>
                </c:pt>
                <c:pt idx="3">
                  <c:v>2014</c:v>
                </c:pt>
                <c:pt idx="4">
                  <c:v>2015</c:v>
                </c:pt>
                <c:pt idx="5">
                  <c:v>2016</c:v>
                </c:pt>
                <c:pt idx="6">
                  <c:v>2017</c:v>
                </c:pt>
                <c:pt idx="7">
                  <c:v>2018</c:v>
                </c:pt>
              </c:strCache>
            </c:strRef>
          </c:cat>
          <c:val>
            <c:numRef>
              <c:f>'Crime visuals'!$C$4:$C$11</c:f>
              <c:numCache>
                <c:formatCode>General</c:formatCode>
                <c:ptCount val="8"/>
                <c:pt idx="0">
                  <c:v>60</c:v>
                </c:pt>
                <c:pt idx="1">
                  <c:v>55.5</c:v>
                </c:pt>
                <c:pt idx="2">
                  <c:v>54</c:v>
                </c:pt>
                <c:pt idx="3">
                  <c:v>53</c:v>
                </c:pt>
                <c:pt idx="4">
                  <c:v>51</c:v>
                </c:pt>
                <c:pt idx="5">
                  <c:v>52.25</c:v>
                </c:pt>
                <c:pt idx="6">
                  <c:v>68.25</c:v>
                </c:pt>
                <c:pt idx="7">
                  <c:v>80.25</c:v>
                </c:pt>
              </c:numCache>
            </c:numRef>
          </c:val>
          <c:smooth val="0"/>
          <c:extLst>
            <c:ext xmlns:c16="http://schemas.microsoft.com/office/drawing/2014/chart" uri="{C3380CC4-5D6E-409C-BE32-E72D297353CC}">
              <c16:uniqueId val="{00000001-4B88-44E3-B5AB-26896402BDB5}"/>
            </c:ext>
          </c:extLst>
        </c:ser>
        <c:dLbls>
          <c:showLegendKey val="0"/>
          <c:showVal val="0"/>
          <c:showCatName val="0"/>
          <c:showSerName val="0"/>
          <c:showPercent val="0"/>
          <c:showBubbleSize val="0"/>
        </c:dLbls>
        <c:smooth val="0"/>
        <c:axId val="2030938831"/>
        <c:axId val="2030936431"/>
      </c:lineChart>
      <c:catAx>
        <c:axId val="203093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936431"/>
        <c:crosses val="autoZero"/>
        <c:auto val="1"/>
        <c:lblAlgn val="ctr"/>
        <c:lblOffset val="100"/>
        <c:noMultiLvlLbl val="0"/>
      </c:catAx>
      <c:valAx>
        <c:axId val="203093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93883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Cheshire.xlsx]Life expectancy visuals!PivotTable4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Life expectancy at birth</a:t>
            </a:r>
          </a:p>
          <a:p>
            <a:pPr>
              <a:defRPr/>
            </a:pPr>
            <a:r>
              <a:rPr lang="en-GB" sz="1000"/>
              <a:t>All</a:t>
            </a:r>
            <a:r>
              <a:rPr lang="en-GB" sz="1000" baseline="0"/>
              <a:t> of Cheshire above national average</a:t>
            </a:r>
            <a:endParaRPr lang="en-GB"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'Life expectancy visuals'!$B$3:$B$4</c:f>
              <c:strCache>
                <c:ptCount val="1"/>
                <c:pt idx="0">
                  <c:v>Cheshire East</c:v>
                </c:pt>
              </c:strCache>
            </c:strRef>
          </c:tx>
          <c:spPr>
            <a:ln w="28575" cap="rnd">
              <a:solidFill>
                <a:schemeClr val="accent1"/>
              </a:solidFill>
              <a:round/>
            </a:ln>
            <a:effectLst/>
          </c:spPr>
          <c:marker>
            <c:symbol val="none"/>
          </c:marker>
          <c:cat>
            <c:strRef>
              <c:f>'Life expectancy visuals'!$A$5:$A$24</c:f>
              <c:strCache>
                <c:ptCount val="20"/>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strCache>
            </c:strRef>
          </c:cat>
          <c:val>
            <c:numRef>
              <c:f>'Life expectancy visuals'!$B$5:$B$24</c:f>
              <c:numCache>
                <c:formatCode>General</c:formatCode>
                <c:ptCount val="20"/>
                <c:pt idx="0">
                  <c:v>79.02000000000001</c:v>
                </c:pt>
                <c:pt idx="1">
                  <c:v>79.22999999999999</c:v>
                </c:pt>
                <c:pt idx="2">
                  <c:v>79.564999999999998</c:v>
                </c:pt>
                <c:pt idx="3">
                  <c:v>79.88</c:v>
                </c:pt>
                <c:pt idx="4">
                  <c:v>80.294999999999987</c:v>
                </c:pt>
                <c:pt idx="5">
                  <c:v>80.515000000000001</c:v>
                </c:pt>
                <c:pt idx="6">
                  <c:v>80.760000000000005</c:v>
                </c:pt>
                <c:pt idx="7">
                  <c:v>81.075000000000003</c:v>
                </c:pt>
                <c:pt idx="8">
                  <c:v>81.5</c:v>
                </c:pt>
                <c:pt idx="9">
                  <c:v>81.759999999999991</c:v>
                </c:pt>
                <c:pt idx="10">
                  <c:v>81.875</c:v>
                </c:pt>
                <c:pt idx="11">
                  <c:v>81.925000000000011</c:v>
                </c:pt>
                <c:pt idx="12">
                  <c:v>81.94</c:v>
                </c:pt>
                <c:pt idx="13">
                  <c:v>81.97</c:v>
                </c:pt>
                <c:pt idx="14">
                  <c:v>81.995000000000005</c:v>
                </c:pt>
                <c:pt idx="15">
                  <c:v>82.025000000000006</c:v>
                </c:pt>
                <c:pt idx="16">
                  <c:v>82.15</c:v>
                </c:pt>
                <c:pt idx="17">
                  <c:v>81.984999999999999</c:v>
                </c:pt>
                <c:pt idx="18">
                  <c:v>82.02000000000001</c:v>
                </c:pt>
                <c:pt idx="19">
                  <c:v>81.884999999999991</c:v>
                </c:pt>
              </c:numCache>
            </c:numRef>
          </c:val>
          <c:smooth val="0"/>
          <c:extLst>
            <c:ext xmlns:c16="http://schemas.microsoft.com/office/drawing/2014/chart" uri="{C3380CC4-5D6E-409C-BE32-E72D297353CC}">
              <c16:uniqueId val="{00000000-3A3E-46D6-9FB1-6EAC3376D076}"/>
            </c:ext>
          </c:extLst>
        </c:ser>
        <c:ser>
          <c:idx val="1"/>
          <c:order val="1"/>
          <c:tx>
            <c:strRef>
              <c:f>'Life expectancy visuals'!$C$3:$C$4</c:f>
              <c:strCache>
                <c:ptCount val="1"/>
                <c:pt idx="0">
                  <c:v>Cheshire West and Chester</c:v>
                </c:pt>
              </c:strCache>
            </c:strRef>
          </c:tx>
          <c:spPr>
            <a:ln w="28575" cap="rnd">
              <a:solidFill>
                <a:schemeClr val="accent2"/>
              </a:solidFill>
              <a:round/>
            </a:ln>
            <a:effectLst/>
          </c:spPr>
          <c:marker>
            <c:symbol val="none"/>
          </c:marker>
          <c:cat>
            <c:strRef>
              <c:f>'Life expectancy visuals'!$A$5:$A$24</c:f>
              <c:strCache>
                <c:ptCount val="20"/>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strCache>
            </c:strRef>
          </c:cat>
          <c:val>
            <c:numRef>
              <c:f>'Life expectancy visuals'!$C$5:$C$24</c:f>
              <c:numCache>
                <c:formatCode>General</c:formatCode>
                <c:ptCount val="20"/>
                <c:pt idx="0">
                  <c:v>78.655000000000001</c:v>
                </c:pt>
                <c:pt idx="1">
                  <c:v>78.765000000000001</c:v>
                </c:pt>
                <c:pt idx="2">
                  <c:v>79.16</c:v>
                </c:pt>
                <c:pt idx="3">
                  <c:v>79.400000000000006</c:v>
                </c:pt>
                <c:pt idx="4">
                  <c:v>79.67</c:v>
                </c:pt>
                <c:pt idx="5">
                  <c:v>79.89</c:v>
                </c:pt>
                <c:pt idx="6">
                  <c:v>80.294999999999987</c:v>
                </c:pt>
                <c:pt idx="7">
                  <c:v>80.575000000000003</c:v>
                </c:pt>
                <c:pt idx="8">
                  <c:v>80.85499999999999</c:v>
                </c:pt>
                <c:pt idx="9">
                  <c:v>80.905000000000001</c:v>
                </c:pt>
                <c:pt idx="10">
                  <c:v>81.150000000000006</c:v>
                </c:pt>
                <c:pt idx="11">
                  <c:v>81.314999999999998</c:v>
                </c:pt>
                <c:pt idx="12">
                  <c:v>81.48</c:v>
                </c:pt>
                <c:pt idx="13">
                  <c:v>81.284999999999997</c:v>
                </c:pt>
                <c:pt idx="14">
                  <c:v>81.365000000000009</c:v>
                </c:pt>
                <c:pt idx="15">
                  <c:v>81.509999999999991</c:v>
                </c:pt>
                <c:pt idx="16">
                  <c:v>81.75</c:v>
                </c:pt>
                <c:pt idx="17">
                  <c:v>81.575000000000003</c:v>
                </c:pt>
                <c:pt idx="18">
                  <c:v>81.444999999999993</c:v>
                </c:pt>
                <c:pt idx="19">
                  <c:v>81.44</c:v>
                </c:pt>
              </c:numCache>
            </c:numRef>
          </c:val>
          <c:smooth val="0"/>
          <c:extLst>
            <c:ext xmlns:c16="http://schemas.microsoft.com/office/drawing/2014/chart" uri="{C3380CC4-5D6E-409C-BE32-E72D297353CC}">
              <c16:uniqueId val="{00000001-3A3E-46D6-9FB1-6EAC3376D076}"/>
            </c:ext>
          </c:extLst>
        </c:ser>
        <c:ser>
          <c:idx val="2"/>
          <c:order val="2"/>
          <c:tx>
            <c:strRef>
              <c:f>'Life expectancy visuals'!$D$3:$D$4</c:f>
              <c:strCache>
                <c:ptCount val="1"/>
                <c:pt idx="0">
                  <c:v>England</c:v>
                </c:pt>
              </c:strCache>
            </c:strRef>
          </c:tx>
          <c:spPr>
            <a:ln w="28575" cap="rnd">
              <a:solidFill>
                <a:schemeClr val="accent3"/>
              </a:solidFill>
              <a:round/>
            </a:ln>
            <a:effectLst/>
          </c:spPr>
          <c:marker>
            <c:symbol val="none"/>
          </c:marker>
          <c:cat>
            <c:strRef>
              <c:f>'Life expectancy visuals'!$A$5:$A$24</c:f>
              <c:strCache>
                <c:ptCount val="20"/>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strCache>
            </c:strRef>
          </c:cat>
          <c:val>
            <c:numRef>
              <c:f>'Life expectancy visuals'!$D$5:$D$24</c:f>
              <c:numCache>
                <c:formatCode>General</c:formatCode>
                <c:ptCount val="20"/>
                <c:pt idx="0">
                  <c:v>78.45</c:v>
                </c:pt>
                <c:pt idx="1">
                  <c:v>78.7</c:v>
                </c:pt>
                <c:pt idx="2">
                  <c:v>78.989999999999995</c:v>
                </c:pt>
                <c:pt idx="3">
                  <c:v>79.36</c:v>
                </c:pt>
                <c:pt idx="4">
                  <c:v>79.61</c:v>
                </c:pt>
                <c:pt idx="5">
                  <c:v>79.814999999999998</c:v>
                </c:pt>
                <c:pt idx="6">
                  <c:v>80.084999999999994</c:v>
                </c:pt>
                <c:pt idx="7">
                  <c:v>80.355000000000004</c:v>
                </c:pt>
                <c:pt idx="8">
                  <c:v>80.745000000000005</c:v>
                </c:pt>
                <c:pt idx="9">
                  <c:v>80.98</c:v>
                </c:pt>
                <c:pt idx="10">
                  <c:v>81.14500000000001</c:v>
                </c:pt>
                <c:pt idx="11">
                  <c:v>81.259999999999991</c:v>
                </c:pt>
                <c:pt idx="12">
                  <c:v>81.260000000000005</c:v>
                </c:pt>
                <c:pt idx="13">
                  <c:v>81.295000000000002</c:v>
                </c:pt>
                <c:pt idx="14">
                  <c:v>81.289999999999992</c:v>
                </c:pt>
                <c:pt idx="15">
                  <c:v>81.35499999999999</c:v>
                </c:pt>
                <c:pt idx="16">
                  <c:v>81.484999999999999</c:v>
                </c:pt>
                <c:pt idx="17">
                  <c:v>81.180000000000007</c:v>
                </c:pt>
                <c:pt idx="18">
                  <c:v>80.97999999999999</c:v>
                </c:pt>
                <c:pt idx="19">
                  <c:v>80.834999999999994</c:v>
                </c:pt>
              </c:numCache>
            </c:numRef>
          </c:val>
          <c:smooth val="0"/>
          <c:extLst>
            <c:ext xmlns:c16="http://schemas.microsoft.com/office/drawing/2014/chart" uri="{C3380CC4-5D6E-409C-BE32-E72D297353CC}">
              <c16:uniqueId val="{00000002-3A3E-46D6-9FB1-6EAC3376D076}"/>
            </c:ext>
          </c:extLst>
        </c:ser>
        <c:dLbls>
          <c:showLegendKey val="0"/>
          <c:showVal val="0"/>
          <c:showCatName val="0"/>
          <c:showSerName val="0"/>
          <c:showPercent val="0"/>
          <c:showBubbleSize val="0"/>
        </c:dLbls>
        <c:smooth val="0"/>
        <c:axId val="1411394816"/>
        <c:axId val="1411387616"/>
      </c:lineChart>
      <c:catAx>
        <c:axId val="1411394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387616"/>
        <c:crosses val="autoZero"/>
        <c:auto val="1"/>
        <c:lblAlgn val="ctr"/>
        <c:lblOffset val="100"/>
        <c:noMultiLvlLbl val="0"/>
      </c:catAx>
      <c:valAx>
        <c:axId val="141138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39481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Cheshire.xlsx]Education visuals!PivotTable2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attainment</a:t>
            </a:r>
            <a:r>
              <a:rPr lang="en-GB" baseline="0"/>
              <a:t> 8 (GCSE) score</a:t>
            </a:r>
          </a:p>
          <a:p>
            <a:pPr>
              <a:defRPr/>
            </a:pPr>
            <a:r>
              <a:rPr lang="en-GB" sz="1000" baseline="0"/>
              <a:t>Cheshire East above national average</a:t>
            </a:r>
            <a:endParaRPr lang="en-GB"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'Education visuals'!$B$3:$B$4</c:f>
              <c:strCache>
                <c:ptCount val="1"/>
                <c:pt idx="0">
                  <c:v>Cheshire East</c:v>
                </c:pt>
              </c:strCache>
            </c:strRef>
          </c:tx>
          <c:spPr>
            <a:ln w="28575" cap="rnd">
              <a:solidFill>
                <a:schemeClr val="accent1"/>
              </a:solidFill>
              <a:round/>
            </a:ln>
            <a:effectLst/>
          </c:spPr>
          <c:marker>
            <c:symbol val="none"/>
          </c:marker>
          <c:cat>
            <c:strRef>
              <c:f>'Education visuals'!$A$5:$A$11</c:f>
              <c:strCache>
                <c:ptCount val="6"/>
                <c:pt idx="0">
                  <c:v>2019</c:v>
                </c:pt>
                <c:pt idx="1">
                  <c:v>2020</c:v>
                </c:pt>
                <c:pt idx="2">
                  <c:v>2021</c:v>
                </c:pt>
                <c:pt idx="3">
                  <c:v>2022</c:v>
                </c:pt>
                <c:pt idx="4">
                  <c:v>2023</c:v>
                </c:pt>
                <c:pt idx="5">
                  <c:v>2024</c:v>
                </c:pt>
              </c:strCache>
            </c:strRef>
          </c:cat>
          <c:val>
            <c:numRef>
              <c:f>'Education visuals'!$B$5:$B$11</c:f>
              <c:numCache>
                <c:formatCode>0.00</c:formatCode>
                <c:ptCount val="6"/>
                <c:pt idx="0">
                  <c:v>49.3</c:v>
                </c:pt>
                <c:pt idx="1">
                  <c:v>51.5</c:v>
                </c:pt>
                <c:pt idx="2">
                  <c:v>52.3</c:v>
                </c:pt>
                <c:pt idx="3">
                  <c:v>50.5</c:v>
                </c:pt>
                <c:pt idx="4">
                  <c:v>46.8</c:v>
                </c:pt>
                <c:pt idx="5">
                  <c:v>46.8</c:v>
                </c:pt>
              </c:numCache>
            </c:numRef>
          </c:val>
          <c:smooth val="0"/>
          <c:extLst>
            <c:ext xmlns:c16="http://schemas.microsoft.com/office/drawing/2014/chart" uri="{C3380CC4-5D6E-409C-BE32-E72D297353CC}">
              <c16:uniqueId val="{00000000-5627-45DA-8178-51501B8A6213}"/>
            </c:ext>
          </c:extLst>
        </c:ser>
        <c:ser>
          <c:idx val="1"/>
          <c:order val="1"/>
          <c:tx>
            <c:strRef>
              <c:f>'Education visuals'!$C$3:$C$4</c:f>
              <c:strCache>
                <c:ptCount val="1"/>
                <c:pt idx="0">
                  <c:v>Cheshire West and Chester</c:v>
                </c:pt>
              </c:strCache>
            </c:strRef>
          </c:tx>
          <c:spPr>
            <a:ln w="28575" cap="rnd">
              <a:solidFill>
                <a:schemeClr val="accent2"/>
              </a:solidFill>
              <a:round/>
            </a:ln>
            <a:effectLst/>
          </c:spPr>
          <c:marker>
            <c:symbol val="none"/>
          </c:marker>
          <c:cat>
            <c:strRef>
              <c:f>'Education visuals'!$A$5:$A$11</c:f>
              <c:strCache>
                <c:ptCount val="6"/>
                <c:pt idx="0">
                  <c:v>2019</c:v>
                </c:pt>
                <c:pt idx="1">
                  <c:v>2020</c:v>
                </c:pt>
                <c:pt idx="2">
                  <c:v>2021</c:v>
                </c:pt>
                <c:pt idx="3">
                  <c:v>2022</c:v>
                </c:pt>
                <c:pt idx="4">
                  <c:v>2023</c:v>
                </c:pt>
                <c:pt idx="5">
                  <c:v>2024</c:v>
                </c:pt>
              </c:strCache>
            </c:strRef>
          </c:cat>
          <c:val>
            <c:numRef>
              <c:f>'Education visuals'!$C$5:$C$11</c:f>
              <c:numCache>
                <c:formatCode>0.00</c:formatCode>
                <c:ptCount val="6"/>
                <c:pt idx="0">
                  <c:v>46.9</c:v>
                </c:pt>
                <c:pt idx="1">
                  <c:v>50.6</c:v>
                </c:pt>
                <c:pt idx="2">
                  <c:v>51.6</c:v>
                </c:pt>
                <c:pt idx="3">
                  <c:v>48.4</c:v>
                </c:pt>
                <c:pt idx="4">
                  <c:v>45.8</c:v>
                </c:pt>
                <c:pt idx="5">
                  <c:v>45.2</c:v>
                </c:pt>
              </c:numCache>
            </c:numRef>
          </c:val>
          <c:smooth val="0"/>
          <c:extLst>
            <c:ext xmlns:c16="http://schemas.microsoft.com/office/drawing/2014/chart" uri="{C3380CC4-5D6E-409C-BE32-E72D297353CC}">
              <c16:uniqueId val="{00000001-5627-45DA-8178-51501B8A6213}"/>
            </c:ext>
          </c:extLst>
        </c:ser>
        <c:ser>
          <c:idx val="2"/>
          <c:order val="2"/>
          <c:tx>
            <c:strRef>
              <c:f>'Education visuals'!$D$3:$D$4</c:f>
              <c:strCache>
                <c:ptCount val="1"/>
                <c:pt idx="0">
                  <c:v>England</c:v>
                </c:pt>
              </c:strCache>
            </c:strRef>
          </c:tx>
          <c:spPr>
            <a:ln w="28575" cap="rnd">
              <a:solidFill>
                <a:schemeClr val="accent3"/>
              </a:solidFill>
              <a:round/>
            </a:ln>
            <a:effectLst/>
          </c:spPr>
          <c:marker>
            <c:symbol val="none"/>
          </c:marker>
          <c:cat>
            <c:strRef>
              <c:f>'Education visuals'!$A$5:$A$11</c:f>
              <c:strCache>
                <c:ptCount val="6"/>
                <c:pt idx="0">
                  <c:v>2019</c:v>
                </c:pt>
                <c:pt idx="1">
                  <c:v>2020</c:v>
                </c:pt>
                <c:pt idx="2">
                  <c:v>2021</c:v>
                </c:pt>
                <c:pt idx="3">
                  <c:v>2022</c:v>
                </c:pt>
                <c:pt idx="4">
                  <c:v>2023</c:v>
                </c:pt>
                <c:pt idx="5">
                  <c:v>2024</c:v>
                </c:pt>
              </c:strCache>
            </c:strRef>
          </c:cat>
          <c:val>
            <c:numRef>
              <c:f>'Education visuals'!$D$5:$D$11</c:f>
              <c:numCache>
                <c:formatCode>0.00</c:formatCode>
                <c:ptCount val="6"/>
                <c:pt idx="0">
                  <c:v>46.8</c:v>
                </c:pt>
                <c:pt idx="1">
                  <c:v>50.2</c:v>
                </c:pt>
                <c:pt idx="2">
                  <c:v>50.9</c:v>
                </c:pt>
                <c:pt idx="3">
                  <c:v>48.9</c:v>
                </c:pt>
                <c:pt idx="4">
                  <c:v>46.4</c:v>
                </c:pt>
                <c:pt idx="5">
                  <c:v>46.1</c:v>
                </c:pt>
              </c:numCache>
            </c:numRef>
          </c:val>
          <c:smooth val="0"/>
          <c:extLst>
            <c:ext xmlns:c16="http://schemas.microsoft.com/office/drawing/2014/chart" uri="{C3380CC4-5D6E-409C-BE32-E72D297353CC}">
              <c16:uniqueId val="{00000002-5627-45DA-8178-51501B8A6213}"/>
            </c:ext>
          </c:extLst>
        </c:ser>
        <c:dLbls>
          <c:showLegendKey val="0"/>
          <c:showVal val="0"/>
          <c:showCatName val="0"/>
          <c:showSerName val="0"/>
          <c:showPercent val="0"/>
          <c:showBubbleSize val="0"/>
        </c:dLbls>
        <c:smooth val="0"/>
        <c:axId val="1411398176"/>
        <c:axId val="1411381856"/>
      </c:lineChart>
      <c:catAx>
        <c:axId val="141139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381856"/>
        <c:crosses val="autoZero"/>
        <c:auto val="1"/>
        <c:lblAlgn val="ctr"/>
        <c:lblOffset val="100"/>
        <c:noMultiLvlLbl val="0"/>
      </c:catAx>
      <c:valAx>
        <c:axId val="1411381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1398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Cheshire.xlsx]House Price Visuals!PivotTable1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House Price</a:t>
            </a:r>
          </a:p>
          <a:p>
            <a:pPr>
              <a:defRPr/>
            </a:pPr>
            <a:r>
              <a:rPr lang="en-GB" sz="1000"/>
              <a:t>Cheshire East leads Cheshire West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'House Price Visuals'!$B$3:$B$4</c:f>
              <c:strCache>
                <c:ptCount val="1"/>
                <c:pt idx="0">
                  <c:v>Cheshire East</c:v>
                </c:pt>
              </c:strCache>
            </c:strRef>
          </c:tx>
          <c:spPr>
            <a:ln w="28575" cap="rnd">
              <a:solidFill>
                <a:schemeClr val="accent1"/>
              </a:solidFill>
              <a:round/>
            </a:ln>
            <a:effectLst/>
          </c:spPr>
          <c:marker>
            <c:symbol val="none"/>
          </c:marker>
          <c:cat>
            <c:strRef>
              <c:f>'House Price Visuals'!$A$5:$A$34</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Visuals'!$B$5:$B$34</c:f>
              <c:numCache>
                <c:formatCode>General</c:formatCode>
                <c:ptCount val="30"/>
                <c:pt idx="0">
                  <c:v>56558.75</c:v>
                </c:pt>
                <c:pt idx="1">
                  <c:v>57924.416666666664</c:v>
                </c:pt>
                <c:pt idx="2">
                  <c:v>60524.166666666664</c:v>
                </c:pt>
                <c:pt idx="3">
                  <c:v>64869.333333333336</c:v>
                </c:pt>
                <c:pt idx="4">
                  <c:v>69901.083333333328</c:v>
                </c:pt>
                <c:pt idx="5">
                  <c:v>75401.833333333328</c:v>
                </c:pt>
                <c:pt idx="6">
                  <c:v>84002.25</c:v>
                </c:pt>
                <c:pt idx="7">
                  <c:v>99716.416666666672</c:v>
                </c:pt>
                <c:pt idx="8">
                  <c:v>124878.41666666667</c:v>
                </c:pt>
                <c:pt idx="9">
                  <c:v>147745.33333333334</c:v>
                </c:pt>
                <c:pt idx="10">
                  <c:v>162969.66666666666</c:v>
                </c:pt>
                <c:pt idx="11">
                  <c:v>172935.83333333334</c:v>
                </c:pt>
                <c:pt idx="12">
                  <c:v>185053.75</c:v>
                </c:pt>
                <c:pt idx="13">
                  <c:v>180959.41666666666</c:v>
                </c:pt>
                <c:pt idx="14">
                  <c:v>165376.08333333334</c:v>
                </c:pt>
                <c:pt idx="15">
                  <c:v>175026.25</c:v>
                </c:pt>
                <c:pt idx="16">
                  <c:v>170964.75</c:v>
                </c:pt>
                <c:pt idx="17">
                  <c:v>168045.91666666666</c:v>
                </c:pt>
                <c:pt idx="18">
                  <c:v>173403.16666666666</c:v>
                </c:pt>
                <c:pt idx="19">
                  <c:v>183361.66666666666</c:v>
                </c:pt>
                <c:pt idx="20">
                  <c:v>189579.41666666666</c:v>
                </c:pt>
                <c:pt idx="21">
                  <c:v>200173.83333333334</c:v>
                </c:pt>
                <c:pt idx="22">
                  <c:v>205962.5</c:v>
                </c:pt>
                <c:pt idx="23">
                  <c:v>215896</c:v>
                </c:pt>
                <c:pt idx="24">
                  <c:v>220538</c:v>
                </c:pt>
                <c:pt idx="25">
                  <c:v>226775.41666666666</c:v>
                </c:pt>
                <c:pt idx="26">
                  <c:v>244771.25</c:v>
                </c:pt>
                <c:pt idx="27">
                  <c:v>266362.25</c:v>
                </c:pt>
                <c:pt idx="28">
                  <c:v>272709.58333333331</c:v>
                </c:pt>
                <c:pt idx="29">
                  <c:v>280052.25</c:v>
                </c:pt>
              </c:numCache>
            </c:numRef>
          </c:val>
          <c:smooth val="0"/>
          <c:extLst>
            <c:ext xmlns:c16="http://schemas.microsoft.com/office/drawing/2014/chart" uri="{C3380CC4-5D6E-409C-BE32-E72D297353CC}">
              <c16:uniqueId val="{00000000-0A7A-4BB3-9AD1-9C1E6739CC08}"/>
            </c:ext>
          </c:extLst>
        </c:ser>
        <c:ser>
          <c:idx val="1"/>
          <c:order val="1"/>
          <c:tx>
            <c:strRef>
              <c:f>'House Price Visuals'!$C$3:$C$4</c:f>
              <c:strCache>
                <c:ptCount val="1"/>
                <c:pt idx="0">
                  <c:v>Cheshire West and Chester</c:v>
                </c:pt>
              </c:strCache>
            </c:strRef>
          </c:tx>
          <c:spPr>
            <a:ln w="28575" cap="rnd">
              <a:solidFill>
                <a:schemeClr val="accent2"/>
              </a:solidFill>
              <a:round/>
            </a:ln>
            <a:effectLst/>
          </c:spPr>
          <c:marker>
            <c:symbol val="none"/>
          </c:marker>
          <c:cat>
            <c:strRef>
              <c:f>'House Price Visuals'!$A$5:$A$34</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Visuals'!$C$5:$C$34</c:f>
              <c:numCache>
                <c:formatCode>General</c:formatCode>
                <c:ptCount val="30"/>
                <c:pt idx="0">
                  <c:v>52982.75</c:v>
                </c:pt>
                <c:pt idx="1">
                  <c:v>52786.666666666664</c:v>
                </c:pt>
                <c:pt idx="2">
                  <c:v>56416.833333333336</c:v>
                </c:pt>
                <c:pt idx="3">
                  <c:v>59529.833333333336</c:v>
                </c:pt>
                <c:pt idx="4">
                  <c:v>64625.75</c:v>
                </c:pt>
                <c:pt idx="5">
                  <c:v>72330.5</c:v>
                </c:pt>
                <c:pt idx="6">
                  <c:v>80699.25</c:v>
                </c:pt>
                <c:pt idx="7">
                  <c:v>93475.416666666672</c:v>
                </c:pt>
                <c:pt idx="8">
                  <c:v>114329.66666666667</c:v>
                </c:pt>
                <c:pt idx="9">
                  <c:v>141484.33333333334</c:v>
                </c:pt>
                <c:pt idx="10">
                  <c:v>155256.16666666666</c:v>
                </c:pt>
                <c:pt idx="11">
                  <c:v>162002.25</c:v>
                </c:pt>
                <c:pt idx="12">
                  <c:v>172094.75</c:v>
                </c:pt>
                <c:pt idx="13">
                  <c:v>166998</c:v>
                </c:pt>
                <c:pt idx="14">
                  <c:v>154847.5</c:v>
                </c:pt>
                <c:pt idx="15">
                  <c:v>161039.5</c:v>
                </c:pt>
                <c:pt idx="16">
                  <c:v>156851.83333333334</c:v>
                </c:pt>
                <c:pt idx="17">
                  <c:v>156006.58333333334</c:v>
                </c:pt>
                <c:pt idx="18">
                  <c:v>157762.5</c:v>
                </c:pt>
                <c:pt idx="19">
                  <c:v>163608.66666666666</c:v>
                </c:pt>
                <c:pt idx="20">
                  <c:v>170462.41666666666</c:v>
                </c:pt>
                <c:pt idx="21">
                  <c:v>179337.66666666666</c:v>
                </c:pt>
                <c:pt idx="22">
                  <c:v>183318.5</c:v>
                </c:pt>
                <c:pt idx="23">
                  <c:v>189954.5</c:v>
                </c:pt>
                <c:pt idx="24">
                  <c:v>194170.75</c:v>
                </c:pt>
                <c:pt idx="25">
                  <c:v>200599.08333333334</c:v>
                </c:pt>
                <c:pt idx="26">
                  <c:v>221451.25</c:v>
                </c:pt>
                <c:pt idx="27">
                  <c:v>240211.66666666666</c:v>
                </c:pt>
                <c:pt idx="28">
                  <c:v>247335.08333333334</c:v>
                </c:pt>
                <c:pt idx="29">
                  <c:v>250932.5</c:v>
                </c:pt>
              </c:numCache>
            </c:numRef>
          </c:val>
          <c:smooth val="0"/>
          <c:extLst>
            <c:ext xmlns:c16="http://schemas.microsoft.com/office/drawing/2014/chart" uri="{C3380CC4-5D6E-409C-BE32-E72D297353CC}">
              <c16:uniqueId val="{00000001-0A7A-4BB3-9AD1-9C1E6739CC08}"/>
            </c:ext>
          </c:extLst>
        </c:ser>
        <c:ser>
          <c:idx val="2"/>
          <c:order val="2"/>
          <c:tx>
            <c:strRef>
              <c:f>'House Price Visuals'!$D$3:$D$4</c:f>
              <c:strCache>
                <c:ptCount val="1"/>
                <c:pt idx="0">
                  <c:v>England</c:v>
                </c:pt>
              </c:strCache>
            </c:strRef>
          </c:tx>
          <c:spPr>
            <a:ln w="28575" cap="rnd">
              <a:solidFill>
                <a:schemeClr val="accent3"/>
              </a:solidFill>
              <a:round/>
            </a:ln>
            <a:effectLst/>
          </c:spPr>
          <c:marker>
            <c:symbol val="none"/>
          </c:marker>
          <c:cat>
            <c:strRef>
              <c:f>'House Price Visuals'!$A$5:$A$34</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Visuals'!$D$5:$D$34</c:f>
              <c:numCache>
                <c:formatCode>General</c:formatCode>
                <c:ptCount val="30"/>
                <c:pt idx="0">
                  <c:v>50343.416666666664</c:v>
                </c:pt>
                <c:pt idx="1">
                  <c:v>51126.166666666664</c:v>
                </c:pt>
                <c:pt idx="2">
                  <c:v>55855.666666666664</c:v>
                </c:pt>
                <c:pt idx="3">
                  <c:v>60709.5</c:v>
                </c:pt>
                <c:pt idx="4">
                  <c:v>66156.25</c:v>
                </c:pt>
                <c:pt idx="5">
                  <c:v>76299.416666666672</c:v>
                </c:pt>
                <c:pt idx="6">
                  <c:v>85261.75</c:v>
                </c:pt>
                <c:pt idx="7">
                  <c:v>101949.16666666667</c:v>
                </c:pt>
                <c:pt idx="8">
                  <c:v>122943.75</c:v>
                </c:pt>
                <c:pt idx="9">
                  <c:v>143805.33333333334</c:v>
                </c:pt>
                <c:pt idx="10">
                  <c:v>154432.08333333334</c:v>
                </c:pt>
                <c:pt idx="11">
                  <c:v>164611.33333333334</c:v>
                </c:pt>
                <c:pt idx="12">
                  <c:v>179409.75</c:v>
                </c:pt>
                <c:pt idx="13">
                  <c:v>172191.08333333334</c:v>
                </c:pt>
                <c:pt idx="14">
                  <c:v>157253.75</c:v>
                </c:pt>
                <c:pt idx="15">
                  <c:v>167557.91666666666</c:v>
                </c:pt>
                <c:pt idx="16">
                  <c:v>165440.66666666666</c:v>
                </c:pt>
                <c:pt idx="17">
                  <c:v>167572.66666666666</c:v>
                </c:pt>
                <c:pt idx="18">
                  <c:v>172381.5</c:v>
                </c:pt>
                <c:pt idx="19">
                  <c:v>186722.5</c:v>
                </c:pt>
                <c:pt idx="20">
                  <c:v>199377.41666666666</c:v>
                </c:pt>
                <c:pt idx="21">
                  <c:v>214636.66666666666</c:v>
                </c:pt>
                <c:pt idx="22">
                  <c:v>224856</c:v>
                </c:pt>
                <c:pt idx="23">
                  <c:v>231329.33333333334</c:v>
                </c:pt>
                <c:pt idx="24">
                  <c:v>232856.5</c:v>
                </c:pt>
                <c:pt idx="25">
                  <c:v>239383.33333333334</c:v>
                </c:pt>
                <c:pt idx="26">
                  <c:v>257885.25</c:v>
                </c:pt>
                <c:pt idx="27">
                  <c:v>281827.66666666669</c:v>
                </c:pt>
                <c:pt idx="28">
                  <c:v>282333.5</c:v>
                </c:pt>
                <c:pt idx="29">
                  <c:v>283166.16666666669</c:v>
                </c:pt>
              </c:numCache>
            </c:numRef>
          </c:val>
          <c:smooth val="0"/>
          <c:extLst>
            <c:ext xmlns:c16="http://schemas.microsoft.com/office/drawing/2014/chart" uri="{C3380CC4-5D6E-409C-BE32-E72D297353CC}">
              <c16:uniqueId val="{00000002-0A7A-4BB3-9AD1-9C1E6739CC08}"/>
            </c:ext>
          </c:extLst>
        </c:ser>
        <c:dLbls>
          <c:showLegendKey val="0"/>
          <c:showVal val="0"/>
          <c:showCatName val="0"/>
          <c:showSerName val="0"/>
          <c:showPercent val="0"/>
          <c:showBubbleSize val="0"/>
        </c:dLbls>
        <c:smooth val="0"/>
        <c:axId val="1869053743"/>
        <c:axId val="1869051823"/>
      </c:lineChart>
      <c:catAx>
        <c:axId val="186905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051823"/>
        <c:crosses val="autoZero"/>
        <c:auto val="1"/>
        <c:lblAlgn val="ctr"/>
        <c:lblOffset val="100"/>
        <c:noMultiLvlLbl val="0"/>
      </c:catAx>
      <c:valAx>
        <c:axId val="18690518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05374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 Vs W Cheshire.xlsx]House Price Visuals!PivotTable2</c:name>
    <c:fmtId val="12"/>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Cheshire East House Prices (% Above Cheshire West)</a:t>
            </a:r>
          </a:p>
          <a:p>
            <a:pPr algn="ctr">
              <a:defRPr/>
            </a:pPr>
            <a:r>
              <a:rPr lang="en-GB" sz="1000" b="0" i="0" u="none" strike="noStrike" baseline="0"/>
              <a:t>The price gap between East and West Cheshire has been growing</a:t>
            </a:r>
            <a:endParaRPr lang="en-GB" sz="1000"/>
          </a:p>
        </c:rich>
      </c:tx>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'House Price Visuals'!$B$36:$B$37</c:f>
              <c:strCache>
                <c:ptCount val="1"/>
                <c:pt idx="0">
                  <c:v>Cheshire East</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'House Price Visuals'!$A$38:$A$67</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Visuals'!$B$38:$B$67</c:f>
              <c:numCache>
                <c:formatCode>0.00%</c:formatCode>
                <c:ptCount val="30"/>
                <c:pt idx="0">
                  <c:v>6.7493665391094276E-2</c:v>
                </c:pt>
                <c:pt idx="1">
                  <c:v>9.7330449608486996E-2</c:v>
                </c:pt>
                <c:pt idx="2">
                  <c:v>7.280332997539142E-2</c:v>
                </c:pt>
                <c:pt idx="3">
                  <c:v>8.9694522914281066E-2</c:v>
                </c:pt>
                <c:pt idx="4">
                  <c:v>8.1628968844977862E-2</c:v>
                </c:pt>
                <c:pt idx="5">
                  <c:v>4.2462492770454073E-2</c:v>
                </c:pt>
                <c:pt idx="6">
                  <c:v>4.0929748417736223E-2</c:v>
                </c:pt>
                <c:pt idx="7">
                  <c:v>6.6766217499253364E-2</c:v>
                </c:pt>
                <c:pt idx="8">
                  <c:v>9.2266078503975349E-2</c:v>
                </c:pt>
                <c:pt idx="9">
                  <c:v>4.4252249365654146E-2</c:v>
                </c:pt>
                <c:pt idx="10">
                  <c:v>4.9682406603280389E-2</c:v>
                </c:pt>
                <c:pt idx="11">
                  <c:v>6.749031777850828E-2</c:v>
                </c:pt>
                <c:pt idx="12">
                  <c:v>7.5301541737908914E-2</c:v>
                </c:pt>
                <c:pt idx="13">
                  <c:v>8.3602298630322855E-2</c:v>
                </c:pt>
                <c:pt idx="14">
                  <c:v>6.799324066151112E-2</c:v>
                </c:pt>
                <c:pt idx="15">
                  <c:v>8.6852914968066838E-2</c:v>
                </c:pt>
                <c:pt idx="16">
                  <c:v>8.9976102712644876E-2</c:v>
                </c:pt>
                <c:pt idx="17">
                  <c:v>7.7171956952671206E-2</c:v>
                </c:pt>
                <c:pt idx="18">
                  <c:v>9.914058579615978E-2</c:v>
                </c:pt>
                <c:pt idx="19">
                  <c:v>0.1207332129919768</c:v>
                </c:pt>
                <c:pt idx="20">
                  <c:v>0.11214788792641976</c:v>
                </c:pt>
                <c:pt idx="21">
                  <c:v>0.11618399555401089</c:v>
                </c:pt>
                <c:pt idx="22">
                  <c:v>0.12352272138382106</c:v>
                </c:pt>
                <c:pt idx="23">
                  <c:v>0.13656691470852231</c:v>
                </c:pt>
                <c:pt idx="24">
                  <c:v>0.13579413995156325</c:v>
                </c:pt>
                <c:pt idx="25">
                  <c:v>0.1304907923723479</c:v>
                </c:pt>
                <c:pt idx="26">
                  <c:v>0.10530534372689249</c:v>
                </c:pt>
                <c:pt idx="27">
                  <c:v>0.10886475122634903</c:v>
                </c:pt>
                <c:pt idx="28">
                  <c:v>0.10259159217539217</c:v>
                </c:pt>
                <c:pt idx="29">
                  <c:v>0.11604614786845067</c:v>
                </c:pt>
              </c:numCache>
            </c:numRef>
          </c:val>
          <c:smooth val="0"/>
          <c:extLst>
            <c:ext xmlns:c16="http://schemas.microsoft.com/office/drawing/2014/chart" uri="{C3380CC4-5D6E-409C-BE32-E72D297353CC}">
              <c16:uniqueId val="{00000001-D5BD-4516-A7EF-5611C2323CF0}"/>
            </c:ext>
          </c:extLst>
        </c:ser>
        <c:ser>
          <c:idx val="1"/>
          <c:order val="1"/>
          <c:tx>
            <c:strRef>
              <c:f>'House Price Visuals'!$C$36:$C$37</c:f>
              <c:strCache>
                <c:ptCount val="1"/>
                <c:pt idx="0">
                  <c:v>Cheshire West and Chester</c:v>
                </c:pt>
              </c:strCache>
            </c:strRef>
          </c:tx>
          <c:spPr>
            <a:ln w="28575" cap="rnd">
              <a:solidFill>
                <a:schemeClr val="accent2"/>
              </a:solidFill>
              <a:round/>
            </a:ln>
            <a:effectLst/>
          </c:spPr>
          <c:marker>
            <c:symbol val="none"/>
          </c:marker>
          <c:cat>
            <c:strRef>
              <c:f>'House Price Visuals'!$A$38:$A$67</c:f>
              <c:strCache>
                <c:ptCount val="30"/>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strCache>
            </c:strRef>
          </c:cat>
          <c:val>
            <c:numRef>
              <c:f>'House Price Visuals'!$C$38:$C$67</c:f>
              <c:numCache>
                <c:formatCode>0.00%</c:formatCode>
                <c:ptCount val="30"/>
              </c:numCache>
            </c:numRef>
          </c:val>
          <c:smooth val="0"/>
          <c:extLst>
            <c:ext xmlns:c16="http://schemas.microsoft.com/office/drawing/2014/chart" uri="{C3380CC4-5D6E-409C-BE32-E72D297353CC}">
              <c16:uniqueId val="{00000002-D5BD-4516-A7EF-5611C2323CF0}"/>
            </c:ext>
          </c:extLst>
        </c:ser>
        <c:dLbls>
          <c:showLegendKey val="0"/>
          <c:showVal val="0"/>
          <c:showCatName val="0"/>
          <c:showSerName val="0"/>
          <c:showPercent val="0"/>
          <c:showBubbleSize val="0"/>
        </c:dLbls>
        <c:smooth val="0"/>
        <c:axId val="793013008"/>
        <c:axId val="793011088"/>
      </c:lineChart>
      <c:catAx>
        <c:axId val="79301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011088"/>
        <c:crosses val="autoZero"/>
        <c:auto val="1"/>
        <c:lblAlgn val="ctr"/>
        <c:lblOffset val="100"/>
        <c:noMultiLvlLbl val="0"/>
      </c:catAx>
      <c:valAx>
        <c:axId val="793011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0130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561976</xdr:colOff>
      <xdr:row>2</xdr:row>
      <xdr:rowOff>23812</xdr:rowOff>
    </xdr:from>
    <xdr:to>
      <xdr:col>9</xdr:col>
      <xdr:colOff>361950</xdr:colOff>
      <xdr:row>16</xdr:row>
      <xdr:rowOff>100012</xdr:rowOff>
    </xdr:to>
    <xdr:graphicFrame macro="">
      <xdr:nvGraphicFramePr>
        <xdr:cNvPr id="2" name="Chart 1">
          <a:extLst>
            <a:ext uri="{FF2B5EF4-FFF2-40B4-BE49-F238E27FC236}">
              <a16:creationId xmlns:a16="http://schemas.microsoft.com/office/drawing/2014/main" id="{98D4C4F0-1A3E-FCC1-0833-9BE2583215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2</xdr:row>
      <xdr:rowOff>161925</xdr:rowOff>
    </xdr:from>
    <xdr:to>
      <xdr:col>17</xdr:col>
      <xdr:colOff>400050</xdr:colOff>
      <xdr:row>17</xdr:row>
      <xdr:rowOff>47625</xdr:rowOff>
    </xdr:to>
    <xdr:graphicFrame macro="">
      <xdr:nvGraphicFramePr>
        <xdr:cNvPr id="3" name="Chart 2">
          <a:extLst>
            <a:ext uri="{FF2B5EF4-FFF2-40B4-BE49-F238E27FC236}">
              <a16:creationId xmlns:a16="http://schemas.microsoft.com/office/drawing/2014/main" id="{DB30A768-4D29-8F91-888D-2E8E5CBB94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466725</xdr:colOff>
      <xdr:row>1</xdr:row>
      <xdr:rowOff>4762</xdr:rowOff>
    </xdr:from>
    <xdr:to>
      <xdr:col>11</xdr:col>
      <xdr:colOff>161925</xdr:colOff>
      <xdr:row>15</xdr:row>
      <xdr:rowOff>80962</xdr:rowOff>
    </xdr:to>
    <xdr:graphicFrame macro="">
      <xdr:nvGraphicFramePr>
        <xdr:cNvPr id="2" name="Chart 1">
          <a:extLst>
            <a:ext uri="{FF2B5EF4-FFF2-40B4-BE49-F238E27FC236}">
              <a16:creationId xmlns:a16="http://schemas.microsoft.com/office/drawing/2014/main" id="{7F6C46BE-D570-2034-E1ED-119281677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9525</xdr:colOff>
      <xdr:row>0</xdr:row>
      <xdr:rowOff>185737</xdr:rowOff>
    </xdr:from>
    <xdr:to>
      <xdr:col>19</xdr:col>
      <xdr:colOff>314325</xdr:colOff>
      <xdr:row>15</xdr:row>
      <xdr:rowOff>71437</xdr:rowOff>
    </xdr:to>
    <xdr:graphicFrame macro="">
      <xdr:nvGraphicFramePr>
        <xdr:cNvPr id="3" name="Chart 2">
          <a:extLst>
            <a:ext uri="{FF2B5EF4-FFF2-40B4-BE49-F238E27FC236}">
              <a16:creationId xmlns:a16="http://schemas.microsoft.com/office/drawing/2014/main" id="{8740A1F5-2890-130C-4879-4C8DB146C1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790575</xdr:colOff>
      <xdr:row>4</xdr:row>
      <xdr:rowOff>100012</xdr:rowOff>
    </xdr:from>
    <xdr:to>
      <xdr:col>13</xdr:col>
      <xdr:colOff>809625</xdr:colOff>
      <xdr:row>18</xdr:row>
      <xdr:rowOff>176212</xdr:rowOff>
    </xdr:to>
    <xdr:graphicFrame macro="">
      <xdr:nvGraphicFramePr>
        <xdr:cNvPr id="2" name="Chart 1">
          <a:extLst>
            <a:ext uri="{FF2B5EF4-FFF2-40B4-BE49-F238E27FC236}">
              <a16:creationId xmlns:a16="http://schemas.microsoft.com/office/drawing/2014/main" id="{15224E61-B103-B6F3-CAA0-4A6127389F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247650</xdr:colOff>
      <xdr:row>6</xdr:row>
      <xdr:rowOff>4762</xdr:rowOff>
    </xdr:from>
    <xdr:to>
      <xdr:col>13</xdr:col>
      <xdr:colOff>552450</xdr:colOff>
      <xdr:row>20</xdr:row>
      <xdr:rowOff>80962</xdr:rowOff>
    </xdr:to>
    <xdr:graphicFrame macro="">
      <xdr:nvGraphicFramePr>
        <xdr:cNvPr id="2" name="Chart 1">
          <a:extLst>
            <a:ext uri="{FF2B5EF4-FFF2-40B4-BE49-F238E27FC236}">
              <a16:creationId xmlns:a16="http://schemas.microsoft.com/office/drawing/2014/main" id="{A653AD4F-5BB4-E26D-F0CF-B7E39832C1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5</xdr:row>
      <xdr:rowOff>0</xdr:rowOff>
    </xdr:from>
    <xdr:to>
      <xdr:col>9</xdr:col>
      <xdr:colOff>0</xdr:colOff>
      <xdr:row>15</xdr:row>
      <xdr:rowOff>190499</xdr:rowOff>
    </xdr:to>
    <xdr:sp macro="" textlink="">
      <xdr:nvSpPr>
        <xdr:cNvPr id="2" name="Rectangle: Rounded Corners 1">
          <a:extLst>
            <a:ext uri="{FF2B5EF4-FFF2-40B4-BE49-F238E27FC236}">
              <a16:creationId xmlns:a16="http://schemas.microsoft.com/office/drawing/2014/main" id="{B317394B-57B4-48A8-EE71-537777B27B0D}"/>
            </a:ext>
          </a:extLst>
        </xdr:cNvPr>
        <xdr:cNvSpPr/>
      </xdr:nvSpPr>
      <xdr:spPr>
        <a:xfrm>
          <a:off x="247650" y="1371600"/>
          <a:ext cx="4876800" cy="2095499"/>
        </a:xfrm>
        <a:prstGeom prst="round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0</xdr:colOff>
      <xdr:row>17</xdr:row>
      <xdr:rowOff>0</xdr:rowOff>
    </xdr:from>
    <xdr:to>
      <xdr:col>27</xdr:col>
      <xdr:colOff>0</xdr:colOff>
      <xdr:row>32</xdr:row>
      <xdr:rowOff>0</xdr:rowOff>
    </xdr:to>
    <xdr:graphicFrame macro="">
      <xdr:nvGraphicFramePr>
        <xdr:cNvPr id="6" name="Chart 5">
          <a:extLst>
            <a:ext uri="{FF2B5EF4-FFF2-40B4-BE49-F238E27FC236}">
              <a16:creationId xmlns:a16="http://schemas.microsoft.com/office/drawing/2014/main" id="{6B21A4DC-E10D-4A3E-BFF2-812D3951B2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17</xdr:row>
      <xdr:rowOff>0</xdr:rowOff>
    </xdr:from>
    <xdr:to>
      <xdr:col>18</xdr:col>
      <xdr:colOff>0</xdr:colOff>
      <xdr:row>32</xdr:row>
      <xdr:rowOff>0</xdr:rowOff>
    </xdr:to>
    <xdr:graphicFrame macro="">
      <xdr:nvGraphicFramePr>
        <xdr:cNvPr id="9" name="Chart 8">
          <a:extLst>
            <a:ext uri="{FF2B5EF4-FFF2-40B4-BE49-F238E27FC236}">
              <a16:creationId xmlns:a16="http://schemas.microsoft.com/office/drawing/2014/main" id="{5DD0D1E5-6B73-4A93-BB03-85708AA5DA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17</xdr:row>
      <xdr:rowOff>0</xdr:rowOff>
    </xdr:from>
    <xdr:to>
      <xdr:col>9</xdr:col>
      <xdr:colOff>0</xdr:colOff>
      <xdr:row>33</xdr:row>
      <xdr:rowOff>0</xdr:rowOff>
    </xdr:to>
    <xdr:graphicFrame macro="">
      <xdr:nvGraphicFramePr>
        <xdr:cNvPr id="10" name="Chart 9">
          <a:extLst>
            <a:ext uri="{FF2B5EF4-FFF2-40B4-BE49-F238E27FC236}">
              <a16:creationId xmlns:a16="http://schemas.microsoft.com/office/drawing/2014/main" id="{787EABC3-357C-4845-94E3-A342A1566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609599</xdr:colOff>
      <xdr:row>1</xdr:row>
      <xdr:rowOff>0</xdr:rowOff>
    </xdr:from>
    <xdr:to>
      <xdr:col>18</xdr:col>
      <xdr:colOff>0</xdr:colOff>
      <xdr:row>16</xdr:row>
      <xdr:rowOff>0</xdr:rowOff>
    </xdr:to>
    <xdr:graphicFrame macro="">
      <xdr:nvGraphicFramePr>
        <xdr:cNvPr id="11" name="Chart 10">
          <a:extLst>
            <a:ext uri="{FF2B5EF4-FFF2-40B4-BE49-F238E27FC236}">
              <a16:creationId xmlns:a16="http://schemas.microsoft.com/office/drawing/2014/main" id="{469FD543-71CE-4959-A17D-0546872779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0</xdr:colOff>
      <xdr:row>1</xdr:row>
      <xdr:rowOff>0</xdr:rowOff>
    </xdr:from>
    <xdr:to>
      <xdr:col>27</xdr:col>
      <xdr:colOff>0</xdr:colOff>
      <xdr:row>16</xdr:row>
      <xdr:rowOff>0</xdr:rowOff>
    </xdr:to>
    <xdr:graphicFrame macro="">
      <xdr:nvGraphicFramePr>
        <xdr:cNvPr id="12" name="Chart 11">
          <a:extLst>
            <a:ext uri="{FF2B5EF4-FFF2-40B4-BE49-F238E27FC236}">
              <a16:creationId xmlns:a16="http://schemas.microsoft.com/office/drawing/2014/main" id="{FB323AF3-1E42-48FB-8D60-A9A873DD2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266698</xdr:colOff>
      <xdr:row>5</xdr:row>
      <xdr:rowOff>123825</xdr:rowOff>
    </xdr:from>
    <xdr:to>
      <xdr:col>8</xdr:col>
      <xdr:colOff>295275</xdr:colOff>
      <xdr:row>15</xdr:row>
      <xdr:rowOff>9525</xdr:rowOff>
    </xdr:to>
    <xdr:sp macro="" textlink="">
      <xdr:nvSpPr>
        <xdr:cNvPr id="5121" name="Text Box 1">
          <a:extLst>
            <a:ext uri="{FF2B5EF4-FFF2-40B4-BE49-F238E27FC236}">
              <a16:creationId xmlns:a16="http://schemas.microsoft.com/office/drawing/2014/main" id="{9A96B9D5-1776-2B63-F300-AF1B0F8945E8}"/>
            </a:ext>
          </a:extLst>
        </xdr:cNvPr>
        <xdr:cNvSpPr txBox="1">
          <a:spLocks noChangeArrowheads="1"/>
        </xdr:cNvSpPr>
      </xdr:nvSpPr>
      <xdr:spPr bwMode="auto">
        <a:xfrm>
          <a:off x="514348" y="1495425"/>
          <a:ext cx="4295777" cy="1790700"/>
        </a:xfrm>
        <a:prstGeom prst="rect">
          <a:avLst/>
        </a:prstGeom>
        <a:solidFill>
          <a:schemeClr val="accent1">
            <a:lumMod val="60000"/>
            <a:lumOff val="40000"/>
          </a:schemeClr>
        </a:solidFill>
        <a:ln w="9525">
          <a:noFill/>
          <a:miter lim="800000"/>
          <a:headEnd/>
          <a:tailEnd/>
        </a:ln>
      </xdr:spPr>
      <xdr:txBody>
        <a:bodyPr vertOverflow="clip" wrap="square" lIns="27432" tIns="27432" rIns="0" bIns="0" anchor="ctr" upright="1"/>
        <a:lstStyle/>
        <a:p>
          <a:pPr algn="ctr" rtl="0">
            <a:defRPr sz="1000"/>
          </a:pPr>
          <a:r>
            <a:rPr lang="en-GB" sz="1400" b="0" i="0" u="none" strike="noStrike" baseline="0">
              <a:solidFill>
                <a:schemeClr val="bg1"/>
              </a:solidFill>
              <a:latin typeface="Calibri"/>
              <a:ea typeface="Calibri"/>
              <a:cs typeface="Calibri"/>
            </a:rPr>
            <a:t>Formerly both part of Cheshire County Council, Cheshire East and Cheshire West and Chester were created in 2009. This short presentation looks at the differences in house prices, educational achievement, life expectancy and crime in the two authority areas.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Nickson" refreshedDate="45915.644893171295" createdVersion="8" refreshedVersion="8" minRefreshableVersion="3" recordCount="32" xr:uid="{F3200C6D-578C-41B8-9248-E4C390561479}">
  <cacheSource type="worksheet">
    <worksheetSource name="Crime_rate"/>
  </cacheSource>
  <cacheFields count="12">
    <cacheField name="Date" numFmtId="14">
      <sharedItems containsSemiMixedTypes="0" containsNonDate="0" containsDate="1" containsString="0" minDate="2011-03-31T00:00:00" maxDate="2019-01-01T00:00:00" count="32">
        <d v="2011-03-31T00:00:00"/>
        <d v="2011-06-30T00:00:00"/>
        <d v="2011-09-30T00:00:00"/>
        <d v="2011-12-31T00:00:00"/>
        <d v="2012-03-31T00:00:00"/>
        <d v="2012-06-30T00:00:00"/>
        <d v="2012-09-30T00:00:00"/>
        <d v="2012-12-31T00:00:00"/>
        <d v="2013-03-31T00:00:00"/>
        <d v="2013-06-30T00:00:00"/>
        <d v="2013-09-30T00:00:00"/>
        <d v="2013-12-31T00:00:00"/>
        <d v="2014-03-31T00:00:00"/>
        <d v="2014-06-30T00:00:00"/>
        <d v="2014-09-30T00:00:00"/>
        <d v="2014-12-31T00:00:00"/>
        <d v="2015-03-31T00:00:00"/>
        <d v="2015-06-30T00:00:00"/>
        <d v="2015-09-30T00:00:00"/>
        <d v="2015-12-31T00:00:00"/>
        <d v="2016-03-31T00:00:00"/>
        <d v="2016-06-30T00:00:00"/>
        <d v="2016-09-30T00:00:00"/>
        <d v="2016-12-31T00:00:00"/>
        <d v="2017-03-31T00:00:00"/>
        <d v="2017-06-30T00:00:00"/>
        <d v="2017-09-30T00:00:00"/>
        <d v="2017-12-31T00:00:00"/>
        <d v="2018-03-31T00:00:00"/>
        <d v="2018-06-30T00:00:00"/>
        <d v="2018-09-30T00:00:00"/>
        <d v="2018-12-31T00:00:00"/>
      </sharedItems>
      <fieldGroup par="9"/>
    </cacheField>
    <cacheField name="Cheshire East recorded crime total" numFmtId="0">
      <sharedItems containsSemiMixedTypes="0" containsString="0" containsNumber="1" containsInteger="1" minValue="15713" maxValue="30950"/>
    </cacheField>
    <cacheField name="Cheshire East estimated population" numFmtId="0">
      <sharedItems containsSemiMixedTypes="0" containsString="0" containsNumber="1" containsInteger="1" minValue="370100" maxValue="390190"/>
    </cacheField>
    <cacheField name="Cheshire East  crime rate per 1000 people" numFmtId="0">
      <sharedItems containsSemiMixedTypes="0" containsString="0" containsNumber="1" containsInteger="1" minValue="41" maxValue="79"/>
    </cacheField>
    <cacheField name="Cheshire West and Chester Total" numFmtId="0">
      <sharedItems containsSemiMixedTypes="0" containsString="0" containsNumber="1" containsInteger="1" minValue="16789" maxValue="29013"/>
    </cacheField>
    <cacheField name="Cheshire West and Chester estimated population" numFmtId="0">
      <sharedItems containsSemiMixedTypes="0" containsString="0" containsNumber="1" containsInteger="1" minValue="329526" maxValue="350076"/>
    </cacheField>
    <cacheField name="Cheshire West and Chester crime rate per 1000 people" numFmtId="0">
      <sharedItems containsSemiMixedTypes="0" containsString="0" containsNumber="1" containsInteger="1" minValue="49" maxValue="83"/>
    </cacheField>
    <cacheField name="Months (Date)" numFmtId="0" databaseField="0">
      <fieldGroup base="0">
        <rangePr groupBy="months" startDate="2011-03-31T00:00:00" endDate="2019-01-01T00:00:00"/>
        <groupItems count="14">
          <s v="&lt;31/03/2011"/>
          <s v="Jan"/>
          <s v="Feb"/>
          <s v="Mar"/>
          <s v="Apr"/>
          <s v="May"/>
          <s v="Jun"/>
          <s v="Jul"/>
          <s v="Aug"/>
          <s v="Sep"/>
          <s v="Oct"/>
          <s v="Nov"/>
          <s v="Dec"/>
          <s v="&gt;01/01/2019"/>
        </groupItems>
      </fieldGroup>
    </cacheField>
    <cacheField name="Quarters (Date)" numFmtId="0" databaseField="0">
      <fieldGroup base="0">
        <rangePr groupBy="quarters" startDate="2011-03-31T00:00:00" endDate="2019-01-01T00:00:00"/>
        <groupItems count="6">
          <s v="&lt;31/03/2011"/>
          <s v="Qtr1"/>
          <s v="Qtr2"/>
          <s v="Qtr3"/>
          <s v="Qtr4"/>
          <s v="&gt;01/01/2019"/>
        </groupItems>
      </fieldGroup>
    </cacheField>
    <cacheField name="Years (Date)" numFmtId="0" databaseField="0">
      <fieldGroup base="0">
        <rangePr groupBy="years" startDate="2011-03-31T00:00:00" endDate="2019-01-01T00:00:00"/>
        <groupItems count="11">
          <s v="&lt;31/03/2011"/>
          <s v="2011"/>
          <s v="2012"/>
          <s v="2013"/>
          <s v="2014"/>
          <s v="2015"/>
          <s v="2016"/>
          <s v="2017"/>
          <s v="2018"/>
          <s v="2019"/>
          <s v="&gt;01/01/2019"/>
        </groupItems>
      </fieldGroup>
    </cacheField>
    <cacheField name="difference" numFmtId="0" formula="'Cheshire West and Chester crime rate per 1000 people'-'Cheshire East  crime rate per 1000 people'/'Cheshire West and Chester crime rate per 1000 people'* 100" databaseField="0"/>
    <cacheField name="Field1" numFmtId="0" formula=" (('Cheshire West and Chester crime rate per 1000 people'-'Cheshire East  crime rate per 1000 people') /'Cheshire East  crime rate per 1000 people') * 10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Nickson" refreshedDate="45915.644914351855" createdVersion="8" refreshedVersion="8" minRefreshableVersion="3" recordCount="1419" xr:uid="{9D5678D9-DFB3-4F5C-B486-CF81AEA3CF34}">
  <cacheSource type="worksheet">
    <worksheetSource name="UK_HPI_full_file_2025_06"/>
  </cacheSource>
  <cacheFields count="57">
    <cacheField name="Date" numFmtId="14">
      <sharedItems containsSemiMixedTypes="0" containsNonDate="0" containsDate="1" containsString="0" minDate="1968-04-01T00:00:00" maxDate="2025-06-02T00:00:00" count="687">
        <d v="1995-01-01T00:00:00"/>
        <d v="1995-02-01T00:00:00"/>
        <d v="1995-03-01T00:00:00"/>
        <d v="1995-04-01T00:00:00"/>
        <d v="1995-05-01T00:00:00"/>
        <d v="1995-06-01T00:00:00"/>
        <d v="1995-07-01T00:00:00"/>
        <d v="1995-08-01T00:00:00"/>
        <d v="1995-09-01T00:00:00"/>
        <d v="1995-10-01T00:00:00"/>
        <d v="1995-11-01T00:00:00"/>
        <d v="1995-12-01T00:00:00"/>
        <d v="1996-01-01T00:00:00"/>
        <d v="1996-02-01T00:00:00"/>
        <d v="1996-03-01T00:00:00"/>
        <d v="1996-04-01T00:00:00"/>
        <d v="1996-05-01T00:00:00"/>
        <d v="1996-06-01T00:00:00"/>
        <d v="1996-07-01T00:00:00"/>
        <d v="1996-08-01T00:00:00"/>
        <d v="1996-09-01T00:00:00"/>
        <d v="1996-10-01T00:00:00"/>
        <d v="1996-11-01T00:00:00"/>
        <d v="1996-12-01T00:00:00"/>
        <d v="1997-01-01T00:00:00"/>
        <d v="1997-02-01T00:00:00"/>
        <d v="1997-03-01T00:00:00"/>
        <d v="1997-04-01T00:00:00"/>
        <d v="1997-05-01T00:00:00"/>
        <d v="1997-06-01T00:00:00"/>
        <d v="1997-07-01T00:00:00"/>
        <d v="1997-08-01T00:00:00"/>
        <d v="1997-09-01T00:00:00"/>
        <d v="1997-10-01T00:00:00"/>
        <d v="1997-11-01T00:00:00"/>
        <d v="1997-12-01T00:00:00"/>
        <d v="1998-01-01T00:00:00"/>
        <d v="1998-02-01T00:00:00"/>
        <d v="1998-03-01T00:00:00"/>
        <d v="1998-04-01T00:00:00"/>
        <d v="1998-05-01T00:00:00"/>
        <d v="1998-06-01T00:00:00"/>
        <d v="1998-07-01T00:00:00"/>
        <d v="1998-08-01T00:00:00"/>
        <d v="1998-09-01T00:00:00"/>
        <d v="1998-10-01T00:00:00"/>
        <d v="1998-11-01T00:00:00"/>
        <d v="1998-12-01T00:00:00"/>
        <d v="1999-01-01T00:00:00"/>
        <d v="1999-02-01T00:00:00"/>
        <d v="1999-03-01T00:00:00"/>
        <d v="1999-04-01T00:00:00"/>
        <d v="1999-05-01T00:00:00"/>
        <d v="1999-06-01T00:00:00"/>
        <d v="1999-07-01T00:00:00"/>
        <d v="1999-08-01T00:00:00"/>
        <d v="1999-09-01T00:00:00"/>
        <d v="1999-10-01T00:00:00"/>
        <d v="1999-11-01T00:00:00"/>
        <d v="1999-12-01T00:00:00"/>
        <d v="2000-01-01T00:00:00"/>
        <d v="2000-02-01T00:00:00"/>
        <d v="2000-03-01T00:00:00"/>
        <d v="2000-04-01T00:00:00"/>
        <d v="2000-05-01T00:00:00"/>
        <d v="2000-06-01T00:00:00"/>
        <d v="2000-07-01T00:00:00"/>
        <d v="2000-08-01T00:00:00"/>
        <d v="2000-09-01T00:00:00"/>
        <d v="2000-10-01T00:00:00"/>
        <d v="2000-11-01T00:00:00"/>
        <d v="2000-12-01T00:00:00"/>
        <d v="2001-01-01T00:00:00"/>
        <d v="2001-02-01T00:00:00"/>
        <d v="2001-03-01T00:00:00"/>
        <d v="2001-04-01T00:00:00"/>
        <d v="2001-05-01T00:00:00"/>
        <d v="2001-06-01T00:00:00"/>
        <d v="2001-07-01T00:00:00"/>
        <d v="2001-08-01T00:00:00"/>
        <d v="2001-09-01T00:00:00"/>
        <d v="2001-10-01T00:00:00"/>
        <d v="2001-11-01T00:00:00"/>
        <d v="2001-12-01T00:00:00"/>
        <d v="2002-01-01T00:00:00"/>
        <d v="2002-02-01T00:00:00"/>
        <d v="2002-03-01T00:00:00"/>
        <d v="2002-04-01T00:00:00"/>
        <d v="2002-05-01T00:00:00"/>
        <d v="2002-06-01T00:00:00"/>
        <d v="2002-07-01T00:00:00"/>
        <d v="2002-08-01T00:00:00"/>
        <d v="2002-09-01T00:00:00"/>
        <d v="2002-10-01T00:00:00"/>
        <d v="2002-11-01T00:00:00"/>
        <d v="2002-12-01T00:00:00"/>
        <d v="2003-01-01T00:00:00"/>
        <d v="2003-02-01T00:00:00"/>
        <d v="2003-03-01T00:00:00"/>
        <d v="2003-04-01T00:00:00"/>
        <d v="2003-05-01T00:00:00"/>
        <d v="2003-06-01T00:00:00"/>
        <d v="2003-07-01T00:00:00"/>
        <d v="2003-08-01T00:00:00"/>
        <d v="2003-09-01T00:00:00"/>
        <d v="2003-10-01T00:00:00"/>
        <d v="2003-11-01T00:00:00"/>
        <d v="2003-12-01T00:00:00"/>
        <d v="2004-01-01T00:00:00"/>
        <d v="2004-02-01T00:00:00"/>
        <d v="2004-03-01T00:00:00"/>
        <d v="2004-04-01T00:00:00"/>
        <d v="2004-05-01T00:00:00"/>
        <d v="2004-06-01T00:00:00"/>
        <d v="2004-07-01T00:00:00"/>
        <d v="2004-08-01T00:00:00"/>
        <d v="2004-09-01T00:00:00"/>
        <d v="2004-10-01T00:00:00"/>
        <d v="2004-11-01T00:00:00"/>
        <d v="2004-12-01T00:00:00"/>
        <d v="2005-01-01T00:00:00"/>
        <d v="2005-02-01T00:00:00"/>
        <d v="2005-03-01T00:00:00"/>
        <d v="2005-04-01T00:00:00"/>
        <d v="2005-05-01T00:00:00"/>
        <d v="2005-06-01T00:00:00"/>
        <d v="2005-07-01T00:00:00"/>
        <d v="2005-08-01T00:00:00"/>
        <d v="2005-09-01T00:00:00"/>
        <d v="2005-10-01T00:00:00"/>
        <d v="2005-11-01T00:00:00"/>
        <d v="2005-12-01T00:00:00"/>
        <d v="2006-01-01T00:00:00"/>
        <d v="2006-02-01T00:00:00"/>
        <d v="2006-03-01T00:00:00"/>
        <d v="2006-04-01T00:00:00"/>
        <d v="2006-05-01T00:00:00"/>
        <d v="2006-06-01T00:00:00"/>
        <d v="2006-07-01T00:00:00"/>
        <d v="2006-08-01T00:00:00"/>
        <d v="2006-09-01T00:00:00"/>
        <d v="2006-10-01T00:00:00"/>
        <d v="2006-11-01T00:00:00"/>
        <d v="2006-12-01T00:00:00"/>
        <d v="2007-01-01T00:00:00"/>
        <d v="2007-02-01T00:00:00"/>
        <d v="2007-03-01T00:00:00"/>
        <d v="2007-04-01T00:00:00"/>
        <d v="2007-05-01T00:00:00"/>
        <d v="2007-06-01T00:00:00"/>
        <d v="2007-07-01T00:00:00"/>
        <d v="2007-08-01T00:00:00"/>
        <d v="2007-09-01T00:00:00"/>
        <d v="2007-10-01T00:00:00"/>
        <d v="2007-11-01T00:00:00"/>
        <d v="2007-12-01T00:00:00"/>
        <d v="2008-01-01T00:00:00"/>
        <d v="2008-02-01T00:00:00"/>
        <d v="2008-03-01T00:00:00"/>
        <d v="2008-04-01T00:00:00"/>
        <d v="2008-05-01T00:00:00"/>
        <d v="2008-06-01T00:00:00"/>
        <d v="2008-07-01T00:00:00"/>
        <d v="2008-08-01T00:00:00"/>
        <d v="2008-09-01T00:00:00"/>
        <d v="2008-10-01T00:00:00"/>
        <d v="2008-11-01T00:00:00"/>
        <d v="2008-12-01T00:00:00"/>
        <d v="2009-01-01T00:00:00"/>
        <d v="2009-02-01T00:00:00"/>
        <d v="2009-03-01T00:00:00"/>
        <d v="2009-04-01T00:00:00"/>
        <d v="2009-05-01T00:00:00"/>
        <d v="2009-06-01T00:00:00"/>
        <d v="2009-07-01T00:00:00"/>
        <d v="2009-08-01T00:00:00"/>
        <d v="2009-09-01T00:00:00"/>
        <d v="2009-10-01T00:00:00"/>
        <d v="2009-11-01T00:00:00"/>
        <d v="2009-12-01T00:00:00"/>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1968-04-01T00:00:00"/>
        <d v="1968-05-01T00:00:00"/>
        <d v="1968-06-01T00:00:00"/>
        <d v="1968-07-01T00:00:00"/>
        <d v="1968-08-01T00:00:00"/>
        <d v="1968-09-01T00:00:00"/>
        <d v="1968-10-01T00:00:00"/>
        <d v="1968-11-01T00:00:00"/>
        <d v="1968-12-01T00:00:00"/>
        <d v="1969-01-01T00:00:00"/>
        <d v="1969-02-01T00:00:00"/>
        <d v="1969-03-01T00:00:00"/>
        <d v="1969-04-01T00:00:00"/>
        <d v="1969-05-01T00:00:00"/>
        <d v="1969-06-01T00:00:00"/>
        <d v="1969-07-01T00:00:00"/>
        <d v="1969-08-01T00:00:00"/>
        <d v="1969-09-01T00:00:00"/>
        <d v="1969-10-01T00:00:00"/>
        <d v="1969-11-01T00:00:00"/>
        <d v="1969-12-01T00:00:00"/>
        <d v="1970-01-01T00:00:00"/>
        <d v="1970-02-01T00:00:00"/>
        <d v="1970-03-01T00:00:00"/>
        <d v="1970-04-01T00:00:00"/>
        <d v="1970-05-01T00:00:00"/>
        <d v="1970-06-01T00:00:00"/>
        <d v="1970-07-01T00:00:00"/>
        <d v="1970-08-01T00:00:00"/>
        <d v="1970-09-01T00:00:00"/>
        <d v="1970-10-01T00:00:00"/>
        <d v="1970-11-01T00:00:00"/>
        <d v="1970-12-01T00:00:00"/>
        <d v="1971-01-01T00:00:00"/>
        <d v="1971-02-01T00:00:00"/>
        <d v="1971-03-01T00:00:00"/>
        <d v="1971-04-01T00:00:00"/>
        <d v="1971-05-01T00:00:00"/>
        <d v="1971-06-01T00:00:00"/>
        <d v="1971-07-01T00:00:00"/>
        <d v="1971-08-01T00:00:00"/>
        <d v="1971-09-01T00:00:00"/>
        <d v="1971-10-01T00:00:00"/>
        <d v="1971-11-01T00:00:00"/>
        <d v="1971-12-01T00:00:00"/>
        <d v="1972-01-01T00:00:00"/>
        <d v="1972-02-01T00:00:00"/>
        <d v="1972-03-01T00:00:00"/>
        <d v="1972-04-01T00:00:00"/>
        <d v="1972-05-01T00:00:00"/>
        <d v="1972-06-01T00:00:00"/>
        <d v="1972-07-01T00:00:00"/>
        <d v="1972-08-01T00:00:00"/>
        <d v="1972-09-01T00:00:00"/>
        <d v="1972-10-01T00:00:00"/>
        <d v="1972-11-01T00:00:00"/>
        <d v="1972-12-01T00:00:00"/>
        <d v="1973-01-01T00:00:00"/>
        <d v="1973-02-01T00:00:00"/>
        <d v="1973-03-01T00:00:00"/>
        <d v="1973-04-01T00:00:00"/>
        <d v="1973-05-01T00:00:00"/>
        <d v="1973-06-01T00:00:00"/>
        <d v="1973-07-01T00:00:00"/>
        <d v="1973-08-01T00:00:00"/>
        <d v="1973-09-01T00:00:00"/>
        <d v="1973-10-01T00:00:00"/>
        <d v="1973-11-01T00:00:00"/>
        <d v="1973-12-01T00:00:00"/>
        <d v="1974-01-01T00:00:00"/>
        <d v="1974-02-01T00:00:00"/>
        <d v="1974-03-01T00:00:00"/>
        <d v="1974-04-01T00:00:00"/>
        <d v="1974-05-01T00:00:00"/>
        <d v="1974-06-01T00:00:00"/>
        <d v="1974-07-01T00:00:00"/>
        <d v="1974-08-01T00:00:00"/>
        <d v="1974-09-01T00:00:00"/>
        <d v="1974-10-01T00:00:00"/>
        <d v="1974-11-01T00:00:00"/>
        <d v="1974-12-01T00:00:00"/>
        <d v="1975-01-01T00:00:00"/>
        <d v="1975-02-01T00:00:00"/>
        <d v="1975-03-01T00:00:00"/>
        <d v="1975-04-01T00:00:00"/>
        <d v="1975-05-01T00:00:00"/>
        <d v="1975-06-01T00:00:00"/>
        <d v="1975-07-01T00:00:00"/>
        <d v="1975-08-01T00:00:00"/>
        <d v="1975-09-01T00:00:00"/>
        <d v="1975-10-01T00:00:00"/>
        <d v="1975-11-01T00:00:00"/>
        <d v="1975-12-01T00:00:00"/>
        <d v="1976-01-01T00:00:00"/>
        <d v="1976-02-01T00:00:00"/>
        <d v="1976-03-01T00:00:00"/>
        <d v="1976-04-01T00:00:00"/>
        <d v="1976-05-01T00:00:00"/>
        <d v="1976-06-01T00:00:00"/>
        <d v="1976-07-01T00:00:00"/>
        <d v="1976-08-01T00:00:00"/>
        <d v="1976-09-01T00:00:00"/>
        <d v="1976-10-01T00:00:00"/>
        <d v="1976-11-01T00:00:00"/>
        <d v="1976-12-01T00:00:00"/>
        <d v="1977-01-01T00:00:00"/>
        <d v="1977-02-01T00:00:00"/>
        <d v="1977-03-01T00:00:00"/>
        <d v="1977-04-01T00:00:00"/>
        <d v="1977-05-01T00:00:00"/>
        <d v="1977-06-01T00:00:00"/>
        <d v="1977-07-01T00:00:00"/>
        <d v="1977-08-01T00:00:00"/>
        <d v="1977-09-01T00:00:00"/>
        <d v="1977-10-01T00:00:00"/>
        <d v="1977-11-01T00:00:00"/>
        <d v="1977-12-01T00:00:00"/>
        <d v="1978-01-01T00:00:00"/>
        <d v="1978-02-01T00:00:00"/>
        <d v="1978-03-01T00:00:00"/>
        <d v="1978-04-01T00:00:00"/>
        <d v="1978-05-01T00:00:00"/>
        <d v="1978-06-01T00:00:00"/>
        <d v="1978-07-01T00:00:00"/>
        <d v="1978-08-01T00:00:00"/>
        <d v="1978-09-01T00:00:00"/>
        <d v="1978-10-01T00:00:00"/>
        <d v="1978-11-01T00:00:00"/>
        <d v="1978-12-01T00:00:00"/>
        <d v="1979-01-01T00:00:00"/>
        <d v="1979-02-01T00:00:00"/>
        <d v="1979-03-01T00:00:00"/>
        <d v="1979-04-01T00:00:00"/>
        <d v="1979-05-01T00:00:00"/>
        <d v="1979-06-01T00:00:00"/>
        <d v="1979-07-01T00:00:00"/>
        <d v="1979-08-01T00:00:00"/>
        <d v="1979-09-01T00:00:00"/>
        <d v="1979-10-01T00:00:00"/>
        <d v="1979-11-01T00:00:00"/>
        <d v="1979-12-01T00:00:00"/>
        <d v="1980-01-01T00:00:00"/>
        <d v="1980-02-01T00:00:00"/>
        <d v="1980-03-01T00:00:00"/>
        <d v="1980-04-01T00:00:00"/>
        <d v="1980-05-01T00:00:00"/>
        <d v="1980-06-01T00:00:00"/>
        <d v="1980-07-01T00:00:00"/>
        <d v="1980-08-01T00:00:00"/>
        <d v="1980-09-01T00:00:00"/>
        <d v="1980-10-01T00:00:00"/>
        <d v="1980-11-01T00:00:00"/>
        <d v="1980-12-01T00:00:00"/>
        <d v="1981-01-01T00:00:00"/>
        <d v="1981-02-01T00:00:00"/>
        <d v="1981-03-01T00:00:00"/>
        <d v="1981-04-01T00:00:00"/>
        <d v="1981-05-01T00:00:00"/>
        <d v="1981-06-01T00:00:00"/>
        <d v="1981-07-01T00:00:00"/>
        <d v="1981-08-01T00:00:00"/>
        <d v="1981-09-01T00:00:00"/>
        <d v="1981-10-01T00:00:00"/>
        <d v="1981-11-01T00:00:00"/>
        <d v="1981-12-01T00:00:00"/>
        <d v="1982-01-01T00:00:00"/>
        <d v="1982-02-01T00:00:00"/>
        <d v="1982-03-01T00:00:00"/>
        <d v="1982-04-01T00:00:00"/>
        <d v="1982-05-01T00:00:00"/>
        <d v="1982-06-01T00:00:00"/>
        <d v="1982-07-01T00:00:00"/>
        <d v="1982-08-01T00:00:00"/>
        <d v="1982-09-01T00:00:00"/>
        <d v="1982-10-01T00:00:00"/>
        <d v="1982-11-01T00:00:00"/>
        <d v="1982-12-01T00:00:00"/>
        <d v="1983-01-01T00:00:00"/>
        <d v="1983-02-01T00:00:00"/>
        <d v="1983-03-01T00:00:00"/>
        <d v="1983-04-01T00:00:00"/>
        <d v="1983-05-01T00:00:00"/>
        <d v="1983-06-01T00:00:00"/>
        <d v="1983-07-01T00:00:00"/>
        <d v="1983-08-01T00:00:00"/>
        <d v="1983-09-01T00:00:00"/>
        <d v="1983-10-01T00:00:00"/>
        <d v="1983-11-01T00:00:00"/>
        <d v="1983-12-01T00:00:00"/>
        <d v="1984-01-01T00:00:00"/>
        <d v="1984-02-01T00:00:00"/>
        <d v="1984-03-01T00:00:00"/>
        <d v="1984-04-01T00:00:00"/>
        <d v="1984-05-01T00:00:00"/>
        <d v="1984-06-01T00:00:00"/>
        <d v="1984-07-01T00:00:00"/>
        <d v="1984-08-01T00:00:00"/>
        <d v="1984-09-01T00:00:00"/>
        <d v="1984-10-01T00:00:00"/>
        <d v="1984-11-01T00:00:00"/>
        <d v="1984-12-01T00:00:00"/>
        <d v="1985-01-01T00:00:00"/>
        <d v="1985-02-01T00:00:00"/>
        <d v="1985-03-01T00:00:00"/>
        <d v="1985-04-01T00:00:00"/>
        <d v="1985-05-01T00:00:00"/>
        <d v="1985-06-01T00:00:00"/>
        <d v="1985-07-01T00:00:00"/>
        <d v="1985-08-01T00:00:00"/>
        <d v="1985-09-01T00:00:00"/>
        <d v="1985-10-01T00:00:00"/>
        <d v="1985-11-01T00:00:00"/>
        <d v="1985-12-01T00:00:00"/>
        <d v="1986-01-01T00:00:00"/>
        <d v="1986-02-01T00:00:00"/>
        <d v="1986-03-01T00:00:00"/>
        <d v="1986-04-01T00:00:00"/>
        <d v="1986-05-01T00:00:00"/>
        <d v="1986-06-01T00:00:00"/>
        <d v="1986-07-01T00:00:00"/>
        <d v="1986-08-01T00:00:00"/>
        <d v="1986-09-01T00:00:00"/>
        <d v="1986-10-01T00:00:00"/>
        <d v="1986-11-01T00:00:00"/>
        <d v="1986-12-01T00:00:00"/>
        <d v="1987-01-01T00:00:00"/>
        <d v="1987-02-01T00:00:00"/>
        <d v="1987-03-01T00:00:00"/>
        <d v="1987-04-01T00:00:00"/>
        <d v="1987-05-01T00:00:00"/>
        <d v="1987-06-01T00:00:00"/>
        <d v="1987-07-01T00:00:00"/>
        <d v="1987-08-01T00:00:00"/>
        <d v="1987-09-01T00:00:00"/>
        <d v="1987-10-01T00:00:00"/>
        <d v="1987-11-01T00:00:00"/>
        <d v="1987-12-01T00:00:00"/>
        <d v="1988-01-01T00:00:00"/>
        <d v="1988-02-01T00:00:00"/>
        <d v="1988-03-01T00:00:00"/>
        <d v="1988-04-01T00:00:00"/>
        <d v="1988-05-01T00:00:00"/>
        <d v="1988-06-01T00:00:00"/>
        <d v="1988-07-01T00:00:00"/>
        <d v="1988-08-01T00:00:00"/>
        <d v="1988-09-01T00:00:00"/>
        <d v="1988-10-01T00:00:00"/>
        <d v="1988-11-01T00:00:00"/>
        <d v="1988-12-01T00:00:00"/>
        <d v="1989-01-01T00:00:00"/>
        <d v="1989-02-01T00:00:00"/>
        <d v="1989-03-01T00:00:00"/>
        <d v="1989-04-01T00:00:00"/>
        <d v="1989-05-01T00:00:00"/>
        <d v="1989-06-01T00:00:00"/>
        <d v="1989-07-01T00:00:00"/>
        <d v="1989-08-01T00:00:00"/>
        <d v="1989-09-01T00:00:00"/>
        <d v="1989-10-01T00:00:00"/>
        <d v="1989-11-01T00:00:00"/>
        <d v="1989-12-01T00:00:00"/>
        <d v="1990-01-01T00:00:00"/>
        <d v="1990-02-01T00:00:00"/>
        <d v="1990-03-01T00:00:00"/>
        <d v="1990-04-01T00:00:00"/>
        <d v="1990-05-01T00:00:00"/>
        <d v="1990-06-01T00:00:00"/>
        <d v="1990-07-01T00:00:00"/>
        <d v="1990-08-01T00:00:00"/>
        <d v="1990-09-01T00:00:00"/>
        <d v="1990-10-01T00:00:00"/>
        <d v="1990-11-01T00:00:00"/>
        <d v="1990-12-01T00:00:00"/>
        <d v="1991-01-01T00:00:00"/>
        <d v="1991-02-01T00:00:00"/>
        <d v="1991-03-01T00:00:00"/>
        <d v="1991-04-01T00:00:00"/>
        <d v="1991-05-01T00:00:00"/>
        <d v="1991-06-01T00:00:00"/>
        <d v="1991-07-01T00:00:00"/>
        <d v="1991-08-01T00:00:00"/>
        <d v="1991-09-01T00:00:00"/>
        <d v="1991-10-01T00:00:00"/>
        <d v="1991-11-01T00:00:00"/>
        <d v="1991-12-01T00:00:00"/>
        <d v="1992-01-01T00:00:00"/>
        <d v="1992-02-01T00:00:00"/>
        <d v="1992-03-01T00:00:00"/>
        <d v="1992-04-01T00:00:00"/>
        <d v="1992-05-01T00:00:00"/>
        <d v="1992-06-01T00:00:00"/>
        <d v="1992-07-01T00:00:00"/>
        <d v="1992-08-01T00:00:00"/>
        <d v="1992-09-01T00:00:00"/>
        <d v="1992-10-01T00:00:00"/>
        <d v="1992-11-01T00:00:00"/>
        <d v="1992-12-01T00:00:00"/>
        <d v="1993-01-01T00:00:00"/>
        <d v="1993-02-01T00:00:00"/>
        <d v="1993-03-01T00:00:00"/>
        <d v="1993-04-01T00:00:00"/>
        <d v="1993-05-01T00:00:00"/>
        <d v="1993-06-01T00:00:00"/>
        <d v="1993-07-01T00:00:00"/>
        <d v="1993-08-01T00:00:00"/>
        <d v="1993-09-01T00:00:00"/>
        <d v="1993-10-01T00:00:00"/>
        <d v="1993-11-01T00:00:00"/>
        <d v="1993-12-01T00:00:00"/>
        <d v="1994-01-01T00:00:00"/>
        <d v="1994-02-01T00:00:00"/>
        <d v="1994-03-01T00:00:00"/>
        <d v="1994-04-01T00:00:00"/>
        <d v="1994-05-01T00:00:00"/>
        <d v="1994-06-01T00:00:00"/>
        <d v="1994-07-01T00:00:00"/>
        <d v="1994-08-01T00:00:00"/>
        <d v="1994-09-01T00:00:00"/>
        <d v="1994-10-01T00:00:00"/>
        <d v="1994-11-01T00:00:00"/>
        <d v="1994-12-01T00:00:00"/>
      </sharedItems>
      <fieldGroup par="56"/>
    </cacheField>
    <cacheField name="RegionName" numFmtId="0">
      <sharedItems count="3">
        <s v="Cheshire East"/>
        <s v="Cheshire West and Chester"/>
        <s v="England"/>
      </sharedItems>
    </cacheField>
    <cacheField name="AveragePrice" numFmtId="0">
      <sharedItems containsSemiMixedTypes="0" containsString="0" containsNumber="1" containsInteger="1" minValue="3218" maxValue="298981"/>
    </cacheField>
    <cacheField name="AveragePriceSA" numFmtId="0">
      <sharedItems/>
    </cacheField>
    <cacheField name="SalesVolume" numFmtId="0">
      <sharedItems containsString="0" containsBlank="1" containsNumber="1" containsInteger="1" minValue="134" maxValue="162673"/>
    </cacheField>
    <cacheField name="DetachedPrice" numFmtId="0">
      <sharedItems containsString="0" containsBlank="1" containsNumber="1" containsInteger="1" minValue="84984" maxValue="484505"/>
    </cacheField>
    <cacheField name="SemiDetachedPrice" numFmtId="0">
      <sharedItems containsString="0" containsBlank="1" containsNumber="1" containsInteger="1" minValue="48723" maxValue="288115"/>
    </cacheField>
    <cacheField name="TerracedPrice" numFmtId="0">
      <sharedItems containsString="0" containsBlank="1" containsNumber="1" containsInteger="1" minValue="37298" maxValue="245134"/>
    </cacheField>
    <cacheField name="FlatPrice" numFmtId="0">
      <sharedItems containsString="0" containsBlank="1" containsNumber="1" containsInteger="1" minValue="32348" maxValue="232246"/>
    </cacheField>
    <cacheField name="CashPrice" numFmtId="0">
      <sharedItems containsString="0" containsBlank="1" containsNumber="1" containsInteger="1" minValue="152452" maxValue="288889"/>
    </cacheField>
    <cacheField name="CashSalesVolume" numFmtId="0">
      <sharedItems containsString="0" containsBlank="1" containsNumber="1" containsInteger="1" minValue="21" maxValue="46666"/>
    </cacheField>
    <cacheField name="MortgagePrice" numFmtId="0">
      <sharedItems containsString="0" containsBlank="1" containsNumber="1" containsInteger="1" minValue="155077" maxValue="304048"/>
    </cacheField>
    <cacheField name="MortgageSalesVolume" numFmtId="0">
      <sharedItems containsString="0" containsBlank="1" containsNumber="1" containsInteger="1" minValue="65" maxValue="115655"/>
    </cacheField>
    <cacheField name="FTBPrice" numFmtId="0">
      <sharedItems containsString="0" containsBlank="1" containsNumber="1" containsInteger="1" minValue="127204" maxValue="247635"/>
    </cacheField>
    <cacheField name="FOOPrice" numFmtId="0">
      <sharedItems containsString="0" containsBlank="1" containsNumber="1" containsInteger="1" minValue="184831" maxValue="357385"/>
    </cacheField>
    <cacheField name="NewPrice" numFmtId="0">
      <sharedItems containsString="0" containsBlank="1" containsNumber="1" containsInteger="1" minValue="62257" maxValue="433733"/>
    </cacheField>
    <cacheField name="NewSalesVolume" numFmtId="0">
      <sharedItems containsString="0" containsBlank="1" containsNumber="1" containsInteger="1" minValue="1" maxValue="16940"/>
    </cacheField>
    <cacheField name="OldPrice" numFmtId="0">
      <sharedItems containsString="0" containsBlank="1" containsNumber="1" containsInteger="1" minValue="48299" maxValue="290601"/>
    </cacheField>
    <cacheField name="OldSalesVolume" numFmtId="0">
      <sharedItems containsString="0" containsBlank="1" containsNumber="1" containsInteger="1" minValue="122" maxValue="147313"/>
    </cacheField>
    <cacheField name="AreaCode" numFmtId="0">
      <sharedItems containsBlank="1"/>
    </cacheField>
    <cacheField name="Index" numFmtId="0">
      <sharedItems containsString="0" containsBlank="1" containsNumber="1" minValue="1.1000000000000001" maxValue="102.6"/>
    </cacheField>
    <cacheField name="IndexSA" numFmtId="0">
      <sharedItems containsBlank="1"/>
    </cacheField>
    <cacheField name="1m%Change" numFmtId="0">
      <sharedItems containsString="0" containsBlank="1" containsNumber="1" minValue="-5.9" maxValue="15.4"/>
    </cacheField>
    <cacheField name="12m%Change" numFmtId="0">
      <sharedItems containsString="0" containsBlank="1" containsNumber="1" minValue="-15.5" maxValue="52.4"/>
    </cacheField>
    <cacheField name="DetachedIndex" numFmtId="0">
      <sharedItems containsString="0" containsBlank="1" containsNumber="1" minValue="18.2" maxValue="101.1"/>
    </cacheField>
    <cacheField name="Detached1m%Change" numFmtId="0">
      <sharedItems containsString="0" containsBlank="1" containsNumber="1" minValue="-5" maxValue="4.9000000000000004"/>
    </cacheField>
    <cacheField name="Detached12m%Change" numFmtId="0">
      <sharedItems containsString="0" containsBlank="1" containsNumber="1" minValue="-15.1" maxValue="25.2"/>
    </cacheField>
    <cacheField name="SemiDetachedIndex" numFmtId="0">
      <sharedItems containsString="0" containsBlank="1" containsNumber="1" minValue="17.600000000000001" maxValue="103.9"/>
    </cacheField>
    <cacheField name="SemiDetached1m%Change" numFmtId="0">
      <sharedItems containsString="0" containsBlank="1" containsNumber="1" minValue="-5.3" maxValue="5.6"/>
    </cacheField>
    <cacheField name="SemiDetached12m%Change" numFmtId="0">
      <sharedItems containsString="0" containsBlank="1" containsNumber="1" minValue="-15.9" maxValue="27.5"/>
    </cacheField>
    <cacheField name="TerracedIndex" numFmtId="0">
      <sharedItems containsString="0" containsBlank="1" containsNumber="1" minValue="16.3" maxValue="104.9"/>
    </cacheField>
    <cacheField name="Terraced1m%Change" numFmtId="0">
      <sharedItems containsString="0" containsBlank="1" containsNumber="1" minValue="-7.9" maxValue="7.5"/>
    </cacheField>
    <cacheField name="Terraced12m%Change" numFmtId="0">
      <sharedItems containsString="0" containsBlank="1" containsNumber="1" minValue="-16" maxValue="27.5"/>
    </cacheField>
    <cacheField name="FlatIndex" numFmtId="0">
      <sharedItems containsString="0" containsBlank="1" containsNumber="1" minValue="17.399999999999999" maxValue="102"/>
    </cacheField>
    <cacheField name="Flat1m%Change" numFmtId="0">
      <sharedItems containsString="0" containsBlank="1" containsNumber="1" minValue="-4.7" maxValue="5.6"/>
    </cacheField>
    <cacheField name="Flat12m%Change" numFmtId="0">
      <sharedItems containsString="0" containsBlank="1" containsNumber="1" minValue="-16.5" maxValue="26.1"/>
    </cacheField>
    <cacheField name="CashIndex" numFmtId="0">
      <sharedItems containsString="0" containsBlank="1" containsNumber="1" minValue="58.6" maxValue="102.1"/>
    </cacheField>
    <cacheField name="Cash1m%Change" numFmtId="0">
      <sharedItems containsString="0" containsBlank="1" containsNumber="1" minValue="-6.4" maxValue="6.6"/>
    </cacheField>
    <cacheField name="Cash12m%Change" numFmtId="0">
      <sharedItems containsString="0" containsBlank="1" containsNumber="1" minValue="-3.5" maxValue="14.4"/>
    </cacheField>
    <cacheField name="MortgageIndex" numFmtId="0">
      <sharedItems containsString="0" containsBlank="1" containsNumber="1" minValue="57" maxValue="102.8"/>
    </cacheField>
    <cacheField name="Mortgage1m%Change" numFmtId="0">
      <sharedItems containsString="0" containsBlank="1" containsNumber="1" minValue="-5.6" maxValue="5.7"/>
    </cacheField>
    <cacheField name="Mortgage12m%Change" numFmtId="0">
      <sharedItems containsString="0" containsBlank="1" containsNumber="1" minValue="-3.2" maxValue="14.3"/>
    </cacheField>
    <cacheField name="FTBIndex" numFmtId="0">
      <sharedItems containsString="0" containsBlank="1" containsNumber="1" minValue="57.5" maxValue="103.9"/>
    </cacheField>
    <cacheField name="FTB1m%Change" numFmtId="0">
      <sharedItems containsString="0" containsBlank="1" containsNumber="1" minValue="-5.9" maxValue="6.2"/>
    </cacheField>
    <cacheField name="FTB12m%Change" numFmtId="0">
      <sharedItems containsString="0" containsBlank="1" containsNumber="1" minValue="-3.3" maxValue="13.6"/>
    </cacheField>
    <cacheField name="FOOIndex" numFmtId="0">
      <sharedItems containsString="0" containsBlank="1" containsNumber="1" minValue="57.3" maxValue="101.4"/>
    </cacheField>
    <cacheField name="FOO1m%Change" numFmtId="0">
      <sharedItems containsString="0" containsBlank="1" containsNumber="1" minValue="-5.8" maxValue="5.7"/>
    </cacheField>
    <cacheField name="FOO12m%Change" numFmtId="0">
      <sharedItems containsString="0" containsBlank="1" containsNumber="1" minValue="-3.5" maxValue="15.1"/>
    </cacheField>
    <cacheField name="NewIndex" numFmtId="0">
      <sharedItems containsString="0" containsBlank="1" containsNumber="1" minValue="17.600000000000001" maxValue="113"/>
    </cacheField>
    <cacheField name="New1m%Change" numFmtId="0">
      <sharedItems containsString="0" containsBlank="1" containsNumber="1" minValue="-4.5" maxValue="7"/>
    </cacheField>
    <cacheField name="New12m%Change" numFmtId="0">
      <sharedItems containsString="0" containsBlank="1" containsNumber="1" minValue="-16.5" maxValue="22.6"/>
    </cacheField>
    <cacheField name="OldIndex" numFmtId="0">
      <sharedItems containsString="0" containsBlank="1" containsNumber="1" minValue="17.100000000000001" maxValue="102.1"/>
    </cacheField>
    <cacheField name="Old1m%Change" numFmtId="0">
      <sharedItems containsString="0" containsBlank="1" containsNumber="1" minValue="-6.6" maxValue="6.4"/>
    </cacheField>
    <cacheField name="Old12m%Change" numFmtId="0">
      <sharedItems containsString="0" containsBlank="1" containsNumber="1" minValue="-15.6" maxValue="26.9"/>
    </cacheField>
    <cacheField name="Months (Date)" numFmtId="0" databaseField="0">
      <fieldGroup base="0">
        <rangePr groupBy="months" startDate="1968-04-01T00:00:00" endDate="2025-06-02T00:00:00"/>
        <groupItems count="14">
          <s v="&lt;01/04/1968"/>
          <s v="Jan"/>
          <s v="Feb"/>
          <s v="Mar"/>
          <s v="Apr"/>
          <s v="May"/>
          <s v="Jun"/>
          <s v="Jul"/>
          <s v="Aug"/>
          <s v="Sep"/>
          <s v="Oct"/>
          <s v="Nov"/>
          <s v="Dec"/>
          <s v="&gt;02/06/2025"/>
        </groupItems>
      </fieldGroup>
    </cacheField>
    <cacheField name="Quarters (Date)" numFmtId="0" databaseField="0">
      <fieldGroup base="0">
        <rangePr groupBy="quarters" startDate="1968-04-01T00:00:00" endDate="2025-06-02T00:00:00"/>
        <groupItems count="6">
          <s v="&lt;01/04/1968"/>
          <s v="Qtr1"/>
          <s v="Qtr2"/>
          <s v="Qtr3"/>
          <s v="Qtr4"/>
          <s v="&gt;02/06/2025"/>
        </groupItems>
      </fieldGroup>
    </cacheField>
    <cacheField name="Years (Date)" numFmtId="0" databaseField="0">
      <fieldGroup base="0">
        <rangePr groupBy="years" startDate="1968-04-01T00:00:00" endDate="2025-06-02T00:00:00"/>
        <groupItems count="60">
          <s v="&lt;01/04/1968"/>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2024"/>
          <s v="2025"/>
          <s v="&gt;02/06/202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Nickson" refreshedDate="45915.644934722222" createdVersion="8" refreshedVersion="8" minRefreshableVersion="3" recordCount="60" xr:uid="{71544181-CDF7-45E9-B770-3DA75CD51E13}">
  <cacheSource type="worksheet">
    <worksheetSource name="males_females_life_expectancy"/>
  </cacheSource>
  <cacheFields count="6">
    <cacheField name="Year_Range" numFmtId="0">
      <sharedItems/>
    </cacheField>
    <cacheField name="Year" numFmtId="0">
      <sharedItems count="20">
        <s v="2001"/>
        <s v="2002"/>
        <s v="2003"/>
        <s v="2004"/>
        <s v="2005"/>
        <s v="2006"/>
        <s v="2007"/>
        <s v="2008"/>
        <s v="2009"/>
        <s v="2010"/>
        <s v="2011"/>
        <s v="2012"/>
        <s v="2013"/>
        <s v="2014"/>
        <s v="2015"/>
        <s v="2016"/>
        <s v="2017"/>
        <s v="2018"/>
        <s v="2019"/>
        <s v="2020"/>
      </sharedItems>
    </cacheField>
    <cacheField name="Area name" numFmtId="0">
      <sharedItems count="3">
        <s v="England"/>
        <s v="Cheshire East"/>
        <s v="Cheshire West and Chester"/>
      </sharedItems>
    </cacheField>
    <cacheField name="females_at_birth.Life expectancy" numFmtId="0">
      <sharedItems containsSemiMixedTypes="0" containsString="0" containsNumber="1" minValue="80.7" maxValue="84.03"/>
    </cacheField>
    <cacheField name="males_at_birth.Life expectancy" numFmtId="0">
      <sharedItems containsSemiMixedTypes="0" containsString="0" containsNumber="1" minValue="76.2" maxValue="80.36"/>
    </cacheField>
    <cacheField name="male_females_combined" numFmtId="0">
      <sharedItems containsSemiMixedTypes="0" containsString="0" containsNumber="1" minValue="78.45" maxValue="82.1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Nickson" refreshedDate="45915.648676041666" createdVersion="8" refreshedVersion="8" minRefreshableVersion="3" recordCount="18" xr:uid="{D64C8348-733A-45FF-9988-0EA503F6F5E9}">
  <cacheSource type="worksheet">
    <worksheetSource name="_202324_la_data_revised"/>
  </cacheSource>
  <cacheFields count="7">
    <cacheField name="time_period" numFmtId="0">
      <sharedItems/>
    </cacheField>
    <cacheField name="Year" numFmtId="0">
      <sharedItems count="6">
        <s v="2024"/>
        <s v="2023"/>
        <s v="2022"/>
        <s v="2021"/>
        <s v="2020"/>
        <s v="2019"/>
      </sharedItems>
    </cacheField>
    <cacheField name="geographic_level" numFmtId="0">
      <sharedItems/>
    </cacheField>
    <cacheField name="region_name" numFmtId="0">
      <sharedItems/>
    </cacheField>
    <cacheField name="la_name" numFmtId="0">
      <sharedItems count="4">
        <s v="England"/>
        <s v="Cheshire East"/>
        <s v="Cheshire West and Chester"/>
        <s v="National" u="1"/>
      </sharedItems>
    </cacheField>
    <cacheField name="sex" numFmtId="0">
      <sharedItems/>
    </cacheField>
    <cacheField name="avg_att8" numFmtId="0">
      <sharedItems containsSemiMixedTypes="0" containsString="0" containsNumber="1" minValue="45.2" maxValue="52.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n v="19665"/>
    <n v="370100"/>
    <n v="53"/>
    <n v="20383"/>
    <n v="329526"/>
    <n v="62"/>
  </r>
  <r>
    <x v="1"/>
    <n v="19135"/>
    <n v="370100"/>
    <n v="52"/>
    <n v="19784"/>
    <n v="329526"/>
    <n v="60"/>
  </r>
  <r>
    <x v="2"/>
    <n v="18955"/>
    <n v="370100"/>
    <n v="51"/>
    <n v="19501"/>
    <n v="329526"/>
    <n v="59"/>
  </r>
  <r>
    <x v="3"/>
    <n v="19046"/>
    <n v="370100"/>
    <n v="51"/>
    <n v="19578"/>
    <n v="329526"/>
    <n v="59"/>
  </r>
  <r>
    <x v="4"/>
    <n v="18639"/>
    <n v="372970"/>
    <n v="50"/>
    <n v="19023"/>
    <n v="331231"/>
    <n v="57"/>
  </r>
  <r>
    <x v="5"/>
    <n v="18023"/>
    <n v="372970"/>
    <n v="48"/>
    <n v="18229"/>
    <n v="331231"/>
    <n v="55"/>
  </r>
  <r>
    <x v="6"/>
    <n v="17744"/>
    <n v="372970"/>
    <n v="48"/>
    <n v="18240"/>
    <n v="331231"/>
    <n v="55"/>
  </r>
  <r>
    <x v="7"/>
    <n v="17508"/>
    <n v="372970"/>
    <n v="47"/>
    <n v="18059"/>
    <n v="331231"/>
    <n v="55"/>
  </r>
  <r>
    <x v="8"/>
    <n v="17536"/>
    <n v="375840"/>
    <n v="47"/>
    <n v="18112"/>
    <n v="333476"/>
    <n v="54"/>
  </r>
  <r>
    <x v="9"/>
    <n v="17697"/>
    <n v="375840"/>
    <n v="47"/>
    <n v="18342"/>
    <n v="333476"/>
    <n v="55"/>
  </r>
  <r>
    <x v="10"/>
    <n v="17482"/>
    <n v="375840"/>
    <n v="47"/>
    <n v="18030"/>
    <n v="333476"/>
    <n v="54"/>
  </r>
  <r>
    <x v="11"/>
    <n v="16994"/>
    <n v="375840"/>
    <n v="45"/>
    <n v="17574"/>
    <n v="333476"/>
    <n v="53"/>
  </r>
  <r>
    <x v="12"/>
    <n v="16905"/>
    <n v="378710"/>
    <n v="45"/>
    <n v="17678"/>
    <n v="336437"/>
    <n v="53"/>
  </r>
  <r>
    <x v="13"/>
    <n v="16553"/>
    <n v="378710"/>
    <n v="44"/>
    <n v="17922"/>
    <n v="336437"/>
    <n v="53"/>
  </r>
  <r>
    <x v="14"/>
    <n v="16075"/>
    <n v="378710"/>
    <n v="42"/>
    <n v="17785"/>
    <n v="336437"/>
    <n v="53"/>
  </r>
  <r>
    <x v="15"/>
    <n v="15999"/>
    <n v="378710"/>
    <n v="42"/>
    <n v="17918"/>
    <n v="336437"/>
    <n v="53"/>
  </r>
  <r>
    <x v="16"/>
    <n v="15763"/>
    <n v="381580"/>
    <n v="41"/>
    <n v="17588"/>
    <n v="339181"/>
    <n v="52"/>
  </r>
  <r>
    <x v="17"/>
    <n v="15713"/>
    <n v="381580"/>
    <n v="41"/>
    <n v="17426"/>
    <n v="339181"/>
    <n v="51"/>
  </r>
  <r>
    <x v="18"/>
    <n v="15906"/>
    <n v="381580"/>
    <n v="42"/>
    <n v="17249"/>
    <n v="339181"/>
    <n v="51"/>
  </r>
  <r>
    <x v="19"/>
    <n v="16289"/>
    <n v="381580"/>
    <n v="43"/>
    <n v="17019"/>
    <n v="339181"/>
    <n v="50"/>
  </r>
  <r>
    <x v="20"/>
    <n v="16409"/>
    <n v="384450"/>
    <n v="43"/>
    <n v="16789"/>
    <n v="342424"/>
    <n v="49"/>
  </r>
  <r>
    <x v="21"/>
    <n v="16870"/>
    <n v="384450"/>
    <n v="44"/>
    <n v="16978"/>
    <n v="342424"/>
    <n v="50"/>
  </r>
  <r>
    <x v="22"/>
    <n v="18188"/>
    <n v="384450"/>
    <n v="47"/>
    <n v="18104"/>
    <n v="342424"/>
    <n v="53"/>
  </r>
  <r>
    <x v="23"/>
    <n v="18958"/>
    <n v="384450"/>
    <n v="49"/>
    <n v="19526"/>
    <n v="342424"/>
    <n v="57"/>
  </r>
  <r>
    <x v="24"/>
    <n v="20463"/>
    <n v="387320"/>
    <n v="53"/>
    <n v="21179"/>
    <n v="346040"/>
    <n v="61"/>
  </r>
  <r>
    <x v="25"/>
    <n v="22518"/>
    <n v="387320"/>
    <n v="58"/>
    <n v="23033"/>
    <n v="346040"/>
    <n v="67"/>
  </r>
  <r>
    <x v="26"/>
    <n v="23918"/>
    <n v="387320"/>
    <n v="62"/>
    <n v="24126"/>
    <n v="346040"/>
    <n v="70"/>
  </r>
  <r>
    <x v="27"/>
    <n v="26287"/>
    <n v="387320"/>
    <n v="68"/>
    <n v="25788"/>
    <n v="346040"/>
    <n v="75"/>
  </r>
  <r>
    <x v="28"/>
    <n v="28313"/>
    <n v="390190"/>
    <n v="73"/>
    <n v="26946"/>
    <n v="350076"/>
    <n v="77"/>
  </r>
  <r>
    <x v="29"/>
    <n v="29637"/>
    <n v="390190"/>
    <n v="76"/>
    <n v="28169"/>
    <n v="350076"/>
    <n v="80"/>
  </r>
  <r>
    <x v="30"/>
    <n v="30254"/>
    <n v="390190"/>
    <n v="78"/>
    <n v="28490"/>
    <n v="350076"/>
    <n v="81"/>
  </r>
  <r>
    <x v="31"/>
    <n v="30950"/>
    <n v="390190"/>
    <n v="79"/>
    <n v="29013"/>
    <n v="350076"/>
    <n v="8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n v="58999"/>
    <s v=""/>
    <n v="314"/>
    <n v="99010"/>
    <n v="54039"/>
    <n v="40921"/>
    <n v="37540"/>
    <m/>
    <m/>
    <m/>
    <m/>
    <m/>
    <m/>
    <n v="76204"/>
    <n v="48"/>
    <n v="57586"/>
    <n v="266"/>
    <m/>
    <m/>
    <m/>
    <m/>
    <m/>
    <m/>
    <m/>
    <m/>
    <m/>
    <m/>
    <m/>
    <m/>
    <m/>
    <m/>
    <m/>
    <m/>
    <m/>
    <m/>
    <m/>
    <m/>
    <m/>
    <m/>
    <m/>
    <m/>
    <m/>
    <m/>
    <m/>
    <m/>
    <m/>
    <m/>
    <m/>
    <m/>
    <m/>
    <m/>
    <m/>
  </r>
  <r>
    <x v="1"/>
    <x v="0"/>
    <n v="56909"/>
    <s v=""/>
    <n v="346"/>
    <n v="94777"/>
    <n v="52462"/>
    <n v="39569"/>
    <n v="36399"/>
    <m/>
    <m/>
    <m/>
    <m/>
    <m/>
    <m/>
    <n v="73770"/>
    <n v="57"/>
    <n v="55496"/>
    <n v="289"/>
    <m/>
    <m/>
    <m/>
    <m/>
    <m/>
    <m/>
    <m/>
    <m/>
    <m/>
    <m/>
    <m/>
    <m/>
    <m/>
    <m/>
    <m/>
    <m/>
    <m/>
    <m/>
    <m/>
    <m/>
    <m/>
    <m/>
    <m/>
    <m/>
    <m/>
    <m/>
    <m/>
    <m/>
    <m/>
    <m/>
    <m/>
    <m/>
    <m/>
    <m/>
    <m/>
  </r>
  <r>
    <x v="2"/>
    <x v="0"/>
    <n v="56800"/>
    <s v=""/>
    <n v="429"/>
    <n v="94422"/>
    <n v="52361"/>
    <n v="39616"/>
    <n v="36254"/>
    <m/>
    <m/>
    <m/>
    <m/>
    <m/>
    <m/>
    <n v="73754"/>
    <n v="84"/>
    <n v="55367"/>
    <n v="345"/>
    <m/>
    <m/>
    <m/>
    <m/>
    <m/>
    <m/>
    <m/>
    <m/>
    <m/>
    <m/>
    <m/>
    <m/>
    <m/>
    <m/>
    <m/>
    <m/>
    <m/>
    <m/>
    <m/>
    <m/>
    <m/>
    <m/>
    <m/>
    <m/>
    <m/>
    <m/>
    <m/>
    <m/>
    <m/>
    <m/>
    <m/>
    <m/>
    <m/>
    <m/>
    <m/>
  </r>
  <r>
    <x v="3"/>
    <x v="0"/>
    <n v="55657"/>
    <s v=""/>
    <n v="410"/>
    <n v="92196"/>
    <n v="51415"/>
    <n v="38900"/>
    <n v="35622"/>
    <m/>
    <m/>
    <m/>
    <m/>
    <m/>
    <m/>
    <n v="72243"/>
    <n v="84"/>
    <n v="54258"/>
    <n v="326"/>
    <m/>
    <m/>
    <m/>
    <m/>
    <m/>
    <m/>
    <m/>
    <m/>
    <m/>
    <m/>
    <m/>
    <m/>
    <m/>
    <m/>
    <m/>
    <m/>
    <m/>
    <m/>
    <m/>
    <m/>
    <m/>
    <m/>
    <m/>
    <m/>
    <m/>
    <m/>
    <m/>
    <m/>
    <m/>
    <m/>
    <m/>
    <m/>
    <m/>
    <m/>
    <m/>
  </r>
  <r>
    <x v="4"/>
    <x v="0"/>
    <n v="55956"/>
    <s v=""/>
    <n v="429"/>
    <n v="92655"/>
    <n v="51680"/>
    <n v="39162"/>
    <n v="35710"/>
    <m/>
    <m/>
    <m/>
    <m/>
    <m/>
    <m/>
    <n v="72418"/>
    <n v="85"/>
    <n v="54588"/>
    <n v="344"/>
    <m/>
    <m/>
    <m/>
    <m/>
    <m/>
    <m/>
    <m/>
    <m/>
    <m/>
    <m/>
    <m/>
    <m/>
    <m/>
    <m/>
    <m/>
    <m/>
    <m/>
    <m/>
    <m/>
    <m/>
    <m/>
    <m/>
    <m/>
    <m/>
    <m/>
    <m/>
    <m/>
    <m/>
    <m/>
    <m/>
    <m/>
    <m/>
    <m/>
    <m/>
    <m/>
  </r>
  <r>
    <x v="5"/>
    <x v="0"/>
    <n v="56385"/>
    <s v=""/>
    <n v="493"/>
    <n v="93358"/>
    <n v="52167"/>
    <n v="39350"/>
    <n v="36151"/>
    <m/>
    <m/>
    <m/>
    <m/>
    <m/>
    <m/>
    <n v="72911"/>
    <n v="115"/>
    <n v="55019"/>
    <n v="378"/>
    <m/>
    <m/>
    <m/>
    <m/>
    <m/>
    <m/>
    <m/>
    <m/>
    <m/>
    <m/>
    <m/>
    <m/>
    <m/>
    <m/>
    <m/>
    <m/>
    <m/>
    <m/>
    <m/>
    <m/>
    <m/>
    <m/>
    <m/>
    <m/>
    <m/>
    <m/>
    <m/>
    <m/>
    <m/>
    <m/>
    <m/>
    <m/>
    <m/>
    <m/>
    <m/>
  </r>
  <r>
    <x v="6"/>
    <x v="0"/>
    <n v="56617"/>
    <s v=""/>
    <n v="426"/>
    <n v="93963"/>
    <n v="52355"/>
    <n v="39439"/>
    <n v="36114"/>
    <m/>
    <m/>
    <m/>
    <m/>
    <m/>
    <m/>
    <n v="73209"/>
    <n v="83"/>
    <n v="55245"/>
    <n v="343"/>
    <m/>
    <m/>
    <m/>
    <m/>
    <m/>
    <m/>
    <m/>
    <m/>
    <m/>
    <m/>
    <m/>
    <m/>
    <m/>
    <m/>
    <m/>
    <m/>
    <m/>
    <m/>
    <m/>
    <m/>
    <m/>
    <m/>
    <m/>
    <m/>
    <m/>
    <m/>
    <m/>
    <m/>
    <m/>
    <m/>
    <m/>
    <m/>
    <m/>
    <m/>
    <m/>
  </r>
  <r>
    <x v="7"/>
    <x v="0"/>
    <n v="57043"/>
    <s v=""/>
    <n v="497"/>
    <n v="95151"/>
    <n v="52621"/>
    <n v="39600"/>
    <n v="36177"/>
    <m/>
    <m/>
    <m/>
    <m/>
    <m/>
    <m/>
    <n v="73861"/>
    <n v="94"/>
    <n v="55642"/>
    <n v="403"/>
    <m/>
    <m/>
    <m/>
    <m/>
    <m/>
    <m/>
    <m/>
    <m/>
    <m/>
    <m/>
    <m/>
    <m/>
    <m/>
    <m/>
    <m/>
    <m/>
    <m/>
    <m/>
    <m/>
    <m/>
    <m/>
    <m/>
    <m/>
    <m/>
    <m/>
    <m/>
    <m/>
    <m/>
    <m/>
    <m/>
    <m/>
    <m/>
    <m/>
    <m/>
    <m/>
  </r>
  <r>
    <x v="8"/>
    <x v="0"/>
    <n v="56384"/>
    <s v=""/>
    <n v="524"/>
    <n v="94273"/>
    <n v="51935"/>
    <n v="39133"/>
    <n v="35497"/>
    <m/>
    <m/>
    <m/>
    <m/>
    <m/>
    <m/>
    <n v="72609"/>
    <n v="108"/>
    <n v="55073"/>
    <n v="416"/>
    <m/>
    <m/>
    <m/>
    <m/>
    <m/>
    <m/>
    <m/>
    <m/>
    <m/>
    <m/>
    <m/>
    <m/>
    <m/>
    <m/>
    <m/>
    <m/>
    <m/>
    <m/>
    <m/>
    <m/>
    <m/>
    <m/>
    <m/>
    <m/>
    <m/>
    <m/>
    <m/>
    <m/>
    <m/>
    <m/>
    <m/>
    <m/>
    <m/>
    <m/>
    <m/>
  </r>
  <r>
    <x v="9"/>
    <x v="0"/>
    <n v="56394"/>
    <s v=""/>
    <n v="466"/>
    <n v="94331"/>
    <n v="52023"/>
    <n v="39016"/>
    <n v="35636"/>
    <m/>
    <m/>
    <m/>
    <m/>
    <m/>
    <m/>
    <n v="72827"/>
    <n v="101"/>
    <n v="55045"/>
    <n v="365"/>
    <m/>
    <m/>
    <m/>
    <m/>
    <m/>
    <m/>
    <m/>
    <m/>
    <m/>
    <m/>
    <m/>
    <m/>
    <m/>
    <m/>
    <m/>
    <m/>
    <m/>
    <m/>
    <m/>
    <m/>
    <m/>
    <m/>
    <m/>
    <m/>
    <m/>
    <m/>
    <m/>
    <m/>
    <m/>
    <m/>
    <m/>
    <m/>
    <m/>
    <m/>
    <m/>
  </r>
  <r>
    <x v="10"/>
    <x v="0"/>
    <n v="55522"/>
    <s v=""/>
    <n v="461"/>
    <n v="92782"/>
    <n v="51292"/>
    <n v="38343"/>
    <n v="35358"/>
    <m/>
    <m/>
    <m/>
    <m/>
    <m/>
    <m/>
    <n v="71845"/>
    <n v="71"/>
    <n v="54168"/>
    <n v="390"/>
    <m/>
    <m/>
    <m/>
    <m/>
    <m/>
    <m/>
    <m/>
    <m/>
    <m/>
    <m/>
    <m/>
    <m/>
    <m/>
    <m/>
    <m/>
    <m/>
    <m/>
    <m/>
    <m/>
    <m/>
    <m/>
    <m/>
    <m/>
    <m/>
    <m/>
    <m/>
    <m/>
    <m/>
    <m/>
    <m/>
    <m/>
    <m/>
    <m/>
    <m/>
    <m/>
  </r>
  <r>
    <x v="11"/>
    <x v="0"/>
    <n v="56039"/>
    <s v=""/>
    <n v="549"/>
    <n v="93461"/>
    <n v="51865"/>
    <n v="38696"/>
    <n v="35826"/>
    <m/>
    <m/>
    <m/>
    <m/>
    <m/>
    <m/>
    <n v="73088"/>
    <n v="117"/>
    <n v="54566"/>
    <n v="432"/>
    <m/>
    <m/>
    <m/>
    <m/>
    <m/>
    <m/>
    <m/>
    <m/>
    <m/>
    <m/>
    <m/>
    <m/>
    <m/>
    <m/>
    <m/>
    <m/>
    <m/>
    <m/>
    <m/>
    <m/>
    <m/>
    <m/>
    <m/>
    <m/>
    <m/>
    <m/>
    <m/>
    <m/>
    <m/>
    <m/>
    <m/>
    <m/>
    <m/>
    <m/>
    <m/>
  </r>
  <r>
    <x v="12"/>
    <x v="0"/>
    <n v="55964"/>
    <s v=""/>
    <n v="306"/>
    <n v="93567"/>
    <n v="51721"/>
    <n v="38610"/>
    <n v="35601"/>
    <m/>
    <m/>
    <m/>
    <m/>
    <m/>
    <m/>
    <n v="73663"/>
    <n v="40"/>
    <n v="54372"/>
    <n v="266"/>
    <m/>
    <m/>
    <m/>
    <m/>
    <m/>
    <m/>
    <m/>
    <m/>
    <m/>
    <m/>
    <m/>
    <m/>
    <m/>
    <m/>
    <m/>
    <m/>
    <m/>
    <m/>
    <m/>
    <m/>
    <m/>
    <m/>
    <m/>
    <m/>
    <m/>
    <m/>
    <m/>
    <m/>
    <m/>
    <m/>
    <m/>
    <m/>
    <m/>
    <m/>
    <m/>
  </r>
  <r>
    <x v="13"/>
    <x v="0"/>
    <n v="56967"/>
    <s v=""/>
    <n v="343"/>
    <n v="95209"/>
    <n v="52673"/>
    <n v="39337"/>
    <n v="36067"/>
    <m/>
    <m/>
    <m/>
    <m/>
    <m/>
    <m/>
    <n v="75624"/>
    <n v="67"/>
    <n v="55230"/>
    <n v="276"/>
    <m/>
    <m/>
    <m/>
    <m/>
    <m/>
    <m/>
    <m/>
    <m/>
    <m/>
    <m/>
    <m/>
    <m/>
    <m/>
    <m/>
    <m/>
    <m/>
    <m/>
    <m/>
    <m/>
    <m/>
    <m/>
    <m/>
    <m/>
    <m/>
    <m/>
    <m/>
    <m/>
    <m/>
    <m/>
    <m/>
    <m/>
    <m/>
    <m/>
    <m/>
    <m/>
  </r>
  <r>
    <x v="14"/>
    <x v="0"/>
    <n v="57006"/>
    <s v=""/>
    <n v="498"/>
    <n v="95533"/>
    <n v="52705"/>
    <n v="39241"/>
    <n v="35952"/>
    <m/>
    <m/>
    <m/>
    <m/>
    <m/>
    <m/>
    <n v="76106"/>
    <n v="105"/>
    <n v="55188"/>
    <n v="393"/>
    <m/>
    <m/>
    <m/>
    <m/>
    <m/>
    <m/>
    <m/>
    <m/>
    <m/>
    <m/>
    <m/>
    <m/>
    <m/>
    <m/>
    <m/>
    <m/>
    <m/>
    <m/>
    <m/>
    <m/>
    <m/>
    <m/>
    <m/>
    <m/>
    <m/>
    <m/>
    <m/>
    <m/>
    <m/>
    <m/>
    <m/>
    <m/>
    <m/>
    <m/>
    <m/>
  </r>
  <r>
    <x v="15"/>
    <x v="0"/>
    <n v="57464"/>
    <s v=""/>
    <n v="444"/>
    <n v="95999"/>
    <n v="53136"/>
    <n v="39705"/>
    <n v="36369"/>
    <m/>
    <m/>
    <m/>
    <m/>
    <m/>
    <m/>
    <n v="76524"/>
    <n v="82"/>
    <n v="55664"/>
    <n v="362"/>
    <m/>
    <m/>
    <m/>
    <m/>
    <m/>
    <m/>
    <m/>
    <m/>
    <m/>
    <m/>
    <m/>
    <m/>
    <m/>
    <m/>
    <m/>
    <m/>
    <m/>
    <m/>
    <m/>
    <m/>
    <m/>
    <m/>
    <m/>
    <m/>
    <m/>
    <m/>
    <m/>
    <m/>
    <m/>
    <m/>
    <m/>
    <m/>
    <m/>
    <m/>
    <m/>
  </r>
  <r>
    <x v="16"/>
    <x v="0"/>
    <n v="57462"/>
    <s v=""/>
    <n v="557"/>
    <n v="95775"/>
    <n v="53096"/>
    <n v="39873"/>
    <n v="36369"/>
    <m/>
    <m/>
    <m/>
    <m/>
    <m/>
    <m/>
    <n v="75834"/>
    <n v="113"/>
    <n v="55775"/>
    <n v="444"/>
    <m/>
    <m/>
    <m/>
    <m/>
    <m/>
    <m/>
    <m/>
    <m/>
    <m/>
    <m/>
    <m/>
    <m/>
    <m/>
    <m/>
    <m/>
    <m/>
    <m/>
    <m/>
    <m/>
    <m/>
    <m/>
    <m/>
    <m/>
    <m/>
    <m/>
    <m/>
    <m/>
    <m/>
    <m/>
    <m/>
    <m/>
    <m/>
    <m/>
    <m/>
    <m/>
  </r>
  <r>
    <x v="17"/>
    <x v="0"/>
    <n v="57684"/>
    <s v=""/>
    <n v="506"/>
    <n v="96029"/>
    <n v="53231"/>
    <n v="40117"/>
    <n v="36712"/>
    <m/>
    <m/>
    <m/>
    <m/>
    <m/>
    <m/>
    <n v="75950"/>
    <n v="102"/>
    <n v="56020"/>
    <n v="404"/>
    <m/>
    <m/>
    <m/>
    <m/>
    <m/>
    <m/>
    <m/>
    <m/>
    <m/>
    <m/>
    <m/>
    <m/>
    <m/>
    <m/>
    <m/>
    <m/>
    <m/>
    <m/>
    <m/>
    <m/>
    <m/>
    <m/>
    <m/>
    <m/>
    <m/>
    <m/>
    <m/>
    <m/>
    <m/>
    <m/>
    <m/>
    <m/>
    <m/>
    <m/>
    <m/>
  </r>
  <r>
    <x v="18"/>
    <x v="0"/>
    <n v="58019"/>
    <s v=""/>
    <n v="530"/>
    <n v="96856"/>
    <n v="53547"/>
    <n v="40239"/>
    <n v="36666"/>
    <m/>
    <m/>
    <m/>
    <m/>
    <m/>
    <m/>
    <n v="76142"/>
    <n v="89"/>
    <n v="56387"/>
    <n v="441"/>
    <m/>
    <m/>
    <m/>
    <m/>
    <m/>
    <m/>
    <m/>
    <m/>
    <m/>
    <m/>
    <m/>
    <m/>
    <m/>
    <m/>
    <m/>
    <m/>
    <m/>
    <m/>
    <m/>
    <m/>
    <m/>
    <m/>
    <m/>
    <m/>
    <m/>
    <m/>
    <m/>
    <m/>
    <m/>
    <m/>
    <m/>
    <m/>
    <m/>
    <m/>
    <m/>
  </r>
  <r>
    <x v="19"/>
    <x v="0"/>
    <n v="58686"/>
    <s v=""/>
    <n v="674"/>
    <n v="98535"/>
    <n v="54075"/>
    <n v="40483"/>
    <n v="36867"/>
    <m/>
    <m/>
    <m/>
    <m/>
    <m/>
    <m/>
    <n v="77153"/>
    <n v="122"/>
    <n v="57012"/>
    <n v="552"/>
    <m/>
    <m/>
    <m/>
    <m/>
    <m/>
    <m/>
    <m/>
    <m/>
    <m/>
    <m/>
    <m/>
    <m/>
    <m/>
    <m/>
    <m/>
    <m/>
    <m/>
    <m/>
    <m/>
    <m/>
    <m/>
    <m/>
    <m/>
    <m/>
    <m/>
    <m/>
    <m/>
    <m/>
    <m/>
    <m/>
    <m/>
    <m/>
    <m/>
    <m/>
    <m/>
  </r>
  <r>
    <x v="20"/>
    <x v="0"/>
    <n v="59006"/>
    <s v=""/>
    <n v="632"/>
    <n v="99498"/>
    <n v="54272"/>
    <n v="40620"/>
    <n v="36661"/>
    <m/>
    <m/>
    <m/>
    <m/>
    <m/>
    <m/>
    <n v="77333"/>
    <n v="105"/>
    <n v="57362"/>
    <n v="527"/>
    <m/>
    <m/>
    <m/>
    <m/>
    <m/>
    <m/>
    <m/>
    <m/>
    <m/>
    <m/>
    <m/>
    <m/>
    <m/>
    <m/>
    <m/>
    <m/>
    <m/>
    <m/>
    <m/>
    <m/>
    <m/>
    <m/>
    <m/>
    <m/>
    <m/>
    <m/>
    <m/>
    <m/>
    <m/>
    <m/>
    <m/>
    <m/>
    <m/>
    <m/>
    <m/>
  </r>
  <r>
    <x v="21"/>
    <x v="0"/>
    <n v="59238"/>
    <s v=""/>
    <n v="607"/>
    <n v="100002"/>
    <n v="54496"/>
    <n v="40721"/>
    <n v="36725"/>
    <m/>
    <m/>
    <m/>
    <m/>
    <m/>
    <m/>
    <n v="77615"/>
    <n v="108"/>
    <n v="57592"/>
    <n v="499"/>
    <m/>
    <m/>
    <m/>
    <m/>
    <m/>
    <m/>
    <m/>
    <m/>
    <m/>
    <m/>
    <m/>
    <m/>
    <m/>
    <m/>
    <m/>
    <m/>
    <m/>
    <m/>
    <m/>
    <m/>
    <m/>
    <m/>
    <m/>
    <m/>
    <m/>
    <m/>
    <m/>
    <m/>
    <m/>
    <m/>
    <m/>
    <m/>
    <m/>
    <m/>
    <m/>
  </r>
  <r>
    <x v="22"/>
    <x v="0"/>
    <n v="59066"/>
    <s v=""/>
    <n v="708"/>
    <n v="99468"/>
    <n v="54406"/>
    <n v="40655"/>
    <n v="36773"/>
    <m/>
    <m/>
    <m/>
    <m/>
    <m/>
    <m/>
    <n v="77322"/>
    <n v="123"/>
    <n v="57436"/>
    <n v="585"/>
    <m/>
    <m/>
    <m/>
    <m/>
    <m/>
    <m/>
    <m/>
    <m/>
    <m/>
    <m/>
    <m/>
    <m/>
    <m/>
    <m/>
    <m/>
    <m/>
    <m/>
    <m/>
    <m/>
    <m/>
    <m/>
    <m/>
    <m/>
    <m/>
    <m/>
    <m/>
    <m/>
    <m/>
    <m/>
    <m/>
    <m/>
    <m/>
    <m/>
    <m/>
    <m/>
  </r>
  <r>
    <x v="23"/>
    <x v="0"/>
    <n v="58531"/>
    <s v=""/>
    <n v="622"/>
    <n v="98230"/>
    <n v="54075"/>
    <n v="40333"/>
    <n v="36510"/>
    <m/>
    <m/>
    <m/>
    <m/>
    <m/>
    <m/>
    <n v="76441"/>
    <n v="132"/>
    <n v="56946"/>
    <n v="490"/>
    <m/>
    <m/>
    <m/>
    <m/>
    <m/>
    <m/>
    <m/>
    <m/>
    <m/>
    <m/>
    <m/>
    <m/>
    <m/>
    <m/>
    <m/>
    <m/>
    <m/>
    <m/>
    <m/>
    <m/>
    <m/>
    <m/>
    <m/>
    <m/>
    <m/>
    <m/>
    <m/>
    <m/>
    <m/>
    <m/>
    <m/>
    <m/>
    <m/>
    <m/>
    <m/>
  </r>
  <r>
    <x v="24"/>
    <x v="0"/>
    <n v="57551"/>
    <s v=""/>
    <n v="459"/>
    <n v="96539"/>
    <n v="53152"/>
    <n v="39714"/>
    <n v="35842"/>
    <m/>
    <m/>
    <m/>
    <m/>
    <m/>
    <m/>
    <n v="74875"/>
    <n v="69"/>
    <n v="56041"/>
    <n v="390"/>
    <m/>
    <m/>
    <m/>
    <m/>
    <m/>
    <m/>
    <m/>
    <m/>
    <m/>
    <m/>
    <m/>
    <m/>
    <m/>
    <m/>
    <m/>
    <m/>
    <m/>
    <m/>
    <m/>
    <m/>
    <m/>
    <m/>
    <m/>
    <m/>
    <m/>
    <m/>
    <m/>
    <m/>
    <m/>
    <m/>
    <m/>
    <m/>
    <m/>
    <m/>
    <m/>
  </r>
  <r>
    <x v="25"/>
    <x v="0"/>
    <n v="57690"/>
    <s v=""/>
    <n v="441"/>
    <n v="97038"/>
    <n v="53234"/>
    <n v="39713"/>
    <n v="35837"/>
    <m/>
    <m/>
    <m/>
    <m/>
    <m/>
    <m/>
    <n v="75204"/>
    <n v="101"/>
    <n v="56157"/>
    <n v="340"/>
    <m/>
    <m/>
    <m/>
    <m/>
    <m/>
    <m/>
    <m/>
    <m/>
    <m/>
    <m/>
    <m/>
    <m/>
    <m/>
    <m/>
    <m/>
    <m/>
    <m/>
    <m/>
    <m/>
    <m/>
    <m/>
    <m/>
    <m/>
    <m/>
    <m/>
    <m/>
    <m/>
    <m/>
    <m/>
    <m/>
    <m/>
    <m/>
    <m/>
    <m/>
    <m/>
  </r>
  <r>
    <x v="26"/>
    <x v="0"/>
    <n v="58290"/>
    <s v=""/>
    <n v="572"/>
    <n v="98213"/>
    <n v="53633"/>
    <n v="40171"/>
    <n v="36261"/>
    <m/>
    <m/>
    <m/>
    <m/>
    <m/>
    <m/>
    <n v="76286"/>
    <n v="100"/>
    <n v="56699"/>
    <n v="472"/>
    <m/>
    <m/>
    <m/>
    <m/>
    <m/>
    <m/>
    <m/>
    <m/>
    <m/>
    <m/>
    <m/>
    <m/>
    <m/>
    <m/>
    <m/>
    <m/>
    <m/>
    <m/>
    <m/>
    <m/>
    <m/>
    <m/>
    <m/>
    <m/>
    <m/>
    <m/>
    <m/>
    <m/>
    <m/>
    <m/>
    <m/>
    <m/>
    <m/>
    <m/>
    <m/>
  </r>
  <r>
    <x v="27"/>
    <x v="0"/>
    <n v="59402"/>
    <s v=""/>
    <n v="584"/>
    <n v="99914"/>
    <n v="54715"/>
    <n v="40994"/>
    <n v="36983"/>
    <m/>
    <m/>
    <m/>
    <m/>
    <m/>
    <m/>
    <n v="77897"/>
    <n v="118"/>
    <n v="57757"/>
    <n v="466"/>
    <m/>
    <m/>
    <m/>
    <m/>
    <m/>
    <m/>
    <m/>
    <m/>
    <m/>
    <m/>
    <m/>
    <m/>
    <m/>
    <m/>
    <m/>
    <m/>
    <m/>
    <m/>
    <m/>
    <m/>
    <m/>
    <m/>
    <m/>
    <m/>
    <m/>
    <m/>
    <m/>
    <m/>
    <m/>
    <m/>
    <m/>
    <m/>
    <m/>
    <m/>
    <m/>
  </r>
  <r>
    <x v="28"/>
    <x v="0"/>
    <n v="59379"/>
    <s v=""/>
    <n v="774"/>
    <n v="99715"/>
    <n v="54792"/>
    <n v="41048"/>
    <n v="36746"/>
    <m/>
    <m/>
    <m/>
    <m/>
    <m/>
    <m/>
    <n v="77585"/>
    <n v="141"/>
    <n v="57777"/>
    <n v="633"/>
    <m/>
    <m/>
    <m/>
    <m/>
    <m/>
    <m/>
    <m/>
    <m/>
    <m/>
    <m/>
    <m/>
    <m/>
    <m/>
    <m/>
    <m/>
    <m/>
    <m/>
    <m/>
    <m/>
    <m/>
    <m/>
    <m/>
    <m/>
    <m/>
    <m/>
    <m/>
    <m/>
    <m/>
    <m/>
    <m/>
    <m/>
    <m/>
    <m/>
    <m/>
    <m/>
  </r>
  <r>
    <x v="29"/>
    <x v="0"/>
    <n v="59897"/>
    <s v=""/>
    <n v="706"/>
    <n v="100735"/>
    <n v="55325"/>
    <n v="41329"/>
    <n v="36719"/>
    <m/>
    <m/>
    <m/>
    <m/>
    <m/>
    <m/>
    <n v="77718"/>
    <n v="121"/>
    <n v="58360"/>
    <n v="585"/>
    <m/>
    <m/>
    <m/>
    <m/>
    <m/>
    <m/>
    <m/>
    <m/>
    <m/>
    <m/>
    <m/>
    <m/>
    <m/>
    <m/>
    <m/>
    <m/>
    <m/>
    <m/>
    <m/>
    <m/>
    <m/>
    <m/>
    <m/>
    <m/>
    <m/>
    <m/>
    <m/>
    <m/>
    <m/>
    <m/>
    <m/>
    <m/>
    <m/>
    <m/>
    <m/>
  </r>
  <r>
    <x v="30"/>
    <x v="0"/>
    <n v="60948"/>
    <s v=""/>
    <n v="800"/>
    <n v="102773"/>
    <n v="56233"/>
    <n v="42007"/>
    <n v="37016"/>
    <m/>
    <m/>
    <m/>
    <m/>
    <m/>
    <m/>
    <n v="78634"/>
    <n v="93"/>
    <n v="59450"/>
    <n v="707"/>
    <m/>
    <m/>
    <m/>
    <m/>
    <m/>
    <m/>
    <m/>
    <m/>
    <m/>
    <m/>
    <m/>
    <m/>
    <m/>
    <m/>
    <m/>
    <m/>
    <m/>
    <m/>
    <m/>
    <m/>
    <m/>
    <m/>
    <m/>
    <m/>
    <m/>
    <m/>
    <m/>
    <m/>
    <m/>
    <m/>
    <m/>
    <m/>
    <m/>
    <m/>
    <m/>
  </r>
  <r>
    <x v="31"/>
    <x v="0"/>
    <n v="62520"/>
    <s v=""/>
    <n v="769"/>
    <n v="105778"/>
    <n v="57609"/>
    <n v="42957"/>
    <n v="37795"/>
    <m/>
    <m/>
    <m/>
    <m/>
    <m/>
    <m/>
    <n v="80314"/>
    <n v="119"/>
    <n v="61036"/>
    <n v="650"/>
    <m/>
    <m/>
    <m/>
    <m/>
    <m/>
    <m/>
    <m/>
    <m/>
    <m/>
    <m/>
    <m/>
    <m/>
    <m/>
    <m/>
    <m/>
    <m/>
    <m/>
    <m/>
    <m/>
    <m/>
    <m/>
    <m/>
    <m/>
    <m/>
    <m/>
    <m/>
    <m/>
    <m/>
    <m/>
    <m/>
    <m/>
    <m/>
    <m/>
    <m/>
    <m/>
  </r>
  <r>
    <x v="32"/>
    <x v="0"/>
    <n v="63126"/>
    <s v=""/>
    <n v="699"/>
    <n v="107011"/>
    <n v="58138"/>
    <n v="43277"/>
    <n v="38090"/>
    <m/>
    <m/>
    <m/>
    <m/>
    <m/>
    <m/>
    <n v="81151"/>
    <n v="105"/>
    <n v="61619"/>
    <n v="594"/>
    <m/>
    <m/>
    <m/>
    <m/>
    <m/>
    <m/>
    <m/>
    <m/>
    <m/>
    <m/>
    <m/>
    <m/>
    <m/>
    <m/>
    <m/>
    <m/>
    <m/>
    <m/>
    <m/>
    <m/>
    <m/>
    <m/>
    <m/>
    <m/>
    <m/>
    <m/>
    <m/>
    <m/>
    <m/>
    <m/>
    <m/>
    <m/>
    <m/>
    <m/>
    <m/>
  </r>
  <r>
    <x v="33"/>
    <x v="0"/>
    <n v="62949"/>
    <s v=""/>
    <n v="767"/>
    <n v="106780"/>
    <n v="58018"/>
    <n v="43047"/>
    <n v="38079"/>
    <m/>
    <m/>
    <m/>
    <m/>
    <m/>
    <m/>
    <n v="80922"/>
    <n v="123"/>
    <n v="61447"/>
    <n v="644"/>
    <m/>
    <m/>
    <m/>
    <m/>
    <m/>
    <m/>
    <m/>
    <m/>
    <m/>
    <m/>
    <m/>
    <m/>
    <m/>
    <m/>
    <m/>
    <m/>
    <m/>
    <m/>
    <m/>
    <m/>
    <m/>
    <m/>
    <m/>
    <m/>
    <m/>
    <m/>
    <m/>
    <m/>
    <m/>
    <m/>
    <m/>
    <m/>
    <m/>
    <m/>
    <m/>
  </r>
  <r>
    <x v="34"/>
    <x v="0"/>
    <n v="62358"/>
    <s v=""/>
    <n v="579"/>
    <n v="105794"/>
    <n v="57471"/>
    <n v="42627"/>
    <n v="37750"/>
    <m/>
    <m/>
    <m/>
    <m/>
    <m/>
    <m/>
    <n v="80270"/>
    <n v="103"/>
    <n v="60853"/>
    <n v="476"/>
    <m/>
    <m/>
    <m/>
    <m/>
    <m/>
    <m/>
    <m/>
    <m/>
    <m/>
    <m/>
    <m/>
    <m/>
    <m/>
    <m/>
    <m/>
    <m/>
    <m/>
    <m/>
    <m/>
    <m/>
    <m/>
    <m/>
    <m/>
    <m/>
    <m/>
    <m/>
    <m/>
    <m/>
    <m/>
    <m/>
    <m/>
    <m/>
    <m/>
    <m/>
    <m/>
  </r>
  <r>
    <x v="35"/>
    <x v="0"/>
    <n v="62180"/>
    <s v=""/>
    <n v="704"/>
    <n v="105273"/>
    <n v="57443"/>
    <n v="42510"/>
    <n v="37723"/>
    <m/>
    <m/>
    <m/>
    <m/>
    <m/>
    <m/>
    <n v="80211"/>
    <n v="103"/>
    <n v="60654"/>
    <n v="601"/>
    <m/>
    <m/>
    <m/>
    <m/>
    <m/>
    <m/>
    <m/>
    <m/>
    <m/>
    <m/>
    <m/>
    <m/>
    <m/>
    <m/>
    <m/>
    <m/>
    <m/>
    <m/>
    <m/>
    <m/>
    <m/>
    <m/>
    <m/>
    <m/>
    <m/>
    <m/>
    <m/>
    <m/>
    <m/>
    <m/>
    <m/>
    <m/>
    <m/>
    <m/>
    <m/>
  </r>
  <r>
    <x v="36"/>
    <x v="0"/>
    <n v="61783"/>
    <s v=""/>
    <n v="426"/>
    <n v="104911"/>
    <n v="56913"/>
    <n v="42192"/>
    <n v="37439"/>
    <m/>
    <m/>
    <m/>
    <m/>
    <m/>
    <m/>
    <n v="80274"/>
    <n v="46"/>
    <n v="60182"/>
    <n v="380"/>
    <m/>
    <m/>
    <m/>
    <m/>
    <m/>
    <m/>
    <m/>
    <m/>
    <m/>
    <m/>
    <m/>
    <m/>
    <m/>
    <m/>
    <m/>
    <m/>
    <m/>
    <m/>
    <m/>
    <m/>
    <m/>
    <m/>
    <m/>
    <m/>
    <m/>
    <m/>
    <m/>
    <m/>
    <m/>
    <m/>
    <m/>
    <m/>
    <m/>
    <m/>
    <m/>
  </r>
  <r>
    <x v="37"/>
    <x v="0"/>
    <n v="61210"/>
    <s v=""/>
    <n v="471"/>
    <n v="103775"/>
    <n v="56406"/>
    <n v="41785"/>
    <n v="37384"/>
    <m/>
    <m/>
    <m/>
    <m/>
    <m/>
    <m/>
    <n v="80438"/>
    <n v="94"/>
    <n v="59501"/>
    <n v="377"/>
    <m/>
    <m/>
    <m/>
    <m/>
    <m/>
    <m/>
    <m/>
    <m/>
    <m/>
    <m/>
    <m/>
    <m/>
    <m/>
    <m/>
    <m/>
    <m/>
    <m/>
    <m/>
    <m/>
    <m/>
    <m/>
    <m/>
    <m/>
    <m/>
    <m/>
    <m/>
    <m/>
    <m/>
    <m/>
    <m/>
    <m/>
    <m/>
    <m/>
    <m/>
    <m/>
  </r>
  <r>
    <x v="38"/>
    <x v="0"/>
    <n v="61729"/>
    <s v=""/>
    <n v="522"/>
    <n v="104721"/>
    <n v="56821"/>
    <n v="42136"/>
    <n v="37598"/>
    <m/>
    <m/>
    <m/>
    <m/>
    <m/>
    <m/>
    <n v="81568"/>
    <n v="80"/>
    <n v="59945"/>
    <n v="442"/>
    <m/>
    <m/>
    <m/>
    <m/>
    <m/>
    <m/>
    <m/>
    <m/>
    <m/>
    <m/>
    <m/>
    <m/>
    <m/>
    <m/>
    <m/>
    <m/>
    <m/>
    <m/>
    <m/>
    <m/>
    <m/>
    <m/>
    <m/>
    <m/>
    <m/>
    <m/>
    <m/>
    <m/>
    <m/>
    <m/>
    <m/>
    <m/>
    <m/>
    <m/>
    <m/>
  </r>
  <r>
    <x v="39"/>
    <x v="0"/>
    <n v="62903"/>
    <s v=""/>
    <n v="594"/>
    <n v="106352"/>
    <n v="58074"/>
    <n v="42999"/>
    <n v="38283"/>
    <m/>
    <m/>
    <m/>
    <m/>
    <m/>
    <m/>
    <n v="83002"/>
    <n v="67"/>
    <n v="61099"/>
    <n v="527"/>
    <m/>
    <m/>
    <m/>
    <m/>
    <m/>
    <m/>
    <m/>
    <m/>
    <m/>
    <m/>
    <m/>
    <m/>
    <m/>
    <m/>
    <m/>
    <m/>
    <m/>
    <m/>
    <m/>
    <m/>
    <m/>
    <m/>
    <m/>
    <m/>
    <m/>
    <m/>
    <m/>
    <m/>
    <m/>
    <m/>
    <m/>
    <m/>
    <m/>
    <m/>
    <m/>
  </r>
  <r>
    <x v="40"/>
    <x v="0"/>
    <n v="65098"/>
    <s v=""/>
    <n v="721"/>
    <n v="109842"/>
    <n v="60120"/>
    <n v="44669"/>
    <n v="39391"/>
    <m/>
    <m/>
    <m/>
    <m/>
    <m/>
    <m/>
    <n v="85104"/>
    <n v="122"/>
    <n v="63326"/>
    <n v="599"/>
    <m/>
    <m/>
    <m/>
    <m/>
    <m/>
    <m/>
    <m/>
    <m/>
    <m/>
    <m/>
    <m/>
    <m/>
    <m/>
    <m/>
    <m/>
    <m/>
    <m/>
    <m/>
    <m/>
    <m/>
    <m/>
    <m/>
    <m/>
    <m/>
    <m/>
    <m/>
    <m/>
    <m/>
    <m/>
    <m/>
    <m/>
    <m/>
    <m/>
    <m/>
    <m/>
  </r>
  <r>
    <x v="41"/>
    <x v="0"/>
    <n v="66678"/>
    <s v=""/>
    <n v="680"/>
    <n v="112484"/>
    <n v="61547"/>
    <n v="45747"/>
    <n v="40571"/>
    <m/>
    <m/>
    <m/>
    <m/>
    <m/>
    <m/>
    <n v="86758"/>
    <n v="104"/>
    <n v="64913"/>
    <n v="576"/>
    <m/>
    <m/>
    <m/>
    <m/>
    <m/>
    <m/>
    <m/>
    <m/>
    <m/>
    <m/>
    <m/>
    <m/>
    <m/>
    <m/>
    <m/>
    <m/>
    <m/>
    <m/>
    <m/>
    <m/>
    <m/>
    <m/>
    <m/>
    <m/>
    <m/>
    <m/>
    <m/>
    <m/>
    <m/>
    <m/>
    <m/>
    <m/>
    <m/>
    <m/>
    <m/>
  </r>
  <r>
    <x v="42"/>
    <x v="0"/>
    <n v="66602"/>
    <s v=""/>
    <n v="817"/>
    <n v="112520"/>
    <n v="61422"/>
    <n v="45665"/>
    <n v="40445"/>
    <m/>
    <m/>
    <m/>
    <m/>
    <m/>
    <m/>
    <n v="86507"/>
    <n v="99"/>
    <n v="64857"/>
    <n v="718"/>
    <m/>
    <m/>
    <m/>
    <m/>
    <m/>
    <m/>
    <m/>
    <m/>
    <m/>
    <m/>
    <m/>
    <m/>
    <m/>
    <m/>
    <m/>
    <m/>
    <m/>
    <m/>
    <m/>
    <m/>
    <m/>
    <m/>
    <m/>
    <m/>
    <m/>
    <m/>
    <m/>
    <m/>
    <m/>
    <m/>
    <m/>
    <m/>
    <m/>
    <m/>
    <m/>
  </r>
  <r>
    <x v="43"/>
    <x v="0"/>
    <n v="65918"/>
    <s v=""/>
    <n v="725"/>
    <n v="111993"/>
    <n v="60632"/>
    <n v="45005"/>
    <n v="39863"/>
    <m/>
    <m/>
    <m/>
    <m/>
    <m/>
    <m/>
    <n v="85868"/>
    <n v="105"/>
    <n v="64161"/>
    <n v="620"/>
    <m/>
    <m/>
    <m/>
    <m/>
    <m/>
    <m/>
    <m/>
    <m/>
    <m/>
    <m/>
    <m/>
    <m/>
    <m/>
    <m/>
    <m/>
    <m/>
    <m/>
    <m/>
    <m/>
    <m/>
    <m/>
    <m/>
    <m/>
    <m/>
    <m/>
    <m/>
    <m/>
    <m/>
    <m/>
    <m/>
    <m/>
    <m/>
    <m/>
    <m/>
    <m/>
  </r>
  <r>
    <x v="44"/>
    <x v="0"/>
    <n v="65691"/>
    <s v=""/>
    <n v="628"/>
    <n v="111974"/>
    <n v="60342"/>
    <n v="44780"/>
    <n v="39406"/>
    <m/>
    <m/>
    <m/>
    <m/>
    <m/>
    <m/>
    <n v="85247"/>
    <n v="55"/>
    <n v="63980"/>
    <n v="573"/>
    <m/>
    <m/>
    <m/>
    <m/>
    <m/>
    <m/>
    <m/>
    <m/>
    <m/>
    <m/>
    <m/>
    <m/>
    <m/>
    <m/>
    <m/>
    <m/>
    <m/>
    <m/>
    <m/>
    <m/>
    <m/>
    <m/>
    <m/>
    <m/>
    <m/>
    <m/>
    <m/>
    <m/>
    <m/>
    <m/>
    <m/>
    <m/>
    <m/>
    <m/>
    <m/>
  </r>
  <r>
    <x v="45"/>
    <x v="0"/>
    <n v="66509"/>
    <s v=""/>
    <n v="622"/>
    <n v="113426"/>
    <n v="61081"/>
    <n v="45267"/>
    <n v="40099"/>
    <m/>
    <m/>
    <m/>
    <m/>
    <m/>
    <m/>
    <n v="86388"/>
    <n v="91"/>
    <n v="64767"/>
    <n v="531"/>
    <m/>
    <m/>
    <m/>
    <m/>
    <m/>
    <m/>
    <m/>
    <m/>
    <m/>
    <m/>
    <m/>
    <m/>
    <m/>
    <m/>
    <m/>
    <m/>
    <m/>
    <m/>
    <m/>
    <m/>
    <m/>
    <m/>
    <m/>
    <m/>
    <m/>
    <m/>
    <m/>
    <m/>
    <m/>
    <m/>
    <m/>
    <m/>
    <m/>
    <m/>
    <m/>
  </r>
  <r>
    <x v="46"/>
    <x v="0"/>
    <n v="67147"/>
    <s v=""/>
    <n v="591"/>
    <n v="114405"/>
    <n v="61758"/>
    <n v="45633"/>
    <n v="40682"/>
    <m/>
    <m/>
    <m/>
    <m/>
    <m/>
    <m/>
    <n v="87436"/>
    <n v="89"/>
    <n v="65361"/>
    <n v="502"/>
    <m/>
    <m/>
    <m/>
    <m/>
    <m/>
    <m/>
    <m/>
    <m/>
    <m/>
    <m/>
    <m/>
    <m/>
    <m/>
    <m/>
    <m/>
    <m/>
    <m/>
    <m/>
    <m/>
    <m/>
    <m/>
    <m/>
    <m/>
    <m/>
    <m/>
    <m/>
    <m/>
    <m/>
    <m/>
    <m/>
    <m/>
    <m/>
    <m/>
    <m/>
    <m/>
  </r>
  <r>
    <x v="47"/>
    <x v="0"/>
    <n v="67164"/>
    <s v=""/>
    <n v="582"/>
    <n v="114000"/>
    <n v="61918"/>
    <n v="45678"/>
    <n v="41089"/>
    <m/>
    <m/>
    <m/>
    <m/>
    <m/>
    <m/>
    <n v="88242"/>
    <n v="80"/>
    <n v="65283"/>
    <n v="502"/>
    <m/>
    <m/>
    <m/>
    <m/>
    <m/>
    <m/>
    <m/>
    <m/>
    <m/>
    <m/>
    <m/>
    <m/>
    <m/>
    <m/>
    <m/>
    <m/>
    <m/>
    <m/>
    <m/>
    <m/>
    <m/>
    <m/>
    <m/>
    <m/>
    <m/>
    <m/>
    <m/>
    <m/>
    <m/>
    <m/>
    <m/>
    <m/>
    <m/>
    <m/>
    <m/>
  </r>
  <r>
    <x v="48"/>
    <x v="0"/>
    <n v="67001"/>
    <s v=""/>
    <n v="444"/>
    <n v="113761"/>
    <n v="61773"/>
    <n v="45536"/>
    <n v="41010"/>
    <m/>
    <m/>
    <m/>
    <m/>
    <m/>
    <m/>
    <n v="88578"/>
    <n v="52"/>
    <n v="65059"/>
    <n v="392"/>
    <m/>
    <m/>
    <m/>
    <m/>
    <m/>
    <m/>
    <m/>
    <m/>
    <m/>
    <m/>
    <m/>
    <m/>
    <m/>
    <m/>
    <m/>
    <m/>
    <m/>
    <m/>
    <m/>
    <m/>
    <m/>
    <m/>
    <m/>
    <m/>
    <m/>
    <m/>
    <m/>
    <m/>
    <m/>
    <m/>
    <m/>
    <m/>
    <m/>
    <m/>
    <m/>
  </r>
  <r>
    <x v="49"/>
    <x v="0"/>
    <n v="67091"/>
    <s v=""/>
    <n v="439"/>
    <n v="113832"/>
    <n v="61877"/>
    <n v="45593"/>
    <n v="41164"/>
    <m/>
    <m/>
    <m/>
    <m/>
    <m/>
    <m/>
    <n v="88809"/>
    <n v="50"/>
    <n v="65129"/>
    <n v="389"/>
    <m/>
    <m/>
    <m/>
    <m/>
    <m/>
    <m/>
    <m/>
    <m/>
    <m/>
    <m/>
    <m/>
    <m/>
    <m/>
    <m/>
    <m/>
    <m/>
    <m/>
    <m/>
    <m/>
    <m/>
    <m/>
    <m/>
    <m/>
    <m/>
    <m/>
    <m/>
    <m/>
    <m/>
    <m/>
    <m/>
    <m/>
    <m/>
    <m/>
    <m/>
    <m/>
  </r>
  <r>
    <x v="50"/>
    <x v="0"/>
    <n v="67906"/>
    <s v=""/>
    <n v="600"/>
    <n v="115444"/>
    <n v="62534"/>
    <n v="46074"/>
    <n v="41672"/>
    <m/>
    <m/>
    <m/>
    <m/>
    <m/>
    <m/>
    <n v="89793"/>
    <n v="71"/>
    <n v="65926"/>
    <n v="529"/>
    <m/>
    <m/>
    <m/>
    <m/>
    <m/>
    <m/>
    <m/>
    <m/>
    <m/>
    <m/>
    <m/>
    <m/>
    <m/>
    <m/>
    <m/>
    <m/>
    <m/>
    <m/>
    <m/>
    <m/>
    <m/>
    <m/>
    <m/>
    <m/>
    <m/>
    <m/>
    <m/>
    <m/>
    <m/>
    <m/>
    <m/>
    <m/>
    <m/>
    <m/>
    <m/>
  </r>
  <r>
    <x v="51"/>
    <x v="0"/>
    <n v="68041"/>
    <s v=""/>
    <n v="661"/>
    <n v="115329"/>
    <n v="62653"/>
    <n v="46339"/>
    <n v="41841"/>
    <m/>
    <m/>
    <m/>
    <m/>
    <m/>
    <m/>
    <n v="89401"/>
    <n v="113"/>
    <n v="66111"/>
    <n v="548"/>
    <m/>
    <m/>
    <m/>
    <m/>
    <m/>
    <m/>
    <m/>
    <m/>
    <m/>
    <m/>
    <m/>
    <m/>
    <m/>
    <m/>
    <m/>
    <m/>
    <m/>
    <m/>
    <m/>
    <m/>
    <m/>
    <m/>
    <m/>
    <m/>
    <m/>
    <m/>
    <m/>
    <m/>
    <m/>
    <m/>
    <m/>
    <m/>
    <m/>
    <m/>
    <m/>
  </r>
  <r>
    <x v="52"/>
    <x v="0"/>
    <n v="68626"/>
    <s v=""/>
    <n v="624"/>
    <n v="116035"/>
    <n v="63200"/>
    <n v="46893"/>
    <n v="42189"/>
    <m/>
    <m/>
    <m/>
    <m/>
    <m/>
    <m/>
    <n v="90073"/>
    <n v="85"/>
    <n v="66689"/>
    <n v="539"/>
    <m/>
    <m/>
    <m/>
    <m/>
    <m/>
    <m/>
    <m/>
    <m/>
    <m/>
    <m/>
    <m/>
    <m/>
    <m/>
    <m/>
    <m/>
    <m/>
    <m/>
    <m/>
    <m/>
    <m/>
    <m/>
    <m/>
    <m/>
    <m/>
    <m/>
    <m/>
    <m/>
    <m/>
    <m/>
    <m/>
    <m/>
    <m/>
    <m/>
    <m/>
    <m/>
  </r>
  <r>
    <x v="53"/>
    <x v="0"/>
    <n v="68395"/>
    <s v=""/>
    <n v="762"/>
    <n v="115620"/>
    <n v="62952"/>
    <n v="46797"/>
    <n v="41988"/>
    <m/>
    <m/>
    <m/>
    <m/>
    <m/>
    <m/>
    <n v="89647"/>
    <n v="81"/>
    <n v="66477"/>
    <n v="681"/>
    <m/>
    <m/>
    <m/>
    <m/>
    <m/>
    <m/>
    <m/>
    <m/>
    <m/>
    <m/>
    <m/>
    <m/>
    <m/>
    <m/>
    <m/>
    <m/>
    <m/>
    <m/>
    <m/>
    <m/>
    <m/>
    <m/>
    <m/>
    <m/>
    <m/>
    <m/>
    <m/>
    <m/>
    <m/>
    <m/>
    <m/>
    <m/>
    <m/>
    <m/>
    <m/>
  </r>
  <r>
    <x v="54"/>
    <x v="0"/>
    <n v="69772"/>
    <s v=""/>
    <n v="817"/>
    <n v="118406"/>
    <n v="64119"/>
    <n v="47619"/>
    <n v="42663"/>
    <m/>
    <m/>
    <m/>
    <m/>
    <m/>
    <m/>
    <n v="91511"/>
    <n v="79"/>
    <n v="67809"/>
    <n v="738"/>
    <m/>
    <m/>
    <m/>
    <m/>
    <m/>
    <m/>
    <m/>
    <m/>
    <m/>
    <m/>
    <m/>
    <m/>
    <m/>
    <m/>
    <m/>
    <m/>
    <m/>
    <m/>
    <m/>
    <m/>
    <m/>
    <m/>
    <m/>
    <m/>
    <m/>
    <m/>
    <m/>
    <m/>
    <m/>
    <m/>
    <m/>
    <m/>
    <m/>
    <m/>
    <m/>
  </r>
  <r>
    <x v="55"/>
    <x v="0"/>
    <n v="71969"/>
    <s v=""/>
    <n v="782"/>
    <n v="122591"/>
    <n v="65965"/>
    <n v="49063"/>
    <n v="43850"/>
    <m/>
    <m/>
    <m/>
    <m/>
    <m/>
    <m/>
    <n v="93941"/>
    <n v="104"/>
    <n v="69988"/>
    <n v="678"/>
    <m/>
    <m/>
    <m/>
    <m/>
    <m/>
    <m/>
    <m/>
    <m/>
    <m/>
    <m/>
    <m/>
    <m/>
    <m/>
    <m/>
    <m/>
    <m/>
    <m/>
    <m/>
    <m/>
    <m/>
    <m/>
    <m/>
    <m/>
    <m/>
    <m/>
    <m/>
    <m/>
    <m/>
    <m/>
    <m/>
    <m/>
    <m/>
    <m/>
    <m/>
    <m/>
  </r>
  <r>
    <x v="56"/>
    <x v="0"/>
    <n v="73386"/>
    <s v=""/>
    <n v="815"/>
    <n v="125532"/>
    <n v="67096"/>
    <n v="49918"/>
    <n v="44594"/>
    <m/>
    <m/>
    <m/>
    <m/>
    <m/>
    <m/>
    <n v="95405"/>
    <n v="56"/>
    <n v="71404"/>
    <n v="759"/>
    <m/>
    <m/>
    <m/>
    <m/>
    <m/>
    <m/>
    <m/>
    <m/>
    <m/>
    <m/>
    <m/>
    <m/>
    <m/>
    <m/>
    <m/>
    <m/>
    <m/>
    <m/>
    <m/>
    <m/>
    <m/>
    <m/>
    <m/>
    <m/>
    <m/>
    <m/>
    <m/>
    <m/>
    <m/>
    <m/>
    <m/>
    <m/>
    <m/>
    <m/>
    <m/>
  </r>
  <r>
    <x v="57"/>
    <x v="0"/>
    <n v="73397"/>
    <s v=""/>
    <n v="907"/>
    <n v="125519"/>
    <n v="67190"/>
    <n v="49797"/>
    <n v="44859"/>
    <m/>
    <m/>
    <m/>
    <m/>
    <m/>
    <m/>
    <n v="95358"/>
    <n v="77"/>
    <n v="71419"/>
    <n v="830"/>
    <m/>
    <m/>
    <m/>
    <m/>
    <m/>
    <m/>
    <m/>
    <m/>
    <m/>
    <m/>
    <m/>
    <m/>
    <m/>
    <m/>
    <m/>
    <m/>
    <m/>
    <m/>
    <m/>
    <m/>
    <m/>
    <m/>
    <m/>
    <m/>
    <m/>
    <m/>
    <m/>
    <m/>
    <m/>
    <m/>
    <m/>
    <m/>
    <m/>
    <m/>
    <m/>
  </r>
  <r>
    <x v="58"/>
    <x v="0"/>
    <n v="72082"/>
    <s v=""/>
    <n v="844"/>
    <n v="123239"/>
    <n v="66034"/>
    <n v="48834"/>
    <n v="44222"/>
    <m/>
    <m/>
    <m/>
    <m/>
    <m/>
    <m/>
    <n v="93581"/>
    <n v="108"/>
    <n v="70147"/>
    <n v="736"/>
    <m/>
    <m/>
    <m/>
    <m/>
    <m/>
    <m/>
    <m/>
    <m/>
    <m/>
    <m/>
    <m/>
    <m/>
    <m/>
    <m/>
    <m/>
    <m/>
    <m/>
    <m/>
    <m/>
    <m/>
    <m/>
    <m/>
    <m/>
    <m/>
    <m/>
    <m/>
    <m/>
    <m/>
    <m/>
    <m/>
    <m/>
    <m/>
    <m/>
    <m/>
    <m/>
  </r>
  <r>
    <x v="59"/>
    <x v="0"/>
    <n v="71147"/>
    <s v=""/>
    <n v="813"/>
    <n v="120999"/>
    <n v="65328"/>
    <n v="48313"/>
    <n v="44061"/>
    <m/>
    <m/>
    <m/>
    <m/>
    <m/>
    <m/>
    <n v="92911"/>
    <n v="112"/>
    <n v="69185"/>
    <n v="701"/>
    <m/>
    <m/>
    <m/>
    <m/>
    <m/>
    <m/>
    <m/>
    <m/>
    <m/>
    <m/>
    <m/>
    <m/>
    <m/>
    <m/>
    <m/>
    <m/>
    <m/>
    <m/>
    <m/>
    <m/>
    <m/>
    <m/>
    <m/>
    <m/>
    <m/>
    <m/>
    <m/>
    <m/>
    <m/>
    <m/>
    <m/>
    <m/>
    <m/>
    <m/>
    <m/>
  </r>
  <r>
    <x v="60"/>
    <x v="0"/>
    <n v="72172"/>
    <s v=""/>
    <n v="499"/>
    <n v="123033"/>
    <n v="66195"/>
    <n v="48995"/>
    <n v="44397"/>
    <m/>
    <m/>
    <m/>
    <m/>
    <m/>
    <m/>
    <n v="94241"/>
    <n v="39"/>
    <n v="70182"/>
    <n v="460"/>
    <m/>
    <m/>
    <m/>
    <m/>
    <m/>
    <m/>
    <m/>
    <m/>
    <m/>
    <m/>
    <m/>
    <m/>
    <m/>
    <m/>
    <m/>
    <m/>
    <m/>
    <m/>
    <m/>
    <m/>
    <m/>
    <m/>
    <m/>
    <m/>
    <m/>
    <m/>
    <m/>
    <m/>
    <m/>
    <m/>
    <m/>
    <m/>
    <m/>
    <m/>
    <m/>
  </r>
  <r>
    <x v="61"/>
    <x v="0"/>
    <n v="72520"/>
    <s v=""/>
    <n v="560"/>
    <n v="123701"/>
    <n v="66475"/>
    <n v="49226"/>
    <n v="44610"/>
    <m/>
    <m/>
    <m/>
    <m/>
    <m/>
    <m/>
    <n v="95226"/>
    <n v="116"/>
    <n v="70461"/>
    <n v="444"/>
    <m/>
    <m/>
    <m/>
    <m/>
    <m/>
    <m/>
    <m/>
    <m/>
    <m/>
    <m/>
    <m/>
    <m/>
    <m/>
    <m/>
    <m/>
    <m/>
    <m/>
    <m/>
    <m/>
    <m/>
    <m/>
    <m/>
    <m/>
    <m/>
    <m/>
    <m/>
    <m/>
    <m/>
    <m/>
    <m/>
    <m/>
    <m/>
    <m/>
    <m/>
    <m/>
  </r>
  <r>
    <x v="62"/>
    <x v="0"/>
    <n v="73483"/>
    <s v=""/>
    <n v="778"/>
    <n v="125652"/>
    <n v="67374"/>
    <n v="49787"/>
    <n v="44858"/>
    <m/>
    <m/>
    <m/>
    <m/>
    <m/>
    <m/>
    <n v="96204"/>
    <n v="123"/>
    <n v="71420"/>
    <n v="655"/>
    <m/>
    <m/>
    <m/>
    <m/>
    <m/>
    <m/>
    <m/>
    <m/>
    <m/>
    <m/>
    <m/>
    <m/>
    <m/>
    <m/>
    <m/>
    <m/>
    <m/>
    <m/>
    <m/>
    <m/>
    <m/>
    <m/>
    <m/>
    <m/>
    <m/>
    <m/>
    <m/>
    <m/>
    <m/>
    <m/>
    <m/>
    <m/>
    <m/>
    <m/>
    <m/>
  </r>
  <r>
    <x v="63"/>
    <x v="0"/>
    <n v="74442"/>
    <s v=""/>
    <n v="725"/>
    <n v="126799"/>
    <n v="68278"/>
    <n v="50572"/>
    <n v="45878"/>
    <m/>
    <m/>
    <m/>
    <m/>
    <m/>
    <m/>
    <n v="97341"/>
    <n v="110"/>
    <n v="72367"/>
    <n v="615"/>
    <m/>
    <m/>
    <m/>
    <m/>
    <m/>
    <m/>
    <m/>
    <m/>
    <m/>
    <m/>
    <m/>
    <m/>
    <m/>
    <m/>
    <m/>
    <m/>
    <m/>
    <m/>
    <m/>
    <m/>
    <m/>
    <m/>
    <m/>
    <m/>
    <m/>
    <m/>
    <m/>
    <m/>
    <m/>
    <m/>
    <m/>
    <m/>
    <m/>
    <m/>
    <m/>
  </r>
  <r>
    <x v="64"/>
    <x v="0"/>
    <n v="74962"/>
    <s v=""/>
    <n v="827"/>
    <n v="127575"/>
    <n v="68873"/>
    <n v="50858"/>
    <n v="46316"/>
    <m/>
    <m/>
    <m/>
    <m/>
    <m/>
    <m/>
    <n v="97707"/>
    <n v="129"/>
    <n v="72911"/>
    <n v="698"/>
    <m/>
    <m/>
    <m/>
    <m/>
    <m/>
    <m/>
    <m/>
    <m/>
    <m/>
    <m/>
    <m/>
    <m/>
    <m/>
    <m/>
    <m/>
    <m/>
    <m/>
    <m/>
    <m/>
    <m/>
    <m/>
    <m/>
    <m/>
    <m/>
    <m/>
    <m/>
    <m/>
    <m/>
    <m/>
    <m/>
    <m/>
    <m/>
    <m/>
    <m/>
    <m/>
  </r>
  <r>
    <x v="65"/>
    <x v="0"/>
    <n v="74226"/>
    <s v=""/>
    <n v="841"/>
    <n v="126095"/>
    <n v="68271"/>
    <n v="50348"/>
    <n v="46152"/>
    <m/>
    <m/>
    <m/>
    <m/>
    <m/>
    <m/>
    <n v="96389"/>
    <n v="131"/>
    <n v="72240"/>
    <n v="710"/>
    <m/>
    <m/>
    <m/>
    <m/>
    <m/>
    <m/>
    <m/>
    <m/>
    <m/>
    <m/>
    <m/>
    <m/>
    <m/>
    <m/>
    <m/>
    <m/>
    <m/>
    <m/>
    <m/>
    <m/>
    <m/>
    <m/>
    <m/>
    <m/>
    <m/>
    <m/>
    <m/>
    <m/>
    <m/>
    <m/>
    <m/>
    <m/>
    <m/>
    <m/>
    <m/>
  </r>
  <r>
    <x v="66"/>
    <x v="0"/>
    <n v="74442"/>
    <s v=""/>
    <n v="788"/>
    <n v="127149"/>
    <n v="68463"/>
    <n v="50224"/>
    <n v="45920"/>
    <m/>
    <m/>
    <m/>
    <m/>
    <m/>
    <m/>
    <n v="96692"/>
    <n v="82"/>
    <n v="72447"/>
    <n v="706"/>
    <m/>
    <m/>
    <m/>
    <m/>
    <m/>
    <m/>
    <m/>
    <m/>
    <m/>
    <m/>
    <m/>
    <m/>
    <m/>
    <m/>
    <m/>
    <m/>
    <m/>
    <m/>
    <m/>
    <m/>
    <m/>
    <m/>
    <m/>
    <m/>
    <m/>
    <m/>
    <m/>
    <m/>
    <m/>
    <m/>
    <m/>
    <m/>
    <m/>
    <m/>
    <m/>
  </r>
  <r>
    <x v="67"/>
    <x v="0"/>
    <n v="75249"/>
    <s v=""/>
    <n v="792"/>
    <n v="129071"/>
    <n v="69160"/>
    <n v="50492"/>
    <n v="46515"/>
    <m/>
    <m/>
    <m/>
    <m/>
    <m/>
    <m/>
    <n v="98013"/>
    <n v="93"/>
    <n v="73199"/>
    <n v="699"/>
    <m/>
    <m/>
    <m/>
    <m/>
    <m/>
    <m/>
    <m/>
    <m/>
    <m/>
    <m/>
    <m/>
    <m/>
    <m/>
    <m/>
    <m/>
    <m/>
    <m/>
    <m/>
    <m/>
    <m/>
    <m/>
    <m/>
    <m/>
    <m/>
    <m/>
    <m/>
    <m/>
    <m/>
    <m/>
    <m/>
    <m/>
    <m/>
    <m/>
    <m/>
    <m/>
  </r>
  <r>
    <x v="68"/>
    <x v="0"/>
    <n v="77352"/>
    <s v=""/>
    <n v="726"/>
    <n v="133510"/>
    <n v="70858"/>
    <n v="51679"/>
    <n v="47704"/>
    <m/>
    <m/>
    <m/>
    <m/>
    <m/>
    <m/>
    <n v="100998"/>
    <n v="111"/>
    <n v="75214"/>
    <n v="615"/>
    <m/>
    <m/>
    <m/>
    <m/>
    <m/>
    <m/>
    <m/>
    <m/>
    <m/>
    <m/>
    <m/>
    <m/>
    <m/>
    <m/>
    <m/>
    <m/>
    <m/>
    <m/>
    <m/>
    <m/>
    <m/>
    <m/>
    <m/>
    <m/>
    <m/>
    <m/>
    <m/>
    <m/>
    <m/>
    <m/>
    <m/>
    <m/>
    <m/>
    <m/>
    <m/>
  </r>
  <r>
    <x v="69"/>
    <x v="0"/>
    <n v="78000"/>
    <s v=""/>
    <n v="685"/>
    <n v="134651"/>
    <n v="71533"/>
    <n v="51975"/>
    <n v="48346"/>
    <m/>
    <m/>
    <m/>
    <m/>
    <m/>
    <m/>
    <n v="102130"/>
    <n v="96"/>
    <n v="75809"/>
    <n v="589"/>
    <m/>
    <m/>
    <m/>
    <m/>
    <m/>
    <m/>
    <m/>
    <m/>
    <m/>
    <m/>
    <m/>
    <m/>
    <m/>
    <m/>
    <m/>
    <m/>
    <m/>
    <m/>
    <m/>
    <m/>
    <m/>
    <m/>
    <m/>
    <m/>
    <m/>
    <m/>
    <m/>
    <m/>
    <m/>
    <m/>
    <m/>
    <m/>
    <m/>
    <m/>
    <m/>
  </r>
  <r>
    <x v="70"/>
    <x v="0"/>
    <n v="79011"/>
    <s v=""/>
    <n v="695"/>
    <n v="136486"/>
    <n v="72388"/>
    <n v="52642"/>
    <n v="49051"/>
    <m/>
    <m/>
    <m/>
    <m/>
    <m/>
    <m/>
    <n v="103682"/>
    <n v="101"/>
    <n v="76764"/>
    <n v="594"/>
    <m/>
    <m/>
    <m/>
    <m/>
    <m/>
    <m/>
    <m/>
    <m/>
    <m/>
    <m/>
    <m/>
    <m/>
    <m/>
    <m/>
    <m/>
    <m/>
    <m/>
    <m/>
    <m/>
    <m/>
    <m/>
    <m/>
    <m/>
    <m/>
    <m/>
    <m/>
    <m/>
    <m/>
    <m/>
    <m/>
    <m/>
    <m/>
    <m/>
    <m/>
    <m/>
  </r>
  <r>
    <x v="71"/>
    <x v="0"/>
    <n v="78963"/>
    <s v=""/>
    <n v="696"/>
    <n v="135886"/>
    <n v="72485"/>
    <n v="52656"/>
    <n v="49475"/>
    <m/>
    <m/>
    <m/>
    <m/>
    <m/>
    <m/>
    <n v="104178"/>
    <n v="117"/>
    <n v="76648"/>
    <n v="579"/>
    <m/>
    <m/>
    <m/>
    <m/>
    <m/>
    <m/>
    <m/>
    <m/>
    <m/>
    <m/>
    <m/>
    <m/>
    <m/>
    <m/>
    <m/>
    <m/>
    <m/>
    <m/>
    <m/>
    <m/>
    <m/>
    <m/>
    <m/>
    <m/>
    <m/>
    <m/>
    <m/>
    <m/>
    <m/>
    <m/>
    <m/>
    <m/>
    <m/>
    <m/>
    <m/>
  </r>
  <r>
    <x v="72"/>
    <x v="0"/>
    <n v="80025"/>
    <s v=""/>
    <n v="471"/>
    <n v="137637"/>
    <n v="73320"/>
    <n v="53463"/>
    <n v="50370"/>
    <m/>
    <m/>
    <m/>
    <m/>
    <m/>
    <m/>
    <n v="106584"/>
    <n v="60"/>
    <n v="77557"/>
    <n v="411"/>
    <m/>
    <m/>
    <m/>
    <m/>
    <m/>
    <m/>
    <m/>
    <m/>
    <m/>
    <m/>
    <m/>
    <m/>
    <m/>
    <m/>
    <m/>
    <m/>
    <m/>
    <m/>
    <m/>
    <m/>
    <m/>
    <m/>
    <m/>
    <m/>
    <m/>
    <m/>
    <m/>
    <m/>
    <m/>
    <m/>
    <m/>
    <m/>
    <m/>
    <m/>
    <m/>
  </r>
  <r>
    <x v="73"/>
    <x v="0"/>
    <n v="80291"/>
    <s v=""/>
    <n v="502"/>
    <n v="137885"/>
    <n v="73563"/>
    <n v="53725"/>
    <n v="50618"/>
    <m/>
    <m/>
    <m/>
    <m/>
    <m/>
    <m/>
    <n v="107767"/>
    <n v="62"/>
    <n v="77722"/>
    <n v="440"/>
    <m/>
    <m/>
    <m/>
    <m/>
    <m/>
    <m/>
    <m/>
    <m/>
    <m/>
    <m/>
    <m/>
    <m/>
    <m/>
    <m/>
    <m/>
    <m/>
    <m/>
    <m/>
    <m/>
    <m/>
    <m/>
    <m/>
    <m/>
    <m/>
    <m/>
    <m/>
    <m/>
    <m/>
    <m/>
    <m/>
    <m/>
    <m/>
    <m/>
    <m/>
    <m/>
  </r>
  <r>
    <x v="74"/>
    <x v="0"/>
    <n v="79867"/>
    <s v=""/>
    <n v="718"/>
    <n v="137278"/>
    <n v="73160"/>
    <n v="53428"/>
    <n v="50106"/>
    <m/>
    <m/>
    <m/>
    <m/>
    <m/>
    <m/>
    <n v="107362"/>
    <n v="85"/>
    <n v="77277"/>
    <n v="633"/>
    <m/>
    <m/>
    <m/>
    <m/>
    <m/>
    <m/>
    <m/>
    <m/>
    <m/>
    <m/>
    <m/>
    <m/>
    <m/>
    <m/>
    <m/>
    <m/>
    <m/>
    <m/>
    <m/>
    <m/>
    <m/>
    <m/>
    <m/>
    <m/>
    <m/>
    <m/>
    <m/>
    <m/>
    <m/>
    <m/>
    <m/>
    <m/>
    <m/>
    <m/>
    <m/>
  </r>
  <r>
    <x v="75"/>
    <x v="0"/>
    <n v="80034"/>
    <s v=""/>
    <n v="703"/>
    <n v="137265"/>
    <n v="73263"/>
    <n v="53710"/>
    <n v="50259"/>
    <m/>
    <m/>
    <m/>
    <m/>
    <m/>
    <m/>
    <n v="107175"/>
    <n v="98"/>
    <n v="77473"/>
    <n v="605"/>
    <m/>
    <m/>
    <m/>
    <m/>
    <m/>
    <m/>
    <m/>
    <m/>
    <m/>
    <m/>
    <m/>
    <m/>
    <m/>
    <m/>
    <m/>
    <m/>
    <m/>
    <m/>
    <m/>
    <m/>
    <m/>
    <m/>
    <m/>
    <m/>
    <m/>
    <m/>
    <m/>
    <m/>
    <m/>
    <m/>
    <m/>
    <m/>
    <m/>
    <m/>
    <m/>
  </r>
  <r>
    <x v="76"/>
    <x v="0"/>
    <n v="80238"/>
    <s v=""/>
    <n v="771"/>
    <n v="137077"/>
    <n v="73550"/>
    <n v="54010"/>
    <n v="50450"/>
    <m/>
    <m/>
    <m/>
    <m/>
    <m/>
    <m/>
    <n v="106096"/>
    <n v="82"/>
    <n v="77787"/>
    <n v="689"/>
    <m/>
    <m/>
    <m/>
    <m/>
    <m/>
    <m/>
    <m/>
    <m/>
    <m/>
    <m/>
    <m/>
    <m/>
    <m/>
    <m/>
    <m/>
    <m/>
    <m/>
    <m/>
    <m/>
    <m/>
    <m/>
    <m/>
    <m/>
    <m/>
    <m/>
    <m/>
    <m/>
    <m/>
    <m/>
    <m/>
    <m/>
    <m/>
    <m/>
    <m/>
    <m/>
  </r>
  <r>
    <x v="77"/>
    <x v="0"/>
    <n v="81698"/>
    <s v=""/>
    <n v="916"/>
    <n v="139248"/>
    <n v="74876"/>
    <n v="55069"/>
    <n v="51719"/>
    <m/>
    <m/>
    <m/>
    <m/>
    <m/>
    <m/>
    <n v="108009"/>
    <n v="133"/>
    <n v="79204"/>
    <n v="783"/>
    <m/>
    <m/>
    <m/>
    <m/>
    <m/>
    <m/>
    <m/>
    <m/>
    <m/>
    <m/>
    <m/>
    <m/>
    <m/>
    <m/>
    <m/>
    <m/>
    <m/>
    <m/>
    <m/>
    <m/>
    <m/>
    <m/>
    <m/>
    <m/>
    <m/>
    <m/>
    <m/>
    <m/>
    <m/>
    <m/>
    <m/>
    <m/>
    <m/>
    <m/>
    <m/>
  </r>
  <r>
    <x v="78"/>
    <x v="0"/>
    <n v="83314"/>
    <s v=""/>
    <n v="908"/>
    <n v="142280"/>
    <n v="76399"/>
    <n v="56019"/>
    <n v="52630"/>
    <m/>
    <m/>
    <m/>
    <m/>
    <m/>
    <m/>
    <n v="109805"/>
    <n v="84"/>
    <n v="80800"/>
    <n v="824"/>
    <m/>
    <m/>
    <m/>
    <m/>
    <m/>
    <m/>
    <m/>
    <m/>
    <m/>
    <m/>
    <m/>
    <m/>
    <m/>
    <m/>
    <m/>
    <m/>
    <m/>
    <m/>
    <m/>
    <m/>
    <m/>
    <m/>
    <m/>
    <m/>
    <m/>
    <m/>
    <m/>
    <m/>
    <m/>
    <m/>
    <m/>
    <m/>
    <m/>
    <m/>
    <m/>
  </r>
  <r>
    <x v="79"/>
    <x v="0"/>
    <n v="85336"/>
    <s v=""/>
    <n v="1048"/>
    <n v="146355"/>
    <n v="78044"/>
    <n v="57245"/>
    <n v="53918"/>
    <m/>
    <m/>
    <m/>
    <m/>
    <m/>
    <m/>
    <n v="113205"/>
    <n v="96"/>
    <n v="82698"/>
    <n v="952"/>
    <m/>
    <m/>
    <m/>
    <m/>
    <m/>
    <m/>
    <m/>
    <m/>
    <m/>
    <m/>
    <m/>
    <m/>
    <m/>
    <m/>
    <m/>
    <m/>
    <m/>
    <m/>
    <m/>
    <m/>
    <m/>
    <m/>
    <m/>
    <m/>
    <m/>
    <m/>
    <m/>
    <m/>
    <m/>
    <m/>
    <m/>
    <m/>
    <m/>
    <m/>
    <m/>
  </r>
  <r>
    <x v="80"/>
    <x v="0"/>
    <n v="87794"/>
    <s v=""/>
    <n v="709"/>
    <n v="151284"/>
    <n v="80055"/>
    <n v="58780"/>
    <n v="55318"/>
    <m/>
    <m/>
    <m/>
    <m/>
    <m/>
    <m/>
    <n v="116854"/>
    <n v="75"/>
    <n v="85046"/>
    <n v="634"/>
    <m/>
    <m/>
    <m/>
    <m/>
    <m/>
    <m/>
    <m/>
    <m/>
    <m/>
    <m/>
    <m/>
    <m/>
    <m/>
    <m/>
    <m/>
    <m/>
    <m/>
    <m/>
    <m/>
    <m/>
    <m/>
    <m/>
    <m/>
    <m/>
    <m/>
    <m/>
    <m/>
    <m/>
    <m/>
    <m/>
    <m/>
    <m/>
    <m/>
    <m/>
    <m/>
  </r>
  <r>
    <x v="81"/>
    <x v="0"/>
    <n v="88678"/>
    <s v=""/>
    <n v="813"/>
    <n v="152665"/>
    <n v="80894"/>
    <n v="59348"/>
    <n v="56120"/>
    <m/>
    <m/>
    <m/>
    <m/>
    <m/>
    <m/>
    <n v="118837"/>
    <n v="67"/>
    <n v="85833"/>
    <n v="746"/>
    <m/>
    <m/>
    <m/>
    <m/>
    <m/>
    <m/>
    <m/>
    <m/>
    <m/>
    <m/>
    <m/>
    <m/>
    <m/>
    <m/>
    <m/>
    <m/>
    <m/>
    <m/>
    <m/>
    <m/>
    <m/>
    <m/>
    <m/>
    <m/>
    <m/>
    <m/>
    <m/>
    <m/>
    <m/>
    <m/>
    <m/>
    <m/>
    <m/>
    <m/>
    <m/>
  </r>
  <r>
    <x v="82"/>
    <x v="0"/>
    <n v="89717"/>
    <s v=""/>
    <n v="820"/>
    <n v="154123"/>
    <n v="82029"/>
    <n v="59989"/>
    <n v="57031"/>
    <m/>
    <m/>
    <m/>
    <m/>
    <m/>
    <m/>
    <n v="120281"/>
    <n v="78"/>
    <n v="86835"/>
    <n v="742"/>
    <m/>
    <m/>
    <m/>
    <m/>
    <m/>
    <m/>
    <m/>
    <m/>
    <m/>
    <m/>
    <m/>
    <m/>
    <m/>
    <m/>
    <m/>
    <m/>
    <m/>
    <m/>
    <m/>
    <m/>
    <m/>
    <m/>
    <m/>
    <m/>
    <m/>
    <m/>
    <m/>
    <m/>
    <m/>
    <m/>
    <m/>
    <m/>
    <m/>
    <m/>
    <m/>
  </r>
  <r>
    <x v="83"/>
    <x v="0"/>
    <n v="91035"/>
    <s v=""/>
    <n v="735"/>
    <n v="155478"/>
    <n v="83526"/>
    <n v="60880"/>
    <n v="58633"/>
    <m/>
    <m/>
    <m/>
    <m/>
    <m/>
    <m/>
    <n v="122269"/>
    <n v="125"/>
    <n v="88091"/>
    <n v="610"/>
    <m/>
    <m/>
    <m/>
    <m/>
    <m/>
    <m/>
    <m/>
    <m/>
    <m/>
    <m/>
    <m/>
    <m/>
    <m/>
    <m/>
    <m/>
    <m/>
    <m/>
    <m/>
    <m/>
    <m/>
    <m/>
    <m/>
    <m/>
    <m/>
    <m/>
    <m/>
    <m/>
    <m/>
    <m/>
    <m/>
    <m/>
    <m/>
    <m/>
    <m/>
    <m/>
  </r>
  <r>
    <x v="84"/>
    <x v="0"/>
    <n v="91163"/>
    <s v=""/>
    <n v="506"/>
    <n v="155688"/>
    <n v="83669"/>
    <n v="60897"/>
    <n v="58913"/>
    <m/>
    <m/>
    <m/>
    <m/>
    <m/>
    <m/>
    <n v="122544"/>
    <n v="34"/>
    <n v="88206"/>
    <n v="472"/>
    <m/>
    <m/>
    <m/>
    <m/>
    <m/>
    <m/>
    <m/>
    <m/>
    <m/>
    <m/>
    <m/>
    <m/>
    <m/>
    <m/>
    <m/>
    <m/>
    <m/>
    <m/>
    <m/>
    <m/>
    <m/>
    <m/>
    <m/>
    <m/>
    <m/>
    <m/>
    <m/>
    <m/>
    <m/>
    <m/>
    <m/>
    <m/>
    <m/>
    <m/>
    <m/>
  </r>
  <r>
    <x v="85"/>
    <x v="0"/>
    <n v="90906"/>
    <s v=""/>
    <n v="604"/>
    <n v="155103"/>
    <n v="83275"/>
    <n v="60880"/>
    <n v="58919"/>
    <m/>
    <m/>
    <m/>
    <m/>
    <m/>
    <m/>
    <n v="123520"/>
    <n v="73"/>
    <n v="87846"/>
    <n v="531"/>
    <m/>
    <m/>
    <m/>
    <m/>
    <m/>
    <m/>
    <m/>
    <m/>
    <m/>
    <m/>
    <m/>
    <m/>
    <m/>
    <m/>
    <m/>
    <m/>
    <m/>
    <m/>
    <m/>
    <m/>
    <m/>
    <m/>
    <m/>
    <m/>
    <m/>
    <m/>
    <m/>
    <m/>
    <m/>
    <m/>
    <m/>
    <m/>
    <m/>
    <m/>
    <m/>
  </r>
  <r>
    <x v="86"/>
    <x v="0"/>
    <n v="89687"/>
    <s v=""/>
    <n v="824"/>
    <n v="153184"/>
    <n v="82112"/>
    <n v="60120"/>
    <n v="57742"/>
    <m/>
    <m/>
    <m/>
    <m/>
    <m/>
    <m/>
    <n v="121903"/>
    <n v="114"/>
    <n v="86666"/>
    <n v="710"/>
    <m/>
    <m/>
    <m/>
    <m/>
    <m/>
    <m/>
    <m/>
    <m/>
    <m/>
    <m/>
    <m/>
    <m/>
    <m/>
    <m/>
    <m/>
    <m/>
    <m/>
    <m/>
    <m/>
    <m/>
    <m/>
    <m/>
    <m/>
    <m/>
    <m/>
    <m/>
    <m/>
    <m/>
    <m/>
    <m/>
    <m/>
    <m/>
    <m/>
    <m/>
    <m/>
  </r>
  <r>
    <x v="87"/>
    <x v="0"/>
    <n v="89405"/>
    <s v=""/>
    <n v="850"/>
    <n v="152101"/>
    <n v="81840"/>
    <n v="60120"/>
    <n v="57994"/>
    <m/>
    <m/>
    <m/>
    <m/>
    <m/>
    <m/>
    <n v="121569"/>
    <n v="81"/>
    <n v="86388"/>
    <n v="769"/>
    <m/>
    <m/>
    <m/>
    <m/>
    <m/>
    <m/>
    <m/>
    <m/>
    <m/>
    <m/>
    <m/>
    <m/>
    <m/>
    <m/>
    <m/>
    <m/>
    <m/>
    <m/>
    <m/>
    <m/>
    <m/>
    <m/>
    <m/>
    <m/>
    <m/>
    <m/>
    <m/>
    <m/>
    <m/>
    <m/>
    <m/>
    <m/>
    <m/>
    <m/>
    <m/>
  </r>
  <r>
    <x v="88"/>
    <x v="0"/>
    <n v="92169"/>
    <s v=""/>
    <n v="1088"/>
    <n v="156226"/>
    <n v="84624"/>
    <n v="62013"/>
    <n v="59959"/>
    <m/>
    <m/>
    <m/>
    <m/>
    <m/>
    <m/>
    <n v="123817"/>
    <n v="114"/>
    <n v="89187"/>
    <n v="974"/>
    <m/>
    <m/>
    <m/>
    <m/>
    <m/>
    <m/>
    <m/>
    <m/>
    <m/>
    <m/>
    <m/>
    <m/>
    <m/>
    <m/>
    <m/>
    <m/>
    <m/>
    <m/>
    <m/>
    <m/>
    <m/>
    <m/>
    <m/>
    <m/>
    <m/>
    <m/>
    <m/>
    <m/>
    <m/>
    <m/>
    <m/>
    <m/>
    <m/>
    <m/>
    <m/>
  </r>
  <r>
    <x v="89"/>
    <x v="0"/>
    <n v="96050"/>
    <s v=""/>
    <n v="856"/>
    <n v="162505"/>
    <n v="88099"/>
    <n v="64752"/>
    <n v="62836"/>
    <m/>
    <m/>
    <m/>
    <m/>
    <m/>
    <m/>
    <n v="128765"/>
    <n v="105"/>
    <n v="92965"/>
    <n v="751"/>
    <m/>
    <m/>
    <m/>
    <m/>
    <m/>
    <m/>
    <m/>
    <m/>
    <m/>
    <m/>
    <m/>
    <m/>
    <m/>
    <m/>
    <m/>
    <m/>
    <m/>
    <m/>
    <m/>
    <m/>
    <m/>
    <m/>
    <m/>
    <m/>
    <m/>
    <m/>
    <m/>
    <m/>
    <m/>
    <m/>
    <m/>
    <m/>
    <m/>
    <m/>
    <m/>
  </r>
  <r>
    <x v="90"/>
    <x v="0"/>
    <n v="101329"/>
    <s v=""/>
    <n v="1089"/>
    <n v="171764"/>
    <n v="92918"/>
    <n v="68273"/>
    <n v="65883"/>
    <m/>
    <m/>
    <m/>
    <m/>
    <m/>
    <m/>
    <n v="134690"/>
    <n v="107"/>
    <n v="98173"/>
    <n v="982"/>
    <m/>
    <m/>
    <m/>
    <m/>
    <m/>
    <m/>
    <m/>
    <m/>
    <m/>
    <m/>
    <m/>
    <m/>
    <m/>
    <m/>
    <m/>
    <m/>
    <m/>
    <m/>
    <m/>
    <m/>
    <m/>
    <m/>
    <m/>
    <m/>
    <m/>
    <m/>
    <m/>
    <m/>
    <m/>
    <m/>
    <m/>
    <m/>
    <m/>
    <m/>
    <m/>
  </r>
  <r>
    <x v="91"/>
    <x v="0"/>
    <n v="105042"/>
    <s v=""/>
    <n v="1048"/>
    <n v="178227"/>
    <n v="96242"/>
    <n v="70770"/>
    <n v="68252"/>
    <m/>
    <m/>
    <m/>
    <m/>
    <m/>
    <m/>
    <n v="139374"/>
    <n v="99"/>
    <n v="101792"/>
    <n v="949"/>
    <m/>
    <m/>
    <m/>
    <m/>
    <m/>
    <m/>
    <m/>
    <m/>
    <m/>
    <m/>
    <m/>
    <m/>
    <m/>
    <m/>
    <m/>
    <m/>
    <m/>
    <m/>
    <m/>
    <m/>
    <m/>
    <m/>
    <m/>
    <m/>
    <m/>
    <m/>
    <m/>
    <m/>
    <m/>
    <m/>
    <m/>
    <m/>
    <m/>
    <m/>
    <m/>
  </r>
  <r>
    <x v="92"/>
    <x v="0"/>
    <n v="107496"/>
    <s v=""/>
    <n v="943"/>
    <n v="182521"/>
    <n v="98683"/>
    <n v="72283"/>
    <n v="69538"/>
    <m/>
    <m/>
    <m/>
    <m/>
    <m/>
    <m/>
    <n v="141301"/>
    <n v="86"/>
    <n v="104286"/>
    <n v="857"/>
    <m/>
    <m/>
    <m/>
    <m/>
    <m/>
    <m/>
    <m/>
    <m/>
    <m/>
    <m/>
    <m/>
    <m/>
    <m/>
    <m/>
    <m/>
    <m/>
    <m/>
    <m/>
    <m/>
    <m/>
    <m/>
    <m/>
    <m/>
    <m/>
    <m/>
    <m/>
    <m/>
    <m/>
    <m/>
    <m/>
    <m/>
    <m/>
    <m/>
    <m/>
    <m/>
  </r>
  <r>
    <x v="93"/>
    <x v="0"/>
    <n v="109289"/>
    <s v=""/>
    <n v="853"/>
    <n v="185098"/>
    <n v="100598"/>
    <n v="73433"/>
    <n v="70960"/>
    <m/>
    <m/>
    <m/>
    <m/>
    <m/>
    <m/>
    <n v="143560"/>
    <n v="87"/>
    <n v="106033"/>
    <n v="766"/>
    <m/>
    <m/>
    <m/>
    <m/>
    <m/>
    <m/>
    <m/>
    <m/>
    <m/>
    <m/>
    <m/>
    <m/>
    <m/>
    <m/>
    <m/>
    <m/>
    <m/>
    <m/>
    <m/>
    <m/>
    <m/>
    <m/>
    <m/>
    <m/>
    <m/>
    <m/>
    <m/>
    <m/>
    <m/>
    <m/>
    <m/>
    <m/>
    <m/>
    <m/>
    <m/>
  </r>
  <r>
    <x v="94"/>
    <x v="0"/>
    <n v="111173"/>
    <s v=""/>
    <n v="911"/>
    <n v="188346"/>
    <n v="102335"/>
    <n v="74629"/>
    <n v="72343"/>
    <m/>
    <m/>
    <m/>
    <m/>
    <m/>
    <m/>
    <n v="145308"/>
    <n v="98"/>
    <n v="107925"/>
    <n v="813"/>
    <m/>
    <m/>
    <m/>
    <m/>
    <m/>
    <m/>
    <m/>
    <m/>
    <m/>
    <m/>
    <m/>
    <m/>
    <m/>
    <m/>
    <m/>
    <m/>
    <m/>
    <m/>
    <m/>
    <m/>
    <m/>
    <m/>
    <m/>
    <m/>
    <m/>
    <m/>
    <m/>
    <m/>
    <m/>
    <m/>
    <m/>
    <m/>
    <m/>
    <m/>
    <m/>
  </r>
  <r>
    <x v="95"/>
    <x v="0"/>
    <n v="112888"/>
    <s v=""/>
    <n v="820"/>
    <n v="190475"/>
    <n v="104109"/>
    <n v="75872"/>
    <n v="73990"/>
    <m/>
    <m/>
    <m/>
    <m/>
    <m/>
    <m/>
    <n v="147578"/>
    <n v="102"/>
    <n v="109587"/>
    <n v="718"/>
    <m/>
    <m/>
    <m/>
    <m/>
    <m/>
    <m/>
    <m/>
    <m/>
    <m/>
    <m/>
    <m/>
    <m/>
    <m/>
    <m/>
    <m/>
    <m/>
    <m/>
    <m/>
    <m/>
    <m/>
    <m/>
    <m/>
    <m/>
    <m/>
    <m/>
    <m/>
    <m/>
    <m/>
    <m/>
    <m/>
    <m/>
    <m/>
    <m/>
    <m/>
    <m/>
  </r>
  <r>
    <x v="96"/>
    <x v="0"/>
    <n v="114925"/>
    <s v=""/>
    <n v="671"/>
    <n v="193687"/>
    <n v="105790"/>
    <n v="77462"/>
    <n v="75512"/>
    <m/>
    <m/>
    <m/>
    <m/>
    <m/>
    <m/>
    <n v="149276"/>
    <n v="60"/>
    <n v="111650"/>
    <n v="611"/>
    <m/>
    <m/>
    <m/>
    <m/>
    <m/>
    <m/>
    <m/>
    <m/>
    <m/>
    <m/>
    <m/>
    <m/>
    <m/>
    <m/>
    <m/>
    <m/>
    <m/>
    <m/>
    <m/>
    <m/>
    <m/>
    <m/>
    <m/>
    <m/>
    <m/>
    <m/>
    <m/>
    <m/>
    <m/>
    <m/>
    <m/>
    <m/>
    <m/>
    <m/>
    <m/>
  </r>
  <r>
    <x v="97"/>
    <x v="0"/>
    <n v="114348"/>
    <s v=""/>
    <n v="580"/>
    <n v="191827"/>
    <n v="105563"/>
    <n v="77221"/>
    <n v="75311"/>
    <m/>
    <m/>
    <m/>
    <m/>
    <m/>
    <m/>
    <n v="148660"/>
    <n v="72"/>
    <n v="111077"/>
    <n v="508"/>
    <m/>
    <m/>
    <m/>
    <m/>
    <m/>
    <m/>
    <m/>
    <m/>
    <m/>
    <m/>
    <m/>
    <m/>
    <m/>
    <m/>
    <m/>
    <m/>
    <m/>
    <m/>
    <m/>
    <m/>
    <m/>
    <m/>
    <m/>
    <m/>
    <m/>
    <m/>
    <m/>
    <m/>
    <m/>
    <m/>
    <m/>
    <m/>
    <m/>
    <m/>
    <m/>
  </r>
  <r>
    <x v="98"/>
    <x v="0"/>
    <n v="116577"/>
    <s v=""/>
    <n v="638"/>
    <n v="195812"/>
    <n v="107470"/>
    <n v="78754"/>
    <n v="76663"/>
    <m/>
    <m/>
    <m/>
    <m/>
    <m/>
    <m/>
    <n v="152114"/>
    <n v="98"/>
    <n v="113194"/>
    <n v="540"/>
    <m/>
    <m/>
    <m/>
    <m/>
    <m/>
    <m/>
    <m/>
    <m/>
    <m/>
    <m/>
    <m/>
    <m/>
    <m/>
    <m/>
    <m/>
    <m/>
    <m/>
    <m/>
    <m/>
    <m/>
    <m/>
    <m/>
    <m/>
    <m/>
    <m/>
    <m/>
    <m/>
    <m/>
    <m/>
    <m/>
    <m/>
    <m/>
    <m/>
    <m/>
    <m/>
  </r>
  <r>
    <x v="99"/>
    <x v="0"/>
    <n v="119351"/>
    <s v=""/>
    <n v="693"/>
    <n v="199792"/>
    <n v="110397"/>
    <n v="80612"/>
    <n v="78707"/>
    <m/>
    <m/>
    <m/>
    <m/>
    <m/>
    <m/>
    <n v="156405"/>
    <n v="63"/>
    <n v="115828"/>
    <n v="630"/>
    <m/>
    <m/>
    <m/>
    <m/>
    <m/>
    <m/>
    <m/>
    <m/>
    <m/>
    <m/>
    <m/>
    <m/>
    <m/>
    <m/>
    <m/>
    <m/>
    <m/>
    <m/>
    <m/>
    <m/>
    <m/>
    <m/>
    <m/>
    <m/>
    <m/>
    <m/>
    <m/>
    <m/>
    <m/>
    <m/>
    <m/>
    <m/>
    <m/>
    <m/>
    <m/>
  </r>
  <r>
    <x v="100"/>
    <x v="0"/>
    <n v="123462"/>
    <s v=""/>
    <n v="742"/>
    <n v="206382"/>
    <n v="114244"/>
    <n v="83532"/>
    <n v="81285"/>
    <m/>
    <m/>
    <m/>
    <m/>
    <m/>
    <m/>
    <n v="161425"/>
    <n v="60"/>
    <n v="119849"/>
    <n v="682"/>
    <m/>
    <m/>
    <m/>
    <m/>
    <m/>
    <m/>
    <m/>
    <m/>
    <m/>
    <m/>
    <m/>
    <m/>
    <m/>
    <m/>
    <m/>
    <m/>
    <m/>
    <m/>
    <m/>
    <m/>
    <m/>
    <m/>
    <m/>
    <m/>
    <m/>
    <m/>
    <m/>
    <m/>
    <m/>
    <m/>
    <m/>
    <m/>
    <m/>
    <m/>
    <m/>
  </r>
  <r>
    <x v="101"/>
    <x v="0"/>
    <n v="125394"/>
    <s v=""/>
    <n v="802"/>
    <n v="208783"/>
    <n v="116130"/>
    <n v="85074"/>
    <n v="82954"/>
    <m/>
    <m/>
    <m/>
    <m/>
    <m/>
    <m/>
    <n v="163762"/>
    <n v="112"/>
    <n v="121741"/>
    <n v="690"/>
    <m/>
    <m/>
    <m/>
    <m/>
    <m/>
    <m/>
    <m/>
    <m/>
    <m/>
    <m/>
    <m/>
    <m/>
    <m/>
    <m/>
    <m/>
    <m/>
    <m/>
    <m/>
    <m/>
    <m/>
    <m/>
    <m/>
    <m/>
    <m/>
    <m/>
    <m/>
    <m/>
    <m/>
    <m/>
    <m/>
    <m/>
    <m/>
    <m/>
    <m/>
    <m/>
  </r>
  <r>
    <x v="102"/>
    <x v="0"/>
    <n v="126652"/>
    <s v=""/>
    <n v="843"/>
    <n v="210534"/>
    <n v="117387"/>
    <n v="86106"/>
    <n v="83476"/>
    <m/>
    <m/>
    <m/>
    <m/>
    <m/>
    <m/>
    <n v="165262"/>
    <n v="95"/>
    <n v="122976"/>
    <n v="748"/>
    <m/>
    <m/>
    <m/>
    <m/>
    <m/>
    <m/>
    <m/>
    <m/>
    <m/>
    <m/>
    <m/>
    <m/>
    <m/>
    <m/>
    <m/>
    <m/>
    <m/>
    <m/>
    <m/>
    <m/>
    <m/>
    <m/>
    <m/>
    <m/>
    <m/>
    <m/>
    <m/>
    <m/>
    <m/>
    <m/>
    <m/>
    <m/>
    <m/>
    <m/>
    <m/>
  </r>
  <r>
    <x v="103"/>
    <x v="0"/>
    <n v="129059"/>
    <s v=""/>
    <n v="917"/>
    <n v="214207"/>
    <n v="119652"/>
    <n v="87872"/>
    <n v="85092"/>
    <m/>
    <m/>
    <m/>
    <m/>
    <m/>
    <m/>
    <n v="168074"/>
    <n v="83"/>
    <n v="125342"/>
    <n v="834"/>
    <m/>
    <m/>
    <m/>
    <m/>
    <m/>
    <m/>
    <m/>
    <m/>
    <m/>
    <m/>
    <m/>
    <m/>
    <m/>
    <m/>
    <m/>
    <m/>
    <m/>
    <m/>
    <m/>
    <m/>
    <m/>
    <m/>
    <m/>
    <m/>
    <m/>
    <m/>
    <m/>
    <m/>
    <m/>
    <m/>
    <m/>
    <m/>
    <m/>
    <m/>
    <m/>
  </r>
  <r>
    <x v="104"/>
    <x v="0"/>
    <n v="131033"/>
    <s v=""/>
    <n v="891"/>
    <n v="217366"/>
    <n v="121604"/>
    <n v="89345"/>
    <n v="85728"/>
    <m/>
    <m/>
    <m/>
    <m/>
    <m/>
    <m/>
    <n v="169379"/>
    <n v="92"/>
    <n v="127370"/>
    <n v="799"/>
    <m/>
    <m/>
    <m/>
    <m/>
    <m/>
    <m/>
    <m/>
    <m/>
    <m/>
    <m/>
    <m/>
    <m/>
    <m/>
    <m/>
    <m/>
    <m/>
    <m/>
    <m/>
    <m/>
    <m/>
    <m/>
    <m/>
    <m/>
    <m/>
    <m/>
    <m/>
    <m/>
    <m/>
    <m/>
    <m/>
    <m/>
    <m/>
    <m/>
    <m/>
    <m/>
  </r>
  <r>
    <x v="105"/>
    <x v="0"/>
    <n v="131808"/>
    <s v=""/>
    <n v="931"/>
    <n v="218118"/>
    <n v="122289"/>
    <n v="90119"/>
    <n v="86441"/>
    <m/>
    <m/>
    <m/>
    <m/>
    <m/>
    <m/>
    <n v="169710"/>
    <n v="97"/>
    <n v="128184"/>
    <n v="834"/>
    <m/>
    <m/>
    <m/>
    <m/>
    <m/>
    <m/>
    <m/>
    <m/>
    <m/>
    <m/>
    <m/>
    <m/>
    <m/>
    <m/>
    <m/>
    <m/>
    <m/>
    <m/>
    <m/>
    <m/>
    <m/>
    <m/>
    <m/>
    <m/>
    <m/>
    <m/>
    <m/>
    <m/>
    <m/>
    <m/>
    <m/>
    <m/>
    <m/>
    <m/>
    <m/>
  </r>
  <r>
    <x v="106"/>
    <x v="0"/>
    <n v="132182"/>
    <s v=""/>
    <n v="853"/>
    <n v="218290"/>
    <n v="122737"/>
    <n v="90528"/>
    <n v="86659"/>
    <m/>
    <m/>
    <m/>
    <m/>
    <m/>
    <m/>
    <n v="169944"/>
    <n v="75"/>
    <n v="128570"/>
    <n v="778"/>
    <m/>
    <m/>
    <m/>
    <m/>
    <m/>
    <m/>
    <m/>
    <m/>
    <m/>
    <m/>
    <m/>
    <m/>
    <m/>
    <m/>
    <m/>
    <m/>
    <m/>
    <m/>
    <m/>
    <m/>
    <m/>
    <m/>
    <m/>
    <m/>
    <m/>
    <m/>
    <m/>
    <m/>
    <m/>
    <m/>
    <m/>
    <m/>
    <m/>
    <m/>
    <m/>
  </r>
  <r>
    <x v="107"/>
    <x v="0"/>
    <n v="133750"/>
    <s v=""/>
    <n v="902"/>
    <n v="219331"/>
    <n v="124336"/>
    <n v="92101"/>
    <n v="88407"/>
    <m/>
    <m/>
    <m/>
    <m/>
    <m/>
    <m/>
    <n v="172013"/>
    <n v="139"/>
    <n v="130090"/>
    <n v="763"/>
    <m/>
    <m/>
    <m/>
    <m/>
    <m/>
    <m/>
    <m/>
    <m/>
    <m/>
    <m/>
    <m/>
    <m/>
    <m/>
    <m/>
    <m/>
    <m/>
    <m/>
    <m/>
    <m/>
    <m/>
    <m/>
    <m/>
    <m/>
    <m/>
    <m/>
    <m/>
    <m/>
    <m/>
    <m/>
    <m/>
    <m/>
    <m/>
    <m/>
    <m/>
    <m/>
  </r>
  <r>
    <x v="108"/>
    <x v="0"/>
    <n v="134722"/>
    <s v=""/>
    <n v="695"/>
    <n v="220972"/>
    <n v="125139"/>
    <n v="92875"/>
    <n v="88862"/>
    <m/>
    <m/>
    <m/>
    <m/>
    <m/>
    <m/>
    <n v="173932"/>
    <n v="38"/>
    <n v="130976"/>
    <n v="657"/>
    <m/>
    <m/>
    <m/>
    <m/>
    <m/>
    <m/>
    <m/>
    <m/>
    <m/>
    <m/>
    <m/>
    <m/>
    <m/>
    <m/>
    <m/>
    <m/>
    <m/>
    <m/>
    <m/>
    <m/>
    <m/>
    <m/>
    <m/>
    <m/>
    <m/>
    <m/>
    <m/>
    <m/>
    <m/>
    <m/>
    <m/>
    <m/>
    <m/>
    <m/>
    <m/>
  </r>
  <r>
    <x v="109"/>
    <x v="0"/>
    <n v="136076"/>
    <s v=""/>
    <n v="607"/>
    <n v="222686"/>
    <n v="126205"/>
    <n v="94122"/>
    <n v="89870"/>
    <m/>
    <m/>
    <m/>
    <m/>
    <m/>
    <m/>
    <n v="177474"/>
    <n v="49"/>
    <n v="132141"/>
    <n v="558"/>
    <m/>
    <m/>
    <m/>
    <m/>
    <m/>
    <m/>
    <m/>
    <m/>
    <m/>
    <m/>
    <m/>
    <m/>
    <m/>
    <m/>
    <m/>
    <m/>
    <m/>
    <m/>
    <m/>
    <m/>
    <m/>
    <m/>
    <m/>
    <m/>
    <m/>
    <m/>
    <m/>
    <m/>
    <m/>
    <m/>
    <m/>
    <m/>
    <m/>
    <m/>
    <m/>
  </r>
  <r>
    <x v="110"/>
    <x v="0"/>
    <n v="137053"/>
    <s v=""/>
    <n v="735"/>
    <n v="224521"/>
    <n v="126854"/>
    <n v="94870"/>
    <n v="90116"/>
    <m/>
    <m/>
    <m/>
    <m/>
    <m/>
    <m/>
    <n v="179676"/>
    <n v="68"/>
    <n v="133008"/>
    <n v="667"/>
    <m/>
    <m/>
    <m/>
    <m/>
    <m/>
    <m/>
    <m/>
    <m/>
    <m/>
    <m/>
    <m/>
    <m/>
    <m/>
    <m/>
    <m/>
    <m/>
    <m/>
    <m/>
    <m/>
    <m/>
    <m/>
    <m/>
    <m/>
    <m/>
    <m/>
    <m/>
    <m/>
    <m/>
    <m/>
    <m/>
    <m/>
    <m/>
    <m/>
    <m/>
    <m/>
  </r>
  <r>
    <x v="111"/>
    <x v="0"/>
    <n v="139645"/>
    <s v=""/>
    <n v="886"/>
    <n v="226881"/>
    <n v="129486"/>
    <n v="97302"/>
    <n v="91858"/>
    <m/>
    <m/>
    <m/>
    <m/>
    <m/>
    <m/>
    <n v="181641"/>
    <n v="84"/>
    <n v="135642"/>
    <n v="802"/>
    <m/>
    <m/>
    <m/>
    <m/>
    <m/>
    <m/>
    <m/>
    <m/>
    <m/>
    <m/>
    <m/>
    <m/>
    <m/>
    <m/>
    <m/>
    <m/>
    <m/>
    <m/>
    <m/>
    <m/>
    <m/>
    <m/>
    <m/>
    <m/>
    <m/>
    <m/>
    <m/>
    <m/>
    <m/>
    <m/>
    <m/>
    <m/>
    <m/>
    <m/>
    <m/>
  </r>
  <r>
    <x v="112"/>
    <x v="0"/>
    <n v="142769"/>
    <s v=""/>
    <n v="851"/>
    <n v="229826"/>
    <n v="132567"/>
    <n v="100204"/>
    <n v="94185"/>
    <m/>
    <m/>
    <m/>
    <m/>
    <m/>
    <m/>
    <n v="184034"/>
    <n v="96"/>
    <n v="138813"/>
    <n v="755"/>
    <m/>
    <m/>
    <m/>
    <m/>
    <m/>
    <m/>
    <m/>
    <m/>
    <m/>
    <m/>
    <m/>
    <m/>
    <m/>
    <m/>
    <m/>
    <m/>
    <m/>
    <m/>
    <m/>
    <m/>
    <m/>
    <m/>
    <m/>
    <m/>
    <m/>
    <m/>
    <m/>
    <m/>
    <m/>
    <m/>
    <m/>
    <m/>
    <m/>
    <m/>
    <m/>
  </r>
  <r>
    <x v="113"/>
    <x v="0"/>
    <n v="147174"/>
    <s v=""/>
    <n v="945"/>
    <n v="235437"/>
    <n v="136857"/>
    <n v="103708"/>
    <n v="97382"/>
    <m/>
    <m/>
    <m/>
    <m/>
    <m/>
    <m/>
    <n v="189698"/>
    <n v="110"/>
    <n v="143097"/>
    <n v="835"/>
    <m/>
    <m/>
    <m/>
    <m/>
    <m/>
    <m/>
    <m/>
    <m/>
    <m/>
    <m/>
    <m/>
    <m/>
    <m/>
    <m/>
    <m/>
    <m/>
    <m/>
    <m/>
    <m/>
    <m/>
    <m/>
    <m/>
    <m/>
    <m/>
    <m/>
    <m/>
    <m/>
    <m/>
    <m/>
    <m/>
    <m/>
    <m/>
    <m/>
    <m/>
    <m/>
  </r>
  <r>
    <x v="114"/>
    <x v="0"/>
    <n v="151945"/>
    <s v=""/>
    <n v="1064"/>
    <n v="242695"/>
    <n v="141484"/>
    <n v="107184"/>
    <n v="100253"/>
    <m/>
    <m/>
    <m/>
    <m/>
    <m/>
    <m/>
    <n v="194893"/>
    <n v="79"/>
    <n v="147816"/>
    <n v="985"/>
    <m/>
    <m/>
    <m/>
    <m/>
    <m/>
    <m/>
    <m/>
    <m/>
    <m/>
    <m/>
    <m/>
    <m/>
    <m/>
    <m/>
    <m/>
    <m/>
    <m/>
    <m/>
    <m/>
    <m/>
    <m/>
    <m/>
    <m/>
    <m/>
    <m/>
    <m/>
    <m/>
    <m/>
    <m/>
    <m/>
    <m/>
    <m/>
    <m/>
    <m/>
    <m/>
  </r>
  <r>
    <x v="115"/>
    <x v="0"/>
    <n v="154847"/>
    <s v=""/>
    <n v="952"/>
    <n v="248138"/>
    <n v="144123"/>
    <n v="109047"/>
    <n v="101763"/>
    <m/>
    <m/>
    <m/>
    <m/>
    <m/>
    <m/>
    <n v="197636"/>
    <n v="68"/>
    <n v="150721"/>
    <n v="884"/>
    <m/>
    <m/>
    <m/>
    <m/>
    <m/>
    <m/>
    <m/>
    <m/>
    <m/>
    <m/>
    <m/>
    <m/>
    <m/>
    <m/>
    <m/>
    <m/>
    <m/>
    <m/>
    <m/>
    <m/>
    <m/>
    <m/>
    <m/>
    <m/>
    <m/>
    <m/>
    <m/>
    <m/>
    <m/>
    <m/>
    <m/>
    <m/>
    <m/>
    <m/>
    <m/>
  </r>
  <r>
    <x v="116"/>
    <x v="0"/>
    <n v="157441"/>
    <s v=""/>
    <n v="663"/>
    <n v="252925"/>
    <n v="146464"/>
    <n v="110818"/>
    <n v="102946"/>
    <m/>
    <m/>
    <m/>
    <m/>
    <m/>
    <m/>
    <n v="199629"/>
    <n v="98"/>
    <n v="153355"/>
    <n v="565"/>
    <m/>
    <m/>
    <m/>
    <m/>
    <m/>
    <m/>
    <m/>
    <m/>
    <m/>
    <m/>
    <m/>
    <m/>
    <m/>
    <m/>
    <m/>
    <m/>
    <m/>
    <m/>
    <m/>
    <m/>
    <m/>
    <m/>
    <m/>
    <m/>
    <m/>
    <m/>
    <m/>
    <m/>
    <m/>
    <m/>
    <m/>
    <m/>
    <m/>
    <m/>
    <m/>
  </r>
  <r>
    <x v="117"/>
    <x v="0"/>
    <n v="157168"/>
    <s v=""/>
    <n v="725"/>
    <n v="252540"/>
    <n v="145900"/>
    <n v="110643"/>
    <n v="103376"/>
    <m/>
    <m/>
    <m/>
    <m/>
    <m/>
    <m/>
    <n v="200646"/>
    <n v="78"/>
    <n v="152975"/>
    <n v="647"/>
    <m/>
    <m/>
    <m/>
    <m/>
    <m/>
    <m/>
    <m/>
    <m/>
    <m/>
    <m/>
    <m/>
    <m/>
    <m/>
    <m/>
    <m/>
    <m/>
    <m/>
    <m/>
    <m/>
    <m/>
    <m/>
    <m/>
    <m/>
    <m/>
    <m/>
    <m/>
    <m/>
    <m/>
    <m/>
    <m/>
    <m/>
    <m/>
    <m/>
    <m/>
    <m/>
  </r>
  <r>
    <x v="118"/>
    <x v="0"/>
    <n v="157351"/>
    <s v=""/>
    <n v="668"/>
    <n v="252467"/>
    <n v="145954"/>
    <n v="110904"/>
    <n v="103875"/>
    <m/>
    <m/>
    <m/>
    <m/>
    <m/>
    <m/>
    <n v="201938"/>
    <n v="85"/>
    <n v="153064"/>
    <n v="583"/>
    <m/>
    <m/>
    <m/>
    <m/>
    <m/>
    <m/>
    <m/>
    <m/>
    <m/>
    <m/>
    <m/>
    <m/>
    <m/>
    <m/>
    <m/>
    <m/>
    <m/>
    <m/>
    <m/>
    <m/>
    <m/>
    <m/>
    <m/>
    <m/>
    <m/>
    <m/>
    <m/>
    <m/>
    <m/>
    <m/>
    <m/>
    <m/>
    <m/>
    <m/>
    <m/>
  </r>
  <r>
    <x v="119"/>
    <x v="0"/>
    <n v="156753"/>
    <s v=""/>
    <n v="681"/>
    <n v="250491"/>
    <n v="145254"/>
    <n v="110867"/>
    <n v="104076"/>
    <m/>
    <m/>
    <m/>
    <m/>
    <m/>
    <m/>
    <n v="202811"/>
    <n v="138"/>
    <n v="152346"/>
    <n v="543"/>
    <m/>
    <m/>
    <m/>
    <m/>
    <m/>
    <m/>
    <m/>
    <m/>
    <m/>
    <m/>
    <m/>
    <m/>
    <m/>
    <m/>
    <m/>
    <m/>
    <m/>
    <m/>
    <m/>
    <m/>
    <m/>
    <m/>
    <m/>
    <m/>
    <m/>
    <m/>
    <m/>
    <m/>
    <m/>
    <m/>
    <m/>
    <m/>
    <m/>
    <m/>
    <m/>
  </r>
  <r>
    <x v="120"/>
    <x v="0"/>
    <n v="157831"/>
    <s v=""/>
    <n v="397"/>
    <n v="252389"/>
    <n v="145937"/>
    <n v="111798"/>
    <n v="104801"/>
    <m/>
    <m/>
    <m/>
    <m/>
    <m/>
    <m/>
    <n v="206312"/>
    <n v="45"/>
    <n v="153222"/>
    <n v="352"/>
    <m/>
    <m/>
    <m/>
    <m/>
    <m/>
    <m/>
    <m/>
    <m/>
    <m/>
    <m/>
    <m/>
    <m/>
    <m/>
    <m/>
    <m/>
    <m/>
    <m/>
    <m/>
    <m/>
    <m/>
    <m/>
    <m/>
    <m/>
    <m/>
    <m/>
    <m/>
    <m/>
    <m/>
    <m/>
    <m/>
    <m/>
    <m/>
    <m/>
    <m/>
    <m/>
  </r>
  <r>
    <x v="121"/>
    <x v="0"/>
    <n v="157122"/>
    <s v=""/>
    <n v="389"/>
    <n v="251237"/>
    <n v="145300"/>
    <n v="111278"/>
    <n v="104314"/>
    <m/>
    <m/>
    <m/>
    <m/>
    <m/>
    <m/>
    <n v="208046"/>
    <n v="56"/>
    <n v="152309"/>
    <n v="333"/>
    <m/>
    <m/>
    <m/>
    <m/>
    <m/>
    <m/>
    <m/>
    <m/>
    <m/>
    <m/>
    <m/>
    <m/>
    <m/>
    <m/>
    <m/>
    <m/>
    <m/>
    <m/>
    <m/>
    <m/>
    <m/>
    <m/>
    <m/>
    <m/>
    <m/>
    <m/>
    <m/>
    <m/>
    <m/>
    <m/>
    <m/>
    <m/>
    <m/>
    <m/>
    <m/>
  </r>
  <r>
    <x v="122"/>
    <x v="0"/>
    <n v="156741"/>
    <s v=""/>
    <n v="463"/>
    <n v="250803"/>
    <n v="145000"/>
    <n v="110963"/>
    <n v="103749"/>
    <m/>
    <m/>
    <m/>
    <m/>
    <m/>
    <m/>
    <n v="209084"/>
    <n v="49"/>
    <n v="151808"/>
    <n v="414"/>
    <m/>
    <m/>
    <m/>
    <m/>
    <m/>
    <m/>
    <m/>
    <m/>
    <m/>
    <m/>
    <m/>
    <m/>
    <m/>
    <m/>
    <m/>
    <m/>
    <m/>
    <m/>
    <m/>
    <m/>
    <m/>
    <m/>
    <m/>
    <m/>
    <m/>
    <m/>
    <m/>
    <m/>
    <m/>
    <m/>
    <m/>
    <m/>
    <m/>
    <m/>
    <m/>
  </r>
  <r>
    <x v="123"/>
    <x v="0"/>
    <n v="157567"/>
    <s v=""/>
    <n v="613"/>
    <n v="250766"/>
    <n v="146093"/>
    <n v="111865"/>
    <n v="104288"/>
    <m/>
    <m/>
    <m/>
    <m/>
    <m/>
    <m/>
    <n v="211586"/>
    <n v="88"/>
    <n v="152482"/>
    <n v="525"/>
    <m/>
    <m/>
    <m/>
    <m/>
    <m/>
    <m/>
    <m/>
    <m/>
    <m/>
    <m/>
    <m/>
    <m/>
    <m/>
    <m/>
    <m/>
    <m/>
    <m/>
    <m/>
    <m/>
    <m/>
    <m/>
    <m/>
    <m/>
    <m/>
    <m/>
    <m/>
    <m/>
    <m/>
    <m/>
    <m/>
    <m/>
    <m/>
    <m/>
    <m/>
    <m/>
  </r>
  <r>
    <x v="124"/>
    <x v="0"/>
    <n v="160617"/>
    <s v=""/>
    <n v="609"/>
    <n v="255073"/>
    <n v="148812"/>
    <n v="114385"/>
    <n v="106209"/>
    <m/>
    <m/>
    <m/>
    <m/>
    <m/>
    <m/>
    <n v="215283"/>
    <n v="57"/>
    <n v="155470"/>
    <n v="552"/>
    <m/>
    <m/>
    <m/>
    <m/>
    <m/>
    <m/>
    <m/>
    <m/>
    <m/>
    <m/>
    <m/>
    <m/>
    <m/>
    <m/>
    <m/>
    <m/>
    <m/>
    <m/>
    <m/>
    <m/>
    <m/>
    <m/>
    <m/>
    <m/>
    <m/>
    <m/>
    <m/>
    <m/>
    <m/>
    <m/>
    <m/>
    <m/>
    <m/>
    <m/>
    <m/>
  </r>
  <r>
    <x v="125"/>
    <x v="0"/>
    <n v="163885"/>
    <s v=""/>
    <n v="762"/>
    <n v="259020"/>
    <n v="151881"/>
    <n v="117208"/>
    <n v="108378"/>
    <m/>
    <m/>
    <m/>
    <m/>
    <m/>
    <m/>
    <n v="219283"/>
    <n v="150"/>
    <n v="158667"/>
    <n v="612"/>
    <m/>
    <m/>
    <m/>
    <m/>
    <m/>
    <m/>
    <m/>
    <m/>
    <m/>
    <m/>
    <m/>
    <m/>
    <m/>
    <m/>
    <m/>
    <m/>
    <m/>
    <m/>
    <m/>
    <m/>
    <m/>
    <m/>
    <m/>
    <m/>
    <m/>
    <m/>
    <m/>
    <m/>
    <m/>
    <m/>
    <m/>
    <m/>
    <m/>
    <m/>
    <m/>
  </r>
  <r>
    <x v="126"/>
    <x v="0"/>
    <n v="164892"/>
    <s v=""/>
    <n v="734"/>
    <n v="261038"/>
    <n v="152845"/>
    <n v="117926"/>
    <n v="108552"/>
    <m/>
    <m/>
    <m/>
    <m/>
    <m/>
    <m/>
    <n v="219180"/>
    <n v="73"/>
    <n v="159772"/>
    <n v="661"/>
    <m/>
    <m/>
    <m/>
    <m/>
    <m/>
    <m/>
    <m/>
    <m/>
    <m/>
    <m/>
    <m/>
    <m/>
    <m/>
    <m/>
    <m/>
    <m/>
    <m/>
    <m/>
    <m/>
    <m/>
    <m/>
    <m/>
    <m/>
    <m/>
    <m/>
    <m/>
    <m/>
    <m/>
    <m/>
    <m/>
    <m/>
    <m/>
    <m/>
    <m/>
    <m/>
  </r>
  <r>
    <x v="127"/>
    <x v="0"/>
    <n v="168325"/>
    <s v=""/>
    <n v="712"/>
    <n v="266729"/>
    <n v="155883"/>
    <n v="120544"/>
    <n v="110424"/>
    <m/>
    <m/>
    <m/>
    <m/>
    <m/>
    <m/>
    <n v="223225"/>
    <n v="76"/>
    <n v="163144"/>
    <n v="636"/>
    <m/>
    <m/>
    <m/>
    <m/>
    <m/>
    <m/>
    <m/>
    <m/>
    <m/>
    <m/>
    <m/>
    <m/>
    <m/>
    <m/>
    <m/>
    <m/>
    <m/>
    <m/>
    <m/>
    <m/>
    <m/>
    <m/>
    <m/>
    <m/>
    <m/>
    <m/>
    <m/>
    <m/>
    <m/>
    <m/>
    <m/>
    <m/>
    <m/>
    <m/>
    <m/>
  </r>
  <r>
    <x v="128"/>
    <x v="0"/>
    <n v="168997"/>
    <s v=""/>
    <n v="768"/>
    <n v="268739"/>
    <n v="156250"/>
    <n v="120998"/>
    <n v="110438"/>
    <m/>
    <m/>
    <m/>
    <m/>
    <m/>
    <m/>
    <n v="223824"/>
    <n v="92"/>
    <n v="163822"/>
    <n v="676"/>
    <m/>
    <m/>
    <m/>
    <m/>
    <m/>
    <m/>
    <m/>
    <m/>
    <m/>
    <m/>
    <m/>
    <m/>
    <m/>
    <m/>
    <m/>
    <m/>
    <m/>
    <m/>
    <m/>
    <m/>
    <m/>
    <m/>
    <m/>
    <m/>
    <m/>
    <m/>
    <m/>
    <m/>
    <m/>
    <m/>
    <m/>
    <m/>
    <m/>
    <m/>
    <m/>
  </r>
  <r>
    <x v="129"/>
    <x v="0"/>
    <n v="168491"/>
    <s v=""/>
    <n v="666"/>
    <n v="267577"/>
    <n v="155454"/>
    <n v="120857"/>
    <n v="110561"/>
    <m/>
    <m/>
    <m/>
    <m/>
    <m/>
    <m/>
    <n v="223893"/>
    <n v="57"/>
    <n v="163265"/>
    <n v="609"/>
    <m/>
    <m/>
    <m/>
    <m/>
    <m/>
    <m/>
    <m/>
    <m/>
    <m/>
    <m/>
    <m/>
    <m/>
    <m/>
    <m/>
    <m/>
    <m/>
    <m/>
    <m/>
    <m/>
    <m/>
    <m/>
    <m/>
    <m/>
    <m/>
    <m/>
    <m/>
    <m/>
    <m/>
    <m/>
    <m/>
    <m/>
    <m/>
    <m/>
    <m/>
    <m/>
  </r>
  <r>
    <x v="130"/>
    <x v="0"/>
    <n v="165403"/>
    <s v=""/>
    <n v="652"/>
    <n v="262002"/>
    <n v="152678"/>
    <n v="118768"/>
    <n v="108785"/>
    <m/>
    <m/>
    <m/>
    <m/>
    <m/>
    <m/>
    <n v="220585"/>
    <n v="56"/>
    <n v="160202"/>
    <n v="596"/>
    <m/>
    <m/>
    <m/>
    <m/>
    <m/>
    <m/>
    <m/>
    <m/>
    <m/>
    <m/>
    <m/>
    <m/>
    <m/>
    <m/>
    <m/>
    <m/>
    <m/>
    <m/>
    <m/>
    <m/>
    <m/>
    <m/>
    <m/>
    <m/>
    <m/>
    <m/>
    <m/>
    <m/>
    <m/>
    <m/>
    <m/>
    <m/>
    <m/>
    <m/>
    <m/>
  </r>
  <r>
    <x v="131"/>
    <x v="0"/>
    <n v="165765"/>
    <s v=""/>
    <n v="712"/>
    <n v="261270"/>
    <n v="152943"/>
    <n v="119313"/>
    <n v="109835"/>
    <m/>
    <m/>
    <m/>
    <m/>
    <m/>
    <m/>
    <n v="222288"/>
    <n v="97"/>
    <n v="160444"/>
    <n v="615"/>
    <m/>
    <m/>
    <m/>
    <m/>
    <m/>
    <m/>
    <m/>
    <m/>
    <m/>
    <m/>
    <m/>
    <m/>
    <m/>
    <m/>
    <m/>
    <m/>
    <m/>
    <m/>
    <m/>
    <m/>
    <m/>
    <m/>
    <m/>
    <m/>
    <m/>
    <m/>
    <m/>
    <m/>
    <m/>
    <m/>
    <m/>
    <m/>
    <m/>
    <m/>
    <m/>
  </r>
  <r>
    <x v="132"/>
    <x v="0"/>
    <n v="164821"/>
    <s v=""/>
    <n v="540"/>
    <n v="260059"/>
    <n v="151974"/>
    <n v="118766"/>
    <n v="108787"/>
    <m/>
    <m/>
    <m/>
    <m/>
    <m/>
    <m/>
    <n v="220926"/>
    <n v="38"/>
    <n v="159538"/>
    <n v="502"/>
    <m/>
    <m/>
    <m/>
    <m/>
    <m/>
    <m/>
    <m/>
    <m/>
    <m/>
    <m/>
    <m/>
    <m/>
    <m/>
    <m/>
    <m/>
    <m/>
    <m/>
    <m/>
    <m/>
    <m/>
    <m/>
    <m/>
    <m/>
    <m/>
    <m/>
    <m/>
    <m/>
    <m/>
    <m/>
    <m/>
    <m/>
    <m/>
    <m/>
    <m/>
    <m/>
  </r>
  <r>
    <x v="133"/>
    <x v="0"/>
    <n v="165240"/>
    <s v=""/>
    <n v="506"/>
    <n v="260199"/>
    <n v="152242"/>
    <n v="119330"/>
    <n v="109336"/>
    <m/>
    <m/>
    <m/>
    <m/>
    <m/>
    <m/>
    <n v="222405"/>
    <n v="37"/>
    <n v="159896"/>
    <n v="469"/>
    <m/>
    <m/>
    <m/>
    <m/>
    <m/>
    <m/>
    <m/>
    <m/>
    <m/>
    <m/>
    <m/>
    <m/>
    <m/>
    <m/>
    <m/>
    <m/>
    <m/>
    <m/>
    <m/>
    <m/>
    <m/>
    <m/>
    <m/>
    <m/>
    <m/>
    <m/>
    <m/>
    <m/>
    <m/>
    <m/>
    <m/>
    <m/>
    <m/>
    <m/>
    <m/>
  </r>
  <r>
    <x v="134"/>
    <x v="0"/>
    <n v="164184"/>
    <s v=""/>
    <n v="701"/>
    <n v="259236"/>
    <n v="151428"/>
    <n v="118493"/>
    <n v="107810"/>
    <m/>
    <m/>
    <m/>
    <m/>
    <m/>
    <m/>
    <n v="220473"/>
    <n v="64"/>
    <n v="158928"/>
    <n v="637"/>
    <m/>
    <m/>
    <m/>
    <m/>
    <m/>
    <m/>
    <m/>
    <m/>
    <m/>
    <m/>
    <m/>
    <m/>
    <m/>
    <m/>
    <m/>
    <m/>
    <m/>
    <m/>
    <m/>
    <m/>
    <m/>
    <m/>
    <m/>
    <m/>
    <m/>
    <m/>
    <m/>
    <m/>
    <m/>
    <m/>
    <m/>
    <m/>
    <m/>
    <m/>
    <m/>
  </r>
  <r>
    <x v="135"/>
    <x v="0"/>
    <n v="168549"/>
    <s v=""/>
    <n v="701"/>
    <n v="265045"/>
    <n v="155716"/>
    <n v="121917"/>
    <n v="110677"/>
    <m/>
    <m/>
    <m/>
    <m/>
    <m/>
    <m/>
    <n v="226657"/>
    <n v="48"/>
    <n v="163132"/>
    <n v="653"/>
    <m/>
    <m/>
    <m/>
    <m/>
    <m/>
    <m/>
    <m/>
    <m/>
    <m/>
    <m/>
    <m/>
    <m/>
    <m/>
    <m/>
    <m/>
    <m/>
    <m/>
    <m/>
    <m/>
    <m/>
    <m/>
    <m/>
    <m/>
    <m/>
    <m/>
    <m/>
    <m/>
    <m/>
    <m/>
    <m/>
    <m/>
    <m/>
    <m/>
    <m/>
    <m/>
  </r>
  <r>
    <x v="136"/>
    <x v="0"/>
    <n v="170623"/>
    <s v=""/>
    <n v="784"/>
    <n v="268451"/>
    <n v="157754"/>
    <n v="123362"/>
    <n v="111716"/>
    <m/>
    <m/>
    <m/>
    <m/>
    <m/>
    <m/>
    <n v="228372"/>
    <n v="49"/>
    <n v="165205"/>
    <n v="735"/>
    <m/>
    <m/>
    <m/>
    <m/>
    <m/>
    <m/>
    <m/>
    <m/>
    <m/>
    <m/>
    <m/>
    <m/>
    <m/>
    <m/>
    <m/>
    <m/>
    <m/>
    <m/>
    <m/>
    <m/>
    <m/>
    <m/>
    <m/>
    <m/>
    <m/>
    <m/>
    <m/>
    <m/>
    <m/>
    <m/>
    <m/>
    <m/>
    <m/>
    <m/>
    <m/>
  </r>
  <r>
    <x v="137"/>
    <x v="0"/>
    <n v="173911"/>
    <s v=""/>
    <n v="843"/>
    <n v="273128"/>
    <n v="160830"/>
    <n v="125915"/>
    <n v="113938"/>
    <m/>
    <m/>
    <m/>
    <m/>
    <m/>
    <m/>
    <n v="232101"/>
    <n v="114"/>
    <n v="168431"/>
    <n v="729"/>
    <m/>
    <m/>
    <m/>
    <m/>
    <m/>
    <m/>
    <m/>
    <m/>
    <m/>
    <m/>
    <m/>
    <m/>
    <m/>
    <m/>
    <m/>
    <m/>
    <m/>
    <m/>
    <m/>
    <m/>
    <m/>
    <m/>
    <m/>
    <m/>
    <m/>
    <m/>
    <m/>
    <m/>
    <m/>
    <m/>
    <m/>
    <m/>
    <m/>
    <m/>
    <m/>
  </r>
  <r>
    <x v="138"/>
    <x v="0"/>
    <n v="176115"/>
    <s v=""/>
    <n v="826"/>
    <n v="277071"/>
    <n v="162643"/>
    <n v="127669"/>
    <n v="114910"/>
    <m/>
    <m/>
    <m/>
    <m/>
    <m/>
    <m/>
    <n v="233479"/>
    <n v="36"/>
    <n v="170663"/>
    <n v="790"/>
    <m/>
    <m/>
    <m/>
    <m/>
    <m/>
    <m/>
    <m/>
    <m/>
    <m/>
    <m/>
    <m/>
    <m/>
    <m/>
    <m/>
    <m/>
    <m/>
    <m/>
    <m/>
    <m/>
    <m/>
    <m/>
    <m/>
    <m/>
    <m/>
    <m/>
    <m/>
    <m/>
    <m/>
    <m/>
    <m/>
    <m/>
    <m/>
    <m/>
    <m/>
    <m/>
  </r>
  <r>
    <x v="139"/>
    <x v="0"/>
    <n v="178482"/>
    <s v=""/>
    <n v="851"/>
    <n v="281245"/>
    <n v="164765"/>
    <n v="129516"/>
    <n v="115702"/>
    <m/>
    <m/>
    <m/>
    <m/>
    <m/>
    <m/>
    <n v="234088"/>
    <n v="50"/>
    <n v="173115"/>
    <n v="801"/>
    <m/>
    <m/>
    <m/>
    <m/>
    <m/>
    <m/>
    <m/>
    <m/>
    <m/>
    <m/>
    <m/>
    <m/>
    <m/>
    <m/>
    <m/>
    <m/>
    <m/>
    <m/>
    <m/>
    <m/>
    <m/>
    <m/>
    <m/>
    <m/>
    <m/>
    <m/>
    <m/>
    <m/>
    <m/>
    <m/>
    <m/>
    <m/>
    <m/>
    <m/>
    <m/>
  </r>
  <r>
    <x v="140"/>
    <x v="0"/>
    <n v="179481"/>
    <s v=""/>
    <n v="895"/>
    <n v="283743"/>
    <n v="165594"/>
    <n v="130112"/>
    <n v="115764"/>
    <m/>
    <m/>
    <m/>
    <m/>
    <m/>
    <m/>
    <n v="234395"/>
    <n v="69"/>
    <n v="174146"/>
    <n v="826"/>
    <m/>
    <m/>
    <m/>
    <m/>
    <m/>
    <m/>
    <m/>
    <m/>
    <m/>
    <m/>
    <m/>
    <m/>
    <m/>
    <m/>
    <m/>
    <m/>
    <m/>
    <m/>
    <m/>
    <m/>
    <m/>
    <m/>
    <m/>
    <m/>
    <m/>
    <m/>
    <m/>
    <m/>
    <m/>
    <m/>
    <m/>
    <m/>
    <m/>
    <m/>
    <m/>
  </r>
  <r>
    <x v="141"/>
    <x v="0"/>
    <n v="178402"/>
    <s v=""/>
    <n v="825"/>
    <n v="282274"/>
    <n v="164609"/>
    <n v="129126"/>
    <n v="115284"/>
    <m/>
    <m/>
    <m/>
    <m/>
    <m/>
    <m/>
    <n v="232629"/>
    <n v="41"/>
    <n v="173122"/>
    <n v="784"/>
    <m/>
    <m/>
    <m/>
    <m/>
    <m/>
    <m/>
    <m/>
    <m/>
    <m/>
    <m/>
    <m/>
    <m/>
    <m/>
    <m/>
    <m/>
    <m/>
    <m/>
    <m/>
    <m/>
    <m/>
    <m/>
    <m/>
    <m/>
    <m/>
    <m/>
    <m/>
    <m/>
    <m/>
    <m/>
    <m/>
    <m/>
    <m/>
    <m/>
    <m/>
    <m/>
  </r>
  <r>
    <x v="142"/>
    <x v="0"/>
    <n v="178629"/>
    <s v=""/>
    <n v="858"/>
    <n v="282542"/>
    <n v="164901"/>
    <n v="129275"/>
    <n v="115385"/>
    <m/>
    <m/>
    <m/>
    <m/>
    <m/>
    <m/>
    <n v="232827"/>
    <n v="108"/>
    <n v="173348"/>
    <n v="750"/>
    <m/>
    <m/>
    <m/>
    <m/>
    <m/>
    <m/>
    <m/>
    <m/>
    <m/>
    <m/>
    <m/>
    <m/>
    <m/>
    <m/>
    <m/>
    <m/>
    <m/>
    <m/>
    <m/>
    <m/>
    <m/>
    <m/>
    <m/>
    <m/>
    <m/>
    <m/>
    <m/>
    <m/>
    <m/>
    <m/>
    <m/>
    <m/>
    <m/>
    <m/>
    <m/>
  </r>
  <r>
    <x v="143"/>
    <x v="0"/>
    <n v="176793"/>
    <s v=""/>
    <n v="916"/>
    <n v="278522"/>
    <n v="163169"/>
    <n v="128352"/>
    <n v="114609"/>
    <m/>
    <m/>
    <m/>
    <m/>
    <m/>
    <m/>
    <n v="230497"/>
    <n v="143"/>
    <n v="171562"/>
    <n v="773"/>
    <m/>
    <m/>
    <m/>
    <m/>
    <m/>
    <m/>
    <m/>
    <m/>
    <m/>
    <m/>
    <m/>
    <m/>
    <m/>
    <m/>
    <m/>
    <m/>
    <m/>
    <m/>
    <m/>
    <m/>
    <m/>
    <m/>
    <m/>
    <m/>
    <m/>
    <m/>
    <m/>
    <m/>
    <m/>
    <m/>
    <m/>
    <m/>
    <m/>
    <m/>
    <m/>
  </r>
  <r>
    <x v="144"/>
    <x v="0"/>
    <n v="177587"/>
    <s v=""/>
    <n v="579"/>
    <n v="279877"/>
    <n v="163852"/>
    <n v="129050"/>
    <n v="114804"/>
    <m/>
    <m/>
    <m/>
    <m/>
    <m/>
    <m/>
    <n v="231626"/>
    <n v="34"/>
    <n v="172327"/>
    <n v="545"/>
    <m/>
    <m/>
    <m/>
    <m/>
    <m/>
    <m/>
    <m/>
    <m/>
    <m/>
    <m/>
    <m/>
    <m/>
    <m/>
    <m/>
    <m/>
    <m/>
    <m/>
    <m/>
    <m/>
    <m/>
    <m/>
    <m/>
    <m/>
    <m/>
    <m/>
    <m/>
    <m/>
    <m/>
    <m/>
    <m/>
    <m/>
    <m/>
    <m/>
    <m/>
    <m/>
  </r>
  <r>
    <x v="145"/>
    <x v="0"/>
    <n v="176193"/>
    <s v=""/>
    <n v="649"/>
    <n v="277651"/>
    <n v="162389"/>
    <n v="127982"/>
    <n v="114412"/>
    <m/>
    <m/>
    <m/>
    <m/>
    <m/>
    <m/>
    <n v="230879"/>
    <n v="59"/>
    <n v="170907"/>
    <n v="590"/>
    <m/>
    <m/>
    <m/>
    <m/>
    <m/>
    <m/>
    <m/>
    <m/>
    <m/>
    <m/>
    <m/>
    <m/>
    <m/>
    <m/>
    <m/>
    <m/>
    <m/>
    <m/>
    <m/>
    <m/>
    <m/>
    <m/>
    <m/>
    <m/>
    <m/>
    <m/>
    <m/>
    <m/>
    <m/>
    <m/>
    <m/>
    <m/>
    <m/>
    <m/>
    <m/>
  </r>
  <r>
    <x v="146"/>
    <x v="0"/>
    <n v="179110"/>
    <s v=""/>
    <n v="817"/>
    <n v="282897"/>
    <n v="165048"/>
    <n v="130004"/>
    <n v="115817"/>
    <m/>
    <m/>
    <m/>
    <m/>
    <m/>
    <m/>
    <n v="233718"/>
    <n v="91"/>
    <n v="173785"/>
    <n v="726"/>
    <m/>
    <m/>
    <m/>
    <m/>
    <m/>
    <m/>
    <m/>
    <m/>
    <m/>
    <m/>
    <m/>
    <m/>
    <m/>
    <m/>
    <m/>
    <m/>
    <m/>
    <m/>
    <m/>
    <m/>
    <m/>
    <m/>
    <m/>
    <m/>
    <m/>
    <m/>
    <m/>
    <m/>
    <m/>
    <m/>
    <m/>
    <m/>
    <m/>
    <m/>
    <m/>
  </r>
  <r>
    <x v="147"/>
    <x v="0"/>
    <n v="181754"/>
    <s v=""/>
    <n v="706"/>
    <n v="286254"/>
    <n v="167451"/>
    <n v="132280"/>
    <n v="117654"/>
    <m/>
    <m/>
    <m/>
    <m/>
    <m/>
    <m/>
    <n v="236047"/>
    <n v="46"/>
    <n v="176402"/>
    <n v="660"/>
    <m/>
    <m/>
    <m/>
    <m/>
    <m/>
    <m/>
    <m/>
    <m/>
    <m/>
    <m/>
    <m/>
    <m/>
    <m/>
    <m/>
    <m/>
    <m/>
    <m/>
    <m/>
    <m/>
    <m/>
    <m/>
    <m/>
    <m/>
    <m/>
    <m/>
    <m/>
    <m/>
    <m/>
    <m/>
    <m/>
    <m/>
    <m/>
    <m/>
    <m/>
    <m/>
  </r>
  <r>
    <x v="148"/>
    <x v="0"/>
    <n v="184541"/>
    <s v=""/>
    <n v="735"/>
    <n v="289714"/>
    <n v="169994"/>
    <n v="134723"/>
    <n v="119555"/>
    <m/>
    <m/>
    <m/>
    <m/>
    <m/>
    <m/>
    <n v="240072"/>
    <n v="52"/>
    <n v="179088"/>
    <n v="683"/>
    <m/>
    <m/>
    <m/>
    <m/>
    <m/>
    <m/>
    <m/>
    <m/>
    <m/>
    <m/>
    <m/>
    <m/>
    <m/>
    <m/>
    <m/>
    <m/>
    <m/>
    <m/>
    <m/>
    <m/>
    <m/>
    <m/>
    <m/>
    <m/>
    <m/>
    <m/>
    <m/>
    <m/>
    <m/>
    <m/>
    <m/>
    <m/>
    <m/>
    <m/>
    <m/>
  </r>
  <r>
    <x v="149"/>
    <x v="0"/>
    <n v="185994"/>
    <s v=""/>
    <n v="898"/>
    <n v="291706"/>
    <n v="171182"/>
    <n v="135964"/>
    <n v="120687"/>
    <m/>
    <m/>
    <m/>
    <m/>
    <m/>
    <m/>
    <n v="241964"/>
    <n v="87"/>
    <n v="180498"/>
    <n v="811"/>
    <m/>
    <m/>
    <m/>
    <m/>
    <m/>
    <m/>
    <m/>
    <m/>
    <m/>
    <m/>
    <m/>
    <m/>
    <m/>
    <m/>
    <m/>
    <m/>
    <m/>
    <m/>
    <m/>
    <m/>
    <m/>
    <m/>
    <m/>
    <m/>
    <m/>
    <m/>
    <m/>
    <m/>
    <m/>
    <m/>
    <m/>
    <m/>
    <m/>
    <m/>
    <m/>
  </r>
  <r>
    <x v="150"/>
    <x v="0"/>
    <n v="186446"/>
    <s v=""/>
    <n v="810"/>
    <n v="293572"/>
    <n v="171437"/>
    <n v="136064"/>
    <n v="120573"/>
    <m/>
    <m/>
    <m/>
    <m/>
    <m/>
    <m/>
    <n v="243503"/>
    <n v="41"/>
    <n v="180893"/>
    <n v="769"/>
    <m/>
    <m/>
    <m/>
    <m/>
    <m/>
    <m/>
    <m/>
    <m/>
    <m/>
    <m/>
    <m/>
    <m/>
    <m/>
    <m/>
    <m/>
    <m/>
    <m/>
    <m/>
    <m/>
    <m/>
    <m/>
    <m/>
    <m/>
    <m/>
    <m/>
    <m/>
    <m/>
    <m/>
    <m/>
    <m/>
    <m/>
    <m/>
    <m/>
    <m/>
    <m/>
  </r>
  <r>
    <x v="151"/>
    <x v="0"/>
    <n v="188224"/>
    <s v=""/>
    <n v="930"/>
    <n v="297686"/>
    <n v="173026"/>
    <n v="137286"/>
    <n v="120566"/>
    <m/>
    <m/>
    <m/>
    <m/>
    <m/>
    <m/>
    <n v="243062"/>
    <n v="24"/>
    <n v="182746"/>
    <n v="906"/>
    <m/>
    <m/>
    <m/>
    <m/>
    <m/>
    <m/>
    <m/>
    <m/>
    <m/>
    <m/>
    <m/>
    <m/>
    <m/>
    <m/>
    <m/>
    <m/>
    <m/>
    <m/>
    <m/>
    <m/>
    <m/>
    <m/>
    <m/>
    <m/>
    <m/>
    <m/>
    <m/>
    <m/>
    <m/>
    <m/>
    <m/>
    <m/>
    <m/>
    <m/>
    <m/>
  </r>
  <r>
    <x v="152"/>
    <x v="0"/>
    <n v="190060"/>
    <s v=""/>
    <n v="652"/>
    <n v="301812"/>
    <n v="174569"/>
    <n v="138364"/>
    <n v="121306"/>
    <m/>
    <m/>
    <m/>
    <m/>
    <m/>
    <m/>
    <n v="244667"/>
    <n v="31"/>
    <n v="184564"/>
    <n v="621"/>
    <m/>
    <m/>
    <m/>
    <m/>
    <m/>
    <m/>
    <m/>
    <m/>
    <m/>
    <m/>
    <m/>
    <m/>
    <m/>
    <m/>
    <m/>
    <m/>
    <m/>
    <m/>
    <m/>
    <m/>
    <m/>
    <m/>
    <m/>
    <m/>
    <m/>
    <m/>
    <m/>
    <m/>
    <m/>
    <m/>
    <m/>
    <m/>
    <m/>
    <m/>
    <m/>
  </r>
  <r>
    <x v="153"/>
    <x v="0"/>
    <n v="190293"/>
    <s v=""/>
    <n v="783"/>
    <n v="302512"/>
    <n v="174574"/>
    <n v="138414"/>
    <n v="121775"/>
    <m/>
    <m/>
    <m/>
    <m/>
    <m/>
    <m/>
    <n v="244011"/>
    <n v="51"/>
    <n v="184835"/>
    <n v="732"/>
    <m/>
    <m/>
    <m/>
    <m/>
    <m/>
    <m/>
    <m/>
    <m/>
    <m/>
    <m/>
    <m/>
    <m/>
    <m/>
    <m/>
    <m/>
    <m/>
    <m/>
    <m/>
    <m/>
    <m/>
    <m/>
    <m/>
    <m/>
    <m/>
    <m/>
    <m/>
    <m/>
    <m/>
    <m/>
    <m/>
    <m/>
    <m/>
    <m/>
    <m/>
    <m/>
  </r>
  <r>
    <x v="154"/>
    <x v="0"/>
    <n v="190576"/>
    <s v=""/>
    <n v="699"/>
    <n v="303344"/>
    <n v="174675"/>
    <n v="138350"/>
    <n v="122461"/>
    <m/>
    <m/>
    <m/>
    <m/>
    <m/>
    <m/>
    <n v="245165"/>
    <n v="13"/>
    <n v="185073"/>
    <n v="686"/>
    <m/>
    <m/>
    <m/>
    <m/>
    <m/>
    <m/>
    <m/>
    <m/>
    <m/>
    <m/>
    <m/>
    <m/>
    <m/>
    <m/>
    <m/>
    <m/>
    <m/>
    <m/>
    <m/>
    <m/>
    <m/>
    <m/>
    <m/>
    <m/>
    <m/>
    <m/>
    <m/>
    <m/>
    <m/>
    <m/>
    <m/>
    <m/>
    <m/>
    <m/>
    <m/>
  </r>
  <r>
    <x v="155"/>
    <x v="0"/>
    <n v="189867"/>
    <s v=""/>
    <n v="529"/>
    <n v="301322"/>
    <n v="174069"/>
    <n v="137991"/>
    <n v="122523"/>
    <m/>
    <m/>
    <m/>
    <m/>
    <m/>
    <m/>
    <n v="245393"/>
    <n v="21"/>
    <n v="184331"/>
    <n v="508"/>
    <m/>
    <m/>
    <m/>
    <m/>
    <m/>
    <m/>
    <m/>
    <m/>
    <m/>
    <m/>
    <m/>
    <m/>
    <m/>
    <m/>
    <m/>
    <m/>
    <m/>
    <m/>
    <m/>
    <m/>
    <m/>
    <m/>
    <m/>
    <m/>
    <m/>
    <m/>
    <m/>
    <m/>
    <m/>
    <m/>
    <m/>
    <m/>
    <m/>
    <m/>
    <m/>
  </r>
  <r>
    <x v="156"/>
    <x v="0"/>
    <n v="190213"/>
    <s v=""/>
    <n v="339"/>
    <n v="302367"/>
    <n v="174292"/>
    <n v="138113"/>
    <n v="122693"/>
    <m/>
    <m/>
    <m/>
    <m/>
    <m/>
    <m/>
    <n v="246642"/>
    <n v="9"/>
    <n v="184629"/>
    <n v="330"/>
    <m/>
    <m/>
    <m/>
    <m/>
    <m/>
    <m/>
    <m/>
    <m/>
    <m/>
    <m/>
    <m/>
    <m/>
    <m/>
    <m/>
    <m/>
    <m/>
    <m/>
    <m/>
    <m/>
    <m/>
    <m/>
    <m/>
    <m/>
    <m/>
    <m/>
    <m/>
    <m/>
    <m/>
    <m/>
    <m/>
    <m/>
    <m/>
    <m/>
    <m/>
    <m/>
  </r>
  <r>
    <x v="157"/>
    <x v="0"/>
    <n v="187959"/>
    <s v=""/>
    <n v="443"/>
    <n v="298874"/>
    <n v="172276"/>
    <n v="136442"/>
    <n v="121113"/>
    <m/>
    <m/>
    <m/>
    <m/>
    <m/>
    <m/>
    <n v="246663"/>
    <n v="32"/>
    <n v="182311"/>
    <n v="411"/>
    <m/>
    <m/>
    <m/>
    <m/>
    <m/>
    <m/>
    <m/>
    <m/>
    <m/>
    <m/>
    <m/>
    <m/>
    <m/>
    <m/>
    <m/>
    <m/>
    <m/>
    <m/>
    <m/>
    <m/>
    <m/>
    <m/>
    <m/>
    <m/>
    <m/>
    <m/>
    <m/>
    <m/>
    <m/>
    <m/>
    <m/>
    <m/>
    <m/>
    <m/>
    <m/>
  </r>
  <r>
    <x v="158"/>
    <x v="0"/>
    <n v="184485"/>
    <s v=""/>
    <n v="407"/>
    <n v="294131"/>
    <n v="169270"/>
    <n v="133749"/>
    <n v="118078"/>
    <m/>
    <m/>
    <m/>
    <m/>
    <m/>
    <m/>
    <n v="243188"/>
    <n v="19"/>
    <n v="178894"/>
    <n v="388"/>
    <m/>
    <m/>
    <m/>
    <m/>
    <m/>
    <m/>
    <m/>
    <m/>
    <m/>
    <m/>
    <m/>
    <m/>
    <m/>
    <m/>
    <m/>
    <m/>
    <m/>
    <m/>
    <m/>
    <m/>
    <m/>
    <m/>
    <m/>
    <m/>
    <m/>
    <m/>
    <m/>
    <m/>
    <m/>
    <m/>
    <m/>
    <m/>
    <m/>
    <m/>
    <m/>
  </r>
  <r>
    <x v="159"/>
    <x v="0"/>
    <n v="182760"/>
    <s v=""/>
    <n v="417"/>
    <n v="291490"/>
    <n v="167747"/>
    <n v="132625"/>
    <n v="116459"/>
    <m/>
    <m/>
    <m/>
    <m/>
    <m/>
    <m/>
    <n v="241690"/>
    <n v="34"/>
    <n v="177187"/>
    <n v="383"/>
    <m/>
    <m/>
    <m/>
    <m/>
    <m/>
    <m/>
    <m/>
    <m/>
    <m/>
    <m/>
    <m/>
    <m/>
    <m/>
    <m/>
    <m/>
    <m/>
    <m/>
    <m/>
    <m/>
    <m/>
    <m/>
    <m/>
    <m/>
    <m/>
    <m/>
    <m/>
    <m/>
    <m/>
    <m/>
    <m/>
    <m/>
    <m/>
    <m/>
    <m/>
    <m/>
  </r>
  <r>
    <x v="160"/>
    <x v="0"/>
    <n v="182271"/>
    <s v=""/>
    <n v="390"/>
    <n v="290507"/>
    <n v="167388"/>
    <n v="132392"/>
    <n v="115915"/>
    <m/>
    <m/>
    <m/>
    <m/>
    <m/>
    <m/>
    <n v="240044"/>
    <n v="14"/>
    <n v="176756"/>
    <n v="376"/>
    <m/>
    <m/>
    <m/>
    <m/>
    <m/>
    <m/>
    <m/>
    <m/>
    <m/>
    <m/>
    <m/>
    <m/>
    <m/>
    <m/>
    <m/>
    <m/>
    <m/>
    <m/>
    <m/>
    <m/>
    <m/>
    <m/>
    <m/>
    <m/>
    <m/>
    <m/>
    <m/>
    <m/>
    <m/>
    <m/>
    <m/>
    <m/>
    <m/>
    <m/>
    <m/>
  </r>
  <r>
    <x v="161"/>
    <x v="0"/>
    <n v="183320"/>
    <s v=""/>
    <n v="402"/>
    <n v="292263"/>
    <n v="168246"/>
    <n v="133165"/>
    <n v="116670"/>
    <m/>
    <m/>
    <m/>
    <m/>
    <m/>
    <m/>
    <n v="241000"/>
    <n v="21"/>
    <n v="177791"/>
    <n v="381"/>
    <m/>
    <m/>
    <m/>
    <m/>
    <m/>
    <m/>
    <m/>
    <m/>
    <m/>
    <m/>
    <m/>
    <m/>
    <m/>
    <m/>
    <m/>
    <m/>
    <m/>
    <m/>
    <m/>
    <m/>
    <m/>
    <m/>
    <m/>
    <m/>
    <m/>
    <m/>
    <m/>
    <m/>
    <m/>
    <m/>
    <m/>
    <m/>
    <m/>
    <m/>
    <m/>
  </r>
  <r>
    <x v="162"/>
    <x v="0"/>
    <n v="183755"/>
    <s v=""/>
    <n v="353"/>
    <n v="293248"/>
    <n v="168869"/>
    <n v="133203"/>
    <n v="116829"/>
    <m/>
    <m/>
    <m/>
    <m/>
    <m/>
    <m/>
    <n v="240251"/>
    <n v="20"/>
    <n v="178272"/>
    <n v="333"/>
    <m/>
    <m/>
    <m/>
    <m/>
    <m/>
    <m/>
    <m/>
    <m/>
    <m/>
    <m/>
    <m/>
    <m/>
    <m/>
    <m/>
    <m/>
    <m/>
    <m/>
    <m/>
    <m/>
    <m/>
    <m/>
    <m/>
    <m/>
    <m/>
    <m/>
    <m/>
    <m/>
    <m/>
    <m/>
    <m/>
    <m/>
    <m/>
    <m/>
    <m/>
    <m/>
  </r>
  <r>
    <x v="163"/>
    <x v="0"/>
    <n v="183792"/>
    <s v=""/>
    <n v="357"/>
    <n v="294128"/>
    <n v="168704"/>
    <n v="133051"/>
    <n v="116771"/>
    <m/>
    <m/>
    <m/>
    <m/>
    <m/>
    <m/>
    <n v="237925"/>
    <n v="10"/>
    <n v="178412"/>
    <n v="347"/>
    <m/>
    <m/>
    <m/>
    <m/>
    <m/>
    <m/>
    <m/>
    <m/>
    <m/>
    <m/>
    <m/>
    <m/>
    <m/>
    <m/>
    <m/>
    <m/>
    <m/>
    <m/>
    <m/>
    <m/>
    <m/>
    <m/>
    <m/>
    <m/>
    <m/>
    <m/>
    <m/>
    <m/>
    <m/>
    <m/>
    <m/>
    <m/>
    <m/>
    <m/>
    <m/>
  </r>
  <r>
    <x v="164"/>
    <x v="0"/>
    <n v="181222"/>
    <s v=""/>
    <n v="336"/>
    <n v="292010"/>
    <n v="165938"/>
    <n v="130697"/>
    <n v="114949"/>
    <m/>
    <m/>
    <m/>
    <m/>
    <m/>
    <m/>
    <n v="233362"/>
    <n v="33"/>
    <n v="175971"/>
    <n v="303"/>
    <m/>
    <m/>
    <m/>
    <m/>
    <m/>
    <m/>
    <m/>
    <m/>
    <m/>
    <m/>
    <m/>
    <m/>
    <m/>
    <m/>
    <m/>
    <m/>
    <m/>
    <m/>
    <m/>
    <m/>
    <m/>
    <m/>
    <m/>
    <m/>
    <m/>
    <m/>
    <m/>
    <m/>
    <m/>
    <m/>
    <m/>
    <m/>
    <m/>
    <m/>
    <m/>
  </r>
  <r>
    <x v="165"/>
    <x v="0"/>
    <n v="174486"/>
    <s v=""/>
    <n v="284"/>
    <n v="281552"/>
    <n v="159601"/>
    <n v="125740"/>
    <n v="110816"/>
    <m/>
    <m/>
    <m/>
    <m/>
    <m/>
    <m/>
    <n v="224421"/>
    <n v="29"/>
    <n v="169443"/>
    <n v="255"/>
    <m/>
    <m/>
    <m/>
    <m/>
    <m/>
    <m/>
    <m/>
    <m/>
    <m/>
    <m/>
    <m/>
    <m/>
    <m/>
    <m/>
    <m/>
    <m/>
    <m/>
    <m/>
    <m/>
    <m/>
    <m/>
    <m/>
    <m/>
    <m/>
    <m/>
    <m/>
    <m/>
    <m/>
    <m/>
    <m/>
    <m/>
    <m/>
    <m/>
    <m/>
    <m/>
  </r>
  <r>
    <x v="166"/>
    <x v="0"/>
    <n v="171060"/>
    <s v=""/>
    <n v="234"/>
    <n v="276387"/>
    <n v="156470"/>
    <n v="123082"/>
    <n v="108676"/>
    <m/>
    <m/>
    <m/>
    <m/>
    <m/>
    <m/>
    <n v="221642"/>
    <n v="17"/>
    <n v="166043"/>
    <n v="217"/>
    <m/>
    <m/>
    <m/>
    <m/>
    <m/>
    <m/>
    <m/>
    <m/>
    <m/>
    <m/>
    <m/>
    <m/>
    <m/>
    <m/>
    <m/>
    <m/>
    <m/>
    <m/>
    <m/>
    <m/>
    <m/>
    <m/>
    <m/>
    <m/>
    <m/>
    <m/>
    <m/>
    <m/>
    <m/>
    <m/>
    <m/>
    <m/>
    <m/>
    <m/>
    <m/>
  </r>
  <r>
    <x v="167"/>
    <x v="0"/>
    <n v="166190"/>
    <s v=""/>
    <n v="248"/>
    <n v="267186"/>
    <n v="152265"/>
    <n v="119961"/>
    <n v="105628"/>
    <m/>
    <m/>
    <m/>
    <m/>
    <m/>
    <m/>
    <n v="214921"/>
    <n v="27"/>
    <n v="161335"/>
    <n v="221"/>
    <m/>
    <m/>
    <m/>
    <m/>
    <m/>
    <m/>
    <m/>
    <m/>
    <m/>
    <m/>
    <m/>
    <m/>
    <m/>
    <m/>
    <m/>
    <m/>
    <m/>
    <m/>
    <m/>
    <m/>
    <m/>
    <m/>
    <m/>
    <m/>
    <m/>
    <m/>
    <m/>
    <m/>
    <m/>
    <m/>
    <m/>
    <m/>
    <m/>
    <m/>
    <m/>
  </r>
  <r>
    <x v="168"/>
    <x v="0"/>
    <n v="164328"/>
    <s v=""/>
    <n v="189"/>
    <n v="264767"/>
    <n v="150329"/>
    <n v="118434"/>
    <n v="104711"/>
    <m/>
    <m/>
    <m/>
    <m/>
    <m/>
    <m/>
    <n v="213499"/>
    <n v="26"/>
    <n v="159484"/>
    <n v="163"/>
    <m/>
    <m/>
    <m/>
    <m/>
    <m/>
    <m/>
    <m/>
    <m/>
    <m/>
    <m/>
    <m/>
    <m/>
    <m/>
    <m/>
    <m/>
    <m/>
    <m/>
    <m/>
    <m/>
    <m/>
    <m/>
    <m/>
    <m/>
    <m/>
    <m/>
    <m/>
    <m/>
    <m/>
    <m/>
    <m/>
    <m/>
    <m/>
    <m/>
    <m/>
    <m/>
  </r>
  <r>
    <x v="169"/>
    <x v="0"/>
    <n v="161271"/>
    <s v=""/>
    <n v="185"/>
    <n v="259521"/>
    <n v="147624"/>
    <n v="116231"/>
    <n v="103136"/>
    <m/>
    <m/>
    <m/>
    <m/>
    <m/>
    <m/>
    <n v="210022"/>
    <n v="17"/>
    <n v="156494"/>
    <n v="168"/>
    <m/>
    <m/>
    <m/>
    <m/>
    <m/>
    <m/>
    <m/>
    <m/>
    <m/>
    <m/>
    <m/>
    <m/>
    <m/>
    <m/>
    <m/>
    <m/>
    <m/>
    <m/>
    <m/>
    <m/>
    <m/>
    <m/>
    <m/>
    <m/>
    <m/>
    <m/>
    <m/>
    <m/>
    <m/>
    <m/>
    <m/>
    <m/>
    <m/>
    <m/>
    <m/>
  </r>
  <r>
    <x v="170"/>
    <x v="0"/>
    <n v="161630"/>
    <s v=""/>
    <n v="268"/>
    <n v="260273"/>
    <n v="147908"/>
    <n v="116271"/>
    <n v="104074"/>
    <m/>
    <m/>
    <m/>
    <m/>
    <m/>
    <m/>
    <n v="212816"/>
    <n v="33"/>
    <n v="156739"/>
    <n v="235"/>
    <m/>
    <m/>
    <m/>
    <m/>
    <m/>
    <m/>
    <m/>
    <m/>
    <m/>
    <m/>
    <m/>
    <m/>
    <m/>
    <m/>
    <m/>
    <m/>
    <m/>
    <m/>
    <m/>
    <m/>
    <m/>
    <m/>
    <m/>
    <m/>
    <m/>
    <m/>
    <m/>
    <m/>
    <m/>
    <m/>
    <m/>
    <m/>
    <m/>
    <m/>
    <m/>
  </r>
  <r>
    <x v="171"/>
    <x v="0"/>
    <n v="162588"/>
    <s v=""/>
    <n v="308"/>
    <n v="260470"/>
    <n v="149248"/>
    <n v="117391"/>
    <n v="104527"/>
    <m/>
    <m/>
    <m/>
    <m/>
    <m/>
    <m/>
    <n v="213894"/>
    <n v="18"/>
    <n v="157676"/>
    <n v="290"/>
    <m/>
    <m/>
    <m/>
    <m/>
    <m/>
    <m/>
    <m/>
    <m/>
    <m/>
    <m/>
    <m/>
    <m/>
    <m/>
    <m/>
    <m/>
    <m/>
    <m/>
    <m/>
    <m/>
    <m/>
    <m/>
    <m/>
    <m/>
    <m/>
    <m/>
    <m/>
    <m/>
    <m/>
    <m/>
    <m/>
    <m/>
    <m/>
    <m/>
    <m/>
    <m/>
  </r>
  <r>
    <x v="172"/>
    <x v="0"/>
    <n v="161430"/>
    <s v=""/>
    <n v="302"/>
    <n v="258039"/>
    <n v="148380"/>
    <n v="116922"/>
    <n v="103363"/>
    <m/>
    <m/>
    <m/>
    <m/>
    <m/>
    <m/>
    <n v="211023"/>
    <n v="21"/>
    <n v="156615"/>
    <n v="281"/>
    <m/>
    <m/>
    <m/>
    <m/>
    <m/>
    <m/>
    <m/>
    <m/>
    <m/>
    <m/>
    <m/>
    <m/>
    <m/>
    <m/>
    <m/>
    <m/>
    <m/>
    <m/>
    <m/>
    <m/>
    <m/>
    <m/>
    <m/>
    <m/>
    <m/>
    <m/>
    <m/>
    <m/>
    <m/>
    <m/>
    <m/>
    <m/>
    <m/>
    <m/>
    <m/>
  </r>
  <r>
    <x v="173"/>
    <x v="0"/>
    <n v="160907"/>
    <s v=""/>
    <n v="361"/>
    <n v="257002"/>
    <n v="148133"/>
    <n v="116796"/>
    <n v="102235"/>
    <m/>
    <m/>
    <m/>
    <m/>
    <m/>
    <m/>
    <n v="207972"/>
    <n v="16"/>
    <n v="156215"/>
    <n v="345"/>
    <m/>
    <m/>
    <m/>
    <m/>
    <m/>
    <m/>
    <m/>
    <m/>
    <m/>
    <m/>
    <m/>
    <m/>
    <m/>
    <m/>
    <m/>
    <m/>
    <m/>
    <m/>
    <m/>
    <m/>
    <m/>
    <m/>
    <m/>
    <m/>
    <m/>
    <m/>
    <m/>
    <m/>
    <m/>
    <m/>
    <m/>
    <m/>
    <m/>
    <m/>
    <m/>
  </r>
  <r>
    <x v="174"/>
    <x v="0"/>
    <n v="163368"/>
    <s v=""/>
    <n v="418"/>
    <n v="261310"/>
    <n v="150476"/>
    <n v="118658"/>
    <n v="102969"/>
    <m/>
    <m/>
    <m/>
    <m/>
    <m/>
    <m/>
    <n v="209347"/>
    <n v="13"/>
    <n v="158688"/>
    <n v="405"/>
    <m/>
    <m/>
    <m/>
    <m/>
    <m/>
    <m/>
    <m/>
    <m/>
    <m/>
    <m/>
    <m/>
    <m/>
    <m/>
    <m/>
    <m/>
    <m/>
    <m/>
    <m/>
    <m/>
    <m/>
    <m/>
    <m/>
    <m/>
    <m/>
    <m/>
    <m/>
    <m/>
    <m/>
    <m/>
    <m/>
    <m/>
    <m/>
    <m/>
    <m/>
    <m/>
  </r>
  <r>
    <x v="175"/>
    <x v="0"/>
    <n v="167908"/>
    <s v=""/>
    <n v="430"/>
    <n v="269537"/>
    <n v="154598"/>
    <n v="121833"/>
    <n v="104937"/>
    <m/>
    <m/>
    <m/>
    <m/>
    <m/>
    <m/>
    <n v="212908"/>
    <n v="21"/>
    <n v="163204"/>
    <n v="409"/>
    <m/>
    <m/>
    <m/>
    <m/>
    <m/>
    <m/>
    <m/>
    <m/>
    <m/>
    <m/>
    <m/>
    <m/>
    <m/>
    <m/>
    <m/>
    <m/>
    <m/>
    <m/>
    <m/>
    <m/>
    <m/>
    <m/>
    <m/>
    <m/>
    <m/>
    <m/>
    <m/>
    <m/>
    <m/>
    <m/>
    <m/>
    <m/>
    <m/>
    <m/>
    <m/>
  </r>
  <r>
    <x v="176"/>
    <x v="0"/>
    <n v="169920"/>
    <s v=""/>
    <n v="406"/>
    <n v="273236"/>
    <n v="156440"/>
    <n v="123222"/>
    <n v="105735"/>
    <m/>
    <m/>
    <m/>
    <m/>
    <m/>
    <m/>
    <n v="214882"/>
    <n v="16"/>
    <n v="165186"/>
    <n v="390"/>
    <m/>
    <m/>
    <m/>
    <m/>
    <m/>
    <m/>
    <m/>
    <m/>
    <m/>
    <m/>
    <m/>
    <m/>
    <m/>
    <m/>
    <m/>
    <m/>
    <m/>
    <m/>
    <m/>
    <m/>
    <m/>
    <m/>
    <m/>
    <m/>
    <m/>
    <m/>
    <m/>
    <m/>
    <m/>
    <m/>
    <m/>
    <m/>
    <m/>
    <m/>
    <m/>
  </r>
  <r>
    <x v="177"/>
    <x v="0"/>
    <n v="169953"/>
    <s v=""/>
    <n v="460"/>
    <n v="273579"/>
    <n v="156522"/>
    <n v="123198"/>
    <n v="105352"/>
    <m/>
    <m/>
    <m/>
    <m/>
    <m/>
    <m/>
    <n v="213770"/>
    <n v="21"/>
    <n v="165273"/>
    <n v="439"/>
    <m/>
    <m/>
    <m/>
    <m/>
    <m/>
    <m/>
    <m/>
    <m/>
    <m/>
    <m/>
    <m/>
    <m/>
    <m/>
    <m/>
    <m/>
    <m/>
    <m/>
    <m/>
    <m/>
    <m/>
    <m/>
    <m/>
    <m/>
    <m/>
    <m/>
    <m/>
    <m/>
    <m/>
    <m/>
    <m/>
    <m/>
    <m/>
    <m/>
    <m/>
    <m/>
  </r>
  <r>
    <x v="178"/>
    <x v="0"/>
    <n v="169378"/>
    <s v=""/>
    <n v="373"/>
    <n v="272606"/>
    <n v="155871"/>
    <n v="122999"/>
    <n v="104905"/>
    <m/>
    <m/>
    <m/>
    <m/>
    <m/>
    <m/>
    <n v="213386"/>
    <n v="21"/>
    <n v="164697"/>
    <n v="352"/>
    <m/>
    <m/>
    <m/>
    <m/>
    <m/>
    <m/>
    <m/>
    <m/>
    <m/>
    <m/>
    <m/>
    <m/>
    <m/>
    <m/>
    <m/>
    <m/>
    <m/>
    <m/>
    <m/>
    <m/>
    <m/>
    <m/>
    <m/>
    <m/>
    <m/>
    <m/>
    <m/>
    <m/>
    <m/>
    <m/>
    <m/>
    <m/>
    <m/>
    <m/>
    <m/>
  </r>
  <r>
    <x v="179"/>
    <x v="0"/>
    <n v="171832"/>
    <s v=""/>
    <n v="578"/>
    <n v="275426"/>
    <n v="158451"/>
    <n v="125322"/>
    <n v="106124"/>
    <m/>
    <m/>
    <m/>
    <m/>
    <m/>
    <m/>
    <n v="215559"/>
    <n v="48"/>
    <n v="167127"/>
    <n v="530"/>
    <m/>
    <m/>
    <m/>
    <m/>
    <m/>
    <m/>
    <m/>
    <m/>
    <m/>
    <m/>
    <m/>
    <m/>
    <m/>
    <m/>
    <m/>
    <m/>
    <m/>
    <m/>
    <m/>
    <m/>
    <m/>
    <m/>
    <m/>
    <m/>
    <m/>
    <m/>
    <m/>
    <m/>
    <m/>
    <m/>
    <m/>
    <m/>
    <m/>
    <m/>
    <m/>
  </r>
  <r>
    <x v="180"/>
    <x v="0"/>
    <n v="172526"/>
    <s v=""/>
    <n v="201"/>
    <n v="277438"/>
    <n v="159142"/>
    <n v="125617"/>
    <n v="105707"/>
    <m/>
    <m/>
    <m/>
    <m/>
    <m/>
    <m/>
    <n v="212703"/>
    <n v="9"/>
    <n v="167985"/>
    <n v="192"/>
    <m/>
    <m/>
    <m/>
    <m/>
    <m/>
    <m/>
    <m/>
    <m/>
    <m/>
    <m/>
    <m/>
    <m/>
    <m/>
    <m/>
    <m/>
    <m/>
    <m/>
    <m/>
    <m/>
    <m/>
    <m/>
    <m/>
    <m/>
    <m/>
    <m/>
    <m/>
    <m/>
    <m/>
    <m/>
    <m/>
    <m/>
    <m/>
    <m/>
    <m/>
    <m/>
  </r>
  <r>
    <x v="181"/>
    <x v="0"/>
    <n v="174658"/>
    <s v=""/>
    <n v="270"/>
    <n v="281196"/>
    <n v="161498"/>
    <n v="126933"/>
    <n v="106178"/>
    <m/>
    <m/>
    <m/>
    <m/>
    <m/>
    <m/>
    <n v="214139"/>
    <n v="24"/>
    <n v="170126"/>
    <n v="246"/>
    <m/>
    <m/>
    <m/>
    <m/>
    <m/>
    <m/>
    <m/>
    <m/>
    <m/>
    <m/>
    <m/>
    <m/>
    <m/>
    <m/>
    <m/>
    <m/>
    <m/>
    <m/>
    <m/>
    <m/>
    <m/>
    <m/>
    <m/>
    <m/>
    <m/>
    <m/>
    <m/>
    <m/>
    <m/>
    <m/>
    <m/>
    <m/>
    <m/>
    <m/>
    <m/>
  </r>
  <r>
    <x v="182"/>
    <x v="0"/>
    <n v="174156"/>
    <s v=""/>
    <n v="333"/>
    <n v="282495"/>
    <n v="160661"/>
    <n v="125844"/>
    <n v="105432"/>
    <m/>
    <m/>
    <m/>
    <m/>
    <m/>
    <m/>
    <n v="212805"/>
    <n v="24"/>
    <n v="169682"/>
    <n v="309"/>
    <m/>
    <m/>
    <m/>
    <m/>
    <m/>
    <m/>
    <m/>
    <m/>
    <m/>
    <m/>
    <m/>
    <m/>
    <m/>
    <m/>
    <m/>
    <m/>
    <m/>
    <m/>
    <m/>
    <m/>
    <m/>
    <m/>
    <m/>
    <m/>
    <m/>
    <m/>
    <m/>
    <m/>
    <m/>
    <m/>
    <m/>
    <m/>
    <m/>
    <m/>
    <m/>
  </r>
  <r>
    <x v="183"/>
    <x v="0"/>
    <n v="174330"/>
    <s v=""/>
    <n v="365"/>
    <n v="282098"/>
    <n v="160927"/>
    <n v="126173"/>
    <n v="105757"/>
    <m/>
    <m/>
    <m/>
    <m/>
    <m/>
    <m/>
    <n v="214703"/>
    <n v="27"/>
    <n v="169774"/>
    <n v="338"/>
    <m/>
    <m/>
    <m/>
    <m/>
    <m/>
    <m/>
    <m/>
    <m/>
    <m/>
    <m/>
    <m/>
    <m/>
    <m/>
    <m/>
    <m/>
    <m/>
    <m/>
    <m/>
    <m/>
    <m/>
    <m/>
    <m/>
    <m/>
    <m/>
    <m/>
    <m/>
    <m/>
    <m/>
    <m/>
    <m/>
    <m/>
    <m/>
    <m/>
    <m/>
    <m/>
  </r>
  <r>
    <x v="184"/>
    <x v="0"/>
    <n v="173110"/>
    <s v=""/>
    <n v="375"/>
    <n v="279986"/>
    <n v="159592"/>
    <n v="125425"/>
    <n v="105375"/>
    <m/>
    <m/>
    <m/>
    <m/>
    <m/>
    <m/>
    <n v="212157"/>
    <n v="18"/>
    <n v="168632"/>
    <n v="357"/>
    <m/>
    <m/>
    <m/>
    <m/>
    <m/>
    <m/>
    <m/>
    <m/>
    <m/>
    <m/>
    <m/>
    <m/>
    <m/>
    <m/>
    <m/>
    <m/>
    <m/>
    <m/>
    <m/>
    <m/>
    <m/>
    <m/>
    <m/>
    <m/>
    <m/>
    <m/>
    <m/>
    <m/>
    <m/>
    <m/>
    <m/>
    <m/>
    <m/>
    <m/>
    <m/>
  </r>
  <r>
    <x v="185"/>
    <x v="0"/>
    <n v="173882"/>
    <s v=""/>
    <n v="397"/>
    <n v="280617"/>
    <n v="160468"/>
    <n v="126330"/>
    <n v="105472"/>
    <m/>
    <m/>
    <m/>
    <m/>
    <m/>
    <m/>
    <n v="211701"/>
    <n v="18"/>
    <n v="169448"/>
    <n v="379"/>
    <m/>
    <m/>
    <m/>
    <m/>
    <m/>
    <m/>
    <m/>
    <m/>
    <m/>
    <m/>
    <m/>
    <m/>
    <m/>
    <m/>
    <m/>
    <m/>
    <m/>
    <m/>
    <m/>
    <m/>
    <m/>
    <m/>
    <m/>
    <m/>
    <m/>
    <m/>
    <m/>
    <m/>
    <m/>
    <m/>
    <m/>
    <m/>
    <m/>
    <m/>
    <m/>
  </r>
  <r>
    <x v="186"/>
    <x v="0"/>
    <n v="175453"/>
    <s v=""/>
    <n v="468"/>
    <n v="284195"/>
    <n v="161717"/>
    <n v="127305"/>
    <n v="105815"/>
    <m/>
    <m/>
    <m/>
    <m/>
    <m/>
    <m/>
    <n v="211954"/>
    <n v="17"/>
    <n v="171055"/>
    <n v="451"/>
    <m/>
    <m/>
    <m/>
    <m/>
    <m/>
    <m/>
    <m/>
    <m/>
    <m/>
    <m/>
    <m/>
    <m/>
    <m/>
    <m/>
    <m/>
    <m/>
    <m/>
    <m/>
    <m/>
    <m/>
    <m/>
    <m/>
    <m/>
    <m/>
    <m/>
    <m/>
    <m/>
    <m/>
    <m/>
    <m/>
    <m/>
    <m/>
    <m/>
    <m/>
    <m/>
  </r>
  <r>
    <x v="187"/>
    <x v="0"/>
    <n v="178444"/>
    <s v=""/>
    <n v="438"/>
    <n v="289847"/>
    <n v="164768"/>
    <n v="129042"/>
    <n v="106835"/>
    <m/>
    <m/>
    <m/>
    <m/>
    <m/>
    <m/>
    <n v="215285"/>
    <n v="15"/>
    <n v="173985"/>
    <n v="423"/>
    <m/>
    <m/>
    <m/>
    <m/>
    <m/>
    <m/>
    <m/>
    <m/>
    <m/>
    <m/>
    <m/>
    <m/>
    <m/>
    <m/>
    <m/>
    <m/>
    <m/>
    <m/>
    <m/>
    <m/>
    <m/>
    <m/>
    <m/>
    <m/>
    <m/>
    <m/>
    <m/>
    <m/>
    <m/>
    <m/>
    <m/>
    <m/>
    <m/>
    <m/>
    <m/>
  </r>
  <r>
    <x v="188"/>
    <x v="0"/>
    <n v="180105"/>
    <s v=""/>
    <n v="436"/>
    <n v="293920"/>
    <n v="166095"/>
    <n v="129837"/>
    <n v="107360"/>
    <m/>
    <m/>
    <m/>
    <m/>
    <m/>
    <m/>
    <n v="217901"/>
    <n v="27"/>
    <n v="175576"/>
    <n v="409"/>
    <m/>
    <m/>
    <m/>
    <m/>
    <m/>
    <m/>
    <m/>
    <m/>
    <m/>
    <m/>
    <m/>
    <m/>
    <m/>
    <m/>
    <m/>
    <m/>
    <m/>
    <m/>
    <m/>
    <m/>
    <m/>
    <m/>
    <m/>
    <m/>
    <m/>
    <m/>
    <m/>
    <m/>
    <m/>
    <m/>
    <m/>
    <m/>
    <m/>
    <m/>
    <m/>
  </r>
  <r>
    <x v="189"/>
    <x v="0"/>
    <n v="178712"/>
    <s v=""/>
    <n v="410"/>
    <n v="291658"/>
    <n v="164909"/>
    <n v="128681"/>
    <n v="106665"/>
    <m/>
    <m/>
    <m/>
    <m/>
    <m/>
    <m/>
    <n v="218969"/>
    <n v="25"/>
    <n v="174092"/>
    <n v="385"/>
    <m/>
    <m/>
    <m/>
    <m/>
    <m/>
    <m/>
    <m/>
    <m/>
    <m/>
    <m/>
    <m/>
    <m/>
    <m/>
    <m/>
    <m/>
    <m/>
    <m/>
    <m/>
    <m/>
    <m/>
    <m/>
    <m/>
    <m/>
    <m/>
    <m/>
    <m/>
    <m/>
    <m/>
    <m/>
    <m/>
    <m/>
    <m/>
    <m/>
    <m/>
    <m/>
  </r>
  <r>
    <x v="190"/>
    <x v="0"/>
    <n v="174373"/>
    <s v=""/>
    <n v="448"/>
    <n v="285096"/>
    <n v="160607"/>
    <n v="125464"/>
    <n v="104275"/>
    <m/>
    <m/>
    <m/>
    <m/>
    <m/>
    <m/>
    <n v="214753"/>
    <n v="33"/>
    <n v="169815"/>
    <n v="415"/>
    <m/>
    <m/>
    <m/>
    <m/>
    <m/>
    <m/>
    <m/>
    <m/>
    <m/>
    <m/>
    <m/>
    <m/>
    <m/>
    <m/>
    <m/>
    <m/>
    <m/>
    <m/>
    <m/>
    <m/>
    <m/>
    <m/>
    <m/>
    <m/>
    <m/>
    <m/>
    <m/>
    <m/>
    <m/>
    <m/>
    <m/>
    <m/>
    <m/>
    <m/>
    <m/>
  </r>
  <r>
    <x v="191"/>
    <x v="0"/>
    <n v="170566"/>
    <s v=""/>
    <n v="363"/>
    <n v="278444"/>
    <n v="157346"/>
    <n v="122660"/>
    <n v="102187"/>
    <m/>
    <m/>
    <m/>
    <m/>
    <m/>
    <m/>
    <n v="211681"/>
    <n v="28"/>
    <n v="166035"/>
    <n v="335"/>
    <m/>
    <m/>
    <m/>
    <m/>
    <m/>
    <m/>
    <m/>
    <m/>
    <m/>
    <m/>
    <m/>
    <m/>
    <m/>
    <m/>
    <m/>
    <m/>
    <m/>
    <m/>
    <m/>
    <m/>
    <m/>
    <m/>
    <m/>
    <m/>
    <m/>
    <m/>
    <m/>
    <m/>
    <m/>
    <m/>
    <m/>
    <m/>
    <m/>
    <m/>
    <m/>
  </r>
  <r>
    <x v="192"/>
    <x v="0"/>
    <n v="170087"/>
    <s v=""/>
    <n v="305"/>
    <n v="278772"/>
    <n v="156568"/>
    <n v="121999"/>
    <n v="101934"/>
    <m/>
    <m/>
    <m/>
    <m/>
    <m/>
    <m/>
    <n v="212148"/>
    <n v="9"/>
    <n v="165522"/>
    <n v="296"/>
    <m/>
    <m/>
    <m/>
    <m/>
    <m/>
    <m/>
    <m/>
    <m/>
    <m/>
    <m/>
    <m/>
    <m/>
    <m/>
    <m/>
    <m/>
    <m/>
    <m/>
    <m/>
    <m/>
    <m/>
    <m/>
    <m/>
    <m/>
    <m/>
    <m/>
    <m/>
    <m/>
    <m/>
    <m/>
    <m/>
    <m/>
    <m/>
    <m/>
    <m/>
    <m/>
  </r>
  <r>
    <x v="193"/>
    <x v="0"/>
    <n v="168762"/>
    <s v=""/>
    <n v="286"/>
    <n v="277604"/>
    <n v="154981"/>
    <n v="120854"/>
    <n v="101090"/>
    <m/>
    <m/>
    <m/>
    <m/>
    <m/>
    <m/>
    <n v="211853"/>
    <n v="11"/>
    <n v="164170"/>
    <n v="275"/>
    <m/>
    <m/>
    <m/>
    <m/>
    <m/>
    <m/>
    <m/>
    <m/>
    <m/>
    <m/>
    <m/>
    <m/>
    <m/>
    <m/>
    <m/>
    <m/>
    <m/>
    <m/>
    <m/>
    <m/>
    <m/>
    <m/>
    <m/>
    <m/>
    <m/>
    <m/>
    <m/>
    <m/>
    <m/>
    <m/>
    <m/>
    <m/>
    <m/>
    <m/>
    <m/>
  </r>
  <r>
    <x v="194"/>
    <x v="0"/>
    <n v="169903"/>
    <s v=""/>
    <n v="305"/>
    <n v="281045"/>
    <n v="155543"/>
    <n v="121312"/>
    <n v="101614"/>
    <m/>
    <m/>
    <m/>
    <m/>
    <m/>
    <m/>
    <n v="214336"/>
    <n v="34"/>
    <n v="165241"/>
    <n v="271"/>
    <m/>
    <m/>
    <m/>
    <m/>
    <m/>
    <m/>
    <m/>
    <m/>
    <m/>
    <m/>
    <m/>
    <m/>
    <m/>
    <m/>
    <m/>
    <m/>
    <m/>
    <m/>
    <m/>
    <m/>
    <m/>
    <m/>
    <m/>
    <m/>
    <m/>
    <m/>
    <m/>
    <m/>
    <m/>
    <m/>
    <m/>
    <m/>
    <m/>
    <m/>
    <m/>
  </r>
  <r>
    <x v="195"/>
    <x v="0"/>
    <n v="169940"/>
    <s v=""/>
    <n v="392"/>
    <n v="280624"/>
    <n v="155626"/>
    <n v="121543"/>
    <n v="101697"/>
    <m/>
    <m/>
    <m/>
    <m/>
    <m/>
    <m/>
    <n v="214803"/>
    <n v="26"/>
    <n v="165261"/>
    <n v="366"/>
    <m/>
    <m/>
    <m/>
    <m/>
    <m/>
    <m/>
    <m/>
    <m/>
    <m/>
    <m/>
    <m/>
    <m/>
    <m/>
    <m/>
    <m/>
    <m/>
    <m/>
    <m/>
    <m/>
    <m/>
    <m/>
    <m/>
    <m/>
    <m/>
    <m/>
    <m/>
    <m/>
    <m/>
    <m/>
    <m/>
    <m/>
    <m/>
    <m/>
    <m/>
    <m/>
  </r>
  <r>
    <x v="196"/>
    <x v="0"/>
    <n v="171801"/>
    <s v=""/>
    <n v="340"/>
    <n v="282110"/>
    <n v="157796"/>
    <n v="123134"/>
    <n v="103401"/>
    <m/>
    <m/>
    <m/>
    <m/>
    <m/>
    <m/>
    <n v="218068"/>
    <n v="13"/>
    <n v="167035"/>
    <n v="327"/>
    <m/>
    <m/>
    <m/>
    <m/>
    <m/>
    <m/>
    <m/>
    <m/>
    <m/>
    <m/>
    <m/>
    <m/>
    <m/>
    <m/>
    <m/>
    <m/>
    <m/>
    <m/>
    <m/>
    <m/>
    <m/>
    <m/>
    <m/>
    <m/>
    <m/>
    <m/>
    <m/>
    <m/>
    <m/>
    <m/>
    <m/>
    <m/>
    <m/>
    <m/>
    <m/>
  </r>
  <r>
    <x v="197"/>
    <x v="0"/>
    <n v="171243"/>
    <s v=""/>
    <n v="394"/>
    <n v="279194"/>
    <n v="157931"/>
    <n v="123167"/>
    <n v="103360"/>
    <m/>
    <m/>
    <m/>
    <m/>
    <m/>
    <m/>
    <n v="216123"/>
    <n v="11"/>
    <n v="166541"/>
    <n v="383"/>
    <m/>
    <m/>
    <m/>
    <m/>
    <m/>
    <m/>
    <m/>
    <m/>
    <m/>
    <m/>
    <m/>
    <m/>
    <m/>
    <m/>
    <m/>
    <m/>
    <m/>
    <m/>
    <m/>
    <m/>
    <m/>
    <m/>
    <m/>
    <m/>
    <m/>
    <m/>
    <m/>
    <m/>
    <m/>
    <m/>
    <m/>
    <m/>
    <m/>
    <m/>
    <m/>
  </r>
  <r>
    <x v="198"/>
    <x v="0"/>
    <n v="171392"/>
    <s v=""/>
    <n v="484"/>
    <n v="278880"/>
    <n v="158192"/>
    <n v="123395"/>
    <n v="103673"/>
    <m/>
    <m/>
    <m/>
    <m/>
    <m/>
    <m/>
    <n v="216416"/>
    <n v="19"/>
    <n v="166681"/>
    <n v="465"/>
    <m/>
    <m/>
    <m/>
    <m/>
    <m/>
    <m/>
    <m/>
    <m/>
    <m/>
    <m/>
    <m/>
    <m/>
    <m/>
    <m/>
    <m/>
    <m/>
    <m/>
    <m/>
    <m/>
    <m/>
    <m/>
    <m/>
    <m/>
    <m/>
    <m/>
    <m/>
    <m/>
    <m/>
    <m/>
    <m/>
    <m/>
    <m/>
    <m/>
    <m/>
    <m/>
  </r>
  <r>
    <x v="199"/>
    <x v="0"/>
    <n v="171638"/>
    <s v=""/>
    <n v="472"/>
    <n v="280022"/>
    <n v="158523"/>
    <n v="123442"/>
    <n v="102733"/>
    <m/>
    <m/>
    <m/>
    <m/>
    <m/>
    <m/>
    <n v="214932"/>
    <n v="20"/>
    <n v="166989"/>
    <n v="452"/>
    <m/>
    <m/>
    <m/>
    <m/>
    <m/>
    <m/>
    <m/>
    <m/>
    <m/>
    <m/>
    <m/>
    <m/>
    <m/>
    <m/>
    <m/>
    <m/>
    <m/>
    <m/>
    <m/>
    <m/>
    <m/>
    <m/>
    <m/>
    <m/>
    <m/>
    <m/>
    <m/>
    <m/>
    <m/>
    <m/>
    <m/>
    <m/>
    <m/>
    <m/>
    <m/>
  </r>
  <r>
    <x v="200"/>
    <x v="0"/>
    <n v="172220"/>
    <s v=""/>
    <n v="448"/>
    <n v="282255"/>
    <n v="158778"/>
    <n v="123641"/>
    <n v="102375"/>
    <m/>
    <m/>
    <m/>
    <m/>
    <m/>
    <m/>
    <n v="214838"/>
    <n v="24"/>
    <n v="167587"/>
    <n v="424"/>
    <m/>
    <m/>
    <m/>
    <m/>
    <m/>
    <m/>
    <m/>
    <m/>
    <m/>
    <m/>
    <m/>
    <m/>
    <m/>
    <m/>
    <m/>
    <m/>
    <m/>
    <m/>
    <m/>
    <m/>
    <m/>
    <m/>
    <m/>
    <m/>
    <m/>
    <m/>
    <m/>
    <m/>
    <m/>
    <m/>
    <m/>
    <m/>
    <m/>
    <m/>
    <m/>
  </r>
  <r>
    <x v="201"/>
    <x v="0"/>
    <n v="172890"/>
    <s v=""/>
    <n v="406"/>
    <n v="284127"/>
    <n v="159579"/>
    <n v="123763"/>
    <n v="102082"/>
    <m/>
    <m/>
    <m/>
    <m/>
    <m/>
    <m/>
    <n v="215105"/>
    <n v="20"/>
    <n v="168261"/>
    <n v="386"/>
    <m/>
    <m/>
    <m/>
    <m/>
    <m/>
    <m/>
    <m/>
    <m/>
    <m/>
    <m/>
    <m/>
    <m/>
    <m/>
    <m/>
    <m/>
    <m/>
    <m/>
    <m/>
    <m/>
    <m/>
    <m/>
    <m/>
    <m/>
    <m/>
    <m/>
    <m/>
    <m/>
    <m/>
    <m/>
    <m/>
    <m/>
    <m/>
    <m/>
    <m/>
    <m/>
  </r>
  <r>
    <x v="202"/>
    <x v="0"/>
    <n v="172115"/>
    <s v=""/>
    <n v="430"/>
    <n v="283025"/>
    <n v="158703"/>
    <n v="123052"/>
    <n v="102205"/>
    <m/>
    <m/>
    <m/>
    <m/>
    <m/>
    <m/>
    <n v="215469"/>
    <n v="19"/>
    <n v="167456"/>
    <n v="411"/>
    <m/>
    <m/>
    <m/>
    <m/>
    <m/>
    <m/>
    <m/>
    <m/>
    <m/>
    <m/>
    <m/>
    <m/>
    <m/>
    <m/>
    <m/>
    <m/>
    <m/>
    <m/>
    <m/>
    <m/>
    <m/>
    <m/>
    <m/>
    <m/>
    <m/>
    <m/>
    <m/>
    <m/>
    <m/>
    <m/>
    <m/>
    <m/>
    <m/>
    <m/>
    <m/>
  </r>
  <r>
    <x v="203"/>
    <x v="0"/>
    <n v="169586"/>
    <s v=""/>
    <n v="449"/>
    <n v="277701"/>
    <n v="156755"/>
    <n v="121402"/>
    <n v="101121"/>
    <m/>
    <m/>
    <m/>
    <m/>
    <m/>
    <m/>
    <n v="213492"/>
    <n v="20"/>
    <n v="164949"/>
    <n v="429"/>
    <m/>
    <m/>
    <m/>
    <m/>
    <m/>
    <m/>
    <m/>
    <m/>
    <m/>
    <m/>
    <m/>
    <m/>
    <m/>
    <m/>
    <m/>
    <m/>
    <m/>
    <m/>
    <m/>
    <m/>
    <m/>
    <m/>
    <m/>
    <m/>
    <m/>
    <m/>
    <m/>
    <m/>
    <m/>
    <m/>
    <m/>
    <m/>
    <m/>
    <m/>
    <m/>
  </r>
  <r>
    <x v="204"/>
    <x v="0"/>
    <n v="166022"/>
    <s v=""/>
    <n v="334"/>
    <n v="270970"/>
    <n v="153691"/>
    <n v="119183"/>
    <n v="98899"/>
    <n v="161432"/>
    <n v="109"/>
    <n v="166015"/>
    <n v="225"/>
    <n v="132615"/>
    <n v="197655"/>
    <n v="208998"/>
    <n v="18"/>
    <n v="161483"/>
    <n v="316"/>
    <m/>
    <m/>
    <m/>
    <m/>
    <m/>
    <m/>
    <m/>
    <m/>
    <m/>
    <m/>
    <m/>
    <m/>
    <m/>
    <m/>
    <m/>
    <m/>
    <m/>
    <m/>
    <m/>
    <m/>
    <m/>
    <m/>
    <m/>
    <m/>
    <m/>
    <m/>
    <m/>
    <m/>
    <m/>
    <m/>
    <m/>
    <m/>
    <m/>
    <m/>
    <m/>
  </r>
  <r>
    <x v="205"/>
    <x v="0"/>
    <n v="165408"/>
    <s v=""/>
    <n v="323"/>
    <n v="269700"/>
    <n v="153135"/>
    <n v="119075"/>
    <n v="97979"/>
    <n v="162969"/>
    <n v="108"/>
    <n v="167513"/>
    <n v="215"/>
    <n v="133721"/>
    <n v="199559"/>
    <n v="207391"/>
    <n v="15"/>
    <n v="160917"/>
    <n v="308"/>
    <m/>
    <m/>
    <m/>
    <m/>
    <m/>
    <m/>
    <m/>
    <m/>
    <m/>
    <m/>
    <m/>
    <m/>
    <m/>
    <m/>
    <m/>
    <m/>
    <m/>
    <m/>
    <m/>
    <m/>
    <m/>
    <m/>
    <m/>
    <m/>
    <m/>
    <m/>
    <m/>
    <m/>
    <m/>
    <m/>
    <m/>
    <m/>
    <m/>
    <m/>
    <m/>
  </r>
  <r>
    <x v="206"/>
    <x v="0"/>
    <n v="167424"/>
    <s v=""/>
    <n v="391"/>
    <n v="272401"/>
    <n v="154957"/>
    <n v="120961"/>
    <n v="99139"/>
    <n v="164391"/>
    <n v="115"/>
    <n v="168868"/>
    <n v="276"/>
    <n v="135226"/>
    <n v="200909"/>
    <n v="209780"/>
    <n v="17"/>
    <n v="162884"/>
    <n v="374"/>
    <m/>
    <m/>
    <m/>
    <m/>
    <m/>
    <m/>
    <m/>
    <m/>
    <m/>
    <m/>
    <m/>
    <m/>
    <m/>
    <m/>
    <m/>
    <m/>
    <m/>
    <m/>
    <m/>
    <m/>
    <m/>
    <m/>
    <m/>
    <m/>
    <m/>
    <m/>
    <m/>
    <m/>
    <m/>
    <m/>
    <m/>
    <m/>
    <m/>
    <m/>
    <m/>
  </r>
  <r>
    <x v="207"/>
    <x v="0"/>
    <n v="166339"/>
    <s v=""/>
    <n v="331"/>
    <n v="270575"/>
    <n v="153763"/>
    <n v="120142"/>
    <n v="99128"/>
    <n v="163430"/>
    <n v="124"/>
    <n v="167719"/>
    <n v="207"/>
    <n v="134342"/>
    <n v="199613"/>
    <n v="208427"/>
    <n v="15"/>
    <n v="161828"/>
    <n v="316"/>
    <m/>
    <m/>
    <m/>
    <m/>
    <m/>
    <m/>
    <m/>
    <m/>
    <m/>
    <m/>
    <m/>
    <m/>
    <m/>
    <m/>
    <m/>
    <m/>
    <m/>
    <m/>
    <m/>
    <m/>
    <m/>
    <m/>
    <m/>
    <m/>
    <m/>
    <m/>
    <m/>
    <m/>
    <m/>
    <m/>
    <m/>
    <m/>
    <m/>
    <m/>
    <m/>
  </r>
  <r>
    <x v="208"/>
    <x v="0"/>
    <n v="166664"/>
    <s v=""/>
    <n v="377"/>
    <n v="270441"/>
    <n v="154228"/>
    <n v="120490"/>
    <n v="99674"/>
    <n v="163847"/>
    <n v="124"/>
    <n v="167998"/>
    <n v="253"/>
    <n v="134790"/>
    <n v="199860"/>
    <n v="209026"/>
    <n v="17"/>
    <n v="162138"/>
    <n v="360"/>
    <m/>
    <m/>
    <m/>
    <m/>
    <m/>
    <m/>
    <m/>
    <m/>
    <m/>
    <m/>
    <m/>
    <m/>
    <m/>
    <m/>
    <m/>
    <m/>
    <m/>
    <m/>
    <m/>
    <m/>
    <m/>
    <m/>
    <m/>
    <m/>
    <m/>
    <m/>
    <m/>
    <m/>
    <m/>
    <m/>
    <m/>
    <m/>
    <m/>
    <m/>
    <m/>
  </r>
  <r>
    <x v="209"/>
    <x v="0"/>
    <n v="166953"/>
    <s v=""/>
    <n v="394"/>
    <n v="270893"/>
    <n v="154431"/>
    <n v="120818"/>
    <n v="99736"/>
    <n v="164083"/>
    <n v="113"/>
    <n v="168313"/>
    <n v="281"/>
    <n v="134868"/>
    <n v="200325"/>
    <n v="208328"/>
    <n v="25"/>
    <n v="162455"/>
    <n v="369"/>
    <m/>
    <m/>
    <m/>
    <m/>
    <m/>
    <m/>
    <m/>
    <m/>
    <m/>
    <m/>
    <m/>
    <m/>
    <m/>
    <m/>
    <m/>
    <m/>
    <m/>
    <m/>
    <m/>
    <m/>
    <m/>
    <m/>
    <m/>
    <m/>
    <m/>
    <m/>
    <m/>
    <m/>
    <m/>
    <m/>
    <m/>
    <m/>
    <m/>
    <m/>
    <m/>
  </r>
  <r>
    <x v="210"/>
    <x v="0"/>
    <n v="169643"/>
    <s v=""/>
    <n v="440"/>
    <n v="275219"/>
    <n v="156824"/>
    <n v="123000"/>
    <n v="101057"/>
    <n v="166658"/>
    <n v="157"/>
    <n v="171060"/>
    <n v="283"/>
    <n v="137019"/>
    <n v="203570"/>
    <n v="209472"/>
    <n v="11"/>
    <n v="165152"/>
    <n v="429"/>
    <m/>
    <m/>
    <m/>
    <m/>
    <m/>
    <m/>
    <m/>
    <m/>
    <m/>
    <m/>
    <m/>
    <m/>
    <m/>
    <m/>
    <m/>
    <m/>
    <m/>
    <m/>
    <m/>
    <m/>
    <m/>
    <m/>
    <m/>
    <m/>
    <m/>
    <m/>
    <m/>
    <m/>
    <m/>
    <m/>
    <m/>
    <m/>
    <m/>
    <m/>
    <m/>
  </r>
  <r>
    <x v="211"/>
    <x v="0"/>
    <n v="170082"/>
    <s v=""/>
    <n v="499"/>
    <n v="275916"/>
    <n v="157197"/>
    <n v="123582"/>
    <n v="100784"/>
    <n v="166975"/>
    <n v="160"/>
    <n v="171562"/>
    <n v="339"/>
    <n v="137362"/>
    <n v="204107"/>
    <n v="208252"/>
    <n v="30"/>
    <n v="165643"/>
    <n v="469"/>
    <m/>
    <m/>
    <m/>
    <m/>
    <m/>
    <m/>
    <m/>
    <m/>
    <m/>
    <m/>
    <m/>
    <m/>
    <m/>
    <m/>
    <m/>
    <m/>
    <m/>
    <m/>
    <m/>
    <m/>
    <m/>
    <m/>
    <m/>
    <m/>
    <m/>
    <m/>
    <m/>
    <m/>
    <m/>
    <m/>
    <m/>
    <m/>
    <m/>
    <m/>
    <m/>
  </r>
  <r>
    <x v="212"/>
    <x v="0"/>
    <n v="171415"/>
    <s v=""/>
    <n v="350"/>
    <n v="279023"/>
    <n v="158204"/>
    <n v="124282"/>
    <n v="101299"/>
    <n v="168218"/>
    <n v="123"/>
    <n v="172940"/>
    <n v="227"/>
    <n v="138310"/>
    <n v="205805"/>
    <n v="209556"/>
    <n v="14"/>
    <n v="166952"/>
    <n v="336"/>
    <m/>
    <m/>
    <m/>
    <m/>
    <m/>
    <m/>
    <m/>
    <m/>
    <m/>
    <m/>
    <m/>
    <m/>
    <m/>
    <m/>
    <m/>
    <m/>
    <m/>
    <m/>
    <m/>
    <m/>
    <m/>
    <m/>
    <m/>
    <m/>
    <m/>
    <m/>
    <m/>
    <m/>
    <m/>
    <m/>
    <m/>
    <m/>
    <m/>
    <m/>
    <m/>
  </r>
  <r>
    <x v="213"/>
    <x v="0"/>
    <n v="168619"/>
    <s v=""/>
    <n v="442"/>
    <n v="274278"/>
    <n v="155808"/>
    <n v="122208"/>
    <n v="99620"/>
    <n v="165488"/>
    <n v="153"/>
    <n v="170112"/>
    <n v="289"/>
    <n v="136123"/>
    <n v="202395"/>
    <n v="208626"/>
    <n v="18"/>
    <n v="164141"/>
    <n v="424"/>
    <m/>
    <m/>
    <m/>
    <m/>
    <m/>
    <m/>
    <m/>
    <m/>
    <m/>
    <m/>
    <m/>
    <m/>
    <m/>
    <m/>
    <m/>
    <m/>
    <m/>
    <m/>
    <m/>
    <m/>
    <m/>
    <m/>
    <m/>
    <m/>
    <m/>
    <m/>
    <m/>
    <m/>
    <m/>
    <m/>
    <m/>
    <m/>
    <m/>
    <m/>
    <m/>
  </r>
  <r>
    <x v="214"/>
    <x v="0"/>
    <n v="170149"/>
    <s v=""/>
    <n v="451"/>
    <n v="276950"/>
    <n v="157193"/>
    <n v="123211"/>
    <n v="100564"/>
    <n v="166980"/>
    <n v="164"/>
    <n v="171660"/>
    <n v="287"/>
    <n v="137349"/>
    <n v="204238"/>
    <n v="213251"/>
    <n v="12"/>
    <n v="165533"/>
    <n v="439"/>
    <m/>
    <m/>
    <m/>
    <m/>
    <m/>
    <m/>
    <m/>
    <m/>
    <m/>
    <m/>
    <m/>
    <m/>
    <m/>
    <m/>
    <m/>
    <m/>
    <m/>
    <m/>
    <m/>
    <m/>
    <m/>
    <m/>
    <m/>
    <m/>
    <m/>
    <m/>
    <m/>
    <m/>
    <m/>
    <m/>
    <m/>
    <m/>
    <m/>
    <m/>
    <m/>
  </r>
  <r>
    <x v="215"/>
    <x v="0"/>
    <n v="167833"/>
    <s v=""/>
    <n v="379"/>
    <n v="273077"/>
    <n v="155183"/>
    <n v="121527"/>
    <n v="99060"/>
    <n v="164688"/>
    <n v="130"/>
    <n v="169334"/>
    <n v="249"/>
    <n v="135472"/>
    <n v="201464"/>
    <n v="212823"/>
    <n v="25"/>
    <n v="163194"/>
    <n v="354"/>
    <m/>
    <m/>
    <m/>
    <m/>
    <m/>
    <m/>
    <m/>
    <m/>
    <m/>
    <m/>
    <m/>
    <m/>
    <m/>
    <m/>
    <m/>
    <m/>
    <m/>
    <m/>
    <m/>
    <m/>
    <m/>
    <m/>
    <m/>
    <m/>
    <m/>
    <m/>
    <m/>
    <m/>
    <m/>
    <m/>
    <m/>
    <m/>
    <m/>
    <m/>
    <m/>
  </r>
  <r>
    <x v="216"/>
    <x v="0"/>
    <n v="169999"/>
    <s v=""/>
    <n v="284"/>
    <n v="277004"/>
    <n v="157309"/>
    <n v="122906"/>
    <n v="99882"/>
    <n v="166709"/>
    <n v="90"/>
    <n v="171572"/>
    <n v="194"/>
    <n v="137071"/>
    <n v="204180"/>
    <n v="214069"/>
    <n v="10"/>
    <n v="165352"/>
    <n v="274"/>
    <m/>
    <m/>
    <m/>
    <m/>
    <m/>
    <m/>
    <m/>
    <m/>
    <m/>
    <m/>
    <m/>
    <m/>
    <m/>
    <m/>
    <m/>
    <m/>
    <m/>
    <m/>
    <m/>
    <m/>
    <m/>
    <m/>
    <m/>
    <m/>
    <m/>
    <m/>
    <m/>
    <m/>
    <m/>
    <m/>
    <m/>
    <m/>
    <m/>
    <m/>
    <m/>
  </r>
  <r>
    <x v="217"/>
    <x v="0"/>
    <n v="168789"/>
    <s v=""/>
    <n v="306"/>
    <n v="275374"/>
    <n v="156161"/>
    <n v="121911"/>
    <n v="98979"/>
    <n v="165469"/>
    <n v="95"/>
    <n v="170379"/>
    <n v="211"/>
    <n v="135982"/>
    <n v="202810"/>
    <n v="211300"/>
    <n v="15"/>
    <n v="164208"/>
    <n v="291"/>
    <m/>
    <m/>
    <m/>
    <m/>
    <m/>
    <m/>
    <m/>
    <m/>
    <m/>
    <m/>
    <m/>
    <m/>
    <m/>
    <m/>
    <m/>
    <m/>
    <m/>
    <m/>
    <m/>
    <m/>
    <m/>
    <m/>
    <m/>
    <m/>
    <m/>
    <m/>
    <m/>
    <m/>
    <m/>
    <m/>
    <m/>
    <m/>
    <m/>
    <m/>
    <m/>
  </r>
  <r>
    <x v="218"/>
    <x v="0"/>
    <n v="171229"/>
    <s v=""/>
    <n v="390"/>
    <n v="279884"/>
    <n v="158308"/>
    <n v="123429"/>
    <n v="100417"/>
    <n v="167873"/>
    <n v="122"/>
    <n v="172835"/>
    <n v="268"/>
    <n v="137844"/>
    <n v="205819"/>
    <n v="214536"/>
    <n v="28"/>
    <n v="166527"/>
    <n v="362"/>
    <m/>
    <m/>
    <m/>
    <m/>
    <m/>
    <m/>
    <m/>
    <m/>
    <m/>
    <m/>
    <m/>
    <m/>
    <m/>
    <m/>
    <m/>
    <m/>
    <m/>
    <m/>
    <m/>
    <m/>
    <m/>
    <m/>
    <m/>
    <m/>
    <m/>
    <m/>
    <m/>
    <m/>
    <m/>
    <m/>
    <m/>
    <m/>
    <m/>
    <m/>
    <m/>
  </r>
  <r>
    <x v="219"/>
    <x v="0"/>
    <n v="171785"/>
    <s v=""/>
    <n v="368"/>
    <n v="280735"/>
    <n v="158623"/>
    <n v="124064"/>
    <n v="100697"/>
    <n v="168403"/>
    <n v="140"/>
    <n v="173403"/>
    <n v="228"/>
    <n v="138379"/>
    <n v="206412"/>
    <n v="217171"/>
    <n v="21"/>
    <n v="166963"/>
    <n v="347"/>
    <m/>
    <m/>
    <m/>
    <m/>
    <m/>
    <m/>
    <m/>
    <m/>
    <m/>
    <m/>
    <m/>
    <m/>
    <m/>
    <m/>
    <m/>
    <m/>
    <m/>
    <m/>
    <m/>
    <m/>
    <m/>
    <m/>
    <m/>
    <m/>
    <m/>
    <m/>
    <m/>
    <m/>
    <m/>
    <m/>
    <m/>
    <m/>
    <m/>
    <m/>
    <m/>
  </r>
  <r>
    <x v="220"/>
    <x v="0"/>
    <n v="171960"/>
    <s v=""/>
    <n v="552"/>
    <n v="280683"/>
    <n v="158826"/>
    <n v="124244"/>
    <n v="101047"/>
    <n v="168576"/>
    <n v="210"/>
    <n v="173579"/>
    <n v="342"/>
    <n v="138544"/>
    <n v="206602"/>
    <n v="218014"/>
    <n v="38"/>
    <n v="167100"/>
    <n v="514"/>
    <m/>
    <m/>
    <m/>
    <m/>
    <m/>
    <m/>
    <m/>
    <m/>
    <m/>
    <m/>
    <m/>
    <m/>
    <m/>
    <m/>
    <m/>
    <m/>
    <m/>
    <m/>
    <m/>
    <m/>
    <m/>
    <m/>
    <m/>
    <m/>
    <m/>
    <m/>
    <m/>
    <m/>
    <m/>
    <m/>
    <m/>
    <m/>
    <m/>
    <m/>
    <m/>
  </r>
  <r>
    <x v="221"/>
    <x v="0"/>
    <n v="171055"/>
    <s v=""/>
    <n v="480"/>
    <n v="278336"/>
    <n v="158185"/>
    <n v="123958"/>
    <n v="100439"/>
    <n v="167649"/>
    <n v="169"/>
    <n v="172688"/>
    <n v="311"/>
    <n v="137941"/>
    <n v="205410"/>
    <n v="215489"/>
    <n v="56"/>
    <n v="166294"/>
    <n v="424"/>
    <m/>
    <m/>
    <m/>
    <m/>
    <m/>
    <m/>
    <m/>
    <m/>
    <m/>
    <m/>
    <m/>
    <m/>
    <m/>
    <m/>
    <m/>
    <m/>
    <m/>
    <m/>
    <m/>
    <m/>
    <m/>
    <m/>
    <m/>
    <m/>
    <m/>
    <m/>
    <m/>
    <m/>
    <m/>
    <m/>
    <m/>
    <m/>
    <m/>
    <m/>
    <m/>
  </r>
  <r>
    <x v="222"/>
    <x v="0"/>
    <n v="173515"/>
    <s v=""/>
    <n v="518"/>
    <n v="282146"/>
    <n v="160419"/>
    <n v="125836"/>
    <n v="102011"/>
    <n v="170102"/>
    <n v="177"/>
    <n v="175148"/>
    <n v="341"/>
    <n v="139902"/>
    <n v="208382"/>
    <n v="217089"/>
    <n v="17"/>
    <n v="168765"/>
    <n v="501"/>
    <m/>
    <m/>
    <m/>
    <m/>
    <m/>
    <m/>
    <m/>
    <m/>
    <m/>
    <m/>
    <m/>
    <m/>
    <m/>
    <m/>
    <m/>
    <m/>
    <m/>
    <m/>
    <m/>
    <m/>
    <m/>
    <m/>
    <m/>
    <m/>
    <m/>
    <m/>
    <m/>
    <m/>
    <m/>
    <m/>
    <m/>
    <m/>
    <m/>
    <m/>
    <m/>
  </r>
  <r>
    <x v="223"/>
    <x v="0"/>
    <n v="175376"/>
    <s v=""/>
    <n v="598"/>
    <n v="285205"/>
    <n v="162260"/>
    <n v="127234"/>
    <n v="102703"/>
    <n v="171870"/>
    <n v="206"/>
    <n v="177060"/>
    <n v="392"/>
    <n v="141381"/>
    <n v="210637"/>
    <n v="218763"/>
    <n v="35"/>
    <n v="170612"/>
    <n v="563"/>
    <m/>
    <m/>
    <m/>
    <m/>
    <m/>
    <m/>
    <m/>
    <m/>
    <m/>
    <m/>
    <m/>
    <m/>
    <m/>
    <m/>
    <m/>
    <m/>
    <m/>
    <m/>
    <m/>
    <m/>
    <m/>
    <m/>
    <m/>
    <m/>
    <m/>
    <m/>
    <m/>
    <m/>
    <m/>
    <m/>
    <m/>
    <m/>
    <m/>
    <m/>
    <m/>
  </r>
  <r>
    <x v="224"/>
    <x v="0"/>
    <n v="176805"/>
    <s v=""/>
    <n v="490"/>
    <n v="288452"/>
    <n v="163359"/>
    <n v="127979"/>
    <n v="103430"/>
    <n v="173301"/>
    <n v="177"/>
    <n v="178485"/>
    <n v="313"/>
    <n v="142371"/>
    <n v="212489"/>
    <n v="221156"/>
    <n v="31"/>
    <n v="171969"/>
    <n v="459"/>
    <m/>
    <m/>
    <m/>
    <m/>
    <m/>
    <m/>
    <m/>
    <m/>
    <m/>
    <m/>
    <m/>
    <m/>
    <m/>
    <m/>
    <m/>
    <m/>
    <m/>
    <m/>
    <m/>
    <m/>
    <m/>
    <m/>
    <m/>
    <m/>
    <m/>
    <m/>
    <m/>
    <m/>
    <m/>
    <m/>
    <m/>
    <m/>
    <m/>
    <m/>
    <m/>
  </r>
  <r>
    <x v="225"/>
    <x v="0"/>
    <n v="177038"/>
    <s v=""/>
    <n v="503"/>
    <n v="289513"/>
    <n v="163667"/>
    <n v="127788"/>
    <n v="103276"/>
    <n v="173442"/>
    <n v="206"/>
    <n v="178770"/>
    <n v="297"/>
    <n v="142461"/>
    <n v="212850"/>
    <n v="223047"/>
    <n v="23"/>
    <n v="172110"/>
    <n v="480"/>
    <m/>
    <m/>
    <m/>
    <m/>
    <m/>
    <m/>
    <m/>
    <m/>
    <m/>
    <m/>
    <m/>
    <m/>
    <m/>
    <m/>
    <m/>
    <m/>
    <m/>
    <m/>
    <m/>
    <m/>
    <m/>
    <m/>
    <m/>
    <m/>
    <m/>
    <m/>
    <m/>
    <m/>
    <m/>
    <m/>
    <m/>
    <m/>
    <m/>
    <m/>
    <m/>
  </r>
  <r>
    <x v="226"/>
    <x v="0"/>
    <n v="176580"/>
    <s v=""/>
    <n v="682"/>
    <n v="288696"/>
    <n v="163364"/>
    <n v="127345"/>
    <n v="103112"/>
    <n v="173084"/>
    <n v="254"/>
    <n v="178256"/>
    <n v="428"/>
    <n v="142148"/>
    <n v="212254"/>
    <n v="223677"/>
    <n v="39"/>
    <n v="171600"/>
    <n v="643"/>
    <m/>
    <m/>
    <m/>
    <m/>
    <m/>
    <m/>
    <m/>
    <m/>
    <m/>
    <m/>
    <m/>
    <m/>
    <m/>
    <m/>
    <m/>
    <m/>
    <m/>
    <m/>
    <m/>
    <m/>
    <m/>
    <m/>
    <m/>
    <m/>
    <m/>
    <m/>
    <m/>
    <m/>
    <m/>
    <m/>
    <m/>
    <m/>
    <m/>
    <m/>
    <m/>
  </r>
  <r>
    <x v="227"/>
    <x v="0"/>
    <n v="176707"/>
    <s v=""/>
    <n v="600"/>
    <n v="287623"/>
    <n v="163963"/>
    <n v="127599"/>
    <n v="103527"/>
    <n v="173232"/>
    <n v="212"/>
    <n v="178370"/>
    <n v="388"/>
    <n v="142527"/>
    <n v="212174"/>
    <n v="224946"/>
    <n v="70"/>
    <n v="171665"/>
    <n v="530"/>
    <m/>
    <m/>
    <m/>
    <m/>
    <m/>
    <m/>
    <m/>
    <m/>
    <m/>
    <m/>
    <m/>
    <m/>
    <m/>
    <m/>
    <m/>
    <m/>
    <m/>
    <m/>
    <m/>
    <m/>
    <m/>
    <m/>
    <m/>
    <m/>
    <m/>
    <m/>
    <m/>
    <m/>
    <m/>
    <m/>
    <m/>
    <m/>
    <m/>
    <m/>
    <m/>
  </r>
  <r>
    <x v="228"/>
    <x v="0"/>
    <n v="177253"/>
    <s v=""/>
    <n v="494"/>
    <n v="287996"/>
    <n v="164515"/>
    <n v="128177"/>
    <n v="104025"/>
    <n v="173840"/>
    <n v="191"/>
    <n v="178880"/>
    <n v="303"/>
    <n v="143140"/>
    <n v="212684"/>
    <n v="225455"/>
    <n v="18"/>
    <n v="172205"/>
    <n v="476"/>
    <m/>
    <m/>
    <m/>
    <m/>
    <m/>
    <m/>
    <m/>
    <m/>
    <m/>
    <m/>
    <m/>
    <m/>
    <m/>
    <m/>
    <m/>
    <m/>
    <m/>
    <m/>
    <m/>
    <m/>
    <m/>
    <m/>
    <m/>
    <m/>
    <m/>
    <m/>
    <m/>
    <m/>
    <m/>
    <m/>
    <m/>
    <m/>
    <m/>
    <m/>
    <m/>
  </r>
  <r>
    <x v="229"/>
    <x v="0"/>
    <n v="179204"/>
    <s v=""/>
    <n v="475"/>
    <n v="291430"/>
    <n v="166239"/>
    <n v="129615"/>
    <n v="104920"/>
    <n v="175674"/>
    <n v="149"/>
    <n v="180893"/>
    <n v="326"/>
    <n v="144830"/>
    <n v="214921"/>
    <n v="229070"/>
    <n v="33"/>
    <n v="174029"/>
    <n v="442"/>
    <m/>
    <m/>
    <m/>
    <m/>
    <m/>
    <m/>
    <m/>
    <m/>
    <m/>
    <m/>
    <m/>
    <m/>
    <m/>
    <m/>
    <m/>
    <m/>
    <m/>
    <m/>
    <m/>
    <m/>
    <m/>
    <m/>
    <m/>
    <m/>
    <m/>
    <m/>
    <m/>
    <m/>
    <m/>
    <m/>
    <m/>
    <m/>
    <m/>
    <m/>
    <m/>
  </r>
  <r>
    <x v="230"/>
    <x v="0"/>
    <n v="179899"/>
    <s v=""/>
    <n v="515"/>
    <n v="292839"/>
    <n v="166899"/>
    <n v="130109"/>
    <n v="104923"/>
    <n v="176300"/>
    <n v="200"/>
    <n v="181627"/>
    <n v="315"/>
    <n v="145440"/>
    <n v="215700"/>
    <n v="229786"/>
    <n v="38"/>
    <n v="174705"/>
    <n v="477"/>
    <m/>
    <m/>
    <m/>
    <m/>
    <m/>
    <m/>
    <m/>
    <m/>
    <m/>
    <m/>
    <m/>
    <m/>
    <m/>
    <m/>
    <m/>
    <m/>
    <m/>
    <m/>
    <m/>
    <m/>
    <m/>
    <m/>
    <m/>
    <m/>
    <m/>
    <m/>
    <m/>
    <m/>
    <m/>
    <m/>
    <m/>
    <m/>
    <m/>
    <m/>
    <m/>
  </r>
  <r>
    <x v="231"/>
    <x v="0"/>
    <n v="181536"/>
    <s v=""/>
    <n v="522"/>
    <n v="295146"/>
    <n v="168437"/>
    <n v="131565"/>
    <n v="105641"/>
    <n v="177838"/>
    <n v="194"/>
    <n v="183315"/>
    <n v="328"/>
    <n v="146872"/>
    <n v="217563"/>
    <n v="232676"/>
    <n v="34"/>
    <n v="176243"/>
    <n v="488"/>
    <m/>
    <m/>
    <m/>
    <m/>
    <m/>
    <m/>
    <m/>
    <m/>
    <m/>
    <m/>
    <m/>
    <m/>
    <m/>
    <m/>
    <m/>
    <m/>
    <m/>
    <m/>
    <m/>
    <m/>
    <m/>
    <m/>
    <m/>
    <m/>
    <m/>
    <m/>
    <m/>
    <m/>
    <m/>
    <m/>
    <m/>
    <m/>
    <m/>
    <m/>
    <m/>
  </r>
  <r>
    <x v="232"/>
    <x v="0"/>
    <n v="180512"/>
    <s v=""/>
    <n v="583"/>
    <n v="292668"/>
    <n v="167564"/>
    <n v="131125"/>
    <n v="105264"/>
    <n v="176815"/>
    <n v="201"/>
    <n v="182293"/>
    <n v="382"/>
    <n v="146149"/>
    <n v="216241"/>
    <n v="231813"/>
    <n v="36"/>
    <n v="175221"/>
    <n v="547"/>
    <m/>
    <m/>
    <m/>
    <m/>
    <m/>
    <m/>
    <m/>
    <m/>
    <m/>
    <m/>
    <m/>
    <m/>
    <m/>
    <m/>
    <m/>
    <m/>
    <m/>
    <m/>
    <m/>
    <m/>
    <m/>
    <m/>
    <m/>
    <m/>
    <m/>
    <m/>
    <m/>
    <m/>
    <m/>
    <m/>
    <m/>
    <m/>
    <m/>
    <m/>
    <m/>
  </r>
  <r>
    <x v="233"/>
    <x v="0"/>
    <n v="182352"/>
    <s v=""/>
    <n v="602"/>
    <n v="295358"/>
    <n v="169347"/>
    <n v="132600"/>
    <n v="106241"/>
    <n v="178620"/>
    <n v="203"/>
    <n v="184150"/>
    <n v="399"/>
    <n v="147705"/>
    <n v="218385"/>
    <n v="233995"/>
    <n v="86"/>
    <n v="177018"/>
    <n v="516"/>
    <m/>
    <m/>
    <m/>
    <m/>
    <m/>
    <m/>
    <m/>
    <m/>
    <m/>
    <m/>
    <m/>
    <m/>
    <m/>
    <m/>
    <m/>
    <m/>
    <m/>
    <m/>
    <m/>
    <m/>
    <m/>
    <m/>
    <m/>
    <m/>
    <m/>
    <m/>
    <m/>
    <m/>
    <m/>
    <m/>
    <m/>
    <m/>
    <m/>
    <m/>
    <m/>
  </r>
  <r>
    <x v="234"/>
    <x v="0"/>
    <n v="181181"/>
    <s v=""/>
    <n v="734"/>
    <n v="293316"/>
    <n v="168382"/>
    <n v="131822"/>
    <n v="105328"/>
    <n v="177477"/>
    <n v="239"/>
    <n v="182965"/>
    <n v="495"/>
    <n v="146786"/>
    <n v="216956"/>
    <n v="231588"/>
    <n v="47"/>
    <n v="175939"/>
    <n v="687"/>
    <m/>
    <m/>
    <m/>
    <m/>
    <m/>
    <m/>
    <m/>
    <m/>
    <m/>
    <m/>
    <m/>
    <m/>
    <m/>
    <m/>
    <m/>
    <m/>
    <m/>
    <m/>
    <m/>
    <m/>
    <m/>
    <m/>
    <m/>
    <m/>
    <m/>
    <m/>
    <m/>
    <m/>
    <m/>
    <m/>
    <m/>
    <m/>
    <m/>
    <m/>
    <m/>
  </r>
  <r>
    <x v="235"/>
    <x v="0"/>
    <n v="184563"/>
    <s v=""/>
    <n v="675"/>
    <n v="299204"/>
    <n v="171564"/>
    <n v="134179"/>
    <n v="106900"/>
    <n v="180791"/>
    <n v="254"/>
    <n v="186380"/>
    <n v="421"/>
    <n v="149425"/>
    <n v="221098"/>
    <n v="233653"/>
    <n v="37"/>
    <n v="179368"/>
    <n v="638"/>
    <m/>
    <m/>
    <m/>
    <m/>
    <m/>
    <m/>
    <m/>
    <m/>
    <m/>
    <m/>
    <m/>
    <m/>
    <m/>
    <m/>
    <m/>
    <m/>
    <m/>
    <m/>
    <m/>
    <m/>
    <m/>
    <m/>
    <m/>
    <m/>
    <m/>
    <m/>
    <m/>
    <m/>
    <m/>
    <m/>
    <m/>
    <m/>
    <m/>
    <m/>
    <m/>
  </r>
  <r>
    <x v="236"/>
    <x v="0"/>
    <n v="185126"/>
    <s v=""/>
    <n v="624"/>
    <n v="300461"/>
    <n v="171899"/>
    <n v="134562"/>
    <n v="107198"/>
    <n v="181383"/>
    <n v="215"/>
    <n v="186926"/>
    <n v="409"/>
    <n v="149787"/>
    <n v="221857"/>
    <n v="232781"/>
    <n v="40"/>
    <n v="180017"/>
    <n v="584"/>
    <m/>
    <m/>
    <m/>
    <m/>
    <m/>
    <m/>
    <m/>
    <m/>
    <m/>
    <m/>
    <m/>
    <m/>
    <m/>
    <m/>
    <m/>
    <m/>
    <m/>
    <m/>
    <m/>
    <m/>
    <m/>
    <m/>
    <m/>
    <m/>
    <m/>
    <m/>
    <m/>
    <m/>
    <m/>
    <m/>
    <m/>
    <m/>
    <m/>
    <m/>
    <m/>
  </r>
  <r>
    <x v="237"/>
    <x v="0"/>
    <n v="189323"/>
    <s v=""/>
    <n v="679"/>
    <n v="307413"/>
    <n v="175796"/>
    <n v="137448"/>
    <n v="109843"/>
    <n v="185527"/>
    <n v="248"/>
    <n v="191145"/>
    <n v="431"/>
    <n v="153198"/>
    <n v="226873"/>
    <n v="238036"/>
    <n v="50"/>
    <n v="184099"/>
    <n v="629"/>
    <m/>
    <m/>
    <m/>
    <m/>
    <m/>
    <m/>
    <m/>
    <m/>
    <m/>
    <m/>
    <m/>
    <m/>
    <m/>
    <m/>
    <m/>
    <m/>
    <m/>
    <m/>
    <m/>
    <m/>
    <m/>
    <m/>
    <m/>
    <m/>
    <m/>
    <m/>
    <m/>
    <m/>
    <m/>
    <m/>
    <m/>
    <m/>
    <m/>
    <m/>
    <m/>
  </r>
  <r>
    <x v="238"/>
    <x v="0"/>
    <n v="189949"/>
    <s v=""/>
    <n v="529"/>
    <n v="308596"/>
    <n v="176407"/>
    <n v="137681"/>
    <n v="110476"/>
    <n v="186190"/>
    <n v="181"/>
    <n v="191750"/>
    <n v="348"/>
    <n v="153716"/>
    <n v="227613"/>
    <n v="238650"/>
    <n v="46"/>
    <n v="184719"/>
    <n v="483"/>
    <m/>
    <m/>
    <m/>
    <m/>
    <m/>
    <m/>
    <m/>
    <m/>
    <m/>
    <m/>
    <m/>
    <m/>
    <m/>
    <m/>
    <m/>
    <m/>
    <m/>
    <m/>
    <m/>
    <m/>
    <m/>
    <m/>
    <m/>
    <m/>
    <m/>
    <m/>
    <m/>
    <m/>
    <m/>
    <m/>
    <m/>
    <m/>
    <m/>
    <m/>
    <m/>
  </r>
  <r>
    <x v="239"/>
    <x v="0"/>
    <n v="189442"/>
    <s v=""/>
    <n v="535"/>
    <n v="307999"/>
    <n v="175971"/>
    <n v="137120"/>
    <n v="110277"/>
    <n v="185662"/>
    <n v="181"/>
    <n v="191255"/>
    <n v="354"/>
    <n v="153318"/>
    <n v="226993"/>
    <n v="239565"/>
    <n v="78"/>
    <n v="184126"/>
    <n v="457"/>
    <m/>
    <m/>
    <m/>
    <m/>
    <m/>
    <m/>
    <m/>
    <m/>
    <m/>
    <m/>
    <m/>
    <m/>
    <m/>
    <m/>
    <m/>
    <m/>
    <m/>
    <m/>
    <m/>
    <m/>
    <m/>
    <m/>
    <m/>
    <m/>
    <m/>
    <m/>
    <m/>
    <m/>
    <m/>
    <m/>
    <m/>
    <m/>
    <m/>
    <m/>
    <m/>
  </r>
  <r>
    <x v="240"/>
    <x v="0"/>
    <n v="187611"/>
    <s v=""/>
    <n v="430"/>
    <n v="305168"/>
    <n v="174377"/>
    <n v="135642"/>
    <n v="109180"/>
    <n v="183838"/>
    <n v="142"/>
    <n v="189424"/>
    <n v="288"/>
    <n v="151800"/>
    <n v="224833"/>
    <n v="238466"/>
    <n v="24"/>
    <n v="182269"/>
    <n v="406"/>
    <m/>
    <m/>
    <m/>
    <m/>
    <m/>
    <m/>
    <m/>
    <m/>
    <m/>
    <m/>
    <m/>
    <m/>
    <m/>
    <m/>
    <m/>
    <m/>
    <m/>
    <m/>
    <m/>
    <m/>
    <m/>
    <m/>
    <m/>
    <m/>
    <m/>
    <m/>
    <m/>
    <m/>
    <m/>
    <m/>
    <m/>
    <m/>
    <m/>
    <m/>
    <m/>
  </r>
  <r>
    <x v="241"/>
    <x v="0"/>
    <n v="187280"/>
    <s v=""/>
    <n v="484"/>
    <n v="304599"/>
    <n v="173890"/>
    <n v="135529"/>
    <n v="109084"/>
    <n v="183482"/>
    <n v="174"/>
    <n v="189106"/>
    <n v="310"/>
    <n v="151507"/>
    <n v="224458"/>
    <n v="240262"/>
    <n v="30"/>
    <n v="181806"/>
    <n v="454"/>
    <m/>
    <m/>
    <m/>
    <m/>
    <m/>
    <m/>
    <m/>
    <m/>
    <m/>
    <m/>
    <m/>
    <m/>
    <m/>
    <m/>
    <m/>
    <m/>
    <m/>
    <m/>
    <m/>
    <m/>
    <m/>
    <m/>
    <m/>
    <m/>
    <m/>
    <m/>
    <m/>
    <m/>
    <m/>
    <m/>
    <m/>
    <m/>
    <m/>
    <m/>
    <m/>
  </r>
  <r>
    <x v="242"/>
    <x v="0"/>
    <n v="186890"/>
    <s v=""/>
    <n v="548"/>
    <n v="304310"/>
    <n v="173659"/>
    <n v="134965"/>
    <n v="108814"/>
    <n v="183048"/>
    <n v="199"/>
    <n v="188742"/>
    <n v="349"/>
    <n v="151070"/>
    <n v="224101"/>
    <n v="240956"/>
    <n v="62"/>
    <n v="181358"/>
    <n v="486"/>
    <m/>
    <m/>
    <m/>
    <m/>
    <m/>
    <m/>
    <m/>
    <m/>
    <m/>
    <m/>
    <m/>
    <m/>
    <m/>
    <m/>
    <m/>
    <m/>
    <m/>
    <m/>
    <m/>
    <m/>
    <m/>
    <m/>
    <m/>
    <m/>
    <m/>
    <m/>
    <m/>
    <m/>
    <m/>
    <m/>
    <m/>
    <m/>
    <m/>
    <m/>
    <m/>
  </r>
  <r>
    <x v="243"/>
    <x v="0"/>
    <n v="187317"/>
    <s v=""/>
    <n v="529"/>
    <n v="305133"/>
    <n v="173960"/>
    <n v="135333"/>
    <n v="108934"/>
    <n v="183470"/>
    <n v="195"/>
    <n v="189171"/>
    <n v="334"/>
    <n v="151434"/>
    <n v="224597"/>
    <n v="241615"/>
    <n v="49"/>
    <n v="181766"/>
    <n v="480"/>
    <m/>
    <m/>
    <m/>
    <m/>
    <m/>
    <m/>
    <m/>
    <m/>
    <m/>
    <m/>
    <m/>
    <m/>
    <m/>
    <m/>
    <m/>
    <m/>
    <m/>
    <m/>
    <m/>
    <m/>
    <m/>
    <m/>
    <m/>
    <m/>
    <m/>
    <m/>
    <m/>
    <m/>
    <m/>
    <m/>
    <m/>
    <m/>
    <m/>
    <m/>
    <m/>
  </r>
  <r>
    <x v="244"/>
    <x v="0"/>
    <n v="186390"/>
    <s v=""/>
    <n v="592"/>
    <n v="303285"/>
    <n v="173407"/>
    <n v="134624"/>
    <n v="108335"/>
    <n v="182568"/>
    <n v="203"/>
    <n v="188232"/>
    <n v="389"/>
    <n v="150800"/>
    <n v="223380"/>
    <n v="239582"/>
    <n v="55"/>
    <n v="180914"/>
    <n v="537"/>
    <m/>
    <m/>
    <m/>
    <m/>
    <m/>
    <m/>
    <m/>
    <m/>
    <m/>
    <m/>
    <m/>
    <m/>
    <m/>
    <m/>
    <m/>
    <m/>
    <m/>
    <m/>
    <m/>
    <m/>
    <m/>
    <m/>
    <m/>
    <m/>
    <m/>
    <m/>
    <m/>
    <m/>
    <m/>
    <m/>
    <m/>
    <m/>
    <m/>
    <m/>
    <m/>
  </r>
  <r>
    <x v="245"/>
    <x v="0"/>
    <n v="185224"/>
    <s v=""/>
    <n v="710"/>
    <n v="300772"/>
    <n v="172404"/>
    <n v="134241"/>
    <n v="107220"/>
    <n v="181443"/>
    <n v="262"/>
    <n v="187045"/>
    <n v="448"/>
    <n v="150022"/>
    <n v="221834"/>
    <n v="235499"/>
    <n v="122"/>
    <n v="179932"/>
    <n v="588"/>
    <m/>
    <m/>
    <m/>
    <m/>
    <m/>
    <m/>
    <m/>
    <m/>
    <m/>
    <m/>
    <m/>
    <m/>
    <m/>
    <m/>
    <m/>
    <m/>
    <m/>
    <m/>
    <m/>
    <m/>
    <m/>
    <m/>
    <m/>
    <m/>
    <m/>
    <m/>
    <m/>
    <m/>
    <m/>
    <m/>
    <m/>
    <m/>
    <m/>
    <m/>
    <m/>
  </r>
  <r>
    <x v="246"/>
    <x v="0"/>
    <n v="186592"/>
    <s v=""/>
    <n v="721"/>
    <n v="302593"/>
    <n v="173883"/>
    <n v="135299"/>
    <n v="107989"/>
    <n v="182759"/>
    <n v="237"/>
    <n v="188440"/>
    <n v="484"/>
    <n v="151161"/>
    <n v="223444"/>
    <n v="236129"/>
    <n v="53"/>
    <n v="181325"/>
    <n v="668"/>
    <m/>
    <m/>
    <m/>
    <m/>
    <m/>
    <m/>
    <m/>
    <m/>
    <m/>
    <m/>
    <m/>
    <m/>
    <m/>
    <m/>
    <m/>
    <m/>
    <m/>
    <m/>
    <m/>
    <m/>
    <m/>
    <m/>
    <m/>
    <m/>
    <m/>
    <m/>
    <m/>
    <m/>
    <m/>
    <m/>
    <m/>
    <m/>
    <m/>
    <m/>
    <m/>
  </r>
  <r>
    <x v="247"/>
    <x v="0"/>
    <n v="190735"/>
    <s v=""/>
    <n v="654"/>
    <n v="309420"/>
    <n v="177734"/>
    <n v="138391"/>
    <n v="110037"/>
    <n v="186840"/>
    <n v="239"/>
    <n v="192611"/>
    <n v="415"/>
    <n v="154495"/>
    <n v="228425"/>
    <n v="240311"/>
    <n v="44"/>
    <n v="185413"/>
    <n v="610"/>
    <m/>
    <m/>
    <m/>
    <m/>
    <m/>
    <m/>
    <m/>
    <m/>
    <m/>
    <m/>
    <m/>
    <m/>
    <m/>
    <m/>
    <m/>
    <m/>
    <m/>
    <m/>
    <m/>
    <m/>
    <m/>
    <m/>
    <m/>
    <m/>
    <m/>
    <m/>
    <m/>
    <m/>
    <m/>
    <m/>
    <m/>
    <m/>
    <m/>
    <m/>
    <m/>
  </r>
  <r>
    <x v="248"/>
    <x v="0"/>
    <n v="195296"/>
    <s v=""/>
    <n v="669"/>
    <n v="317841"/>
    <n v="181682"/>
    <n v="141315"/>
    <n v="112809"/>
    <n v="191360"/>
    <n v="231"/>
    <n v="197187"/>
    <n v="438"/>
    <n v="157946"/>
    <n v="234108"/>
    <n v="246405"/>
    <n v="64"/>
    <n v="189826"/>
    <n v="605"/>
    <m/>
    <m/>
    <m/>
    <m/>
    <m/>
    <m/>
    <m/>
    <m/>
    <m/>
    <m/>
    <m/>
    <m/>
    <m/>
    <m/>
    <m/>
    <m/>
    <m/>
    <m/>
    <m/>
    <m/>
    <m/>
    <m/>
    <m/>
    <m/>
    <m/>
    <m/>
    <m/>
    <m/>
    <m/>
    <m/>
    <m/>
    <m/>
    <m/>
    <m/>
    <m/>
  </r>
  <r>
    <x v="249"/>
    <x v="0"/>
    <n v="196023"/>
    <s v=""/>
    <n v="771"/>
    <n v="319499"/>
    <n v="182337"/>
    <n v="141693"/>
    <n v="112975"/>
    <n v="192097"/>
    <n v="277"/>
    <n v="197906"/>
    <n v="493"/>
    <n v="158481"/>
    <n v="235027"/>
    <n v="247670"/>
    <n v="60"/>
    <n v="190512"/>
    <n v="711"/>
    <m/>
    <m/>
    <m/>
    <m/>
    <m/>
    <m/>
    <m/>
    <m/>
    <m/>
    <m/>
    <m/>
    <m/>
    <m/>
    <m/>
    <m/>
    <m/>
    <m/>
    <m/>
    <m/>
    <m/>
    <m/>
    <m/>
    <m/>
    <m/>
    <m/>
    <m/>
    <m/>
    <m/>
    <m/>
    <m/>
    <m/>
    <m/>
    <m/>
    <m/>
    <m/>
  </r>
  <r>
    <x v="250"/>
    <x v="0"/>
    <n v="194125"/>
    <s v=""/>
    <n v="616"/>
    <n v="316802"/>
    <n v="180609"/>
    <n v="140081"/>
    <n v="111847"/>
    <n v="190213"/>
    <n v="222"/>
    <n v="196004"/>
    <n v="394"/>
    <n v="156844"/>
    <n v="232844"/>
    <n v="245596"/>
    <n v="38"/>
    <n v="188648"/>
    <n v="578"/>
    <m/>
    <m/>
    <m/>
    <m/>
    <m/>
    <m/>
    <m/>
    <m/>
    <m/>
    <m/>
    <m/>
    <m/>
    <m/>
    <m/>
    <m/>
    <m/>
    <m/>
    <m/>
    <m/>
    <m/>
    <m/>
    <m/>
    <m/>
    <m/>
    <m/>
    <m/>
    <m/>
    <m/>
    <m/>
    <m/>
    <m/>
    <m/>
    <m/>
    <m/>
    <m/>
  </r>
  <r>
    <x v="251"/>
    <x v="0"/>
    <n v="191470"/>
    <s v=""/>
    <n v="648"/>
    <n v="312215"/>
    <n v="178390"/>
    <n v="138231"/>
    <n v="109995"/>
    <n v="187518"/>
    <n v="216"/>
    <n v="193376"/>
    <n v="432"/>
    <n v="154841"/>
    <n v="229529"/>
    <n v="244590"/>
    <n v="91"/>
    <n v="185933"/>
    <n v="557"/>
    <m/>
    <m/>
    <m/>
    <m/>
    <m/>
    <m/>
    <m/>
    <m/>
    <m/>
    <m/>
    <m/>
    <m/>
    <m/>
    <m/>
    <m/>
    <m/>
    <m/>
    <m/>
    <m/>
    <m/>
    <m/>
    <m/>
    <m/>
    <m/>
    <m/>
    <m/>
    <m/>
    <m/>
    <m/>
    <m/>
    <m/>
    <m/>
    <m/>
    <m/>
    <m/>
  </r>
  <r>
    <x v="252"/>
    <x v="0"/>
    <n v="192694"/>
    <s v=""/>
    <n v="503"/>
    <n v="313973"/>
    <n v="179843"/>
    <n v="139003"/>
    <n v="110672"/>
    <n v="188647"/>
    <n v="182"/>
    <n v="194652"/>
    <n v="320"/>
    <n v="155838"/>
    <n v="230991"/>
    <n v="246658"/>
    <n v="30"/>
    <n v="187093"/>
    <n v="473"/>
    <m/>
    <m/>
    <m/>
    <m/>
    <m/>
    <m/>
    <m/>
    <m/>
    <m/>
    <m/>
    <m/>
    <m/>
    <m/>
    <m/>
    <m/>
    <m/>
    <m/>
    <m/>
    <m/>
    <m/>
    <m/>
    <m/>
    <m/>
    <m/>
    <m/>
    <m/>
    <m/>
    <m/>
    <m/>
    <m/>
    <m/>
    <m/>
    <m/>
    <m/>
    <m/>
  </r>
  <r>
    <x v="253"/>
    <x v="0"/>
    <n v="193182"/>
    <s v=""/>
    <n v="414"/>
    <n v="314863"/>
    <n v="180277"/>
    <n v="139407"/>
    <n v="110738"/>
    <n v="189138"/>
    <n v="167"/>
    <n v="195137"/>
    <n v="245"/>
    <n v="156286"/>
    <n v="231528"/>
    <n v="246989"/>
    <n v="28"/>
    <n v="187583"/>
    <n v="386"/>
    <m/>
    <m/>
    <m/>
    <m/>
    <m/>
    <m/>
    <m/>
    <m/>
    <m/>
    <m/>
    <m/>
    <m/>
    <m/>
    <m/>
    <m/>
    <m/>
    <m/>
    <m/>
    <m/>
    <m/>
    <m/>
    <m/>
    <m/>
    <m/>
    <m/>
    <m/>
    <m/>
    <m/>
    <m/>
    <m/>
    <m/>
    <m/>
    <m/>
    <m/>
    <m/>
  </r>
  <r>
    <x v="254"/>
    <x v="0"/>
    <n v="196141"/>
    <s v=""/>
    <n v="946"/>
    <n v="320193"/>
    <n v="182764"/>
    <n v="141327"/>
    <n v="112822"/>
    <n v="192152"/>
    <n v="401"/>
    <n v="198060"/>
    <n v="542"/>
    <n v="158501"/>
    <n v="235237"/>
    <n v="246875"/>
    <n v="54"/>
    <n v="190683"/>
    <n v="892"/>
    <m/>
    <m/>
    <m/>
    <m/>
    <m/>
    <m/>
    <m/>
    <m/>
    <m/>
    <m/>
    <m/>
    <m/>
    <m/>
    <m/>
    <m/>
    <m/>
    <m/>
    <m/>
    <m/>
    <m/>
    <m/>
    <m/>
    <m/>
    <m/>
    <m/>
    <m/>
    <m/>
    <m/>
    <m/>
    <m/>
    <m/>
    <m/>
    <m/>
    <m/>
    <m/>
  </r>
  <r>
    <x v="255"/>
    <x v="0"/>
    <n v="198960"/>
    <s v=""/>
    <n v="482"/>
    <n v="324293"/>
    <n v="185272"/>
    <n v="143736"/>
    <n v="114450"/>
    <n v="194897"/>
    <n v="131"/>
    <n v="200916"/>
    <n v="351"/>
    <n v="161072"/>
    <n v="238352"/>
    <n v="252899"/>
    <n v="67"/>
    <n v="193283"/>
    <n v="415"/>
    <m/>
    <m/>
    <m/>
    <m/>
    <m/>
    <m/>
    <m/>
    <m/>
    <m/>
    <m/>
    <m/>
    <m/>
    <m/>
    <m/>
    <m/>
    <m/>
    <m/>
    <m/>
    <m/>
    <m/>
    <m/>
    <m/>
    <m/>
    <m/>
    <m/>
    <m/>
    <m/>
    <m/>
    <m/>
    <m/>
    <m/>
    <m/>
    <m/>
    <m/>
    <m/>
  </r>
  <r>
    <x v="256"/>
    <x v="0"/>
    <n v="200689"/>
    <s v=""/>
    <n v="466"/>
    <n v="325938"/>
    <n v="186991"/>
    <n v="145324"/>
    <n v="116033"/>
    <n v="196543"/>
    <n v="119"/>
    <n v="202690"/>
    <n v="347"/>
    <n v="162825"/>
    <n v="240107"/>
    <n v="260383"/>
    <n v="48"/>
    <n v="194664"/>
    <n v="418"/>
    <m/>
    <m/>
    <m/>
    <m/>
    <m/>
    <m/>
    <m/>
    <m/>
    <m/>
    <m/>
    <m/>
    <m/>
    <m/>
    <m/>
    <m/>
    <m/>
    <m/>
    <m/>
    <m/>
    <m/>
    <m/>
    <m/>
    <m/>
    <m/>
    <m/>
    <m/>
    <m/>
    <m/>
    <m/>
    <m/>
    <m/>
    <m/>
    <m/>
    <m/>
    <m/>
  </r>
  <r>
    <x v="257"/>
    <x v="0"/>
    <n v="204075"/>
    <s v=""/>
    <n v="621"/>
    <n v="330249"/>
    <n v="190401"/>
    <n v="148238"/>
    <n v="117973"/>
    <n v="199826"/>
    <n v="196"/>
    <n v="206128"/>
    <n v="425"/>
    <n v="166013"/>
    <n v="243759"/>
    <n v="268413"/>
    <n v="113"/>
    <n v="197736"/>
    <n v="508"/>
    <m/>
    <m/>
    <m/>
    <m/>
    <m/>
    <m/>
    <m/>
    <m/>
    <m/>
    <m/>
    <m/>
    <m/>
    <m/>
    <m/>
    <m/>
    <m/>
    <m/>
    <m/>
    <m/>
    <m/>
    <m/>
    <m/>
    <m/>
    <m/>
    <m/>
    <m/>
    <m/>
    <m/>
    <m/>
    <m/>
    <m/>
    <m/>
    <m/>
    <m/>
    <m/>
  </r>
  <r>
    <x v="258"/>
    <x v="0"/>
    <n v="205301"/>
    <s v=""/>
    <n v="723"/>
    <n v="332355"/>
    <n v="191445"/>
    <n v="149115"/>
    <n v="118751"/>
    <n v="201074"/>
    <n v="221"/>
    <n v="207339"/>
    <n v="502"/>
    <n v="166889"/>
    <n v="245332"/>
    <n v="268053"/>
    <n v="54"/>
    <n v="199036"/>
    <n v="669"/>
    <m/>
    <m/>
    <m/>
    <m/>
    <m/>
    <m/>
    <m/>
    <m/>
    <m/>
    <m/>
    <m/>
    <m/>
    <m/>
    <m/>
    <m/>
    <m/>
    <m/>
    <m/>
    <m/>
    <m/>
    <m/>
    <m/>
    <m/>
    <m/>
    <m/>
    <m/>
    <m/>
    <m/>
    <m/>
    <m/>
    <m/>
    <m/>
    <m/>
    <m/>
    <m/>
  </r>
  <r>
    <x v="259"/>
    <x v="0"/>
    <n v="205004"/>
    <s v=""/>
    <n v="656"/>
    <n v="332540"/>
    <n v="191002"/>
    <n v="148712"/>
    <n v="118438"/>
    <n v="200868"/>
    <n v="206"/>
    <n v="206990"/>
    <n v="449"/>
    <n v="166469"/>
    <n v="245137"/>
    <n v="263887"/>
    <n v="62"/>
    <n v="198959"/>
    <n v="594"/>
    <m/>
    <m/>
    <m/>
    <m/>
    <m/>
    <m/>
    <m/>
    <m/>
    <m/>
    <m/>
    <m/>
    <m/>
    <m/>
    <m/>
    <m/>
    <m/>
    <m/>
    <m/>
    <m/>
    <m/>
    <m/>
    <m/>
    <m/>
    <m/>
    <m/>
    <m/>
    <m/>
    <m/>
    <m/>
    <m/>
    <m/>
    <m/>
    <m/>
    <m/>
    <m/>
  </r>
  <r>
    <x v="260"/>
    <x v="0"/>
    <n v="204363"/>
    <s v=""/>
    <n v="642"/>
    <n v="331842"/>
    <n v="190560"/>
    <n v="147959"/>
    <n v="117989"/>
    <n v="200187"/>
    <n v="191"/>
    <n v="206374"/>
    <n v="451"/>
    <n v="165767"/>
    <n v="244535"/>
    <n v="262830"/>
    <n v="76"/>
    <n v="198351"/>
    <n v="566"/>
    <m/>
    <m/>
    <m/>
    <m/>
    <m/>
    <m/>
    <m/>
    <m/>
    <m/>
    <m/>
    <m/>
    <m/>
    <m/>
    <m/>
    <m/>
    <m/>
    <m/>
    <m/>
    <m/>
    <m/>
    <m/>
    <m/>
    <m/>
    <m/>
    <m/>
    <m/>
    <m/>
    <m/>
    <m/>
    <m/>
    <m/>
    <m/>
    <m/>
    <m/>
    <m/>
  </r>
  <r>
    <x v="261"/>
    <x v="0"/>
    <n v="200534"/>
    <s v=""/>
    <n v="633"/>
    <n v="326434"/>
    <n v="186998"/>
    <n v="144543"/>
    <n v="116229"/>
    <n v="196486"/>
    <n v="211"/>
    <n v="202479"/>
    <n v="421"/>
    <n v="162487"/>
    <n v="240111"/>
    <n v="259351"/>
    <n v="81"/>
    <n v="194553"/>
    <n v="552"/>
    <m/>
    <m/>
    <m/>
    <m/>
    <m/>
    <m/>
    <m/>
    <m/>
    <m/>
    <m/>
    <m/>
    <m/>
    <m/>
    <m/>
    <m/>
    <m/>
    <m/>
    <m/>
    <m/>
    <m/>
    <m/>
    <m/>
    <m/>
    <m/>
    <m/>
    <m/>
    <m/>
    <m/>
    <m/>
    <m/>
    <m/>
    <m/>
    <m/>
    <m/>
    <m/>
  </r>
  <r>
    <x v="262"/>
    <x v="0"/>
    <n v="201636"/>
    <s v=""/>
    <n v="687"/>
    <n v="329380"/>
    <n v="188024"/>
    <n v="144693"/>
    <n v="116862"/>
    <n v="197534"/>
    <n v="251"/>
    <n v="203609"/>
    <n v="436"/>
    <n v="163133"/>
    <n v="241652"/>
    <n v="262706"/>
    <n v="76"/>
    <n v="195512"/>
    <n v="611"/>
    <m/>
    <m/>
    <m/>
    <m/>
    <m/>
    <m/>
    <m/>
    <m/>
    <m/>
    <m/>
    <m/>
    <m/>
    <m/>
    <m/>
    <m/>
    <m/>
    <m/>
    <m/>
    <m/>
    <m/>
    <m/>
    <m/>
    <m/>
    <m/>
    <m/>
    <m/>
    <m/>
    <m/>
    <m/>
    <m/>
    <m/>
    <m/>
    <m/>
    <m/>
    <m/>
  </r>
  <r>
    <x v="263"/>
    <x v="0"/>
    <n v="199507"/>
    <s v=""/>
    <n v="702"/>
    <n v="326435"/>
    <n v="185792"/>
    <n v="142979"/>
    <n v="115856"/>
    <n v="195446"/>
    <n v="252"/>
    <n v="201462"/>
    <n v="450"/>
    <n v="161382"/>
    <n v="239129"/>
    <n v="261300"/>
    <n v="113"/>
    <n v="193371"/>
    <n v="589"/>
    <m/>
    <m/>
    <m/>
    <m/>
    <m/>
    <m/>
    <m/>
    <m/>
    <m/>
    <m/>
    <m/>
    <m/>
    <m/>
    <m/>
    <m/>
    <m/>
    <m/>
    <m/>
    <m/>
    <m/>
    <m/>
    <m/>
    <m/>
    <m/>
    <m/>
    <m/>
    <m/>
    <m/>
    <m/>
    <m/>
    <m/>
    <m/>
    <m/>
    <m/>
    <m/>
  </r>
  <r>
    <x v="264"/>
    <x v="0"/>
    <n v="198092"/>
    <s v=""/>
    <n v="450"/>
    <n v="324515"/>
    <n v="184405"/>
    <n v="141928"/>
    <n v="114714"/>
    <n v="193946"/>
    <n v="166"/>
    <n v="200096"/>
    <n v="283"/>
    <n v="160187"/>
    <n v="237476"/>
    <n v="261398"/>
    <n v="47"/>
    <n v="191891"/>
    <n v="403"/>
    <m/>
    <m/>
    <m/>
    <m/>
    <m/>
    <m/>
    <m/>
    <m/>
    <m/>
    <m/>
    <m/>
    <m/>
    <m/>
    <m/>
    <m/>
    <m/>
    <m/>
    <m/>
    <m/>
    <m/>
    <m/>
    <m/>
    <m/>
    <m/>
    <m/>
    <m/>
    <m/>
    <m/>
    <m/>
    <m/>
    <m/>
    <m/>
    <m/>
    <m/>
    <m/>
  </r>
  <r>
    <x v="265"/>
    <x v="0"/>
    <n v="198177"/>
    <s v=""/>
    <n v="469"/>
    <n v="324122"/>
    <n v="184296"/>
    <n v="142169"/>
    <n v="115368"/>
    <n v="194074"/>
    <n v="169"/>
    <n v="200161"/>
    <n v="300"/>
    <n v="160462"/>
    <n v="237364"/>
    <n v="262090"/>
    <n v="37"/>
    <n v="191912"/>
    <n v="432"/>
    <m/>
    <m/>
    <m/>
    <m/>
    <m/>
    <m/>
    <m/>
    <m/>
    <m/>
    <m/>
    <m/>
    <m/>
    <m/>
    <m/>
    <m/>
    <m/>
    <m/>
    <m/>
    <m/>
    <m/>
    <m/>
    <m/>
    <m/>
    <m/>
    <m/>
    <m/>
    <m/>
    <m/>
    <m/>
    <m/>
    <m/>
    <m/>
    <m/>
    <m/>
    <m/>
  </r>
  <r>
    <x v="266"/>
    <x v="0"/>
    <n v="200926"/>
    <s v=""/>
    <n v="657"/>
    <n v="328880"/>
    <n v="186912"/>
    <n v="143911"/>
    <n v="117039"/>
    <n v="196772"/>
    <n v="230"/>
    <n v="202937"/>
    <n v="425"/>
    <n v="162659"/>
    <n v="240669"/>
    <n v="267146"/>
    <n v="102"/>
    <n v="194484"/>
    <n v="555"/>
    <m/>
    <m/>
    <m/>
    <m/>
    <m/>
    <m/>
    <m/>
    <m/>
    <m/>
    <m/>
    <m/>
    <m/>
    <m/>
    <m/>
    <m/>
    <m/>
    <m/>
    <m/>
    <m/>
    <m/>
    <m/>
    <m/>
    <m/>
    <m/>
    <m/>
    <m/>
    <m/>
    <m/>
    <m/>
    <m/>
    <m/>
    <m/>
    <m/>
    <m/>
    <m/>
  </r>
  <r>
    <x v="267"/>
    <x v="0"/>
    <n v="204988"/>
    <s v=""/>
    <n v="512"/>
    <n v="335447"/>
    <n v="190478"/>
    <n v="146875"/>
    <n v="119783"/>
    <n v="200829"/>
    <n v="190"/>
    <n v="206995"/>
    <n v="322"/>
    <n v="166029"/>
    <n v="245450"/>
    <n v="270684"/>
    <n v="75"/>
    <n v="198481"/>
    <n v="437"/>
    <m/>
    <m/>
    <m/>
    <m/>
    <m/>
    <m/>
    <m/>
    <m/>
    <m/>
    <m/>
    <m/>
    <m/>
    <m/>
    <m/>
    <m/>
    <m/>
    <m/>
    <m/>
    <m/>
    <m/>
    <m/>
    <m/>
    <m/>
    <m/>
    <m/>
    <m/>
    <m/>
    <m/>
    <m/>
    <m/>
    <m/>
    <m/>
    <m/>
    <m/>
    <m/>
  </r>
  <r>
    <x v="268"/>
    <x v="0"/>
    <n v="205215"/>
    <s v=""/>
    <n v="629"/>
    <n v="335148"/>
    <n v="191119"/>
    <n v="147031"/>
    <n v="119966"/>
    <n v="201034"/>
    <n v="258"/>
    <n v="207235"/>
    <n v="371"/>
    <n v="166322"/>
    <n v="245611"/>
    <n v="270677"/>
    <n v="102"/>
    <n v="198712"/>
    <n v="527"/>
    <m/>
    <m/>
    <m/>
    <m/>
    <m/>
    <m/>
    <m/>
    <m/>
    <m/>
    <m/>
    <m/>
    <m/>
    <m/>
    <m/>
    <m/>
    <m/>
    <m/>
    <m/>
    <m/>
    <m/>
    <m/>
    <m/>
    <m/>
    <m/>
    <m/>
    <m/>
    <m/>
    <m/>
    <m/>
    <m/>
    <m/>
    <m/>
    <m/>
    <m/>
    <m/>
  </r>
  <r>
    <x v="269"/>
    <x v="0"/>
    <n v="203675"/>
    <s v=""/>
    <n v="769"/>
    <n v="331537"/>
    <n v="189746"/>
    <n v="146279"/>
    <n v="119511"/>
    <n v="199579"/>
    <n v="299"/>
    <n v="205650"/>
    <n v="470"/>
    <n v="165224"/>
    <n v="243614"/>
    <n v="266155"/>
    <n v="147"/>
    <n v="197310"/>
    <n v="622"/>
    <m/>
    <m/>
    <m/>
    <m/>
    <m/>
    <m/>
    <m/>
    <m/>
    <m/>
    <m/>
    <m/>
    <m/>
    <m/>
    <m/>
    <m/>
    <m/>
    <m/>
    <m/>
    <m/>
    <m/>
    <m/>
    <m/>
    <m/>
    <m/>
    <m/>
    <m/>
    <m/>
    <m/>
    <m/>
    <m/>
    <m/>
    <m/>
    <m/>
    <m/>
    <m/>
  </r>
  <r>
    <x v="270"/>
    <x v="0"/>
    <n v="204006"/>
    <s v=""/>
    <n v="670"/>
    <n v="331151"/>
    <n v="190426"/>
    <n v="146626"/>
    <n v="119914"/>
    <n v="199961"/>
    <n v="237"/>
    <n v="205953"/>
    <n v="433"/>
    <n v="165599"/>
    <n v="243900"/>
    <n v="265986"/>
    <n v="79"/>
    <n v="197652"/>
    <n v="591"/>
    <m/>
    <m/>
    <m/>
    <m/>
    <m/>
    <m/>
    <m/>
    <m/>
    <m/>
    <m/>
    <m/>
    <m/>
    <m/>
    <m/>
    <m/>
    <m/>
    <m/>
    <m/>
    <m/>
    <m/>
    <m/>
    <m/>
    <m/>
    <m/>
    <m/>
    <m/>
    <m/>
    <m/>
    <m/>
    <m/>
    <m/>
    <m/>
    <m/>
    <m/>
    <m/>
  </r>
  <r>
    <x v="271"/>
    <x v="0"/>
    <n v="206301"/>
    <s v=""/>
    <n v="754"/>
    <n v="335166"/>
    <n v="192262"/>
    <n v="148496"/>
    <n v="120956"/>
    <n v="202166"/>
    <n v="269"/>
    <n v="208294"/>
    <n v="485"/>
    <n v="167235"/>
    <n v="246876"/>
    <n v="267404"/>
    <n v="77"/>
    <n v="199932"/>
    <n v="677"/>
    <m/>
    <m/>
    <m/>
    <m/>
    <m/>
    <m/>
    <m/>
    <m/>
    <m/>
    <m/>
    <m/>
    <m/>
    <m/>
    <m/>
    <m/>
    <m/>
    <m/>
    <m/>
    <m/>
    <m/>
    <m/>
    <m/>
    <m/>
    <m/>
    <m/>
    <m/>
    <m/>
    <m/>
    <m/>
    <m/>
    <m/>
    <m/>
    <m/>
    <m/>
    <m/>
  </r>
  <r>
    <x v="272"/>
    <x v="0"/>
    <n v="211361"/>
    <s v=""/>
    <n v="717"/>
    <n v="344407"/>
    <n v="196886"/>
    <n v="151917"/>
    <n v="123315"/>
    <n v="207027"/>
    <n v="226"/>
    <n v="213455"/>
    <n v="491"/>
    <n v="171096"/>
    <n v="253177"/>
    <n v="274905"/>
    <n v="89"/>
    <n v="204801"/>
    <n v="628"/>
    <m/>
    <m/>
    <m/>
    <m/>
    <m/>
    <m/>
    <m/>
    <m/>
    <m/>
    <m/>
    <m/>
    <m/>
    <m/>
    <m/>
    <m/>
    <m/>
    <m/>
    <m/>
    <m/>
    <m/>
    <m/>
    <m/>
    <m/>
    <m/>
    <m/>
    <m/>
    <m/>
    <m/>
    <m/>
    <m/>
    <m/>
    <m/>
    <m/>
    <m/>
    <m/>
  </r>
  <r>
    <x v="273"/>
    <x v="0"/>
    <n v="212604"/>
    <s v=""/>
    <n v="717"/>
    <n v="347168"/>
    <n v="198016"/>
    <n v="152660"/>
    <n v="123516"/>
    <n v="208119"/>
    <n v="246"/>
    <n v="214779"/>
    <n v="470"/>
    <n v="171924"/>
    <n v="254850"/>
    <n v="277455"/>
    <n v="94"/>
    <n v="205973"/>
    <n v="623"/>
    <m/>
    <m/>
    <m/>
    <m/>
    <m/>
    <m/>
    <m/>
    <m/>
    <m/>
    <m/>
    <m/>
    <m/>
    <m/>
    <m/>
    <m/>
    <m/>
    <m/>
    <m/>
    <m/>
    <m/>
    <m/>
    <m/>
    <m/>
    <m/>
    <m/>
    <m/>
    <m/>
    <m/>
    <m/>
    <m/>
    <m/>
    <m/>
    <m/>
    <m/>
    <m/>
  </r>
  <r>
    <x v="274"/>
    <x v="0"/>
    <n v="213676"/>
    <s v=""/>
    <n v="641"/>
    <n v="349066"/>
    <n v="199313"/>
    <n v="153152"/>
    <n v="124036"/>
    <n v="209156"/>
    <n v="234"/>
    <n v="215869"/>
    <n v="407"/>
    <n v="172845"/>
    <n v="256079"/>
    <n v="279181"/>
    <n v="99"/>
    <n v="206999"/>
    <n v="542"/>
    <m/>
    <m/>
    <m/>
    <m/>
    <m/>
    <m/>
    <m/>
    <m/>
    <m/>
    <m/>
    <m/>
    <m/>
    <m/>
    <m/>
    <m/>
    <m/>
    <m/>
    <m/>
    <m/>
    <m/>
    <m/>
    <m/>
    <m/>
    <m/>
    <m/>
    <m/>
    <m/>
    <m/>
    <m/>
    <m/>
    <m/>
    <m/>
    <m/>
    <m/>
    <m/>
  </r>
  <r>
    <x v="275"/>
    <x v="0"/>
    <n v="212529"/>
    <s v=""/>
    <n v="712"/>
    <n v="346539"/>
    <n v="198554"/>
    <n v="152419"/>
    <n v="123392"/>
    <n v="208059"/>
    <n v="231"/>
    <n v="214696"/>
    <n v="481"/>
    <n v="172079"/>
    <n v="254538"/>
    <n v="277790"/>
    <n v="149"/>
    <n v="205884"/>
    <n v="563"/>
    <m/>
    <m/>
    <m/>
    <m/>
    <m/>
    <m/>
    <m/>
    <m/>
    <m/>
    <m/>
    <m/>
    <m/>
    <m/>
    <m/>
    <m/>
    <m/>
    <m/>
    <m/>
    <m/>
    <m/>
    <m/>
    <m/>
    <m/>
    <m/>
    <m/>
    <m/>
    <m/>
    <m/>
    <m/>
    <m/>
    <m/>
    <m/>
    <m/>
    <m/>
    <m/>
  </r>
  <r>
    <x v="276"/>
    <x v="0"/>
    <n v="212295"/>
    <s v=""/>
    <n v="505"/>
    <n v="346078"/>
    <n v="198527"/>
    <n v="152138"/>
    <n v="123260"/>
    <n v="207768"/>
    <n v="176"/>
    <n v="214494"/>
    <n v="329"/>
    <n v="171880"/>
    <n v="254268"/>
    <n v="278850"/>
    <n v="59"/>
    <n v="205610"/>
    <n v="446"/>
    <m/>
    <m/>
    <m/>
    <m/>
    <m/>
    <m/>
    <m/>
    <m/>
    <m/>
    <m/>
    <m/>
    <m/>
    <m/>
    <m/>
    <m/>
    <m/>
    <m/>
    <m/>
    <m/>
    <m/>
    <m/>
    <m/>
    <m/>
    <m/>
    <m/>
    <m/>
    <m/>
    <m/>
    <m/>
    <m/>
    <m/>
    <m/>
    <m/>
    <m/>
    <m/>
  </r>
  <r>
    <x v="277"/>
    <x v="0"/>
    <n v="211570"/>
    <s v=""/>
    <n v="455"/>
    <n v="345887"/>
    <n v="197714"/>
    <n v="151515"/>
    <n v="122056"/>
    <n v="206717"/>
    <n v="154"/>
    <n v="213957"/>
    <n v="301"/>
    <n v="171157"/>
    <n v="253541"/>
    <n v="284004"/>
    <n v="73"/>
    <n v="204474"/>
    <n v="382"/>
    <m/>
    <m/>
    <m/>
    <m/>
    <m/>
    <m/>
    <m/>
    <m/>
    <m/>
    <m/>
    <m/>
    <m/>
    <m/>
    <m/>
    <m/>
    <m/>
    <m/>
    <m/>
    <m/>
    <m/>
    <m/>
    <m/>
    <m/>
    <m/>
    <m/>
    <m/>
    <m/>
    <m/>
    <m/>
    <m/>
    <m/>
    <m/>
    <m/>
    <m/>
    <m/>
  </r>
  <r>
    <x v="278"/>
    <x v="0"/>
    <n v="211241"/>
    <s v=""/>
    <n v="600"/>
    <n v="345773"/>
    <n v="197418"/>
    <n v="151319"/>
    <n v="121337"/>
    <n v="206255"/>
    <n v="172"/>
    <n v="213701"/>
    <n v="427"/>
    <n v="170755"/>
    <n v="253289"/>
    <n v="285244"/>
    <n v="123"/>
    <n v="204112"/>
    <n v="477"/>
    <m/>
    <m/>
    <m/>
    <m/>
    <m/>
    <m/>
    <m/>
    <m/>
    <m/>
    <m/>
    <m/>
    <m/>
    <m/>
    <m/>
    <m/>
    <m/>
    <m/>
    <m/>
    <m/>
    <m/>
    <m/>
    <m/>
    <m/>
    <m/>
    <m/>
    <m/>
    <m/>
    <m/>
    <m/>
    <m/>
    <m/>
    <m/>
    <m/>
    <m/>
    <m/>
  </r>
  <r>
    <x v="279"/>
    <x v="0"/>
    <n v="213004"/>
    <s v=""/>
    <n v="548"/>
    <n v="348412"/>
    <n v="199125"/>
    <n v="153022"/>
    <n v="121694"/>
    <n v="207887"/>
    <n v="165"/>
    <n v="215539"/>
    <n v="382"/>
    <n v="172250"/>
    <n v="255335"/>
    <n v="288013"/>
    <n v="120"/>
    <n v="205775"/>
    <n v="428"/>
    <m/>
    <m/>
    <m/>
    <m/>
    <m/>
    <m/>
    <m/>
    <m/>
    <m/>
    <m/>
    <m/>
    <m/>
    <m/>
    <m/>
    <m/>
    <m/>
    <m/>
    <m/>
    <m/>
    <m/>
    <m/>
    <m/>
    <m/>
    <m/>
    <m/>
    <m/>
    <m/>
    <m/>
    <m/>
    <m/>
    <m/>
    <m/>
    <m/>
    <m/>
    <m/>
  </r>
  <r>
    <x v="280"/>
    <x v="0"/>
    <n v="213031"/>
    <s v=""/>
    <n v="582"/>
    <n v="347762"/>
    <n v="199448"/>
    <n v="153339"/>
    <n v="121504"/>
    <n v="208083"/>
    <n v="185"/>
    <n v="215464"/>
    <n v="397"/>
    <n v="172218"/>
    <n v="255419"/>
    <n v="283491"/>
    <n v="104"/>
    <n v="206271"/>
    <n v="478"/>
    <m/>
    <m/>
    <m/>
    <m/>
    <m/>
    <m/>
    <m/>
    <m/>
    <m/>
    <m/>
    <m/>
    <m/>
    <m/>
    <m/>
    <m/>
    <m/>
    <m/>
    <m/>
    <m/>
    <m/>
    <m/>
    <m/>
    <m/>
    <m/>
    <m/>
    <m/>
    <m/>
    <m/>
    <m/>
    <m/>
    <m/>
    <m/>
    <m/>
    <m/>
    <m/>
  </r>
  <r>
    <x v="281"/>
    <x v="0"/>
    <n v="212968"/>
    <s v=""/>
    <n v="791"/>
    <n v="347361"/>
    <n v="199638"/>
    <n v="153227"/>
    <n v="121542"/>
    <n v="208062"/>
    <n v="214"/>
    <n v="215376"/>
    <n v="577"/>
    <n v="172125"/>
    <n v="255384"/>
    <n v="282230"/>
    <n v="210"/>
    <n v="206334"/>
    <n v="581"/>
    <m/>
    <m/>
    <m/>
    <m/>
    <m/>
    <m/>
    <m/>
    <m/>
    <m/>
    <m/>
    <m/>
    <m/>
    <m/>
    <m/>
    <m/>
    <m/>
    <m/>
    <m/>
    <m/>
    <m/>
    <m/>
    <m/>
    <m/>
    <m/>
    <m/>
    <m/>
    <m/>
    <m/>
    <m/>
    <m/>
    <m/>
    <m/>
    <m/>
    <m/>
    <m/>
  </r>
  <r>
    <x v="282"/>
    <x v="0"/>
    <n v="214034"/>
    <s v=""/>
    <n v="635"/>
    <n v="349697"/>
    <n v="200476"/>
    <n v="153762"/>
    <n v="122091"/>
    <n v="209167"/>
    <n v="189"/>
    <n v="216418"/>
    <n v="446"/>
    <n v="172779"/>
    <n v="256868"/>
    <n v="282308"/>
    <n v="74"/>
    <n v="207507"/>
    <n v="561"/>
    <m/>
    <m/>
    <m/>
    <m/>
    <m/>
    <m/>
    <m/>
    <m/>
    <m/>
    <m/>
    <m/>
    <m/>
    <m/>
    <m/>
    <m/>
    <m/>
    <m/>
    <m/>
    <m/>
    <m/>
    <m/>
    <m/>
    <m/>
    <m/>
    <m/>
    <m/>
    <m/>
    <m/>
    <m/>
    <m/>
    <m/>
    <m/>
    <m/>
    <m/>
    <m/>
  </r>
  <r>
    <x v="283"/>
    <x v="0"/>
    <n v="218206"/>
    <s v=""/>
    <n v="788"/>
    <n v="356617"/>
    <n v="204360"/>
    <n v="156734"/>
    <n v="124417"/>
    <n v="213233"/>
    <n v="276"/>
    <n v="220642"/>
    <n v="512"/>
    <n v="176165"/>
    <n v="261856"/>
    <n v="288600"/>
    <n v="104"/>
    <n v="211468"/>
    <n v="684"/>
    <m/>
    <m/>
    <m/>
    <m/>
    <m/>
    <m/>
    <m/>
    <m/>
    <m/>
    <m/>
    <m/>
    <m/>
    <m/>
    <m/>
    <m/>
    <m/>
    <m/>
    <m/>
    <m/>
    <m/>
    <m/>
    <m/>
    <m/>
    <m/>
    <m/>
    <m/>
    <m/>
    <m/>
    <m/>
    <m/>
    <m/>
    <m/>
    <m/>
    <m/>
    <m/>
  </r>
  <r>
    <x v="284"/>
    <x v="0"/>
    <n v="221612"/>
    <s v=""/>
    <n v="616"/>
    <n v="362756"/>
    <n v="207416"/>
    <n v="159177"/>
    <n v="125820"/>
    <n v="216527"/>
    <n v="185"/>
    <n v="224108"/>
    <n v="429"/>
    <n v="178791"/>
    <n v="266066"/>
    <n v="293150"/>
    <n v="110"/>
    <n v="214765"/>
    <n v="506"/>
    <m/>
    <m/>
    <m/>
    <m/>
    <m/>
    <m/>
    <m/>
    <m/>
    <m/>
    <m/>
    <m/>
    <m/>
    <m/>
    <m/>
    <m/>
    <m/>
    <m/>
    <m/>
    <m/>
    <m/>
    <m/>
    <m/>
    <m/>
    <m/>
    <m/>
    <m/>
    <m/>
    <m/>
    <m/>
    <m/>
    <m/>
    <m/>
    <m/>
    <m/>
    <m/>
  </r>
  <r>
    <x v="285"/>
    <x v="0"/>
    <n v="221321"/>
    <s v=""/>
    <n v="680"/>
    <n v="362538"/>
    <n v="207202"/>
    <n v="158780"/>
    <n v="125551"/>
    <n v="216219"/>
    <n v="210"/>
    <n v="223826"/>
    <n v="470"/>
    <n v="178579"/>
    <n v="265693"/>
    <n v="294181"/>
    <n v="124"/>
    <n v="214334"/>
    <n v="556"/>
    <m/>
    <m/>
    <m/>
    <m/>
    <m/>
    <m/>
    <m/>
    <m/>
    <m/>
    <m/>
    <m/>
    <m/>
    <m/>
    <m/>
    <m/>
    <m/>
    <m/>
    <m/>
    <m/>
    <m/>
    <m/>
    <m/>
    <m/>
    <m/>
    <m/>
    <m/>
    <m/>
    <m/>
    <m/>
    <m/>
    <m/>
    <m/>
    <m/>
    <m/>
    <m/>
  </r>
  <r>
    <x v="286"/>
    <x v="0"/>
    <n v="221119"/>
    <s v=""/>
    <n v="769"/>
    <n v="362725"/>
    <n v="206955"/>
    <n v="158438"/>
    <n v="125220"/>
    <n v="216113"/>
    <n v="234"/>
    <n v="223569"/>
    <n v="535"/>
    <n v="178250"/>
    <n v="265615"/>
    <n v="291820"/>
    <n v="113"/>
    <n v="214362"/>
    <n v="656"/>
    <m/>
    <m/>
    <m/>
    <m/>
    <m/>
    <m/>
    <m/>
    <m/>
    <m/>
    <m/>
    <m/>
    <m/>
    <m/>
    <m/>
    <m/>
    <m/>
    <m/>
    <m/>
    <m/>
    <m/>
    <m/>
    <m/>
    <m/>
    <m/>
    <m/>
    <m/>
    <m/>
    <m/>
    <m/>
    <m/>
    <m/>
    <m/>
    <m/>
    <m/>
    <m/>
  </r>
  <r>
    <x v="287"/>
    <x v="0"/>
    <n v="220351"/>
    <s v=""/>
    <n v="710"/>
    <n v="361091"/>
    <n v="206400"/>
    <n v="157818"/>
    <n v="125136"/>
    <n v="215362"/>
    <n v="201"/>
    <n v="222792"/>
    <n v="507"/>
    <n v="177775"/>
    <n v="264551"/>
    <n v="291377"/>
    <n v="197"/>
    <n v="213557"/>
    <n v="513"/>
    <m/>
    <m/>
    <m/>
    <m/>
    <m/>
    <m/>
    <m/>
    <m/>
    <m/>
    <m/>
    <m/>
    <m/>
    <m/>
    <m/>
    <m/>
    <m/>
    <m/>
    <m/>
    <m/>
    <m/>
    <m/>
    <m/>
    <m/>
    <m/>
    <m/>
    <m/>
    <m/>
    <m/>
    <m/>
    <m/>
    <m/>
    <m/>
    <m/>
    <m/>
    <m/>
  </r>
  <r>
    <x v="288"/>
    <x v="0"/>
    <n v="219608"/>
    <s v=""/>
    <n v="440"/>
    <n v="360211"/>
    <n v="205792"/>
    <n v="157014"/>
    <n v="124617"/>
    <n v="214608"/>
    <n v="155"/>
    <n v="222057"/>
    <n v="284"/>
    <n v="177061"/>
    <n v="263771"/>
    <n v="289885"/>
    <n v="51"/>
    <n v="212889"/>
    <n v="389"/>
    <m/>
    <m/>
    <m/>
    <m/>
    <m/>
    <m/>
    <m/>
    <m/>
    <m/>
    <m/>
    <m/>
    <m/>
    <m/>
    <m/>
    <m/>
    <m/>
    <m/>
    <m/>
    <m/>
    <m/>
    <m/>
    <m/>
    <m/>
    <m/>
    <m/>
    <m/>
    <m/>
    <m/>
    <m/>
    <m/>
    <m/>
    <m/>
    <m/>
    <m/>
    <m/>
  </r>
  <r>
    <x v="289"/>
    <x v="0"/>
    <n v="215883"/>
    <s v=""/>
    <n v="533"/>
    <n v="354598"/>
    <n v="202281"/>
    <n v="154083"/>
    <n v="122392"/>
    <n v="210727"/>
    <n v="159"/>
    <n v="218424"/>
    <n v="373"/>
    <n v="174123"/>
    <n v="259233"/>
    <n v="290362"/>
    <n v="71"/>
    <n v="208683"/>
    <n v="462"/>
    <m/>
    <m/>
    <m/>
    <m/>
    <m/>
    <m/>
    <m/>
    <m/>
    <m/>
    <m/>
    <m/>
    <m/>
    <m/>
    <m/>
    <m/>
    <m/>
    <m/>
    <m/>
    <m/>
    <m/>
    <m/>
    <m/>
    <m/>
    <m/>
    <m/>
    <m/>
    <m/>
    <m/>
    <m/>
    <m/>
    <m/>
    <m/>
    <m/>
    <m/>
    <m/>
  </r>
  <r>
    <x v="290"/>
    <x v="0"/>
    <n v="215824"/>
    <s v=""/>
    <n v="630"/>
    <n v="354834"/>
    <n v="202412"/>
    <n v="153896"/>
    <n v="121907"/>
    <n v="210562"/>
    <n v="208"/>
    <n v="218425"/>
    <n v="421"/>
    <n v="174053"/>
    <n v="259186"/>
    <n v="291742"/>
    <n v="162"/>
    <n v="208466"/>
    <n v="468"/>
    <m/>
    <m/>
    <m/>
    <m/>
    <m/>
    <m/>
    <m/>
    <m/>
    <m/>
    <m/>
    <m/>
    <m/>
    <m/>
    <m/>
    <m/>
    <m/>
    <m/>
    <m/>
    <m/>
    <m/>
    <m/>
    <m/>
    <m/>
    <m/>
    <m/>
    <m/>
    <m/>
    <m/>
    <m/>
    <m/>
    <m/>
    <m/>
    <m/>
    <m/>
    <m/>
  </r>
  <r>
    <x v="291"/>
    <x v="0"/>
    <n v="216835"/>
    <s v=""/>
    <n v="622"/>
    <n v="355733"/>
    <n v="203566"/>
    <n v="155154"/>
    <n v="122159"/>
    <n v="211459"/>
    <n v="178"/>
    <n v="219493"/>
    <n v="442"/>
    <n v="175105"/>
    <n v="260169"/>
    <n v="293978"/>
    <n v="153"/>
    <n v="209342"/>
    <n v="469"/>
    <m/>
    <m/>
    <m/>
    <m/>
    <m/>
    <m/>
    <m/>
    <m/>
    <m/>
    <m/>
    <m/>
    <m/>
    <m/>
    <m/>
    <m/>
    <m/>
    <m/>
    <m/>
    <m/>
    <m/>
    <m/>
    <m/>
    <m/>
    <m/>
    <m/>
    <m/>
    <m/>
    <m/>
    <m/>
    <m/>
    <m/>
    <m/>
    <m/>
    <m/>
    <m/>
  </r>
  <r>
    <x v="292"/>
    <x v="0"/>
    <n v="221136"/>
    <s v=""/>
    <n v="578"/>
    <n v="361757"/>
    <n v="207919"/>
    <n v="158768"/>
    <n v="124458"/>
    <n v="215709"/>
    <n v="162"/>
    <n v="223819"/>
    <n v="409"/>
    <n v="178685"/>
    <n v="265225"/>
    <n v="296630"/>
    <n v="123"/>
    <n v="213858"/>
    <n v="455"/>
    <m/>
    <m/>
    <m/>
    <m/>
    <m/>
    <m/>
    <m/>
    <m/>
    <m/>
    <m/>
    <m/>
    <m/>
    <m/>
    <m/>
    <m/>
    <m/>
    <m/>
    <m/>
    <m/>
    <m/>
    <m/>
    <m/>
    <m/>
    <m/>
    <m/>
    <m/>
    <m/>
    <m/>
    <m/>
    <m/>
    <m/>
    <m/>
    <m/>
    <m/>
    <m/>
  </r>
  <r>
    <x v="293"/>
    <x v="0"/>
    <n v="219470"/>
    <s v=""/>
    <n v="696"/>
    <n v="358451"/>
    <n v="206402"/>
    <n v="157871"/>
    <n v="123708"/>
    <n v="214227"/>
    <n v="183"/>
    <n v="222061"/>
    <n v="511"/>
    <n v="177365"/>
    <n v="263201"/>
    <n v="291860"/>
    <n v="229"/>
    <n v="212545"/>
    <n v="467"/>
    <m/>
    <m/>
    <m/>
    <m/>
    <m/>
    <m/>
    <m/>
    <m/>
    <m/>
    <m/>
    <m/>
    <m/>
    <m/>
    <m/>
    <m/>
    <m/>
    <m/>
    <m/>
    <m/>
    <m/>
    <m/>
    <m/>
    <m/>
    <m/>
    <m/>
    <m/>
    <m/>
    <m/>
    <m/>
    <m/>
    <m/>
    <m/>
    <m/>
    <m/>
    <m/>
  </r>
  <r>
    <x v="294"/>
    <x v="0"/>
    <n v="218866"/>
    <s v=""/>
    <n v="698"/>
    <n v="357530"/>
    <n v="205711"/>
    <n v="157442"/>
    <n v="123493"/>
    <n v="213535"/>
    <n v="228"/>
    <n v="221501"/>
    <n v="460"/>
    <n v="176859"/>
    <n v="262495"/>
    <n v="291912"/>
    <n v="102"/>
    <n v="211862"/>
    <n v="596"/>
    <m/>
    <m/>
    <m/>
    <m/>
    <m/>
    <m/>
    <m/>
    <m/>
    <m/>
    <m/>
    <m/>
    <m/>
    <m/>
    <m/>
    <m/>
    <m/>
    <m/>
    <m/>
    <m/>
    <m/>
    <m/>
    <m/>
    <m/>
    <m/>
    <m/>
    <m/>
    <m/>
    <m/>
    <m/>
    <m/>
    <m/>
    <m/>
    <m/>
    <m/>
    <m/>
  </r>
  <r>
    <x v="295"/>
    <x v="0"/>
    <n v="221108"/>
    <s v=""/>
    <n v="763"/>
    <n v="361415"/>
    <n v="207725"/>
    <n v="159172"/>
    <n v="124379"/>
    <n v="215718"/>
    <n v="214"/>
    <n v="223773"/>
    <n v="536"/>
    <n v="178513"/>
    <n v="265338"/>
    <n v="294241"/>
    <n v="119"/>
    <n v="214110"/>
    <n v="644"/>
    <m/>
    <m/>
    <m/>
    <m/>
    <m/>
    <m/>
    <m/>
    <m/>
    <m/>
    <m/>
    <m/>
    <m/>
    <m/>
    <m/>
    <m/>
    <m/>
    <m/>
    <m/>
    <m/>
    <m/>
    <m/>
    <m/>
    <m/>
    <m/>
    <m/>
    <m/>
    <m/>
    <m/>
    <m/>
    <m/>
    <m/>
    <m/>
    <m/>
    <m/>
    <m/>
  </r>
  <r>
    <x v="296"/>
    <x v="0"/>
    <n v="224811"/>
    <s v=""/>
    <n v="696"/>
    <n v="367886"/>
    <n v="210772"/>
    <n v="161976"/>
    <n v="126383"/>
    <n v="219217"/>
    <n v="202"/>
    <n v="227577"/>
    <n v="482"/>
    <n v="181446"/>
    <n v="269836"/>
    <n v="301180"/>
    <n v="144"/>
    <n v="217458"/>
    <n v="552"/>
    <m/>
    <m/>
    <m/>
    <m/>
    <m/>
    <m/>
    <m/>
    <m/>
    <m/>
    <m/>
    <m/>
    <m/>
    <m/>
    <m/>
    <m/>
    <m/>
    <m/>
    <m/>
    <m/>
    <m/>
    <m/>
    <m/>
    <m/>
    <m/>
    <m/>
    <m/>
    <m/>
    <m/>
    <m/>
    <m/>
    <m/>
    <m/>
    <m/>
    <m/>
    <m/>
  </r>
  <r>
    <x v="297"/>
    <x v="0"/>
    <n v="226718"/>
    <s v=""/>
    <n v="670"/>
    <n v="370758"/>
    <n v="213004"/>
    <n v="163135"/>
    <n v="127410"/>
    <n v="221164"/>
    <n v="221"/>
    <n v="229464"/>
    <n v="437"/>
    <n v="182902"/>
    <n v="272207"/>
    <n v="302306"/>
    <n v="119"/>
    <n v="219468"/>
    <n v="551"/>
    <m/>
    <m/>
    <m/>
    <m/>
    <m/>
    <m/>
    <m/>
    <m/>
    <m/>
    <m/>
    <m/>
    <m/>
    <m/>
    <m/>
    <m/>
    <m/>
    <m/>
    <m/>
    <m/>
    <m/>
    <m/>
    <m/>
    <m/>
    <m/>
    <m/>
    <m/>
    <m/>
    <m/>
    <m/>
    <m/>
    <m/>
    <m/>
    <m/>
    <m/>
    <m/>
  </r>
  <r>
    <x v="298"/>
    <x v="0"/>
    <n v="223884"/>
    <s v=""/>
    <n v="720"/>
    <n v="366247"/>
    <n v="210621"/>
    <n v="160705"/>
    <n v="125870"/>
    <n v="218511"/>
    <n v="217"/>
    <n v="226540"/>
    <n v="479"/>
    <n v="180598"/>
    <n v="268822"/>
    <n v="296228"/>
    <n v="156"/>
    <n v="216999"/>
    <n v="564"/>
    <m/>
    <m/>
    <m/>
    <m/>
    <m/>
    <m/>
    <m/>
    <m/>
    <m/>
    <m/>
    <m/>
    <m/>
    <m/>
    <m/>
    <m/>
    <m/>
    <m/>
    <m/>
    <m/>
    <m/>
    <m/>
    <m/>
    <m/>
    <m/>
    <m/>
    <m/>
    <m/>
    <m/>
    <m/>
    <m/>
    <m/>
    <m/>
    <m/>
    <m/>
    <m/>
  </r>
  <r>
    <x v="299"/>
    <x v="0"/>
    <n v="222313"/>
    <s v=""/>
    <n v="763"/>
    <n v="363361"/>
    <n v="209569"/>
    <n v="159575"/>
    <n v="124651"/>
    <n v="217067"/>
    <n v="216"/>
    <n v="224905"/>
    <n v="510"/>
    <n v="179446"/>
    <n v="266823"/>
    <n v="291085"/>
    <n v="264"/>
    <n v="215838"/>
    <n v="499"/>
    <m/>
    <m/>
    <m/>
    <m/>
    <m/>
    <m/>
    <m/>
    <m/>
    <m/>
    <m/>
    <m/>
    <m/>
    <m/>
    <m/>
    <m/>
    <m/>
    <m/>
    <m/>
    <m/>
    <m/>
    <m/>
    <m/>
    <m/>
    <m/>
    <m/>
    <m/>
    <m/>
    <m/>
    <m/>
    <m/>
    <m/>
    <m/>
    <m/>
    <m/>
    <m/>
  </r>
  <r>
    <x v="300"/>
    <x v="0"/>
    <n v="219913"/>
    <s v=""/>
    <n v="493"/>
    <n v="359891"/>
    <n v="207170"/>
    <n v="157864"/>
    <n v="122872"/>
    <n v="214522"/>
    <n v="150"/>
    <n v="222579"/>
    <n v="335"/>
    <n v="177478"/>
    <n v="263972"/>
    <n v="290231"/>
    <n v="69"/>
    <n v="213247"/>
    <n v="424"/>
    <m/>
    <m/>
    <m/>
    <m/>
    <m/>
    <m/>
    <m/>
    <m/>
    <m/>
    <m/>
    <m/>
    <m/>
    <m/>
    <m/>
    <m/>
    <m/>
    <m/>
    <m/>
    <m/>
    <m/>
    <m/>
    <m/>
    <m/>
    <m/>
    <m/>
    <m/>
    <m/>
    <m/>
    <m/>
    <m/>
    <m/>
    <m/>
    <m/>
    <m/>
    <m/>
  </r>
  <r>
    <x v="301"/>
    <x v="0"/>
    <n v="218939"/>
    <s v=""/>
    <n v="510"/>
    <n v="358417"/>
    <n v="206107"/>
    <n v="157379"/>
    <n v="122036"/>
    <n v="213424"/>
    <n v="148"/>
    <n v="221679"/>
    <n v="341"/>
    <n v="176747"/>
    <n v="262748"/>
    <n v="291473"/>
    <n v="87"/>
    <n v="212225"/>
    <n v="423"/>
    <m/>
    <m/>
    <m/>
    <m/>
    <m/>
    <m/>
    <m/>
    <m/>
    <m/>
    <m/>
    <m/>
    <m/>
    <m/>
    <m/>
    <m/>
    <m/>
    <m/>
    <m/>
    <m/>
    <m/>
    <m/>
    <m/>
    <m/>
    <m/>
    <m/>
    <m/>
    <m/>
    <m/>
    <m/>
    <m/>
    <m/>
    <m/>
    <m/>
    <m/>
    <m/>
  </r>
  <r>
    <x v="302"/>
    <x v="0"/>
    <n v="220091"/>
    <s v=""/>
    <n v="548"/>
    <n v="361012"/>
    <n v="207086"/>
    <n v="157918"/>
    <n v="122436"/>
    <n v="214301"/>
    <n v="143"/>
    <n v="222979"/>
    <n v="382"/>
    <n v="177489"/>
    <n v="264313"/>
    <n v="296957"/>
    <n v="116"/>
    <n v="212989"/>
    <n v="432"/>
    <m/>
    <m/>
    <m/>
    <m/>
    <m/>
    <m/>
    <m/>
    <m/>
    <m/>
    <m/>
    <m/>
    <m/>
    <m/>
    <m/>
    <m/>
    <m/>
    <m/>
    <m/>
    <m/>
    <m/>
    <m/>
    <m/>
    <m/>
    <m/>
    <m/>
    <m/>
    <m/>
    <m/>
    <m/>
    <m/>
    <m/>
    <m/>
    <m/>
    <m/>
    <m/>
  </r>
  <r>
    <x v="303"/>
    <x v="0"/>
    <n v="222708"/>
    <s v=""/>
    <n v="200"/>
    <n v="366365"/>
    <n v="209272"/>
    <n v="159787"/>
    <n v="122814"/>
    <n v="216755"/>
    <n v="50"/>
    <n v="225672"/>
    <n v="140"/>
    <n v="179443"/>
    <n v="267618"/>
    <n v="301200"/>
    <n v="35"/>
    <n v="215397"/>
    <n v="165"/>
    <m/>
    <m/>
    <m/>
    <m/>
    <m/>
    <m/>
    <m/>
    <m/>
    <m/>
    <m/>
    <m/>
    <m/>
    <m/>
    <m/>
    <m/>
    <m/>
    <m/>
    <m/>
    <m/>
    <m/>
    <m/>
    <m/>
    <m/>
    <m/>
    <m/>
    <m/>
    <m/>
    <m/>
    <m/>
    <m/>
    <m/>
    <m/>
    <m/>
    <m/>
    <m/>
  </r>
  <r>
    <x v="304"/>
    <x v="0"/>
    <n v="221374"/>
    <s v=""/>
    <n v="338"/>
    <n v="364781"/>
    <n v="208096"/>
    <n v="158296"/>
    <n v="122016"/>
    <n v="215301"/>
    <n v="102"/>
    <n v="224390"/>
    <n v="228"/>
    <n v="178299"/>
    <n v="266086"/>
    <n v="302935"/>
    <n v="30"/>
    <n v="213471"/>
    <n v="308"/>
    <m/>
    <m/>
    <m/>
    <m/>
    <m/>
    <m/>
    <m/>
    <m/>
    <m/>
    <m/>
    <m/>
    <m/>
    <m/>
    <m/>
    <m/>
    <m/>
    <m/>
    <m/>
    <m/>
    <m/>
    <m/>
    <m/>
    <m/>
    <m/>
    <m/>
    <m/>
    <m/>
    <m/>
    <m/>
    <m/>
    <m/>
    <m/>
    <m/>
    <m/>
    <m/>
  </r>
  <r>
    <x v="305"/>
    <x v="0"/>
    <n v="220201"/>
    <s v=""/>
    <n v="479"/>
    <n v="361979"/>
    <n v="207326"/>
    <n v="157883"/>
    <n v="121186"/>
    <n v="214264"/>
    <n v="157"/>
    <n v="223154"/>
    <n v="315"/>
    <n v="177495"/>
    <n v="264531"/>
    <n v="298646"/>
    <n v="70"/>
    <n v="212830"/>
    <n v="409"/>
    <m/>
    <m/>
    <m/>
    <m/>
    <m/>
    <m/>
    <m/>
    <m/>
    <m/>
    <m/>
    <m/>
    <m/>
    <m/>
    <m/>
    <m/>
    <m/>
    <m/>
    <m/>
    <m/>
    <m/>
    <m/>
    <m/>
    <m/>
    <m/>
    <m/>
    <m/>
    <m/>
    <m/>
    <m/>
    <m/>
    <m/>
    <m/>
    <m/>
    <m/>
    <m/>
  </r>
  <r>
    <x v="306"/>
    <x v="0"/>
    <n v="219942"/>
    <s v=""/>
    <n v="498"/>
    <n v="360303"/>
    <n v="207324"/>
    <n v="157956"/>
    <n v="121995"/>
    <n v="214200"/>
    <n v="137"/>
    <n v="222808"/>
    <n v="346"/>
    <n v="177429"/>
    <n v="264072"/>
    <n v="295642"/>
    <n v="71"/>
    <n v="213051"/>
    <n v="427"/>
    <m/>
    <m/>
    <m/>
    <m/>
    <m/>
    <m/>
    <m/>
    <m/>
    <m/>
    <m/>
    <m/>
    <m/>
    <m/>
    <m/>
    <m/>
    <m/>
    <m/>
    <m/>
    <m/>
    <m/>
    <m/>
    <m/>
    <m/>
    <m/>
    <m/>
    <m/>
    <m/>
    <m/>
    <m/>
    <m/>
    <m/>
    <m/>
    <m/>
    <m/>
    <m/>
  </r>
  <r>
    <x v="307"/>
    <x v="0"/>
    <n v="227791"/>
    <s v=""/>
    <n v="578"/>
    <n v="373217"/>
    <n v="214743"/>
    <n v="163860"/>
    <n v="125667"/>
    <n v="221781"/>
    <n v="163"/>
    <n v="230787"/>
    <n v="402"/>
    <n v="183531"/>
    <n v="273734"/>
    <n v="304014"/>
    <n v="88"/>
    <n v="221041"/>
    <n v="490"/>
    <m/>
    <m/>
    <m/>
    <m/>
    <m/>
    <m/>
    <m/>
    <m/>
    <m/>
    <m/>
    <m/>
    <m/>
    <m/>
    <m/>
    <m/>
    <m/>
    <m/>
    <m/>
    <m/>
    <m/>
    <m/>
    <m/>
    <m/>
    <m/>
    <m/>
    <m/>
    <m/>
    <m/>
    <m/>
    <m/>
    <m/>
    <m/>
    <m/>
    <m/>
    <m/>
  </r>
  <r>
    <x v="308"/>
    <x v="0"/>
    <n v="232988"/>
    <s v=""/>
    <n v="636"/>
    <n v="383166"/>
    <n v="219253"/>
    <n v="167212"/>
    <n v="127845"/>
    <n v="226673"/>
    <n v="192"/>
    <n v="236127"/>
    <n v="425"/>
    <n v="187277"/>
    <n v="280435"/>
    <n v="312380"/>
    <n v="100"/>
    <n v="225820"/>
    <n v="536"/>
    <m/>
    <m/>
    <m/>
    <m/>
    <m/>
    <m/>
    <m/>
    <m/>
    <m/>
    <m/>
    <m/>
    <m/>
    <m/>
    <m/>
    <m/>
    <m/>
    <m/>
    <m/>
    <m/>
    <m/>
    <m/>
    <m/>
    <m/>
    <m/>
    <m/>
    <m/>
    <m/>
    <m/>
    <m/>
    <m/>
    <m/>
    <m/>
    <m/>
    <m/>
    <m/>
  </r>
  <r>
    <x v="309"/>
    <x v="0"/>
    <n v="238372"/>
    <s v=""/>
    <n v="735"/>
    <n v="392528"/>
    <n v="224211"/>
    <n v="171171"/>
    <n v="130029"/>
    <n v="232006"/>
    <n v="202"/>
    <n v="241541"/>
    <n v="517"/>
    <n v="191422"/>
    <n v="287105"/>
    <n v="317315"/>
    <n v="94"/>
    <n v="231455"/>
    <n v="641"/>
    <m/>
    <m/>
    <m/>
    <m/>
    <m/>
    <m/>
    <m/>
    <m/>
    <m/>
    <m/>
    <m/>
    <m/>
    <m/>
    <m/>
    <m/>
    <m/>
    <m/>
    <m/>
    <m/>
    <m/>
    <m/>
    <m/>
    <m/>
    <m/>
    <m/>
    <m/>
    <m/>
    <m/>
    <m/>
    <m/>
    <m/>
    <m/>
    <m/>
    <m/>
    <m/>
  </r>
  <r>
    <x v="310"/>
    <x v="0"/>
    <n v="238023"/>
    <s v=""/>
    <n v="750"/>
    <n v="391646"/>
    <n v="223644"/>
    <n v="171336"/>
    <n v="130005"/>
    <n v="231935"/>
    <n v="235"/>
    <n v="241066"/>
    <n v="495"/>
    <n v="191189"/>
    <n v="286635"/>
    <n v="313387"/>
    <n v="102"/>
    <n v="231754"/>
    <n v="648"/>
    <m/>
    <m/>
    <m/>
    <m/>
    <m/>
    <m/>
    <m/>
    <m/>
    <m/>
    <m/>
    <m/>
    <m/>
    <m/>
    <m/>
    <m/>
    <m/>
    <m/>
    <m/>
    <m/>
    <m/>
    <m/>
    <m/>
    <m/>
    <m/>
    <m/>
    <m/>
    <m/>
    <m/>
    <m/>
    <m/>
    <m/>
    <m/>
    <m/>
    <m/>
    <m/>
  </r>
  <r>
    <x v="311"/>
    <x v="0"/>
    <n v="240963"/>
    <s v=""/>
    <n v="826"/>
    <n v="396058"/>
    <n v="226305"/>
    <n v="173905"/>
    <n v="131603"/>
    <n v="234924"/>
    <n v="208"/>
    <n v="243989"/>
    <n v="586"/>
    <n v="193667"/>
    <n v="290055"/>
    <n v="315144"/>
    <n v="131"/>
    <n v="235008"/>
    <n v="695"/>
    <m/>
    <m/>
    <m/>
    <m/>
    <m/>
    <m/>
    <m/>
    <m/>
    <m/>
    <m/>
    <m/>
    <m/>
    <m/>
    <m/>
    <m/>
    <m/>
    <m/>
    <m/>
    <m/>
    <m/>
    <m/>
    <m/>
    <m/>
    <m/>
    <m/>
    <m/>
    <m/>
    <m/>
    <m/>
    <m/>
    <m/>
    <m/>
    <m/>
    <m/>
    <m/>
  </r>
  <r>
    <x v="312"/>
    <x v="0"/>
    <n v="239590"/>
    <s v=""/>
    <n v="694"/>
    <n v="391768"/>
    <n v="225215"/>
    <n v="173603"/>
    <n v="132330"/>
    <n v="233839"/>
    <n v="223"/>
    <n v="242485"/>
    <n v="471"/>
    <n v="192980"/>
    <n v="287972"/>
    <n v="310568"/>
    <n v="91"/>
    <n v="234193"/>
    <n v="603"/>
    <m/>
    <m/>
    <m/>
    <m/>
    <m/>
    <m/>
    <m/>
    <m/>
    <m/>
    <m/>
    <m/>
    <m/>
    <m/>
    <m/>
    <m/>
    <m/>
    <m/>
    <m/>
    <m/>
    <m/>
    <m/>
    <m/>
    <m/>
    <m/>
    <m/>
    <m/>
    <m/>
    <m/>
    <m/>
    <m/>
    <m/>
    <m/>
    <m/>
    <m/>
    <m/>
  </r>
  <r>
    <x v="313"/>
    <x v="0"/>
    <n v="240832"/>
    <s v=""/>
    <n v="880"/>
    <n v="391515"/>
    <n v="226622"/>
    <n v="175391"/>
    <n v="134369"/>
    <n v="235179"/>
    <n v="284"/>
    <n v="243683"/>
    <n v="594"/>
    <n v="194619"/>
    <n v="288806"/>
    <n v="311793"/>
    <n v="126"/>
    <n v="235513"/>
    <n v="754"/>
    <m/>
    <m/>
    <m/>
    <m/>
    <m/>
    <m/>
    <m/>
    <m/>
    <m/>
    <m/>
    <m/>
    <m/>
    <m/>
    <m/>
    <m/>
    <m/>
    <m/>
    <m/>
    <m/>
    <m/>
    <m/>
    <m/>
    <m/>
    <m/>
    <m/>
    <m/>
    <m/>
    <m/>
    <m/>
    <m/>
    <m/>
    <m/>
    <m/>
    <m/>
    <m/>
  </r>
  <r>
    <x v="314"/>
    <x v="0"/>
    <n v="242768"/>
    <s v=""/>
    <n v="1184"/>
    <n v="392231"/>
    <n v="228623"/>
    <n v="177616"/>
    <n v="137318"/>
    <n v="237275"/>
    <n v="391"/>
    <n v="245550"/>
    <n v="790"/>
    <n v="196776"/>
    <n v="290519"/>
    <n v="314361"/>
    <n v="192"/>
    <n v="237455"/>
    <n v="992"/>
    <m/>
    <m/>
    <m/>
    <m/>
    <m/>
    <m/>
    <m/>
    <m/>
    <m/>
    <m/>
    <m/>
    <m/>
    <m/>
    <m/>
    <m/>
    <m/>
    <m/>
    <m/>
    <m/>
    <m/>
    <m/>
    <m/>
    <m/>
    <m/>
    <m/>
    <m/>
    <m/>
    <m/>
    <m/>
    <m/>
    <m/>
    <m/>
    <m/>
    <m/>
    <m/>
  </r>
  <r>
    <x v="315"/>
    <x v="0"/>
    <n v="246054"/>
    <s v=""/>
    <n v="759"/>
    <n v="397987"/>
    <n v="231453"/>
    <n v="180082"/>
    <n v="138924"/>
    <n v="240264"/>
    <n v="230"/>
    <n v="248966"/>
    <n v="525"/>
    <n v="199590"/>
    <n v="294295"/>
    <n v="322158"/>
    <n v="106"/>
    <n v="240108"/>
    <n v="653"/>
    <m/>
    <m/>
    <m/>
    <m/>
    <m/>
    <m/>
    <m/>
    <m/>
    <m/>
    <m/>
    <m/>
    <m/>
    <m/>
    <m/>
    <m/>
    <m/>
    <m/>
    <m/>
    <m/>
    <m/>
    <m/>
    <m/>
    <m/>
    <m/>
    <m/>
    <m/>
    <m/>
    <m/>
    <m/>
    <m/>
    <m/>
    <m/>
    <m/>
    <m/>
    <m/>
  </r>
  <r>
    <x v="316"/>
    <x v="0"/>
    <n v="245768"/>
    <s v=""/>
    <n v="652"/>
    <n v="398198"/>
    <n v="231018"/>
    <n v="179704"/>
    <n v="138431"/>
    <n v="239912"/>
    <n v="210"/>
    <n v="248709"/>
    <n v="441"/>
    <n v="199257"/>
    <n v="294059"/>
    <n v="322104"/>
    <n v="91"/>
    <n v="239779"/>
    <n v="561"/>
    <m/>
    <m/>
    <m/>
    <m/>
    <m/>
    <m/>
    <m/>
    <m/>
    <m/>
    <m/>
    <m/>
    <m/>
    <m/>
    <m/>
    <m/>
    <m/>
    <m/>
    <m/>
    <m/>
    <m/>
    <m/>
    <m/>
    <m/>
    <m/>
    <m/>
    <m/>
    <m/>
    <m/>
    <m/>
    <m/>
    <m/>
    <m/>
    <m/>
    <m/>
    <m/>
  </r>
  <r>
    <x v="317"/>
    <x v="0"/>
    <n v="250079"/>
    <s v=""/>
    <n v="1512"/>
    <n v="404197"/>
    <n v="234924"/>
    <n v="183777"/>
    <n v="140819"/>
    <n v="244363"/>
    <n v="490"/>
    <n v="252969"/>
    <n v="1016"/>
    <n v="202953"/>
    <n v="299012"/>
    <n v="323377"/>
    <n v="229"/>
    <n v="244692"/>
    <n v="1283"/>
    <m/>
    <m/>
    <m/>
    <m/>
    <m/>
    <m/>
    <m/>
    <m/>
    <m/>
    <m/>
    <m/>
    <m/>
    <m/>
    <m/>
    <m/>
    <m/>
    <m/>
    <m/>
    <m/>
    <m/>
    <m/>
    <m/>
    <m/>
    <m/>
    <m/>
    <m/>
    <m/>
    <m/>
    <m/>
    <m/>
    <m/>
    <m/>
    <m/>
    <m/>
    <m/>
  </r>
  <r>
    <x v="318"/>
    <x v="0"/>
    <n v="243212"/>
    <s v=""/>
    <n v="543"/>
    <n v="393808"/>
    <n v="228639"/>
    <n v="178256"/>
    <n v="136485"/>
    <n v="237563"/>
    <n v="164"/>
    <n v="246060"/>
    <n v="378"/>
    <n v="197239"/>
    <n v="290945"/>
    <n v="314866"/>
    <n v="84"/>
    <n v="237916"/>
    <n v="459"/>
    <m/>
    <m/>
    <m/>
    <m/>
    <m/>
    <m/>
    <m/>
    <m/>
    <m/>
    <m/>
    <m/>
    <m/>
    <m/>
    <m/>
    <m/>
    <m/>
    <m/>
    <m/>
    <m/>
    <m/>
    <m/>
    <m/>
    <m/>
    <m/>
    <m/>
    <m/>
    <m/>
    <m/>
    <m/>
    <m/>
    <m/>
    <m/>
    <m/>
    <m/>
    <m/>
  </r>
  <r>
    <x v="319"/>
    <x v="0"/>
    <n v="241730"/>
    <s v=""/>
    <n v="731"/>
    <n v="392230"/>
    <n v="227484"/>
    <n v="176772"/>
    <n v="134704"/>
    <n v="236048"/>
    <n v="206"/>
    <n v="244589"/>
    <n v="523"/>
    <n v="195687"/>
    <n v="289531"/>
    <n v="310574"/>
    <n v="107"/>
    <n v="236848"/>
    <n v="624"/>
    <m/>
    <m/>
    <m/>
    <m/>
    <m/>
    <m/>
    <m/>
    <m/>
    <m/>
    <m/>
    <m/>
    <m/>
    <m/>
    <m/>
    <m/>
    <m/>
    <m/>
    <m/>
    <m/>
    <m/>
    <m/>
    <m/>
    <m/>
    <m/>
    <m/>
    <m/>
    <m/>
    <m/>
    <m/>
    <m/>
    <m/>
    <m/>
    <m/>
    <m/>
    <m/>
  </r>
  <r>
    <x v="320"/>
    <x v="0"/>
    <n v="239317"/>
    <s v=""/>
    <n v="1161"/>
    <n v="389574"/>
    <n v="225451"/>
    <n v="174287"/>
    <n v="132352"/>
    <n v="233457"/>
    <n v="392"/>
    <n v="242247"/>
    <n v="766"/>
    <n v="193455"/>
    <n v="286927"/>
    <n v="308124"/>
    <n v="160"/>
    <n v="234378"/>
    <n v="1001"/>
    <m/>
    <m/>
    <m/>
    <m/>
    <m/>
    <m/>
    <m/>
    <m/>
    <m/>
    <m/>
    <m/>
    <m/>
    <m/>
    <m/>
    <m/>
    <m/>
    <m/>
    <m/>
    <m/>
    <m/>
    <m/>
    <m/>
    <m/>
    <m/>
    <m/>
    <m/>
    <m/>
    <m/>
    <m/>
    <m/>
    <m/>
    <m/>
    <m/>
    <m/>
    <m/>
  </r>
  <r>
    <x v="321"/>
    <x v="0"/>
    <n v="245474"/>
    <s v=""/>
    <n v="479"/>
    <n v="400968"/>
    <n v="230977"/>
    <n v="178405"/>
    <n v="135038"/>
    <n v="239564"/>
    <n v="151"/>
    <n v="248436"/>
    <n v="324"/>
    <n v="197909"/>
    <n v="294849"/>
    <n v="311095"/>
    <n v="79"/>
    <n v="241193"/>
    <n v="400"/>
    <m/>
    <m/>
    <m/>
    <m/>
    <m/>
    <m/>
    <m/>
    <m/>
    <m/>
    <m/>
    <m/>
    <m/>
    <m/>
    <m/>
    <m/>
    <m/>
    <m/>
    <m/>
    <m/>
    <m/>
    <m/>
    <m/>
    <m/>
    <m/>
    <m/>
    <m/>
    <m/>
    <m/>
    <m/>
    <m/>
    <m/>
    <m/>
    <m/>
    <m/>
    <m/>
  </r>
  <r>
    <x v="322"/>
    <x v="0"/>
    <n v="252020"/>
    <s v=""/>
    <n v="677"/>
    <n v="412304"/>
    <n v="237073"/>
    <n v="182851"/>
    <n v="138444"/>
    <n v="245855"/>
    <n v="218"/>
    <n v="255101"/>
    <n v="457"/>
    <n v="203025"/>
    <n v="302878"/>
    <n v="320660"/>
    <n v="132"/>
    <n v="247419"/>
    <n v="545"/>
    <m/>
    <m/>
    <m/>
    <m/>
    <m/>
    <m/>
    <m/>
    <m/>
    <m/>
    <m/>
    <m/>
    <m/>
    <m/>
    <m/>
    <m/>
    <m/>
    <m/>
    <m/>
    <m/>
    <m/>
    <m/>
    <m/>
    <m/>
    <m/>
    <m/>
    <m/>
    <m/>
    <m/>
    <m/>
    <m/>
    <m/>
    <m/>
    <m/>
    <m/>
    <m/>
  </r>
  <r>
    <x v="323"/>
    <x v="0"/>
    <n v="250411"/>
    <s v=""/>
    <n v="745"/>
    <n v="411007"/>
    <n v="235443"/>
    <n v="181200"/>
    <n v="136758"/>
    <n v="244269"/>
    <n v="233"/>
    <n v="253480"/>
    <n v="508"/>
    <n v="201354"/>
    <n v="301329"/>
    <n v="317223"/>
    <n v="193"/>
    <n v="246069"/>
    <n v="552"/>
    <m/>
    <m/>
    <m/>
    <m/>
    <m/>
    <m/>
    <m/>
    <m/>
    <m/>
    <m/>
    <m/>
    <m/>
    <m/>
    <m/>
    <m/>
    <m/>
    <m/>
    <m/>
    <m/>
    <m/>
    <m/>
    <m/>
    <m/>
    <m/>
    <m/>
    <m/>
    <m/>
    <m/>
    <m/>
    <m/>
    <m/>
    <m/>
    <m/>
    <m/>
    <m/>
  </r>
  <r>
    <x v="324"/>
    <x v="0"/>
    <n v="255126"/>
    <s v=""/>
    <n v="477"/>
    <n v="417417"/>
    <n v="240405"/>
    <n v="185160"/>
    <n v="139063"/>
    <n v="248787"/>
    <n v="151"/>
    <n v="258288"/>
    <n v="325"/>
    <n v="205376"/>
    <n v="306764"/>
    <n v="322887"/>
    <n v="59"/>
    <n v="250753"/>
    <n v="418"/>
    <m/>
    <m/>
    <m/>
    <m/>
    <m/>
    <m/>
    <m/>
    <m/>
    <m/>
    <m/>
    <m/>
    <m/>
    <m/>
    <m/>
    <m/>
    <m/>
    <m/>
    <m/>
    <m/>
    <m/>
    <m/>
    <m/>
    <m/>
    <m/>
    <m/>
    <m/>
    <m/>
    <m/>
    <m/>
    <m/>
    <m/>
    <m/>
    <m/>
    <m/>
    <m/>
  </r>
  <r>
    <x v="325"/>
    <x v="0"/>
    <n v="253550"/>
    <s v=""/>
    <n v="570"/>
    <n v="414131"/>
    <n v="239046"/>
    <n v="184349"/>
    <n v="138403"/>
    <n v="247202"/>
    <n v="182"/>
    <n v="256712"/>
    <n v="386"/>
    <n v="204414"/>
    <n v="304590"/>
    <n v="322278"/>
    <n v="82"/>
    <n v="249275"/>
    <n v="488"/>
    <m/>
    <m/>
    <m/>
    <m/>
    <m/>
    <m/>
    <m/>
    <m/>
    <m/>
    <m/>
    <m/>
    <m/>
    <m/>
    <m/>
    <m/>
    <m/>
    <m/>
    <m/>
    <m/>
    <m/>
    <m/>
    <m/>
    <m/>
    <m/>
    <m/>
    <m/>
    <m/>
    <m/>
    <m/>
    <m/>
    <m/>
    <m/>
    <m/>
    <m/>
    <m/>
  </r>
  <r>
    <x v="326"/>
    <x v="0"/>
    <n v="256429"/>
    <s v=""/>
    <n v="723"/>
    <n v="419258"/>
    <n v="242047"/>
    <n v="186036"/>
    <n v="139563"/>
    <n v="249661"/>
    <n v="228"/>
    <n v="259776"/>
    <n v="489"/>
    <n v="206734"/>
    <n v="308068"/>
    <n v="330219"/>
    <n v="148"/>
    <n v="251667"/>
    <n v="575"/>
    <m/>
    <m/>
    <m/>
    <m/>
    <m/>
    <m/>
    <m/>
    <m/>
    <m/>
    <m/>
    <m/>
    <m/>
    <m/>
    <m/>
    <m/>
    <m/>
    <m/>
    <m/>
    <m/>
    <m/>
    <m/>
    <m/>
    <m/>
    <m/>
    <m/>
    <m/>
    <m/>
    <m/>
    <m/>
    <m/>
    <m/>
    <m/>
    <m/>
    <m/>
    <m/>
  </r>
  <r>
    <x v="327"/>
    <x v="0"/>
    <n v="258442"/>
    <s v=""/>
    <n v="581"/>
    <n v="422134"/>
    <n v="243695"/>
    <n v="188040"/>
    <n v="140740"/>
    <n v="251616"/>
    <n v="185"/>
    <n v="261818"/>
    <n v="391"/>
    <n v="208527"/>
    <n v="310346"/>
    <n v="333436"/>
    <n v="108"/>
    <n v="253603"/>
    <n v="473"/>
    <m/>
    <m/>
    <m/>
    <m/>
    <m/>
    <m/>
    <m/>
    <m/>
    <m/>
    <m/>
    <m/>
    <m/>
    <m/>
    <m/>
    <m/>
    <m/>
    <m/>
    <m/>
    <m/>
    <m/>
    <m/>
    <m/>
    <m/>
    <m/>
    <m/>
    <m/>
    <m/>
    <m/>
    <m/>
    <m/>
    <m/>
    <m/>
    <m/>
    <m/>
    <m/>
  </r>
  <r>
    <x v="328"/>
    <x v="0"/>
    <n v="261264"/>
    <s v=""/>
    <n v="665"/>
    <n v="426330"/>
    <n v="246544"/>
    <n v="190443"/>
    <n v="141691"/>
    <n v="254318"/>
    <n v="235"/>
    <n v="264697"/>
    <n v="426"/>
    <n v="210753"/>
    <n v="313777"/>
    <n v="334056"/>
    <n v="136"/>
    <n v="256568"/>
    <n v="529"/>
    <m/>
    <m/>
    <m/>
    <m/>
    <m/>
    <m/>
    <m/>
    <m/>
    <m/>
    <m/>
    <m/>
    <m/>
    <m/>
    <m/>
    <m/>
    <m/>
    <m/>
    <m/>
    <m/>
    <m/>
    <m/>
    <m/>
    <m/>
    <m/>
    <m/>
    <m/>
    <m/>
    <m/>
    <m/>
    <m/>
    <m/>
    <m/>
    <m/>
    <m/>
    <m/>
  </r>
  <r>
    <x v="329"/>
    <x v="0"/>
    <n v="263136"/>
    <s v=""/>
    <n v="760"/>
    <n v="428382"/>
    <n v="248323"/>
    <n v="192367"/>
    <n v="143135"/>
    <n v="256168"/>
    <n v="243"/>
    <n v="266581"/>
    <n v="514"/>
    <n v="212463"/>
    <n v="315861"/>
    <n v="333900"/>
    <n v="220"/>
    <n v="258571"/>
    <n v="540"/>
    <m/>
    <m/>
    <m/>
    <m/>
    <m/>
    <m/>
    <m/>
    <m/>
    <m/>
    <m/>
    <m/>
    <m/>
    <m/>
    <m/>
    <m/>
    <m/>
    <m/>
    <m/>
    <m/>
    <m/>
    <m/>
    <m/>
    <m/>
    <m/>
    <m/>
    <m/>
    <m/>
    <m/>
    <m/>
    <m/>
    <m/>
    <m/>
    <m/>
    <m/>
    <m/>
  </r>
  <r>
    <x v="330"/>
    <x v="0"/>
    <n v="265215"/>
    <s v=""/>
    <n v="694"/>
    <n v="431306"/>
    <n v="250711"/>
    <n v="193992"/>
    <n v="143761"/>
    <n v="258015"/>
    <n v="228"/>
    <n v="268767"/>
    <n v="457"/>
    <n v="214145"/>
    <n v="318354"/>
    <n v="336468"/>
    <n v="89"/>
    <n v="260619"/>
    <n v="605"/>
    <m/>
    <m/>
    <m/>
    <m/>
    <m/>
    <m/>
    <m/>
    <m/>
    <m/>
    <m/>
    <m/>
    <m/>
    <m/>
    <m/>
    <m/>
    <m/>
    <m/>
    <m/>
    <m/>
    <m/>
    <m/>
    <m/>
    <m/>
    <m/>
    <m/>
    <m/>
    <m/>
    <m/>
    <m/>
    <m/>
    <m/>
    <m/>
    <m/>
    <m/>
    <m/>
  </r>
  <r>
    <x v="331"/>
    <x v="0"/>
    <n v="271918"/>
    <s v=""/>
    <n v="696"/>
    <n v="441865"/>
    <n v="257065"/>
    <n v="199343"/>
    <n v="146891"/>
    <n v="264474"/>
    <n v="238"/>
    <n v="275588"/>
    <n v="454"/>
    <n v="219549"/>
    <n v="326407"/>
    <n v="344856"/>
    <n v="90"/>
    <n v="267214"/>
    <n v="606"/>
    <m/>
    <m/>
    <m/>
    <m/>
    <m/>
    <m/>
    <m/>
    <m/>
    <m/>
    <m/>
    <m/>
    <m/>
    <m/>
    <m/>
    <m/>
    <m/>
    <m/>
    <m/>
    <m/>
    <m/>
    <m/>
    <m/>
    <m/>
    <m/>
    <m/>
    <m/>
    <m/>
    <m/>
    <m/>
    <m/>
    <m/>
    <m/>
    <m/>
    <m/>
    <m/>
  </r>
  <r>
    <x v="332"/>
    <x v="0"/>
    <n v="276566"/>
    <s v=""/>
    <n v="726"/>
    <n v="449809"/>
    <n v="261483"/>
    <n v="202859"/>
    <n v="148363"/>
    <n v="268935"/>
    <n v="224"/>
    <n v="280325"/>
    <n v="485"/>
    <n v="223086"/>
    <n v="332164"/>
    <n v="349621"/>
    <n v="145"/>
    <n v="271856"/>
    <n v="581"/>
    <m/>
    <m/>
    <m/>
    <m/>
    <m/>
    <m/>
    <m/>
    <m/>
    <m/>
    <m/>
    <m/>
    <m/>
    <m/>
    <m/>
    <m/>
    <m/>
    <m/>
    <m/>
    <m/>
    <m/>
    <m/>
    <m/>
    <m/>
    <m/>
    <m/>
    <m/>
    <m/>
    <m/>
    <m/>
    <m/>
    <m/>
    <m/>
    <m/>
    <m/>
    <m/>
  </r>
  <r>
    <x v="333"/>
    <x v="0"/>
    <n v="278293"/>
    <s v=""/>
    <n v="699"/>
    <n v="453060"/>
    <n v="262951"/>
    <n v="203991"/>
    <n v="149227"/>
    <n v="270760"/>
    <n v="237"/>
    <n v="282009"/>
    <n v="455"/>
    <n v="224427"/>
    <n v="334280"/>
    <n v="350518"/>
    <n v="86"/>
    <n v="273638"/>
    <n v="613"/>
    <m/>
    <m/>
    <m/>
    <m/>
    <m/>
    <m/>
    <m/>
    <m/>
    <m/>
    <m/>
    <m/>
    <m/>
    <m/>
    <m/>
    <m/>
    <m/>
    <m/>
    <m/>
    <m/>
    <m/>
    <m/>
    <m/>
    <m/>
    <m/>
    <m/>
    <m/>
    <m/>
    <m/>
    <m/>
    <m/>
    <m/>
    <m/>
    <m/>
    <m/>
    <m/>
  </r>
  <r>
    <x v="334"/>
    <x v="0"/>
    <n v="279678"/>
    <s v=""/>
    <n v="676"/>
    <n v="456173"/>
    <n v="264064"/>
    <n v="204662"/>
    <n v="149743"/>
    <n v="272069"/>
    <n v="254"/>
    <n v="283430"/>
    <n v="414"/>
    <n v="225490"/>
    <n v="335988"/>
    <n v="354068"/>
    <n v="80"/>
    <n v="274881"/>
    <n v="596"/>
    <m/>
    <m/>
    <m/>
    <m/>
    <m/>
    <m/>
    <m/>
    <m/>
    <m/>
    <m/>
    <m/>
    <m/>
    <m/>
    <m/>
    <m/>
    <m/>
    <m/>
    <m/>
    <m/>
    <m/>
    <m/>
    <m/>
    <m/>
    <m/>
    <m/>
    <m/>
    <m/>
    <m/>
    <m/>
    <m/>
    <m/>
    <m/>
    <m/>
    <m/>
    <m/>
  </r>
  <r>
    <x v="335"/>
    <x v="0"/>
    <n v="276730"/>
    <s v=""/>
    <n v="694"/>
    <n v="450951"/>
    <n v="261325"/>
    <n v="202570"/>
    <n v="148650"/>
    <n v="269247"/>
    <n v="218"/>
    <n v="280423"/>
    <n v="461"/>
    <n v="223363"/>
    <n v="332242"/>
    <n v="350731"/>
    <n v="189"/>
    <n v="271958"/>
    <n v="505"/>
    <m/>
    <m/>
    <m/>
    <m/>
    <m/>
    <m/>
    <m/>
    <m/>
    <m/>
    <m/>
    <m/>
    <m/>
    <m/>
    <m/>
    <m/>
    <m/>
    <m/>
    <m/>
    <m/>
    <m/>
    <m/>
    <m/>
    <m/>
    <m/>
    <m/>
    <m/>
    <m/>
    <m/>
    <m/>
    <m/>
    <m/>
    <m/>
    <m/>
    <m/>
    <m/>
  </r>
  <r>
    <x v="336"/>
    <x v="0"/>
    <n v="276657"/>
    <s v=""/>
    <n v="455"/>
    <n v="451313"/>
    <n v="261497"/>
    <n v="202142"/>
    <n v="148039"/>
    <n v="268886"/>
    <n v="161"/>
    <n v="280479"/>
    <n v="284"/>
    <n v="223232"/>
    <n v="332213"/>
    <n v="356246"/>
    <n v="38"/>
    <n v="271524"/>
    <n v="417"/>
    <m/>
    <m/>
    <m/>
    <m/>
    <m/>
    <m/>
    <m/>
    <m/>
    <m/>
    <m/>
    <m/>
    <m/>
    <m/>
    <m/>
    <m/>
    <m/>
    <m/>
    <m/>
    <m/>
    <m/>
    <m/>
    <m/>
    <m/>
    <m/>
    <m/>
    <m/>
    <m/>
    <m/>
    <m/>
    <m/>
    <m/>
    <m/>
    <m/>
    <m/>
    <m/>
  </r>
  <r>
    <x v="337"/>
    <x v="0"/>
    <n v="270370"/>
    <s v=""/>
    <n v="451"/>
    <n v="441749"/>
    <n v="255557"/>
    <n v="197092"/>
    <n v="144567"/>
    <n v="262653"/>
    <n v="170"/>
    <n v="274159"/>
    <n v="263"/>
    <n v="218087"/>
    <n v="324744"/>
    <n v="352313"/>
    <n v="58"/>
    <n v="265097"/>
    <n v="393"/>
    <m/>
    <m/>
    <m/>
    <m/>
    <m/>
    <m/>
    <m/>
    <m/>
    <m/>
    <m/>
    <m/>
    <m/>
    <m/>
    <m/>
    <m/>
    <m/>
    <m/>
    <m/>
    <m/>
    <m/>
    <m/>
    <m/>
    <m/>
    <m/>
    <m/>
    <m/>
    <m/>
    <m/>
    <m/>
    <m/>
    <m/>
    <m/>
    <m/>
    <m/>
    <m/>
  </r>
  <r>
    <x v="338"/>
    <x v="0"/>
    <n v="269796"/>
    <s v=""/>
    <n v="571"/>
    <n v="442625"/>
    <n v="255138"/>
    <n v="195531"/>
    <n v="143581"/>
    <n v="261958"/>
    <n v="177"/>
    <n v="273632"/>
    <n v="371"/>
    <n v="217288"/>
    <n v="324360"/>
    <n v="360028"/>
    <n v="115"/>
    <n v="264017"/>
    <n v="456"/>
    <m/>
    <m/>
    <m/>
    <m/>
    <m/>
    <m/>
    <m/>
    <m/>
    <m/>
    <m/>
    <m/>
    <m/>
    <m/>
    <m/>
    <m/>
    <m/>
    <m/>
    <m/>
    <m/>
    <m/>
    <m/>
    <m/>
    <m/>
    <m/>
    <m/>
    <m/>
    <m/>
    <m/>
    <m/>
    <m/>
    <m/>
    <m/>
    <m/>
    <m/>
    <m/>
  </r>
  <r>
    <x v="339"/>
    <x v="0"/>
    <n v="267308"/>
    <s v=""/>
    <n v="416"/>
    <n v="439343"/>
    <n v="252659"/>
    <n v="193307"/>
    <n v="142369"/>
    <n v="259635"/>
    <n v="167"/>
    <n v="271062"/>
    <n v="236"/>
    <n v="215158"/>
    <n v="321527"/>
    <n v="359550"/>
    <n v="60"/>
    <n v="261426"/>
    <n v="356"/>
    <m/>
    <m/>
    <m/>
    <m/>
    <m/>
    <m/>
    <m/>
    <m/>
    <m/>
    <m/>
    <m/>
    <m/>
    <m/>
    <m/>
    <m/>
    <m/>
    <m/>
    <m/>
    <m/>
    <m/>
    <m/>
    <m/>
    <m/>
    <m/>
    <m/>
    <m/>
    <m/>
    <m/>
    <m/>
    <m/>
    <m/>
    <m/>
    <m/>
    <m/>
    <m/>
  </r>
  <r>
    <x v="340"/>
    <x v="0"/>
    <n v="268127"/>
    <s v=""/>
    <n v="410"/>
    <n v="439932"/>
    <n v="253625"/>
    <n v="193848"/>
    <n v="143360"/>
    <n v="260513"/>
    <n v="170"/>
    <n v="271852"/>
    <n v="227"/>
    <n v="215882"/>
    <n v="322432"/>
    <n v="361145"/>
    <n v="60"/>
    <n v="262200"/>
    <n v="350"/>
    <m/>
    <m/>
    <m/>
    <m/>
    <m/>
    <m/>
    <m/>
    <m/>
    <m/>
    <m/>
    <m/>
    <m/>
    <m/>
    <m/>
    <m/>
    <m/>
    <m/>
    <m/>
    <m/>
    <m/>
    <m/>
    <m/>
    <m/>
    <m/>
    <m/>
    <m/>
    <m/>
    <m/>
    <m/>
    <m/>
    <m/>
    <m/>
    <m/>
    <m/>
    <m/>
  </r>
  <r>
    <x v="341"/>
    <x v="0"/>
    <n v="269094"/>
    <s v=""/>
    <n v="549"/>
    <n v="440580"/>
    <n v="254234"/>
    <n v="195324"/>
    <n v="143978"/>
    <n v="261531"/>
    <n v="209"/>
    <n v="272793"/>
    <n v="317"/>
    <n v="216718"/>
    <n v="323522"/>
    <n v="357502"/>
    <n v="93"/>
    <n v="263420"/>
    <n v="456"/>
    <m/>
    <m/>
    <m/>
    <m/>
    <m/>
    <m/>
    <m/>
    <m/>
    <m/>
    <m/>
    <m/>
    <m/>
    <m/>
    <m/>
    <m/>
    <m/>
    <m/>
    <m/>
    <m/>
    <m/>
    <m/>
    <m/>
    <m/>
    <m/>
    <m/>
    <m/>
    <m/>
    <m/>
    <m/>
    <m/>
    <m/>
    <m/>
    <m/>
    <m/>
    <m/>
  </r>
  <r>
    <x v="342"/>
    <x v="0"/>
    <n v="272248"/>
    <s v=""/>
    <n v="483"/>
    <n v="444827"/>
    <n v="257423"/>
    <n v="198101"/>
    <n v="145428"/>
    <n v="264466"/>
    <n v="169"/>
    <n v="276056"/>
    <n v="298"/>
    <n v="219329"/>
    <n v="327223"/>
    <n v="360967"/>
    <n v="37"/>
    <n v="266547"/>
    <n v="446"/>
    <m/>
    <m/>
    <m/>
    <m/>
    <m/>
    <m/>
    <m/>
    <m/>
    <m/>
    <m/>
    <m/>
    <m/>
    <m/>
    <m/>
    <m/>
    <m/>
    <m/>
    <m/>
    <m/>
    <m/>
    <m/>
    <m/>
    <m/>
    <m/>
    <m/>
    <m/>
    <m/>
    <m/>
    <m/>
    <m/>
    <m/>
    <m/>
    <m/>
    <m/>
    <m/>
  </r>
  <r>
    <x v="343"/>
    <x v="0"/>
    <n v="274384"/>
    <s v=""/>
    <n v="570"/>
    <n v="448647"/>
    <n v="259352"/>
    <n v="200103"/>
    <n v="145612"/>
    <n v="266431"/>
    <n v="181"/>
    <n v="278277"/>
    <n v="363"/>
    <n v="220923"/>
    <n v="329953"/>
    <n v="362063"/>
    <n v="58"/>
    <n v="268734"/>
    <n v="512"/>
    <m/>
    <m/>
    <m/>
    <m/>
    <m/>
    <m/>
    <m/>
    <m/>
    <m/>
    <m/>
    <m/>
    <m/>
    <m/>
    <m/>
    <m/>
    <m/>
    <m/>
    <m/>
    <m/>
    <m/>
    <m/>
    <m/>
    <m/>
    <m/>
    <m/>
    <m/>
    <m/>
    <m/>
    <m/>
    <m/>
    <m/>
    <m/>
    <m/>
    <m/>
    <m/>
  </r>
  <r>
    <x v="344"/>
    <x v="0"/>
    <n v="275967"/>
    <s v=""/>
    <n v="554"/>
    <n v="451083"/>
    <n v="261035"/>
    <n v="201400"/>
    <n v="146069"/>
    <n v="267852"/>
    <n v="190"/>
    <n v="279941"/>
    <n v="334"/>
    <n v="222258"/>
    <n v="331780"/>
    <n v="365384"/>
    <n v="81"/>
    <n v="270215"/>
    <n v="473"/>
    <m/>
    <m/>
    <m/>
    <m/>
    <m/>
    <m/>
    <m/>
    <m/>
    <m/>
    <m/>
    <m/>
    <m/>
    <m/>
    <m/>
    <m/>
    <m/>
    <m/>
    <m/>
    <m/>
    <m/>
    <m/>
    <m/>
    <m/>
    <m/>
    <m/>
    <m/>
    <m/>
    <m/>
    <m/>
    <m/>
    <m/>
    <m/>
    <m/>
    <m/>
    <m/>
  </r>
  <r>
    <x v="345"/>
    <x v="0"/>
    <n v="277583"/>
    <s v=""/>
    <n v="506"/>
    <n v="453135"/>
    <n v="262486"/>
    <n v="202764"/>
    <n v="147326"/>
    <n v="269450"/>
    <n v="173"/>
    <n v="281564"/>
    <n v="313"/>
    <n v="223771"/>
    <n v="333454"/>
    <n v="367882"/>
    <n v="46"/>
    <n v="271778"/>
    <n v="460"/>
    <m/>
    <m/>
    <m/>
    <m/>
    <m/>
    <m/>
    <m/>
    <m/>
    <m/>
    <m/>
    <m/>
    <m/>
    <m/>
    <m/>
    <m/>
    <m/>
    <m/>
    <m/>
    <m/>
    <m/>
    <m/>
    <m/>
    <m/>
    <m/>
    <m/>
    <m/>
    <m/>
    <m/>
    <m/>
    <m/>
    <m/>
    <m/>
    <m/>
    <m/>
    <m/>
  </r>
  <r>
    <x v="346"/>
    <x v="0"/>
    <n v="276612"/>
    <s v=""/>
    <n v="490"/>
    <n v="451803"/>
    <n v="261792"/>
    <n v="201551"/>
    <n v="147063"/>
    <n v="268604"/>
    <n v="211"/>
    <n v="280532"/>
    <n v="260"/>
    <n v="223021"/>
    <n v="332247"/>
    <n v="370043"/>
    <n v="66"/>
    <n v="270638"/>
    <n v="424"/>
    <m/>
    <m/>
    <m/>
    <m/>
    <m/>
    <m/>
    <m/>
    <m/>
    <m/>
    <m/>
    <m/>
    <m/>
    <m/>
    <m/>
    <m/>
    <m/>
    <m/>
    <m/>
    <m/>
    <m/>
    <m/>
    <m/>
    <m/>
    <m/>
    <m/>
    <m/>
    <m/>
    <m/>
    <m/>
    <m/>
    <m/>
    <m/>
    <m/>
    <m/>
    <m/>
  </r>
  <r>
    <x v="347"/>
    <x v="0"/>
    <n v="274369"/>
    <s v=""/>
    <n v="512"/>
    <n v="447477"/>
    <n v="259867"/>
    <n v="199867"/>
    <n v="146315"/>
    <n v="266408"/>
    <n v="188"/>
    <n v="278266"/>
    <n v="293"/>
    <n v="221403"/>
    <n v="329311"/>
    <n v="367695"/>
    <n v="109"/>
    <n v="268407"/>
    <n v="403"/>
    <m/>
    <m/>
    <m/>
    <m/>
    <m/>
    <m/>
    <m/>
    <m/>
    <m/>
    <m/>
    <m/>
    <m/>
    <m/>
    <m/>
    <m/>
    <m/>
    <m/>
    <m/>
    <m/>
    <m/>
    <m/>
    <m/>
    <m/>
    <m/>
    <m/>
    <m/>
    <m/>
    <m/>
    <m/>
    <m/>
    <m/>
    <m/>
    <m/>
    <m/>
    <m/>
  </r>
  <r>
    <x v="348"/>
    <x v="0"/>
    <n v="273775"/>
    <s v=""/>
    <n v="356"/>
    <n v="447023"/>
    <n v="259213"/>
    <n v="199385"/>
    <n v="145701"/>
    <n v="265794"/>
    <n v="134"/>
    <n v="277681"/>
    <n v="207"/>
    <n v="220791"/>
    <n v="328765"/>
    <n v="367743"/>
    <n v="32"/>
    <n v="267779"/>
    <n v="324"/>
    <m/>
    <m/>
    <m/>
    <m/>
    <m/>
    <m/>
    <m/>
    <m/>
    <m/>
    <m/>
    <m/>
    <m/>
    <m/>
    <m/>
    <m/>
    <m/>
    <m/>
    <m/>
    <m/>
    <m/>
    <m/>
    <m/>
    <m/>
    <m/>
    <m/>
    <m/>
    <m/>
    <m/>
    <m/>
    <m/>
    <m/>
    <m/>
    <m/>
    <m/>
    <m/>
  </r>
  <r>
    <x v="349"/>
    <x v="0"/>
    <n v="272673"/>
    <s v=""/>
    <n v="450"/>
    <n v="443931"/>
    <n v="258367"/>
    <n v="199245"/>
    <n v="145077"/>
    <n v="264539"/>
    <n v="174"/>
    <n v="276661"/>
    <n v="248"/>
    <n v="220209"/>
    <n v="327073"/>
    <n v="366395"/>
    <n v="31"/>
    <n v="266690"/>
    <n v="419"/>
    <m/>
    <m/>
    <m/>
    <m/>
    <m/>
    <m/>
    <m/>
    <m/>
    <m/>
    <m/>
    <m/>
    <m/>
    <m/>
    <m/>
    <m/>
    <m/>
    <m/>
    <m/>
    <m/>
    <m/>
    <m/>
    <m/>
    <m/>
    <m/>
    <m/>
    <m/>
    <m/>
    <m/>
    <m/>
    <m/>
    <m/>
    <m/>
    <m/>
    <m/>
    <m/>
  </r>
  <r>
    <x v="350"/>
    <x v="0"/>
    <n v="274253"/>
    <s v=""/>
    <n v="486"/>
    <n v="446830"/>
    <n v="259633"/>
    <n v="200292"/>
    <n v="146284"/>
    <n v="266130"/>
    <n v="160"/>
    <n v="278221"/>
    <n v="293"/>
    <n v="221367"/>
    <n v="329128"/>
    <n v="371264"/>
    <n v="67"/>
    <n v="268095"/>
    <n v="419"/>
    <m/>
    <m/>
    <m/>
    <m/>
    <m/>
    <m/>
    <m/>
    <m/>
    <m/>
    <m/>
    <m/>
    <m/>
    <m/>
    <m/>
    <m/>
    <m/>
    <m/>
    <m/>
    <m/>
    <m/>
    <m/>
    <m/>
    <m/>
    <m/>
    <m/>
    <m/>
    <m/>
    <m/>
    <m/>
    <m/>
    <m/>
    <m/>
    <m/>
    <m/>
    <m/>
  </r>
  <r>
    <x v="351"/>
    <x v="0"/>
    <n v="272897"/>
    <s v=""/>
    <n v="444"/>
    <n v="443653"/>
    <n v="258354"/>
    <n v="199551"/>
    <n v="146332"/>
    <n v="264843"/>
    <n v="138"/>
    <n v="276828"/>
    <n v="281"/>
    <n v="220452"/>
    <n v="327289"/>
    <n v="367257"/>
    <n v="42"/>
    <n v="266941"/>
    <n v="402"/>
    <m/>
    <m/>
    <m/>
    <m/>
    <m/>
    <m/>
    <m/>
    <m/>
    <m/>
    <m/>
    <m/>
    <m/>
    <m/>
    <m/>
    <m/>
    <m/>
    <m/>
    <m/>
    <m/>
    <m/>
    <m/>
    <m/>
    <m/>
    <m/>
    <m/>
    <m/>
    <m/>
    <m/>
    <m/>
    <m/>
    <m/>
    <m/>
    <m/>
    <m/>
    <m/>
  </r>
  <r>
    <x v="352"/>
    <x v="0"/>
    <n v="279093"/>
    <s v=""/>
    <n v="565"/>
    <n v="453162"/>
    <n v="264180"/>
    <n v="204184"/>
    <n v="150264"/>
    <n v="270910"/>
    <n v="174"/>
    <n v="283082"/>
    <n v="349"/>
    <n v="225554"/>
    <n v="334608"/>
    <n v="373703"/>
    <n v="62"/>
    <n v="273152"/>
    <n v="503"/>
    <m/>
    <m/>
    <m/>
    <m/>
    <m/>
    <m/>
    <m/>
    <m/>
    <m/>
    <m/>
    <m/>
    <m/>
    <m/>
    <m/>
    <m/>
    <m/>
    <m/>
    <m/>
    <m/>
    <m/>
    <m/>
    <m/>
    <m/>
    <m/>
    <m/>
    <m/>
    <m/>
    <m/>
    <m/>
    <m/>
    <m/>
    <m/>
    <m/>
    <m/>
    <m/>
  </r>
  <r>
    <x v="353"/>
    <x v="0"/>
    <n v="279285"/>
    <s v=""/>
    <n v="524"/>
    <n v="452188"/>
    <n v="264498"/>
    <n v="205160"/>
    <n v="150287"/>
    <n v="270976"/>
    <n v="165"/>
    <n v="283348"/>
    <n v="310"/>
    <n v="226016"/>
    <n v="334481"/>
    <n v="369775"/>
    <n v="88"/>
    <n v="273677"/>
    <n v="436"/>
    <m/>
    <m/>
    <m/>
    <m/>
    <m/>
    <m/>
    <m/>
    <m/>
    <m/>
    <m/>
    <m/>
    <m/>
    <m/>
    <m/>
    <m/>
    <m/>
    <m/>
    <m/>
    <m/>
    <m/>
    <m/>
    <m/>
    <m/>
    <m/>
    <m/>
    <m/>
    <m/>
    <m/>
    <m/>
    <m/>
    <m/>
    <m/>
    <m/>
    <m/>
    <m/>
  </r>
  <r>
    <x v="354"/>
    <x v="0"/>
    <n v="280030"/>
    <s v=""/>
    <n v="606"/>
    <n v="452928"/>
    <n v="265416"/>
    <n v="206287"/>
    <n v="149875"/>
    <n v="271590"/>
    <n v="185"/>
    <n v="284167"/>
    <n v="380"/>
    <n v="226690"/>
    <n v="335290"/>
    <n v="370772"/>
    <n v="29"/>
    <n v="274406"/>
    <n v="577"/>
    <m/>
    <m/>
    <m/>
    <m/>
    <m/>
    <m/>
    <m/>
    <m/>
    <m/>
    <m/>
    <m/>
    <m/>
    <m/>
    <m/>
    <m/>
    <m/>
    <m/>
    <m/>
    <m/>
    <m/>
    <m/>
    <m/>
    <m/>
    <m/>
    <m/>
    <m/>
    <m/>
    <m/>
    <m/>
    <m/>
    <m/>
    <m/>
    <m/>
    <m/>
    <m/>
  </r>
  <r>
    <x v="355"/>
    <x v="0"/>
    <n v="280196"/>
    <s v=""/>
    <n v="615"/>
    <n v="453120"/>
    <n v="265477"/>
    <n v="206989"/>
    <n v="149227"/>
    <n v="271637"/>
    <n v="181"/>
    <n v="284402"/>
    <n v="382"/>
    <n v="226782"/>
    <n v="335538"/>
    <n v="369096"/>
    <n v="54"/>
    <n v="274722"/>
    <n v="561"/>
    <m/>
    <m/>
    <m/>
    <m/>
    <m/>
    <m/>
    <m/>
    <m/>
    <m/>
    <m/>
    <m/>
    <m/>
    <m/>
    <m/>
    <m/>
    <m/>
    <m/>
    <m/>
    <m/>
    <m/>
    <m/>
    <m/>
    <m/>
    <m/>
    <m/>
    <m/>
    <m/>
    <m/>
    <m/>
    <m/>
    <m/>
    <m/>
    <m/>
    <m/>
    <m/>
  </r>
  <r>
    <x v="356"/>
    <x v="0"/>
    <n v="283026"/>
    <s v=""/>
    <n v="564"/>
    <n v="459282"/>
    <n v="268352"/>
    <n v="208547"/>
    <n v="149308"/>
    <n v="274261"/>
    <n v="176"/>
    <n v="287344"/>
    <n v="325"/>
    <n v="228714"/>
    <n v="339345"/>
    <n v="375439"/>
    <n v="76"/>
    <n v="277284"/>
    <n v="488"/>
    <m/>
    <m/>
    <m/>
    <m/>
    <m/>
    <m/>
    <m/>
    <m/>
    <m/>
    <m/>
    <m/>
    <m/>
    <m/>
    <m/>
    <m/>
    <m/>
    <m/>
    <m/>
    <m/>
    <m/>
    <m/>
    <m/>
    <m/>
    <m/>
    <m/>
    <m/>
    <m/>
    <m/>
    <m/>
    <m/>
    <m/>
    <m/>
    <m/>
    <m/>
    <m/>
  </r>
  <r>
    <x v="357"/>
    <x v="0"/>
    <n v="285846"/>
    <s v=""/>
    <n v="542"/>
    <n v="464953"/>
    <n v="270687"/>
    <n v="210140"/>
    <n v="150876"/>
    <n v="277114"/>
    <n v="139"/>
    <n v="290136"/>
    <n v="320"/>
    <n v="230855"/>
    <n v="342886"/>
    <n v="380625"/>
    <n v="48"/>
    <n v="279931"/>
    <n v="494"/>
    <m/>
    <m/>
    <m/>
    <m/>
    <m/>
    <m/>
    <m/>
    <m/>
    <m/>
    <m/>
    <m/>
    <m/>
    <m/>
    <m/>
    <m/>
    <m/>
    <m/>
    <m/>
    <m/>
    <m/>
    <m/>
    <m/>
    <m/>
    <m/>
    <m/>
    <m/>
    <m/>
    <m/>
    <m/>
    <m/>
    <m/>
    <m/>
    <m/>
    <m/>
    <m/>
  </r>
  <r>
    <x v="358"/>
    <x v="0"/>
    <n v="287599"/>
    <s v=""/>
    <n v="522"/>
    <n v="468626"/>
    <n v="272810"/>
    <n v="210815"/>
    <n v="151001"/>
    <n v="278724"/>
    <n v="133"/>
    <n v="291969"/>
    <n v="289"/>
    <n v="232276"/>
    <n v="344984"/>
    <n v="388494"/>
    <n v="33"/>
    <n v="281210"/>
    <n v="489"/>
    <m/>
    <m/>
    <m/>
    <m/>
    <m/>
    <m/>
    <m/>
    <m/>
    <m/>
    <m/>
    <m/>
    <m/>
    <m/>
    <m/>
    <m/>
    <m/>
    <m/>
    <m/>
    <m/>
    <m/>
    <m/>
    <m/>
    <m/>
    <m/>
    <m/>
    <m/>
    <m/>
    <m/>
    <m/>
    <m/>
    <m/>
    <m/>
    <m/>
    <m/>
    <m/>
  </r>
  <r>
    <x v="359"/>
    <x v="0"/>
    <n v="291954"/>
    <s v=""/>
    <n v="498"/>
    <n v="475559"/>
    <n v="277000"/>
    <n v="214123"/>
    <n v="153184"/>
    <n v="282875"/>
    <n v="136"/>
    <n v="296430"/>
    <n v="259"/>
    <n v="235990"/>
    <n v="349977"/>
    <n v="398438"/>
    <n v="52"/>
    <n v="285148"/>
    <n v="446"/>
    <m/>
    <m/>
    <m/>
    <m/>
    <m/>
    <m/>
    <m/>
    <m/>
    <m/>
    <m/>
    <m/>
    <m/>
    <m/>
    <m/>
    <m/>
    <m/>
    <m/>
    <m/>
    <m/>
    <m/>
    <m/>
    <m/>
    <m/>
    <m/>
    <m/>
    <m/>
    <m/>
    <m/>
    <m/>
    <m/>
    <m/>
    <m/>
    <m/>
    <m/>
    <m/>
  </r>
  <r>
    <x v="360"/>
    <x v="0"/>
    <n v="293036"/>
    <s v=""/>
    <n v="429"/>
    <n v="477692"/>
    <n v="278465"/>
    <n v="214915"/>
    <n v="152507"/>
    <n v="283622"/>
    <n v="107"/>
    <n v="297705"/>
    <n v="233"/>
    <n v="236979"/>
    <n v="351140"/>
    <n v="404037"/>
    <n v="19"/>
    <n v="285883"/>
    <n v="410"/>
    <m/>
    <m/>
    <m/>
    <m/>
    <m/>
    <m/>
    <m/>
    <m/>
    <m/>
    <m/>
    <m/>
    <m/>
    <m/>
    <m/>
    <m/>
    <m/>
    <m/>
    <m/>
    <m/>
    <m/>
    <m/>
    <m/>
    <m/>
    <m/>
    <m/>
    <m/>
    <m/>
    <m/>
    <m/>
    <m/>
    <m/>
    <m/>
    <m/>
    <m/>
    <m/>
  </r>
  <r>
    <x v="361"/>
    <x v="0"/>
    <n v="294416"/>
    <s v=""/>
    <n v="478"/>
    <n v="479837"/>
    <n v="279530"/>
    <n v="216260"/>
    <n v="153146"/>
    <n v="284866"/>
    <n v="103"/>
    <n v="299161"/>
    <n v="238"/>
    <n v="238157"/>
    <n v="352711"/>
    <n v="409967"/>
    <n v="17"/>
    <n v="286916"/>
    <n v="461"/>
    <m/>
    <m/>
    <m/>
    <m/>
    <m/>
    <m/>
    <m/>
    <m/>
    <m/>
    <m/>
    <m/>
    <m/>
    <m/>
    <m/>
    <m/>
    <m/>
    <m/>
    <m/>
    <m/>
    <m/>
    <m/>
    <m/>
    <m/>
    <m/>
    <m/>
    <m/>
    <m/>
    <m/>
    <m/>
    <m/>
    <m/>
    <m/>
    <m/>
    <m/>
    <m/>
  </r>
  <r>
    <x v="362"/>
    <x v="0"/>
    <n v="298694"/>
    <s v=""/>
    <n v="681"/>
    <n v="483644"/>
    <n v="284269"/>
    <n v="220113"/>
    <n v="156602"/>
    <n v="288889"/>
    <n v="105"/>
    <n v="303577"/>
    <n v="210"/>
    <n v="242529"/>
    <n v="356678"/>
    <n v="422148"/>
    <n v="22"/>
    <n v="290601"/>
    <n v="659"/>
    <m/>
    <m/>
    <m/>
    <m/>
    <m/>
    <m/>
    <m/>
    <m/>
    <m/>
    <m/>
    <m/>
    <m/>
    <m/>
    <m/>
    <m/>
    <m/>
    <m/>
    <m/>
    <m/>
    <m/>
    <m/>
    <m/>
    <m/>
    <m/>
    <m/>
    <m/>
    <m/>
    <m/>
    <m/>
    <m/>
    <m/>
    <m/>
    <m/>
    <m/>
    <m/>
  </r>
  <r>
    <x v="363"/>
    <x v="0"/>
    <n v="298981"/>
    <s v=""/>
    <n v="194"/>
    <n v="484505"/>
    <n v="285441"/>
    <n v="219645"/>
    <n v="155987"/>
    <n v="288826"/>
    <n v="39"/>
    <n v="304048"/>
    <n v="74"/>
    <n v="242479"/>
    <n v="357385"/>
    <n v="433733"/>
    <n v="3"/>
    <n v="290031"/>
    <n v="191"/>
    <m/>
    <m/>
    <m/>
    <m/>
    <m/>
    <m/>
    <m/>
    <m/>
    <m/>
    <m/>
    <m/>
    <m/>
    <m/>
    <m/>
    <m/>
    <m/>
    <m/>
    <m/>
    <m/>
    <m/>
    <m/>
    <m/>
    <m/>
    <m/>
    <m/>
    <m/>
    <m/>
    <m/>
    <m/>
    <m/>
    <m/>
    <m/>
    <m/>
    <m/>
    <m/>
  </r>
  <r>
    <x v="364"/>
    <x v="0"/>
    <n v="295901"/>
    <s v=""/>
    <m/>
    <n v="480135"/>
    <n v="282761"/>
    <n v="217171"/>
    <n v="153578"/>
    <n v="285547"/>
    <m/>
    <n v="301076"/>
    <m/>
    <n v="239970"/>
    <n v="353717"/>
    <m/>
    <m/>
    <m/>
    <m/>
    <m/>
    <m/>
    <m/>
    <m/>
    <m/>
    <m/>
    <m/>
    <m/>
    <m/>
    <m/>
    <m/>
    <m/>
    <m/>
    <m/>
    <m/>
    <m/>
    <m/>
    <m/>
    <m/>
    <m/>
    <m/>
    <m/>
    <m/>
    <m/>
    <m/>
    <m/>
    <m/>
    <m/>
    <m/>
    <m/>
    <m/>
    <m/>
    <m/>
    <m/>
    <m/>
  </r>
  <r>
    <x v="365"/>
    <x v="0"/>
    <n v="291732"/>
    <s v=""/>
    <m/>
    <n v="475843"/>
    <n v="278713"/>
    <n v="213744"/>
    <n v="149224"/>
    <n v="281249"/>
    <m/>
    <n v="296979"/>
    <m/>
    <n v="235803"/>
    <n v="349729"/>
    <m/>
    <m/>
    <m/>
    <m/>
    <m/>
    <m/>
    <m/>
    <m/>
    <m/>
    <m/>
    <m/>
    <m/>
    <m/>
    <m/>
    <m/>
    <m/>
    <m/>
    <m/>
    <m/>
    <m/>
    <m/>
    <m/>
    <m/>
    <m/>
    <m/>
    <m/>
    <m/>
    <m/>
    <m/>
    <m/>
    <m/>
    <m/>
    <m/>
    <m/>
    <m/>
    <m/>
    <m/>
    <m/>
    <m/>
  </r>
  <r>
    <x v="0"/>
    <x v="1"/>
    <n v="52516"/>
    <s v=""/>
    <n v="232"/>
    <n v="89229"/>
    <n v="49808"/>
    <n v="38406"/>
    <n v="33265"/>
    <m/>
    <m/>
    <m/>
    <m/>
    <m/>
    <m/>
    <n v="70119"/>
    <n v="22"/>
    <n v="51786"/>
    <n v="210"/>
    <m/>
    <m/>
    <m/>
    <m/>
    <m/>
    <m/>
    <m/>
    <m/>
    <m/>
    <m/>
    <m/>
    <m/>
    <m/>
    <m/>
    <m/>
    <m/>
    <m/>
    <m/>
    <m/>
    <m/>
    <m/>
    <m/>
    <m/>
    <m/>
    <m/>
    <m/>
    <m/>
    <m/>
    <m/>
    <m/>
    <m/>
    <m/>
    <m/>
    <m/>
    <m/>
  </r>
  <r>
    <x v="1"/>
    <x v="1"/>
    <n v="53387"/>
    <s v=""/>
    <n v="278"/>
    <n v="89961"/>
    <n v="50915"/>
    <n v="39141"/>
    <n v="33965"/>
    <m/>
    <m/>
    <m/>
    <m/>
    <m/>
    <m/>
    <n v="71568"/>
    <n v="45"/>
    <n v="52590"/>
    <n v="233"/>
    <m/>
    <m/>
    <m/>
    <m/>
    <m/>
    <m/>
    <m/>
    <m/>
    <m/>
    <m/>
    <m/>
    <m/>
    <m/>
    <m/>
    <m/>
    <m/>
    <m/>
    <m/>
    <m/>
    <m/>
    <m/>
    <m/>
    <m/>
    <m/>
    <m/>
    <m/>
    <m/>
    <m/>
    <m/>
    <m/>
    <m/>
    <m/>
    <m/>
    <m/>
    <m/>
  </r>
  <r>
    <x v="2"/>
    <x v="1"/>
    <n v="53200"/>
    <s v=""/>
    <n v="396"/>
    <n v="89505"/>
    <n v="50732"/>
    <n v="39107"/>
    <n v="33820"/>
    <m/>
    <m/>
    <m/>
    <m/>
    <m/>
    <m/>
    <n v="71458"/>
    <n v="84"/>
    <n v="52380"/>
    <n v="312"/>
    <m/>
    <m/>
    <m/>
    <m/>
    <m/>
    <m/>
    <m/>
    <m/>
    <m/>
    <m/>
    <m/>
    <m/>
    <m/>
    <m/>
    <m/>
    <m/>
    <m/>
    <m/>
    <m/>
    <m/>
    <m/>
    <m/>
    <m/>
    <m/>
    <m/>
    <m/>
    <m/>
    <m/>
    <m/>
    <m/>
    <m/>
    <m/>
    <m/>
    <m/>
    <m/>
  </r>
  <r>
    <x v="3"/>
    <x v="1"/>
    <n v="53353"/>
    <s v=""/>
    <n v="368"/>
    <n v="89454"/>
    <n v="50949"/>
    <n v="39306"/>
    <n v="34024"/>
    <m/>
    <m/>
    <m/>
    <m/>
    <m/>
    <m/>
    <n v="71642"/>
    <n v="72"/>
    <n v="52535"/>
    <n v="296"/>
    <m/>
    <m/>
    <m/>
    <m/>
    <m/>
    <m/>
    <m/>
    <m/>
    <m/>
    <m/>
    <m/>
    <m/>
    <m/>
    <m/>
    <m/>
    <m/>
    <m/>
    <m/>
    <m/>
    <m/>
    <m/>
    <m/>
    <m/>
    <m/>
    <m/>
    <m/>
    <m/>
    <m/>
    <m/>
    <m/>
    <m/>
    <m/>
    <m/>
    <m/>
    <m/>
  </r>
  <r>
    <x v="4"/>
    <x v="1"/>
    <n v="52782"/>
    <s v=""/>
    <n v="412"/>
    <n v="88432"/>
    <n v="50399"/>
    <n v="38938"/>
    <n v="33625"/>
    <m/>
    <m/>
    <m/>
    <m/>
    <m/>
    <m/>
    <n v="70674"/>
    <n v="88"/>
    <n v="52010"/>
    <n v="324"/>
    <m/>
    <m/>
    <m/>
    <m/>
    <m/>
    <m/>
    <m/>
    <m/>
    <m/>
    <m/>
    <m/>
    <m/>
    <m/>
    <m/>
    <m/>
    <m/>
    <m/>
    <m/>
    <m/>
    <m/>
    <m/>
    <m/>
    <m/>
    <m/>
    <m/>
    <m/>
    <m/>
    <m/>
    <m/>
    <m/>
    <m/>
    <m/>
    <m/>
    <m/>
    <m/>
  </r>
  <r>
    <x v="5"/>
    <x v="1"/>
    <n v="52455"/>
    <s v=""/>
    <n v="483"/>
    <n v="87850"/>
    <n v="50161"/>
    <n v="38605"/>
    <n v="33536"/>
    <m/>
    <m/>
    <m/>
    <m/>
    <m/>
    <m/>
    <n v="70128"/>
    <n v="132"/>
    <n v="51709"/>
    <n v="351"/>
    <m/>
    <m/>
    <m/>
    <m/>
    <m/>
    <m/>
    <m/>
    <m/>
    <m/>
    <m/>
    <m/>
    <m/>
    <m/>
    <m/>
    <m/>
    <m/>
    <m/>
    <m/>
    <m/>
    <m/>
    <m/>
    <m/>
    <m/>
    <m/>
    <m/>
    <m/>
    <m/>
    <m/>
    <m/>
    <m/>
    <m/>
    <m/>
    <m/>
    <m/>
    <m/>
  </r>
  <r>
    <x v="6"/>
    <x v="1"/>
    <n v="52705"/>
    <s v=""/>
    <n v="373"/>
    <n v="88471"/>
    <n v="50386"/>
    <n v="38722"/>
    <n v="33482"/>
    <m/>
    <m/>
    <m/>
    <m/>
    <m/>
    <m/>
    <n v="70447"/>
    <n v="53"/>
    <n v="51958"/>
    <n v="320"/>
    <m/>
    <m/>
    <m/>
    <m/>
    <m/>
    <m/>
    <m/>
    <m/>
    <m/>
    <m/>
    <m/>
    <m/>
    <m/>
    <m/>
    <m/>
    <m/>
    <m/>
    <m/>
    <m/>
    <m/>
    <m/>
    <m/>
    <m/>
    <m/>
    <m/>
    <m/>
    <m/>
    <m/>
    <m/>
    <m/>
    <m/>
    <m/>
    <m/>
    <m/>
    <m/>
  </r>
  <r>
    <x v="7"/>
    <x v="1"/>
    <n v="53700"/>
    <s v=""/>
    <n v="424"/>
    <n v="90640"/>
    <n v="51216"/>
    <n v="39335"/>
    <n v="33874"/>
    <m/>
    <m/>
    <m/>
    <m/>
    <m/>
    <m/>
    <n v="71843"/>
    <n v="81"/>
    <n v="52927"/>
    <n v="343"/>
    <m/>
    <m/>
    <m/>
    <m/>
    <m/>
    <m/>
    <m/>
    <m/>
    <m/>
    <m/>
    <m/>
    <m/>
    <m/>
    <m/>
    <m/>
    <m/>
    <m/>
    <m/>
    <m/>
    <m/>
    <m/>
    <m/>
    <m/>
    <m/>
    <m/>
    <m/>
    <m/>
    <m/>
    <m/>
    <m/>
    <m/>
    <m/>
    <m/>
    <m/>
    <m/>
  </r>
  <r>
    <x v="8"/>
    <x v="1"/>
    <n v="54033"/>
    <s v=""/>
    <n v="447"/>
    <n v="91360"/>
    <n v="51472"/>
    <n v="39598"/>
    <n v="33862"/>
    <m/>
    <m/>
    <m/>
    <m/>
    <m/>
    <m/>
    <n v="71924"/>
    <n v="90"/>
    <n v="53324"/>
    <n v="357"/>
    <m/>
    <m/>
    <m/>
    <m/>
    <m/>
    <m/>
    <m/>
    <m/>
    <m/>
    <m/>
    <m/>
    <m/>
    <m/>
    <m/>
    <m/>
    <m/>
    <m/>
    <m/>
    <m/>
    <m/>
    <m/>
    <m/>
    <m/>
    <m/>
    <m/>
    <m/>
    <m/>
    <m/>
    <m/>
    <m/>
    <m/>
    <m/>
    <m/>
    <m/>
    <m/>
  </r>
  <r>
    <x v="9"/>
    <x v="1"/>
    <n v="53801"/>
    <s v=""/>
    <n v="371"/>
    <n v="90984"/>
    <n v="51317"/>
    <n v="39307"/>
    <n v="33862"/>
    <m/>
    <m/>
    <m/>
    <m/>
    <m/>
    <m/>
    <n v="71883"/>
    <n v="65"/>
    <n v="53044"/>
    <n v="306"/>
    <m/>
    <m/>
    <m/>
    <m/>
    <m/>
    <m/>
    <m/>
    <m/>
    <m/>
    <m/>
    <m/>
    <m/>
    <m/>
    <m/>
    <m/>
    <m/>
    <m/>
    <m/>
    <m/>
    <m/>
    <m/>
    <m/>
    <m/>
    <m/>
    <m/>
    <m/>
    <m/>
    <m/>
    <m/>
    <m/>
    <m/>
    <m/>
    <m/>
    <m/>
    <m/>
  </r>
  <r>
    <x v="10"/>
    <x v="1"/>
    <n v="52129"/>
    <s v=""/>
    <n v="379"/>
    <n v="88091"/>
    <n v="49779"/>
    <n v="38009"/>
    <n v="33035"/>
    <m/>
    <m/>
    <m/>
    <m/>
    <m/>
    <m/>
    <n v="69828"/>
    <n v="83"/>
    <n v="51362"/>
    <n v="296"/>
    <m/>
    <m/>
    <m/>
    <m/>
    <m/>
    <m/>
    <m/>
    <m/>
    <m/>
    <m/>
    <m/>
    <m/>
    <m/>
    <m/>
    <m/>
    <m/>
    <m/>
    <m/>
    <m/>
    <m/>
    <m/>
    <m/>
    <m/>
    <m/>
    <m/>
    <m/>
    <m/>
    <m/>
    <m/>
    <m/>
    <m/>
    <m/>
    <m/>
    <m/>
    <m/>
  </r>
  <r>
    <x v="11"/>
    <x v="1"/>
    <n v="51732"/>
    <s v=""/>
    <n v="469"/>
    <n v="87303"/>
    <n v="49470"/>
    <n v="37685"/>
    <n v="32903"/>
    <m/>
    <m/>
    <m/>
    <m/>
    <m/>
    <m/>
    <n v="69906"/>
    <n v="133"/>
    <n v="50857"/>
    <n v="336"/>
    <m/>
    <m/>
    <m/>
    <m/>
    <m/>
    <m/>
    <m/>
    <m/>
    <m/>
    <m/>
    <m/>
    <m/>
    <m/>
    <m/>
    <m/>
    <m/>
    <m/>
    <m/>
    <m/>
    <m/>
    <m/>
    <m/>
    <m/>
    <m/>
    <m/>
    <m/>
    <m/>
    <m/>
    <m/>
    <m/>
    <m/>
    <m/>
    <m/>
    <m/>
    <m/>
  </r>
  <r>
    <x v="12"/>
    <x v="1"/>
    <n v="51933"/>
    <s v=""/>
    <n v="261"/>
    <n v="87924"/>
    <n v="49584"/>
    <n v="37788"/>
    <n v="32847"/>
    <m/>
    <m/>
    <m/>
    <m/>
    <m/>
    <m/>
    <n v="70791"/>
    <n v="41"/>
    <n v="50941"/>
    <n v="220"/>
    <m/>
    <m/>
    <m/>
    <m/>
    <m/>
    <m/>
    <m/>
    <m/>
    <m/>
    <m/>
    <m/>
    <m/>
    <m/>
    <m/>
    <m/>
    <m/>
    <m/>
    <m/>
    <m/>
    <m/>
    <m/>
    <m/>
    <m/>
    <m/>
    <m/>
    <m/>
    <m/>
    <m/>
    <m/>
    <m/>
    <m/>
    <m/>
    <m/>
    <m/>
    <m/>
  </r>
  <r>
    <x v="13"/>
    <x v="1"/>
    <n v="52012"/>
    <s v=""/>
    <n v="292"/>
    <n v="88036"/>
    <n v="49685"/>
    <n v="37859"/>
    <n v="32774"/>
    <m/>
    <m/>
    <m/>
    <m/>
    <m/>
    <m/>
    <n v="71439"/>
    <n v="57"/>
    <n v="50919"/>
    <n v="235"/>
    <m/>
    <m/>
    <m/>
    <m/>
    <m/>
    <m/>
    <m/>
    <m/>
    <m/>
    <m/>
    <m/>
    <m/>
    <m/>
    <m/>
    <m/>
    <m/>
    <m/>
    <m/>
    <m/>
    <m/>
    <m/>
    <m/>
    <m/>
    <m/>
    <m/>
    <m/>
    <m/>
    <m/>
    <m/>
    <m/>
    <m/>
    <m/>
    <m/>
    <m/>
    <m/>
  </r>
  <r>
    <x v="14"/>
    <x v="1"/>
    <n v="52181"/>
    <s v=""/>
    <n v="387"/>
    <n v="88536"/>
    <n v="49846"/>
    <n v="37862"/>
    <n v="32822"/>
    <m/>
    <m/>
    <m/>
    <m/>
    <m/>
    <m/>
    <n v="71971"/>
    <n v="101"/>
    <n v="51029"/>
    <n v="286"/>
    <m/>
    <m/>
    <m/>
    <m/>
    <m/>
    <m/>
    <m/>
    <m/>
    <m/>
    <m/>
    <m/>
    <m/>
    <m/>
    <m/>
    <m/>
    <m/>
    <m/>
    <m/>
    <m/>
    <m/>
    <m/>
    <m/>
    <m/>
    <m/>
    <m/>
    <m/>
    <m/>
    <m/>
    <m/>
    <m/>
    <m/>
    <m/>
    <m/>
    <m/>
    <m/>
  </r>
  <r>
    <x v="15"/>
    <x v="1"/>
    <n v="51236"/>
    <s v=""/>
    <n v="355"/>
    <n v="86673"/>
    <n v="48965"/>
    <n v="37298"/>
    <n v="32348"/>
    <m/>
    <m/>
    <m/>
    <m/>
    <m/>
    <m/>
    <n v="70432"/>
    <n v="69"/>
    <n v="50148"/>
    <n v="286"/>
    <m/>
    <m/>
    <m/>
    <m/>
    <m/>
    <m/>
    <m/>
    <m/>
    <m/>
    <m/>
    <m/>
    <m/>
    <m/>
    <m/>
    <m/>
    <m/>
    <m/>
    <m/>
    <m/>
    <m/>
    <m/>
    <m/>
    <m/>
    <m/>
    <m/>
    <m/>
    <m/>
    <m/>
    <m/>
    <m/>
    <m/>
    <m/>
    <m/>
    <m/>
    <m/>
  </r>
  <r>
    <x v="16"/>
    <x v="1"/>
    <n v="52048"/>
    <s v=""/>
    <n v="505"/>
    <n v="87872"/>
    <n v="49708"/>
    <n v="38047"/>
    <n v="32904"/>
    <m/>
    <m/>
    <m/>
    <m/>
    <m/>
    <m/>
    <n v="70903"/>
    <n v="105"/>
    <n v="51061"/>
    <n v="400"/>
    <m/>
    <m/>
    <m/>
    <m/>
    <m/>
    <m/>
    <m/>
    <m/>
    <m/>
    <m/>
    <m/>
    <m/>
    <m/>
    <m/>
    <m/>
    <m/>
    <m/>
    <m/>
    <m/>
    <m/>
    <m/>
    <m/>
    <m/>
    <m/>
    <m/>
    <m/>
    <m/>
    <m/>
    <m/>
    <m/>
    <m/>
    <m/>
    <m/>
    <m/>
    <m/>
  </r>
  <r>
    <x v="17"/>
    <x v="1"/>
    <n v="52312"/>
    <s v=""/>
    <n v="470"/>
    <n v="88249"/>
    <n v="49906"/>
    <n v="38327"/>
    <n v="33242"/>
    <m/>
    <m/>
    <m/>
    <m/>
    <m/>
    <m/>
    <n v="71073"/>
    <n v="129"/>
    <n v="51355"/>
    <n v="341"/>
    <m/>
    <m/>
    <m/>
    <m/>
    <m/>
    <m/>
    <m/>
    <m/>
    <m/>
    <m/>
    <m/>
    <m/>
    <m/>
    <m/>
    <m/>
    <m/>
    <m/>
    <m/>
    <m/>
    <m/>
    <m/>
    <m/>
    <m/>
    <m/>
    <m/>
    <m/>
    <m/>
    <m/>
    <m/>
    <m/>
    <m/>
    <m/>
    <m/>
    <m/>
    <m/>
  </r>
  <r>
    <x v="18"/>
    <x v="1"/>
    <n v="53524"/>
    <s v=""/>
    <n v="483"/>
    <n v="90477"/>
    <n v="51057"/>
    <n v="39137"/>
    <n v="33816"/>
    <m/>
    <m/>
    <m/>
    <m/>
    <m/>
    <m/>
    <n v="72534"/>
    <n v="91"/>
    <n v="52579"/>
    <n v="392"/>
    <m/>
    <m/>
    <m/>
    <m/>
    <m/>
    <m/>
    <m/>
    <m/>
    <m/>
    <m/>
    <m/>
    <m/>
    <m/>
    <m/>
    <m/>
    <m/>
    <m/>
    <m/>
    <m/>
    <m/>
    <m/>
    <m/>
    <m/>
    <m/>
    <m/>
    <m/>
    <m/>
    <m/>
    <m/>
    <m/>
    <m/>
    <m/>
    <m/>
    <m/>
    <m/>
  </r>
  <r>
    <x v="19"/>
    <x v="1"/>
    <n v="53704"/>
    <s v=""/>
    <n v="514"/>
    <n v="91236"/>
    <n v="51154"/>
    <n v="39101"/>
    <n v="33714"/>
    <m/>
    <m/>
    <m/>
    <m/>
    <m/>
    <m/>
    <n v="72905"/>
    <n v="96"/>
    <n v="52731"/>
    <n v="418"/>
    <m/>
    <m/>
    <m/>
    <m/>
    <m/>
    <m/>
    <m/>
    <m/>
    <m/>
    <m/>
    <m/>
    <m/>
    <m/>
    <m/>
    <m/>
    <m/>
    <m/>
    <m/>
    <m/>
    <m/>
    <m/>
    <m/>
    <m/>
    <m/>
    <m/>
    <m/>
    <m/>
    <m/>
    <m/>
    <m/>
    <m/>
    <m/>
    <m/>
    <m/>
    <m/>
  </r>
  <r>
    <x v="20"/>
    <x v="1"/>
    <n v="53830"/>
    <s v=""/>
    <n v="491"/>
    <n v="91837"/>
    <n v="51199"/>
    <n v="39116"/>
    <n v="33368"/>
    <m/>
    <m/>
    <m/>
    <m/>
    <m/>
    <m/>
    <n v="72887"/>
    <n v="102"/>
    <n v="52890"/>
    <n v="389"/>
    <m/>
    <m/>
    <m/>
    <m/>
    <m/>
    <m/>
    <m/>
    <m/>
    <m/>
    <m/>
    <m/>
    <m/>
    <m/>
    <m/>
    <m/>
    <m/>
    <m/>
    <m/>
    <m/>
    <m/>
    <m/>
    <m/>
    <m/>
    <m/>
    <m/>
    <m/>
    <m/>
    <m/>
    <m/>
    <m/>
    <m/>
    <m/>
    <m/>
    <m/>
    <m/>
  </r>
  <r>
    <x v="21"/>
    <x v="1"/>
    <n v="53337"/>
    <s v=""/>
    <n v="476"/>
    <n v="91112"/>
    <n v="50735"/>
    <n v="38696"/>
    <n v="32954"/>
    <m/>
    <m/>
    <m/>
    <m/>
    <m/>
    <m/>
    <n v="72175"/>
    <n v="73"/>
    <n v="52414"/>
    <n v="403"/>
    <m/>
    <m/>
    <m/>
    <m/>
    <m/>
    <m/>
    <m/>
    <m/>
    <m/>
    <m/>
    <m/>
    <m/>
    <m/>
    <m/>
    <m/>
    <m/>
    <m/>
    <m/>
    <m/>
    <m/>
    <m/>
    <m/>
    <m/>
    <m/>
    <m/>
    <m/>
    <m/>
    <m/>
    <m/>
    <m/>
    <m/>
    <m/>
    <m/>
    <m/>
    <m/>
  </r>
  <r>
    <x v="22"/>
    <x v="1"/>
    <n v="53588"/>
    <s v=""/>
    <n v="585"/>
    <n v="91321"/>
    <n v="51024"/>
    <n v="38929"/>
    <n v="33254"/>
    <m/>
    <m/>
    <m/>
    <m/>
    <m/>
    <m/>
    <n v="72472"/>
    <n v="104"/>
    <n v="52669"/>
    <n v="481"/>
    <m/>
    <m/>
    <m/>
    <m/>
    <m/>
    <m/>
    <m/>
    <m/>
    <m/>
    <m/>
    <m/>
    <m/>
    <m/>
    <m/>
    <m/>
    <m/>
    <m/>
    <m/>
    <m/>
    <m/>
    <m/>
    <m/>
    <m/>
    <m/>
    <m/>
    <m/>
    <m/>
    <m/>
    <m/>
    <m/>
    <m/>
    <m/>
    <m/>
    <m/>
    <m/>
  </r>
  <r>
    <x v="23"/>
    <x v="1"/>
    <n v="53735"/>
    <s v=""/>
    <n v="502"/>
    <n v="91242"/>
    <n v="51286"/>
    <n v="39086"/>
    <n v="33388"/>
    <m/>
    <m/>
    <m/>
    <m/>
    <m/>
    <m/>
    <n v="72493"/>
    <n v="119"/>
    <n v="52846"/>
    <n v="383"/>
    <m/>
    <m/>
    <m/>
    <m/>
    <m/>
    <m/>
    <m/>
    <m/>
    <m/>
    <m/>
    <m/>
    <m/>
    <m/>
    <m/>
    <m/>
    <m/>
    <m/>
    <m/>
    <m/>
    <m/>
    <m/>
    <m/>
    <m/>
    <m/>
    <m/>
    <m/>
    <m/>
    <m/>
    <m/>
    <m/>
    <m/>
    <m/>
    <m/>
    <m/>
    <m/>
  </r>
  <r>
    <x v="24"/>
    <x v="1"/>
    <n v="53481"/>
    <s v=""/>
    <n v="379"/>
    <n v="90774"/>
    <n v="51032"/>
    <n v="38950"/>
    <n v="33183"/>
    <m/>
    <m/>
    <m/>
    <m/>
    <m/>
    <m/>
    <n v="71915"/>
    <n v="60"/>
    <n v="52640"/>
    <n v="319"/>
    <m/>
    <m/>
    <m/>
    <m/>
    <m/>
    <m/>
    <m/>
    <m/>
    <m/>
    <m/>
    <m/>
    <m/>
    <m/>
    <m/>
    <m/>
    <m/>
    <m/>
    <m/>
    <m/>
    <m/>
    <m/>
    <m/>
    <m/>
    <m/>
    <m/>
    <m/>
    <m/>
    <m/>
    <m/>
    <m/>
    <m/>
    <m/>
    <m/>
    <m/>
    <m/>
  </r>
  <r>
    <x v="25"/>
    <x v="1"/>
    <n v="53474"/>
    <s v=""/>
    <n v="356"/>
    <n v="90970"/>
    <n v="50991"/>
    <n v="38862"/>
    <n v="33113"/>
    <m/>
    <m/>
    <m/>
    <m/>
    <m/>
    <m/>
    <n v="72065"/>
    <n v="43"/>
    <n v="52619"/>
    <n v="313"/>
    <m/>
    <m/>
    <m/>
    <m/>
    <m/>
    <m/>
    <m/>
    <m/>
    <m/>
    <m/>
    <m/>
    <m/>
    <m/>
    <m/>
    <m/>
    <m/>
    <m/>
    <m/>
    <m/>
    <m/>
    <m/>
    <m/>
    <m/>
    <m/>
    <m/>
    <m/>
    <m/>
    <m/>
    <m/>
    <m/>
    <m/>
    <m/>
    <m/>
    <m/>
    <m/>
  </r>
  <r>
    <x v="26"/>
    <x v="1"/>
    <n v="53945"/>
    <s v=""/>
    <n v="376"/>
    <n v="91913"/>
    <n v="51323"/>
    <n v="39250"/>
    <n v="33493"/>
    <m/>
    <m/>
    <m/>
    <m/>
    <m/>
    <m/>
    <n v="73006"/>
    <n v="84"/>
    <n v="53043"/>
    <n v="292"/>
    <m/>
    <m/>
    <m/>
    <m/>
    <m/>
    <m/>
    <m/>
    <m/>
    <m/>
    <m/>
    <m/>
    <m/>
    <m/>
    <m/>
    <m/>
    <m/>
    <m/>
    <m/>
    <m/>
    <m/>
    <m/>
    <m/>
    <m/>
    <m/>
    <m/>
    <m/>
    <m/>
    <m/>
    <m/>
    <m/>
    <m/>
    <m/>
    <m/>
    <m/>
    <m/>
  </r>
  <r>
    <x v="27"/>
    <x v="1"/>
    <n v="55168"/>
    <s v=""/>
    <n v="396"/>
    <n v="93740"/>
    <n v="52562"/>
    <n v="40211"/>
    <n v="34287"/>
    <m/>
    <m/>
    <m/>
    <m/>
    <m/>
    <m/>
    <n v="74814"/>
    <n v="68"/>
    <n v="54226"/>
    <n v="328"/>
    <m/>
    <m/>
    <m/>
    <m/>
    <m/>
    <m/>
    <m/>
    <m/>
    <m/>
    <m/>
    <m/>
    <m/>
    <m/>
    <m/>
    <m/>
    <m/>
    <m/>
    <m/>
    <m/>
    <m/>
    <m/>
    <m/>
    <m/>
    <m/>
    <m/>
    <m/>
    <m/>
    <m/>
    <m/>
    <m/>
    <m/>
    <m/>
    <m/>
    <m/>
    <m/>
  </r>
  <r>
    <x v="28"/>
    <x v="1"/>
    <n v="55960"/>
    <s v=""/>
    <n v="541"/>
    <n v="94851"/>
    <n v="53425"/>
    <n v="40867"/>
    <n v="34501"/>
    <m/>
    <m/>
    <m/>
    <m/>
    <m/>
    <m/>
    <n v="75547"/>
    <n v="75"/>
    <n v="55049"/>
    <n v="466"/>
    <m/>
    <m/>
    <m/>
    <m/>
    <m/>
    <m/>
    <m/>
    <m/>
    <m/>
    <m/>
    <m/>
    <m/>
    <m/>
    <m/>
    <m/>
    <m/>
    <m/>
    <m/>
    <m/>
    <m/>
    <m/>
    <m/>
    <m/>
    <m/>
    <m/>
    <m/>
    <m/>
    <m/>
    <m/>
    <m/>
    <m/>
    <m/>
    <m/>
    <m/>
    <m/>
  </r>
  <r>
    <x v="29"/>
    <x v="1"/>
    <n v="56378"/>
    <s v=""/>
    <n v="542"/>
    <n v="95647"/>
    <n v="53869"/>
    <n v="41129"/>
    <n v="34387"/>
    <m/>
    <m/>
    <m/>
    <m/>
    <m/>
    <m/>
    <n v="75579"/>
    <n v="107"/>
    <n v="55529"/>
    <n v="435"/>
    <m/>
    <m/>
    <m/>
    <m/>
    <m/>
    <m/>
    <m/>
    <m/>
    <m/>
    <m/>
    <m/>
    <m/>
    <m/>
    <m/>
    <m/>
    <m/>
    <m/>
    <m/>
    <m/>
    <m/>
    <m/>
    <m/>
    <m/>
    <m/>
    <m/>
    <m/>
    <m/>
    <m/>
    <m/>
    <m/>
    <m/>
    <m/>
    <m/>
    <m/>
    <m/>
  </r>
  <r>
    <x v="30"/>
    <x v="1"/>
    <n v="57046"/>
    <s v=""/>
    <n v="558"/>
    <n v="97039"/>
    <n v="54448"/>
    <n v="41589"/>
    <n v="34453"/>
    <m/>
    <m/>
    <m/>
    <m/>
    <m/>
    <m/>
    <n v="76027"/>
    <n v="77"/>
    <n v="56246"/>
    <n v="481"/>
    <m/>
    <m/>
    <m/>
    <m/>
    <m/>
    <m/>
    <m/>
    <m/>
    <m/>
    <m/>
    <m/>
    <m/>
    <m/>
    <m/>
    <m/>
    <m/>
    <m/>
    <m/>
    <m/>
    <m/>
    <m/>
    <m/>
    <m/>
    <m/>
    <m/>
    <m/>
    <m/>
    <m/>
    <m/>
    <m/>
    <m/>
    <m/>
    <m/>
    <m/>
    <m/>
  </r>
  <r>
    <x v="31"/>
    <x v="1"/>
    <n v="57587"/>
    <s v=""/>
    <n v="584"/>
    <n v="98325"/>
    <n v="54878"/>
    <n v="41877"/>
    <n v="34641"/>
    <m/>
    <m/>
    <m/>
    <m/>
    <m/>
    <m/>
    <n v="76499"/>
    <n v="53"/>
    <n v="56813"/>
    <n v="531"/>
    <m/>
    <m/>
    <m/>
    <m/>
    <m/>
    <m/>
    <m/>
    <m/>
    <m/>
    <m/>
    <m/>
    <m/>
    <m/>
    <m/>
    <m/>
    <m/>
    <m/>
    <m/>
    <m/>
    <m/>
    <m/>
    <m/>
    <m/>
    <m/>
    <m/>
    <m/>
    <m/>
    <m/>
    <m/>
    <m/>
    <m/>
    <m/>
    <m/>
    <m/>
    <m/>
  </r>
  <r>
    <x v="32"/>
    <x v="1"/>
    <n v="58409"/>
    <s v=""/>
    <n v="468"/>
    <n v="99922"/>
    <n v="55643"/>
    <n v="42394"/>
    <n v="35010"/>
    <m/>
    <m/>
    <m/>
    <m/>
    <m/>
    <m/>
    <n v="77656"/>
    <n v="76"/>
    <n v="57615"/>
    <n v="392"/>
    <m/>
    <m/>
    <m/>
    <m/>
    <m/>
    <m/>
    <m/>
    <m/>
    <m/>
    <m/>
    <m/>
    <m/>
    <m/>
    <m/>
    <m/>
    <m/>
    <m/>
    <m/>
    <m/>
    <m/>
    <m/>
    <m/>
    <m/>
    <m/>
    <m/>
    <m/>
    <m/>
    <m/>
    <m/>
    <m/>
    <m/>
    <m/>
    <m/>
    <m/>
    <m/>
  </r>
  <r>
    <x v="33"/>
    <x v="1"/>
    <n v="58355"/>
    <s v=""/>
    <n v="539"/>
    <n v="99914"/>
    <n v="55619"/>
    <n v="42247"/>
    <n v="35036"/>
    <m/>
    <m/>
    <m/>
    <m/>
    <m/>
    <m/>
    <n v="77626"/>
    <n v="76"/>
    <n v="57556"/>
    <n v="463"/>
    <m/>
    <m/>
    <m/>
    <m/>
    <m/>
    <m/>
    <m/>
    <m/>
    <m/>
    <m/>
    <m/>
    <m/>
    <m/>
    <m/>
    <m/>
    <m/>
    <m/>
    <m/>
    <m/>
    <m/>
    <m/>
    <m/>
    <m/>
    <m/>
    <m/>
    <m/>
    <m/>
    <m/>
    <m/>
    <m/>
    <m/>
    <m/>
    <m/>
    <m/>
    <m/>
  </r>
  <r>
    <x v="34"/>
    <x v="1"/>
    <n v="58723"/>
    <s v=""/>
    <n v="465"/>
    <n v="100562"/>
    <n v="55990"/>
    <n v="42473"/>
    <n v="35259"/>
    <m/>
    <m/>
    <m/>
    <m/>
    <m/>
    <m/>
    <n v="78207"/>
    <n v="73"/>
    <n v="57906"/>
    <n v="392"/>
    <m/>
    <m/>
    <m/>
    <m/>
    <m/>
    <m/>
    <m/>
    <m/>
    <m/>
    <m/>
    <m/>
    <m/>
    <m/>
    <m/>
    <m/>
    <m/>
    <m/>
    <m/>
    <m/>
    <m/>
    <m/>
    <m/>
    <m/>
    <m/>
    <m/>
    <m/>
    <m/>
    <m/>
    <m/>
    <m/>
    <m/>
    <m/>
    <m/>
    <m/>
    <m/>
  </r>
  <r>
    <x v="35"/>
    <x v="1"/>
    <n v="58476"/>
    <s v=""/>
    <n v="504"/>
    <n v="99978"/>
    <n v="55861"/>
    <n v="42240"/>
    <n v="35226"/>
    <m/>
    <m/>
    <m/>
    <m/>
    <m/>
    <m/>
    <n v="78059"/>
    <n v="84"/>
    <n v="57639"/>
    <n v="420"/>
    <m/>
    <m/>
    <m/>
    <m/>
    <m/>
    <m/>
    <m/>
    <m/>
    <m/>
    <m/>
    <m/>
    <m/>
    <m/>
    <m/>
    <m/>
    <m/>
    <m/>
    <m/>
    <m/>
    <m/>
    <m/>
    <m/>
    <m/>
    <m/>
    <m/>
    <m/>
    <m/>
    <m/>
    <m/>
    <m/>
    <m/>
    <m/>
    <m/>
    <m/>
    <m/>
  </r>
  <r>
    <x v="36"/>
    <x v="1"/>
    <n v="58496"/>
    <s v=""/>
    <n v="356"/>
    <n v="100292"/>
    <n v="55768"/>
    <n v="42213"/>
    <n v="35238"/>
    <m/>
    <m/>
    <m/>
    <m/>
    <m/>
    <m/>
    <n v="78727"/>
    <n v="37"/>
    <n v="57575"/>
    <n v="319"/>
    <m/>
    <m/>
    <m/>
    <m/>
    <m/>
    <m/>
    <m/>
    <m/>
    <m/>
    <m/>
    <m/>
    <m/>
    <m/>
    <m/>
    <m/>
    <m/>
    <m/>
    <m/>
    <m/>
    <m/>
    <m/>
    <m/>
    <m/>
    <m/>
    <m/>
    <m/>
    <m/>
    <m/>
    <m/>
    <m/>
    <m/>
    <m/>
    <m/>
    <m/>
    <m/>
  </r>
  <r>
    <x v="37"/>
    <x v="1"/>
    <n v="57935"/>
    <s v=""/>
    <n v="340"/>
    <n v="99266"/>
    <n v="55245"/>
    <n v="41792"/>
    <n v="35166"/>
    <m/>
    <m/>
    <m/>
    <m/>
    <m/>
    <m/>
    <n v="78763"/>
    <n v="45"/>
    <n v="56921"/>
    <n v="295"/>
    <m/>
    <m/>
    <m/>
    <m/>
    <m/>
    <m/>
    <m/>
    <m/>
    <m/>
    <m/>
    <m/>
    <m/>
    <m/>
    <m/>
    <m/>
    <m/>
    <m/>
    <m/>
    <m/>
    <m/>
    <m/>
    <m/>
    <m/>
    <m/>
    <m/>
    <m/>
    <m/>
    <m/>
    <m/>
    <m/>
    <m/>
    <m/>
    <m/>
    <m/>
    <m/>
  </r>
  <r>
    <x v="38"/>
    <x v="1"/>
    <n v="57676"/>
    <s v=""/>
    <n v="439"/>
    <n v="98891"/>
    <n v="54956"/>
    <n v="41642"/>
    <n v="34950"/>
    <m/>
    <m/>
    <m/>
    <m/>
    <m/>
    <m/>
    <n v="78753"/>
    <n v="52"/>
    <n v="56622"/>
    <n v="387"/>
    <m/>
    <m/>
    <m/>
    <m/>
    <m/>
    <m/>
    <m/>
    <m/>
    <m/>
    <m/>
    <m/>
    <m/>
    <m/>
    <m/>
    <m/>
    <m/>
    <m/>
    <m/>
    <m/>
    <m/>
    <m/>
    <m/>
    <m/>
    <m/>
    <m/>
    <m/>
    <m/>
    <m/>
    <m/>
    <m/>
    <m/>
    <m/>
    <m/>
    <m/>
    <m/>
  </r>
  <r>
    <x v="39"/>
    <x v="1"/>
    <n v="58210"/>
    <s v=""/>
    <n v="438"/>
    <n v="99470"/>
    <n v="55616"/>
    <n v="42075"/>
    <n v="35269"/>
    <m/>
    <m/>
    <m/>
    <m/>
    <m/>
    <m/>
    <n v="79218"/>
    <n v="62"/>
    <n v="57179"/>
    <n v="376"/>
    <m/>
    <m/>
    <m/>
    <m/>
    <m/>
    <m/>
    <m/>
    <m/>
    <m/>
    <m/>
    <m/>
    <m/>
    <m/>
    <m/>
    <m/>
    <m/>
    <m/>
    <m/>
    <m/>
    <m/>
    <m/>
    <m/>
    <m/>
    <m/>
    <m/>
    <m/>
    <m/>
    <m/>
    <m/>
    <m/>
    <m/>
    <m/>
    <m/>
    <m/>
    <m/>
  </r>
  <r>
    <x v="40"/>
    <x v="1"/>
    <n v="58978"/>
    <s v=""/>
    <n v="481"/>
    <n v="100576"/>
    <n v="56380"/>
    <n v="42782"/>
    <n v="35554"/>
    <m/>
    <m/>
    <m/>
    <m/>
    <m/>
    <m/>
    <n v="79569"/>
    <n v="79"/>
    <n v="58016"/>
    <n v="402"/>
    <m/>
    <m/>
    <m/>
    <m/>
    <m/>
    <m/>
    <m/>
    <m/>
    <m/>
    <m/>
    <m/>
    <m/>
    <m/>
    <m/>
    <m/>
    <m/>
    <m/>
    <m/>
    <m/>
    <m/>
    <m/>
    <m/>
    <m/>
    <m/>
    <m/>
    <m/>
    <m/>
    <m/>
    <m/>
    <m/>
    <m/>
    <m/>
    <m/>
    <m/>
    <m/>
  </r>
  <r>
    <x v="41"/>
    <x v="1"/>
    <n v="59600"/>
    <s v=""/>
    <n v="535"/>
    <n v="101632"/>
    <n v="56960"/>
    <n v="43217"/>
    <n v="36109"/>
    <m/>
    <m/>
    <m/>
    <m/>
    <m/>
    <m/>
    <n v="80115"/>
    <n v="96"/>
    <n v="58665"/>
    <n v="439"/>
    <m/>
    <m/>
    <m/>
    <m/>
    <m/>
    <m/>
    <m/>
    <m/>
    <m/>
    <m/>
    <m/>
    <m/>
    <m/>
    <m/>
    <m/>
    <m/>
    <m/>
    <m/>
    <m/>
    <m/>
    <m/>
    <m/>
    <m/>
    <m/>
    <m/>
    <m/>
    <m/>
    <m/>
    <m/>
    <m/>
    <m/>
    <m/>
    <m/>
    <m/>
    <m/>
  </r>
  <r>
    <x v="42"/>
    <x v="1"/>
    <n v="60265"/>
    <s v=""/>
    <n v="601"/>
    <n v="102927"/>
    <n v="57545"/>
    <n v="43670"/>
    <n v="36423"/>
    <m/>
    <m/>
    <m/>
    <m/>
    <m/>
    <m/>
    <n v="80945"/>
    <n v="84"/>
    <n v="59327"/>
    <n v="517"/>
    <m/>
    <m/>
    <m/>
    <m/>
    <m/>
    <m/>
    <m/>
    <m/>
    <m/>
    <m/>
    <m/>
    <m/>
    <m/>
    <m/>
    <m/>
    <m/>
    <m/>
    <m/>
    <m/>
    <m/>
    <m/>
    <m/>
    <m/>
    <m/>
    <m/>
    <m/>
    <m/>
    <m/>
    <m/>
    <m/>
    <m/>
    <m/>
    <m/>
    <m/>
    <m/>
  </r>
  <r>
    <x v="43"/>
    <x v="1"/>
    <n v="60508"/>
    <s v=""/>
    <n v="512"/>
    <n v="103785"/>
    <n v="57661"/>
    <n v="43701"/>
    <n v="36430"/>
    <m/>
    <m/>
    <m/>
    <m/>
    <m/>
    <m/>
    <n v="81563"/>
    <n v="78"/>
    <n v="59530"/>
    <n v="434"/>
    <m/>
    <m/>
    <m/>
    <m/>
    <m/>
    <m/>
    <m/>
    <m/>
    <m/>
    <m/>
    <m/>
    <m/>
    <m/>
    <m/>
    <m/>
    <m/>
    <m/>
    <m/>
    <m/>
    <m/>
    <m/>
    <m/>
    <m/>
    <m/>
    <m/>
    <m/>
    <m/>
    <m/>
    <m/>
    <m/>
    <m/>
    <m/>
    <m/>
    <m/>
    <m/>
  </r>
  <r>
    <x v="44"/>
    <x v="1"/>
    <n v="61247"/>
    <s v=""/>
    <n v="540"/>
    <n v="105248"/>
    <n v="58322"/>
    <n v="44196"/>
    <n v="36661"/>
    <m/>
    <m/>
    <m/>
    <m/>
    <m/>
    <m/>
    <n v="82318"/>
    <n v="79"/>
    <n v="60287"/>
    <n v="461"/>
    <m/>
    <m/>
    <m/>
    <m/>
    <m/>
    <m/>
    <m/>
    <m/>
    <m/>
    <m/>
    <m/>
    <m/>
    <m/>
    <m/>
    <m/>
    <m/>
    <m/>
    <m/>
    <m/>
    <m/>
    <m/>
    <m/>
    <m/>
    <m/>
    <m/>
    <m/>
    <m/>
    <m/>
    <m/>
    <m/>
    <m/>
    <m/>
    <m/>
    <m/>
    <m/>
  </r>
  <r>
    <x v="45"/>
    <x v="1"/>
    <n v="60855"/>
    <s v=""/>
    <n v="520"/>
    <n v="104670"/>
    <n v="57930"/>
    <n v="43831"/>
    <n v="36578"/>
    <m/>
    <m/>
    <m/>
    <m/>
    <m/>
    <m/>
    <n v="81947"/>
    <n v="76"/>
    <n v="59882"/>
    <n v="444"/>
    <m/>
    <m/>
    <m/>
    <m/>
    <m/>
    <m/>
    <m/>
    <m/>
    <m/>
    <m/>
    <m/>
    <m/>
    <m/>
    <m/>
    <m/>
    <m/>
    <m/>
    <m/>
    <m/>
    <m/>
    <m/>
    <m/>
    <m/>
    <m/>
    <m/>
    <m/>
    <m/>
    <m/>
    <m/>
    <m/>
    <m/>
    <m/>
    <m/>
    <m/>
    <m/>
  </r>
  <r>
    <x v="46"/>
    <x v="1"/>
    <n v="60506"/>
    <s v=""/>
    <n v="430"/>
    <n v="104095"/>
    <n v="57659"/>
    <n v="43446"/>
    <n v="36526"/>
    <m/>
    <m/>
    <m/>
    <m/>
    <m/>
    <m/>
    <n v="81687"/>
    <n v="52"/>
    <n v="59514"/>
    <n v="378"/>
    <m/>
    <m/>
    <m/>
    <m/>
    <m/>
    <m/>
    <m/>
    <m/>
    <m/>
    <m/>
    <m/>
    <m/>
    <m/>
    <m/>
    <m/>
    <m/>
    <m/>
    <m/>
    <m/>
    <m/>
    <m/>
    <m/>
    <m/>
    <m/>
    <m/>
    <m/>
    <m/>
    <m/>
    <m/>
    <m/>
    <m/>
    <m/>
    <m/>
    <m/>
    <m/>
  </r>
  <r>
    <x v="47"/>
    <x v="1"/>
    <n v="60082"/>
    <s v=""/>
    <n v="473"/>
    <n v="103150"/>
    <n v="57334"/>
    <n v="43125"/>
    <n v="36578"/>
    <m/>
    <m/>
    <m/>
    <m/>
    <m/>
    <m/>
    <n v="81638"/>
    <n v="77"/>
    <n v="59032"/>
    <n v="396"/>
    <m/>
    <m/>
    <m/>
    <m/>
    <m/>
    <m/>
    <m/>
    <m/>
    <m/>
    <m/>
    <m/>
    <m/>
    <m/>
    <m/>
    <m/>
    <m/>
    <m/>
    <m/>
    <m/>
    <m/>
    <m/>
    <m/>
    <m/>
    <m/>
    <m/>
    <m/>
    <m/>
    <m/>
    <m/>
    <m/>
    <m/>
    <m/>
    <m/>
    <m/>
    <m/>
  </r>
  <r>
    <x v="48"/>
    <x v="1"/>
    <n v="60570"/>
    <s v=""/>
    <n v="350"/>
    <n v="104021"/>
    <n v="57787"/>
    <n v="43466"/>
    <n v="36880"/>
    <m/>
    <m/>
    <m/>
    <m/>
    <m/>
    <m/>
    <n v="82712"/>
    <n v="37"/>
    <n v="59462"/>
    <n v="313"/>
    <m/>
    <m/>
    <m/>
    <m/>
    <m/>
    <m/>
    <m/>
    <m/>
    <m/>
    <m/>
    <m/>
    <m/>
    <m/>
    <m/>
    <m/>
    <m/>
    <m/>
    <m/>
    <m/>
    <m/>
    <m/>
    <m/>
    <m/>
    <m/>
    <m/>
    <m/>
    <m/>
    <m/>
    <m/>
    <m/>
    <m/>
    <m/>
    <m/>
    <m/>
    <m/>
  </r>
  <r>
    <x v="49"/>
    <x v="1"/>
    <n v="60892"/>
    <s v=""/>
    <n v="363"/>
    <n v="104444"/>
    <n v="58121"/>
    <n v="43751"/>
    <n v="37079"/>
    <m/>
    <m/>
    <m/>
    <m/>
    <m/>
    <m/>
    <n v="83182"/>
    <n v="45"/>
    <n v="59770"/>
    <n v="318"/>
    <m/>
    <m/>
    <m/>
    <m/>
    <m/>
    <m/>
    <m/>
    <m/>
    <m/>
    <m/>
    <m/>
    <m/>
    <m/>
    <m/>
    <m/>
    <m/>
    <m/>
    <m/>
    <m/>
    <m/>
    <m/>
    <m/>
    <m/>
    <m/>
    <m/>
    <m/>
    <m/>
    <m/>
    <m/>
    <m/>
    <m/>
    <m/>
    <m/>
    <m/>
    <m/>
  </r>
  <r>
    <x v="50"/>
    <x v="1"/>
    <n v="61668"/>
    <s v=""/>
    <n v="532"/>
    <n v="105929"/>
    <n v="58798"/>
    <n v="44259"/>
    <n v="37568"/>
    <m/>
    <m/>
    <m/>
    <m/>
    <m/>
    <m/>
    <n v="84340"/>
    <n v="74"/>
    <n v="60515"/>
    <n v="458"/>
    <m/>
    <m/>
    <m/>
    <m/>
    <m/>
    <m/>
    <m/>
    <m/>
    <m/>
    <m/>
    <m/>
    <m/>
    <m/>
    <m/>
    <m/>
    <m/>
    <m/>
    <m/>
    <m/>
    <m/>
    <m/>
    <m/>
    <m/>
    <m/>
    <m/>
    <m/>
    <m/>
    <m/>
    <m/>
    <m/>
    <m/>
    <m/>
    <m/>
    <m/>
    <m/>
  </r>
  <r>
    <x v="51"/>
    <x v="1"/>
    <n v="62629"/>
    <s v=""/>
    <n v="542"/>
    <n v="107186"/>
    <n v="59759"/>
    <n v="45142"/>
    <n v="38245"/>
    <m/>
    <m/>
    <m/>
    <m/>
    <m/>
    <m/>
    <n v="85029"/>
    <n v="57"/>
    <n v="61519"/>
    <n v="485"/>
    <m/>
    <m/>
    <m/>
    <m/>
    <m/>
    <m/>
    <m/>
    <m/>
    <m/>
    <m/>
    <m/>
    <m/>
    <m/>
    <m/>
    <m/>
    <m/>
    <m/>
    <m/>
    <m/>
    <m/>
    <m/>
    <m/>
    <m/>
    <m/>
    <m/>
    <m/>
    <m/>
    <m/>
    <m/>
    <m/>
    <m/>
    <m/>
    <m/>
    <m/>
    <m/>
  </r>
  <r>
    <x v="52"/>
    <x v="1"/>
    <n v="64010"/>
    <s v=""/>
    <n v="586"/>
    <n v="109342"/>
    <n v="61079"/>
    <n v="46268"/>
    <n v="39133"/>
    <m/>
    <m/>
    <m/>
    <m/>
    <m/>
    <m/>
    <n v="86836"/>
    <n v="99"/>
    <n v="62882"/>
    <n v="487"/>
    <m/>
    <m/>
    <m/>
    <m/>
    <m/>
    <m/>
    <m/>
    <m/>
    <m/>
    <m/>
    <m/>
    <m/>
    <m/>
    <m/>
    <m/>
    <m/>
    <m/>
    <m/>
    <m/>
    <m/>
    <m/>
    <m/>
    <m/>
    <m/>
    <m/>
    <m/>
    <m/>
    <m/>
    <m/>
    <m/>
    <m/>
    <m/>
    <m/>
    <m/>
    <m/>
  </r>
  <r>
    <x v="53"/>
    <x v="1"/>
    <n v="65276"/>
    <s v=""/>
    <n v="645"/>
    <n v="111447"/>
    <n v="62263"/>
    <n v="47273"/>
    <n v="39844"/>
    <m/>
    <m/>
    <m/>
    <m/>
    <m/>
    <m/>
    <n v="88355"/>
    <n v="102"/>
    <n v="64146"/>
    <n v="543"/>
    <m/>
    <m/>
    <m/>
    <m/>
    <m/>
    <m/>
    <m/>
    <m/>
    <m/>
    <m/>
    <m/>
    <m/>
    <m/>
    <m/>
    <m/>
    <m/>
    <m/>
    <m/>
    <m/>
    <m/>
    <m/>
    <m/>
    <m/>
    <m/>
    <m/>
    <m/>
    <m/>
    <m/>
    <m/>
    <m/>
    <m/>
    <m/>
    <m/>
    <m/>
    <m/>
  </r>
  <r>
    <x v="54"/>
    <x v="1"/>
    <n v="65545"/>
    <s v=""/>
    <n v="727"/>
    <n v="112355"/>
    <n v="62404"/>
    <n v="47342"/>
    <n v="39858"/>
    <m/>
    <m/>
    <m/>
    <m/>
    <m/>
    <m/>
    <n v="88827"/>
    <n v="78"/>
    <n v="64399"/>
    <n v="649"/>
    <m/>
    <m/>
    <m/>
    <m/>
    <m/>
    <m/>
    <m/>
    <m/>
    <m/>
    <m/>
    <m/>
    <m/>
    <m/>
    <m/>
    <m/>
    <m/>
    <m/>
    <m/>
    <m/>
    <m/>
    <m/>
    <m/>
    <m/>
    <m/>
    <m/>
    <m/>
    <m/>
    <m/>
    <m/>
    <m/>
    <m/>
    <m/>
    <m/>
    <m/>
    <m/>
  </r>
  <r>
    <x v="55"/>
    <x v="1"/>
    <n v="66083"/>
    <s v=""/>
    <n v="687"/>
    <n v="113601"/>
    <n v="62781"/>
    <n v="47705"/>
    <n v="40077"/>
    <m/>
    <m/>
    <m/>
    <m/>
    <m/>
    <m/>
    <n v="89156"/>
    <n v="73"/>
    <n v="64967"/>
    <n v="614"/>
    <m/>
    <m/>
    <m/>
    <m/>
    <m/>
    <m/>
    <m/>
    <m/>
    <m/>
    <m/>
    <m/>
    <m/>
    <m/>
    <m/>
    <m/>
    <m/>
    <m/>
    <m/>
    <m/>
    <m/>
    <m/>
    <m/>
    <m/>
    <m/>
    <m/>
    <m/>
    <m/>
    <m/>
    <m/>
    <m/>
    <m/>
    <m/>
    <m/>
    <m/>
    <m/>
  </r>
  <r>
    <x v="56"/>
    <x v="1"/>
    <n v="66536"/>
    <s v=""/>
    <n v="625"/>
    <n v="114794"/>
    <n v="63083"/>
    <n v="47930"/>
    <n v="40265"/>
    <m/>
    <m/>
    <m/>
    <m/>
    <m/>
    <m/>
    <n v="89459"/>
    <n v="64"/>
    <n v="65442"/>
    <n v="561"/>
    <m/>
    <m/>
    <m/>
    <m/>
    <m/>
    <m/>
    <m/>
    <m/>
    <m/>
    <m/>
    <m/>
    <m/>
    <m/>
    <m/>
    <m/>
    <m/>
    <m/>
    <m/>
    <m/>
    <m/>
    <m/>
    <m/>
    <m/>
    <m/>
    <m/>
    <m/>
    <m/>
    <m/>
    <m/>
    <m/>
    <m/>
    <m/>
    <m/>
    <m/>
    <m/>
  </r>
  <r>
    <x v="57"/>
    <x v="1"/>
    <n v="66950"/>
    <s v=""/>
    <n v="718"/>
    <n v="115484"/>
    <n v="63555"/>
    <n v="48082"/>
    <n v="40733"/>
    <m/>
    <m/>
    <m/>
    <m/>
    <m/>
    <m/>
    <n v="89989"/>
    <n v="76"/>
    <n v="65852"/>
    <n v="642"/>
    <m/>
    <m/>
    <m/>
    <m/>
    <m/>
    <m/>
    <m/>
    <m/>
    <m/>
    <m/>
    <m/>
    <m/>
    <m/>
    <m/>
    <m/>
    <m/>
    <m/>
    <m/>
    <m/>
    <m/>
    <m/>
    <m/>
    <m/>
    <m/>
    <m/>
    <m/>
    <m/>
    <m/>
    <m/>
    <m/>
    <m/>
    <m/>
    <m/>
    <m/>
    <m/>
  </r>
  <r>
    <x v="58"/>
    <x v="1"/>
    <n v="67478"/>
    <s v=""/>
    <n v="645"/>
    <n v="116320"/>
    <n v="64130"/>
    <n v="48386"/>
    <n v="41182"/>
    <m/>
    <m/>
    <m/>
    <m/>
    <m/>
    <m/>
    <n v="90625"/>
    <n v="56"/>
    <n v="66379"/>
    <n v="589"/>
    <m/>
    <m/>
    <m/>
    <m/>
    <m/>
    <m/>
    <m/>
    <m/>
    <m/>
    <m/>
    <m/>
    <m/>
    <m/>
    <m/>
    <m/>
    <m/>
    <m/>
    <m/>
    <m/>
    <m/>
    <m/>
    <m/>
    <m/>
    <m/>
    <m/>
    <m/>
    <m/>
    <m/>
    <m/>
    <m/>
    <m/>
    <m/>
    <m/>
    <m/>
    <m/>
  </r>
  <r>
    <x v="59"/>
    <x v="1"/>
    <n v="67872"/>
    <s v=""/>
    <n v="659"/>
    <n v="116543"/>
    <n v="64612"/>
    <n v="48758"/>
    <n v="41752"/>
    <m/>
    <m/>
    <m/>
    <m/>
    <m/>
    <m/>
    <n v="91642"/>
    <n v="97"/>
    <n v="66718"/>
    <n v="562"/>
    <m/>
    <m/>
    <m/>
    <m/>
    <m/>
    <m/>
    <m/>
    <m/>
    <m/>
    <m/>
    <m/>
    <m/>
    <m/>
    <m/>
    <m/>
    <m/>
    <m/>
    <m/>
    <m/>
    <m/>
    <m/>
    <m/>
    <m/>
    <m/>
    <m/>
    <m/>
    <m/>
    <m/>
    <m/>
    <m/>
    <m/>
    <m/>
    <m/>
    <m/>
    <m/>
  </r>
  <r>
    <x v="60"/>
    <x v="1"/>
    <n v="68710"/>
    <s v=""/>
    <n v="427"/>
    <n v="118239"/>
    <n v="65336"/>
    <n v="49338"/>
    <n v="42045"/>
    <m/>
    <m/>
    <m/>
    <m/>
    <m/>
    <m/>
    <n v="92764"/>
    <n v="42"/>
    <n v="67543"/>
    <n v="385"/>
    <m/>
    <m/>
    <m/>
    <m/>
    <m/>
    <m/>
    <m/>
    <m/>
    <m/>
    <m/>
    <m/>
    <m/>
    <m/>
    <m/>
    <m/>
    <m/>
    <m/>
    <m/>
    <m/>
    <m/>
    <m/>
    <m/>
    <m/>
    <m/>
    <m/>
    <m/>
    <m/>
    <m/>
    <m/>
    <m/>
    <m/>
    <m/>
    <m/>
    <m/>
    <m/>
  </r>
  <r>
    <x v="61"/>
    <x v="1"/>
    <n v="69428"/>
    <s v=""/>
    <n v="466"/>
    <n v="119532"/>
    <n v="65967"/>
    <n v="49822"/>
    <n v="42523"/>
    <m/>
    <m/>
    <m/>
    <m/>
    <m/>
    <m/>
    <n v="94363"/>
    <n v="76"/>
    <n v="68189"/>
    <n v="390"/>
    <m/>
    <m/>
    <m/>
    <m/>
    <m/>
    <m/>
    <m/>
    <m/>
    <m/>
    <m/>
    <m/>
    <m/>
    <m/>
    <m/>
    <m/>
    <m/>
    <m/>
    <m/>
    <m/>
    <m/>
    <m/>
    <m/>
    <m/>
    <m/>
    <m/>
    <m/>
    <m/>
    <m/>
    <m/>
    <m/>
    <m/>
    <m/>
    <m/>
    <m/>
    <m/>
  </r>
  <r>
    <x v="62"/>
    <x v="1"/>
    <n v="70158"/>
    <s v=""/>
    <n v="684"/>
    <n v="120884"/>
    <n v="66683"/>
    <n v="50263"/>
    <n v="42709"/>
    <m/>
    <m/>
    <m/>
    <m/>
    <m/>
    <m/>
    <n v="95202"/>
    <n v="90"/>
    <n v="68921"/>
    <n v="594"/>
    <m/>
    <m/>
    <m/>
    <m/>
    <m/>
    <m/>
    <m/>
    <m/>
    <m/>
    <m/>
    <m/>
    <m/>
    <m/>
    <m/>
    <m/>
    <m/>
    <m/>
    <m/>
    <m/>
    <m/>
    <m/>
    <m/>
    <m/>
    <m/>
    <m/>
    <m/>
    <m/>
    <m/>
    <m/>
    <m/>
    <m/>
    <m/>
    <m/>
    <m/>
    <m/>
  </r>
  <r>
    <x v="63"/>
    <x v="1"/>
    <n v="71583"/>
    <s v=""/>
    <n v="564"/>
    <n v="122782"/>
    <n v="68060"/>
    <n v="51451"/>
    <n v="44004"/>
    <m/>
    <m/>
    <m/>
    <m/>
    <m/>
    <m/>
    <n v="97124"/>
    <n v="60"/>
    <n v="70322"/>
    <n v="504"/>
    <m/>
    <m/>
    <m/>
    <m/>
    <m/>
    <m/>
    <m/>
    <m/>
    <m/>
    <m/>
    <m/>
    <m/>
    <m/>
    <m/>
    <m/>
    <m/>
    <m/>
    <m/>
    <m/>
    <m/>
    <m/>
    <m/>
    <m/>
    <m/>
    <m/>
    <m/>
    <m/>
    <m/>
    <m/>
    <m/>
    <m/>
    <m/>
    <m/>
    <m/>
    <m/>
  </r>
  <r>
    <x v="64"/>
    <x v="1"/>
    <n v="72185"/>
    <s v=""/>
    <n v="605"/>
    <n v="123678"/>
    <n v="68717"/>
    <n v="51832"/>
    <n v="44482"/>
    <m/>
    <m/>
    <m/>
    <m/>
    <m/>
    <m/>
    <n v="97640"/>
    <n v="77"/>
    <n v="70941"/>
    <n v="528"/>
    <m/>
    <m/>
    <m/>
    <m/>
    <m/>
    <m/>
    <m/>
    <m/>
    <m/>
    <m/>
    <m/>
    <m/>
    <m/>
    <m/>
    <m/>
    <m/>
    <m/>
    <m/>
    <m/>
    <m/>
    <m/>
    <m/>
    <m/>
    <m/>
    <m/>
    <m/>
    <m/>
    <m/>
    <m/>
    <m/>
    <m/>
    <m/>
    <m/>
    <m/>
    <m/>
  </r>
  <r>
    <x v="65"/>
    <x v="1"/>
    <n v="72255"/>
    <s v=""/>
    <n v="660"/>
    <n v="123600"/>
    <n v="68838"/>
    <n v="51867"/>
    <n v="44753"/>
    <m/>
    <m/>
    <m/>
    <m/>
    <m/>
    <m/>
    <n v="97409"/>
    <n v="97"/>
    <n v="71042"/>
    <n v="563"/>
    <m/>
    <m/>
    <m/>
    <m/>
    <m/>
    <m/>
    <m/>
    <m/>
    <m/>
    <m/>
    <m/>
    <m/>
    <m/>
    <m/>
    <m/>
    <m/>
    <m/>
    <m/>
    <m/>
    <m/>
    <m/>
    <m/>
    <m/>
    <m/>
    <m/>
    <m/>
    <m/>
    <m/>
    <m/>
    <m/>
    <m/>
    <m/>
    <m/>
    <m/>
    <m/>
  </r>
  <r>
    <x v="66"/>
    <x v="1"/>
    <n v="72452"/>
    <s v=""/>
    <n v="642"/>
    <n v="124621"/>
    <n v="69017"/>
    <n v="51749"/>
    <n v="44454"/>
    <m/>
    <m/>
    <m/>
    <m/>
    <m/>
    <m/>
    <n v="97571"/>
    <n v="51"/>
    <n v="71245"/>
    <n v="591"/>
    <m/>
    <m/>
    <m/>
    <m/>
    <m/>
    <m/>
    <m/>
    <m/>
    <m/>
    <m/>
    <m/>
    <m/>
    <m/>
    <m/>
    <m/>
    <m/>
    <m/>
    <m/>
    <m/>
    <m/>
    <m/>
    <m/>
    <m/>
    <m/>
    <m/>
    <m/>
    <m/>
    <m/>
    <m/>
    <m/>
    <m/>
    <m/>
    <m/>
    <m/>
    <m/>
  </r>
  <r>
    <x v="67"/>
    <x v="1"/>
    <n v="73105"/>
    <s v=""/>
    <n v="700"/>
    <n v="126244"/>
    <n v="69581"/>
    <n v="51968"/>
    <n v="44922"/>
    <m/>
    <m/>
    <m/>
    <m/>
    <m/>
    <m/>
    <n v="98700"/>
    <n v="68"/>
    <n v="71864"/>
    <n v="632"/>
    <m/>
    <m/>
    <m/>
    <m/>
    <m/>
    <m/>
    <m/>
    <m/>
    <m/>
    <m/>
    <m/>
    <m/>
    <m/>
    <m/>
    <m/>
    <m/>
    <m/>
    <m/>
    <m/>
    <m/>
    <m/>
    <m/>
    <m/>
    <m/>
    <m/>
    <m/>
    <m/>
    <m/>
    <m/>
    <m/>
    <m/>
    <m/>
    <m/>
    <m/>
    <m/>
  </r>
  <r>
    <x v="68"/>
    <x v="1"/>
    <n v="73391"/>
    <s v=""/>
    <n v="574"/>
    <n v="127567"/>
    <n v="69656"/>
    <n v="51951"/>
    <n v="44962"/>
    <m/>
    <m/>
    <m/>
    <m/>
    <m/>
    <m/>
    <n v="99290"/>
    <n v="71"/>
    <n v="72126"/>
    <n v="503"/>
    <m/>
    <m/>
    <m/>
    <m/>
    <m/>
    <m/>
    <m/>
    <m/>
    <m/>
    <m/>
    <m/>
    <m/>
    <m/>
    <m/>
    <m/>
    <m/>
    <m/>
    <m/>
    <m/>
    <m/>
    <m/>
    <m/>
    <m/>
    <m/>
    <m/>
    <m/>
    <m/>
    <m/>
    <m/>
    <m/>
    <m/>
    <m/>
    <m/>
    <m/>
    <m/>
  </r>
  <r>
    <x v="69"/>
    <x v="1"/>
    <n v="74006"/>
    <s v=""/>
    <n v="518"/>
    <n v="128578"/>
    <n v="70330"/>
    <n v="52234"/>
    <n v="45597"/>
    <m/>
    <m/>
    <m/>
    <m/>
    <m/>
    <m/>
    <n v="100510"/>
    <n v="47"/>
    <n v="72693"/>
    <n v="471"/>
    <m/>
    <m/>
    <m/>
    <m/>
    <m/>
    <m/>
    <m/>
    <m/>
    <m/>
    <m/>
    <m/>
    <m/>
    <m/>
    <m/>
    <m/>
    <m/>
    <m/>
    <m/>
    <m/>
    <m/>
    <m/>
    <m/>
    <m/>
    <m/>
    <m/>
    <m/>
    <m/>
    <m/>
    <m/>
    <m/>
    <m/>
    <m/>
    <m/>
    <m/>
    <m/>
  </r>
  <r>
    <x v="70"/>
    <x v="1"/>
    <n v="74852"/>
    <s v=""/>
    <n v="514"/>
    <n v="130126"/>
    <n v="71079"/>
    <n v="52801"/>
    <n v="46262"/>
    <m/>
    <m/>
    <m/>
    <m/>
    <m/>
    <m/>
    <n v="101982"/>
    <n v="62"/>
    <n v="73494"/>
    <n v="452"/>
    <m/>
    <m/>
    <m/>
    <m/>
    <m/>
    <m/>
    <m/>
    <m/>
    <m/>
    <m/>
    <m/>
    <m/>
    <m/>
    <m/>
    <m/>
    <m/>
    <m/>
    <m/>
    <m/>
    <m/>
    <m/>
    <m/>
    <m/>
    <m/>
    <m/>
    <m/>
    <m/>
    <m/>
    <m/>
    <m/>
    <m/>
    <m/>
    <m/>
    <m/>
    <m/>
  </r>
  <r>
    <x v="71"/>
    <x v="1"/>
    <n v="75841"/>
    <s v=""/>
    <n v="554"/>
    <n v="131282"/>
    <n v="72125"/>
    <n v="53530"/>
    <n v="47439"/>
    <m/>
    <m/>
    <m/>
    <m/>
    <m/>
    <m/>
    <n v="104004"/>
    <n v="72"/>
    <n v="74402"/>
    <n v="482"/>
    <m/>
    <m/>
    <m/>
    <m/>
    <m/>
    <m/>
    <m/>
    <m/>
    <m/>
    <m/>
    <m/>
    <m/>
    <m/>
    <m/>
    <m/>
    <m/>
    <m/>
    <m/>
    <m/>
    <m/>
    <m/>
    <m/>
    <m/>
    <m/>
    <m/>
    <m/>
    <m/>
    <m/>
    <m/>
    <m/>
    <m/>
    <m/>
    <m/>
    <m/>
    <m/>
  </r>
  <r>
    <x v="72"/>
    <x v="1"/>
    <n v="76383"/>
    <s v=""/>
    <n v="413"/>
    <n v="132176"/>
    <n v="72520"/>
    <n v="54001"/>
    <n v="48011"/>
    <m/>
    <m/>
    <m/>
    <m/>
    <m/>
    <m/>
    <n v="105778"/>
    <n v="29"/>
    <n v="74838"/>
    <n v="384"/>
    <m/>
    <m/>
    <m/>
    <m/>
    <m/>
    <m/>
    <m/>
    <m/>
    <m/>
    <m/>
    <m/>
    <m/>
    <m/>
    <m/>
    <m/>
    <m/>
    <m/>
    <m/>
    <m/>
    <m/>
    <m/>
    <m/>
    <m/>
    <m/>
    <m/>
    <m/>
    <m/>
    <m/>
    <m/>
    <m/>
    <m/>
    <m/>
    <m/>
    <m/>
    <m/>
  </r>
  <r>
    <x v="73"/>
    <x v="1"/>
    <n v="77034"/>
    <s v=""/>
    <n v="407"/>
    <n v="133055"/>
    <n v="73180"/>
    <n v="54541"/>
    <n v="48445"/>
    <m/>
    <m/>
    <m/>
    <m/>
    <m/>
    <m/>
    <n v="107576"/>
    <n v="45"/>
    <n v="75397"/>
    <n v="362"/>
    <m/>
    <m/>
    <m/>
    <m/>
    <m/>
    <m/>
    <m/>
    <m/>
    <m/>
    <m/>
    <m/>
    <m/>
    <m/>
    <m/>
    <m/>
    <m/>
    <m/>
    <m/>
    <m/>
    <m/>
    <m/>
    <m/>
    <m/>
    <m/>
    <m/>
    <m/>
    <m/>
    <m/>
    <m/>
    <m/>
    <m/>
    <m/>
    <m/>
    <m/>
    <m/>
  </r>
  <r>
    <x v="74"/>
    <x v="1"/>
    <n v="77683"/>
    <s v=""/>
    <n v="550"/>
    <n v="134315"/>
    <n v="73810"/>
    <n v="54988"/>
    <n v="48554"/>
    <m/>
    <m/>
    <m/>
    <m/>
    <m/>
    <m/>
    <n v="108612"/>
    <n v="57"/>
    <n v="76015"/>
    <n v="493"/>
    <m/>
    <m/>
    <m/>
    <m/>
    <m/>
    <m/>
    <m/>
    <m/>
    <m/>
    <m/>
    <m/>
    <m/>
    <m/>
    <m/>
    <m/>
    <m/>
    <m/>
    <m/>
    <m/>
    <m/>
    <m/>
    <m/>
    <m/>
    <m/>
    <m/>
    <m/>
    <m/>
    <m/>
    <m/>
    <m/>
    <m/>
    <m/>
    <m/>
    <m/>
    <m/>
  </r>
  <r>
    <x v="75"/>
    <x v="1"/>
    <n v="78219"/>
    <s v=""/>
    <n v="559"/>
    <n v="135099"/>
    <n v="74240"/>
    <n v="55515"/>
    <n v="48960"/>
    <m/>
    <m/>
    <m/>
    <m/>
    <m/>
    <m/>
    <n v="108982"/>
    <n v="37"/>
    <n v="76568"/>
    <n v="522"/>
    <m/>
    <m/>
    <m/>
    <m/>
    <m/>
    <m/>
    <m/>
    <m/>
    <m/>
    <m/>
    <m/>
    <m/>
    <m/>
    <m/>
    <m/>
    <m/>
    <m/>
    <m/>
    <m/>
    <m/>
    <m/>
    <m/>
    <m/>
    <m/>
    <m/>
    <m/>
    <m/>
    <m/>
    <m/>
    <m/>
    <m/>
    <m/>
    <m/>
    <m/>
    <m/>
  </r>
  <r>
    <x v="76"/>
    <x v="1"/>
    <n v="78858"/>
    <s v=""/>
    <n v="657"/>
    <n v="135798"/>
    <n v="74891"/>
    <n v="56143"/>
    <n v="49351"/>
    <m/>
    <m/>
    <m/>
    <m/>
    <m/>
    <m/>
    <n v="108424"/>
    <n v="52"/>
    <n v="77304"/>
    <n v="605"/>
    <m/>
    <m/>
    <m/>
    <m/>
    <m/>
    <m/>
    <m/>
    <m/>
    <m/>
    <m/>
    <m/>
    <m/>
    <m/>
    <m/>
    <m/>
    <m/>
    <m/>
    <m/>
    <m/>
    <m/>
    <m/>
    <m/>
    <m/>
    <m/>
    <m/>
    <m/>
    <m/>
    <m/>
    <m/>
    <m/>
    <m/>
    <m/>
    <m/>
    <m/>
    <m/>
  </r>
  <r>
    <x v="77"/>
    <x v="1"/>
    <n v="79918"/>
    <s v=""/>
    <n v="706"/>
    <n v="137311"/>
    <n v="75888"/>
    <n v="56986"/>
    <n v="50327"/>
    <m/>
    <m/>
    <m/>
    <m/>
    <m/>
    <m/>
    <n v="109879"/>
    <n v="119"/>
    <n v="78344"/>
    <n v="587"/>
    <m/>
    <m/>
    <m/>
    <m/>
    <m/>
    <m/>
    <m/>
    <m/>
    <m/>
    <m/>
    <m/>
    <m/>
    <m/>
    <m/>
    <m/>
    <m/>
    <m/>
    <m/>
    <m/>
    <m/>
    <m/>
    <m/>
    <m/>
    <m/>
    <m/>
    <m/>
    <m/>
    <m/>
    <m/>
    <m/>
    <m/>
    <m/>
    <m/>
    <m/>
    <m/>
  </r>
  <r>
    <x v="78"/>
    <x v="1"/>
    <n v="81149"/>
    <s v=""/>
    <n v="706"/>
    <n v="139566"/>
    <n v="77112"/>
    <n v="57782"/>
    <n v="50914"/>
    <m/>
    <m/>
    <m/>
    <m/>
    <m/>
    <m/>
    <n v="111136"/>
    <n v="59"/>
    <n v="79584"/>
    <n v="647"/>
    <m/>
    <m/>
    <m/>
    <m/>
    <m/>
    <m/>
    <m/>
    <m/>
    <m/>
    <m/>
    <m/>
    <m/>
    <m/>
    <m/>
    <m/>
    <m/>
    <m/>
    <m/>
    <m/>
    <m/>
    <m/>
    <m/>
    <m/>
    <m/>
    <m/>
    <m/>
    <m/>
    <m/>
    <m/>
    <m/>
    <m/>
    <m/>
    <m/>
    <m/>
    <m/>
  </r>
  <r>
    <x v="79"/>
    <x v="1"/>
    <n v="82001"/>
    <s v=""/>
    <n v="798"/>
    <n v="141586"/>
    <n v="77730"/>
    <n v="58268"/>
    <n v="51562"/>
    <m/>
    <m/>
    <m/>
    <m/>
    <m/>
    <m/>
    <n v="113053"/>
    <n v="81"/>
    <n v="80362"/>
    <n v="717"/>
    <m/>
    <m/>
    <m/>
    <m/>
    <m/>
    <m/>
    <m/>
    <m/>
    <m/>
    <m/>
    <m/>
    <m/>
    <m/>
    <m/>
    <m/>
    <m/>
    <m/>
    <m/>
    <m/>
    <m/>
    <m/>
    <m/>
    <m/>
    <m/>
    <m/>
    <m/>
    <m/>
    <m/>
    <m/>
    <m/>
    <m/>
    <m/>
    <m/>
    <m/>
    <m/>
  </r>
  <r>
    <x v="80"/>
    <x v="1"/>
    <n v="83259"/>
    <s v=""/>
    <n v="574"/>
    <n v="144491"/>
    <n v="78702"/>
    <n v="59049"/>
    <n v="52229"/>
    <m/>
    <m/>
    <m/>
    <m/>
    <m/>
    <m/>
    <n v="115181"/>
    <n v="61"/>
    <n v="81565"/>
    <n v="513"/>
    <m/>
    <m/>
    <m/>
    <m/>
    <m/>
    <m/>
    <m/>
    <m/>
    <m/>
    <m/>
    <m/>
    <m/>
    <m/>
    <m/>
    <m/>
    <m/>
    <m/>
    <m/>
    <m/>
    <m/>
    <m/>
    <m/>
    <m/>
    <m/>
    <m/>
    <m/>
    <m/>
    <m/>
    <m/>
    <m/>
    <m/>
    <m/>
    <m/>
    <m/>
    <m/>
  </r>
  <r>
    <x v="81"/>
    <x v="1"/>
    <n v="83898"/>
    <s v=""/>
    <n v="638"/>
    <n v="145435"/>
    <n v="79363"/>
    <n v="59431"/>
    <n v="52934"/>
    <m/>
    <m/>
    <m/>
    <m/>
    <m/>
    <m/>
    <n v="116935"/>
    <n v="68"/>
    <n v="82123"/>
    <n v="570"/>
    <m/>
    <m/>
    <m/>
    <m/>
    <m/>
    <m/>
    <m/>
    <m/>
    <m/>
    <m/>
    <m/>
    <m/>
    <m/>
    <m/>
    <m/>
    <m/>
    <m/>
    <m/>
    <m/>
    <m/>
    <m/>
    <m/>
    <m/>
    <m/>
    <m/>
    <m/>
    <m/>
    <m/>
    <m/>
    <m/>
    <m/>
    <m/>
    <m/>
    <m/>
    <m/>
  </r>
  <r>
    <x v="82"/>
    <x v="1"/>
    <n v="84783"/>
    <s v=""/>
    <n v="667"/>
    <n v="146699"/>
    <n v="80365"/>
    <n v="59965"/>
    <n v="53662"/>
    <m/>
    <m/>
    <m/>
    <m/>
    <m/>
    <m/>
    <n v="118287"/>
    <n v="78"/>
    <n v="82980"/>
    <n v="589"/>
    <m/>
    <m/>
    <m/>
    <m/>
    <m/>
    <m/>
    <m/>
    <m/>
    <m/>
    <m/>
    <m/>
    <m/>
    <m/>
    <m/>
    <m/>
    <m/>
    <m/>
    <m/>
    <m/>
    <m/>
    <m/>
    <m/>
    <m/>
    <m/>
    <m/>
    <m/>
    <m/>
    <m/>
    <m/>
    <m/>
    <m/>
    <m/>
    <m/>
    <m/>
    <m/>
  </r>
  <r>
    <x v="83"/>
    <x v="1"/>
    <n v="85206"/>
    <s v=""/>
    <n v="587"/>
    <n v="146595"/>
    <n v="81001"/>
    <n v="60254"/>
    <n v="54589"/>
    <m/>
    <m/>
    <m/>
    <m/>
    <m/>
    <m/>
    <n v="119252"/>
    <n v="69"/>
    <n v="83366"/>
    <n v="518"/>
    <m/>
    <m/>
    <m/>
    <m/>
    <m/>
    <m/>
    <m/>
    <m/>
    <m/>
    <m/>
    <m/>
    <m/>
    <m/>
    <m/>
    <m/>
    <m/>
    <m/>
    <m/>
    <m/>
    <m/>
    <m/>
    <m/>
    <m/>
    <m/>
    <m/>
    <m/>
    <m/>
    <m/>
    <m/>
    <m/>
    <m/>
    <m/>
    <m/>
    <m/>
    <m/>
  </r>
  <r>
    <x v="84"/>
    <x v="1"/>
    <n v="85463"/>
    <s v=""/>
    <n v="447"/>
    <n v="147097"/>
    <n v="81228"/>
    <n v="60376"/>
    <n v="54910"/>
    <m/>
    <m/>
    <m/>
    <m/>
    <m/>
    <m/>
    <n v="119781"/>
    <n v="27"/>
    <n v="83605"/>
    <n v="420"/>
    <m/>
    <m/>
    <m/>
    <m/>
    <m/>
    <m/>
    <m/>
    <m/>
    <m/>
    <m/>
    <m/>
    <m/>
    <m/>
    <m/>
    <m/>
    <m/>
    <m/>
    <m/>
    <m/>
    <m/>
    <m/>
    <m/>
    <m/>
    <m/>
    <m/>
    <m/>
    <m/>
    <m/>
    <m/>
    <m/>
    <m/>
    <m/>
    <m/>
    <m/>
    <m/>
  </r>
  <r>
    <x v="85"/>
    <x v="1"/>
    <n v="84596"/>
    <s v=""/>
    <n v="499"/>
    <n v="145478"/>
    <n v="80278"/>
    <n v="59902"/>
    <n v="54606"/>
    <m/>
    <m/>
    <m/>
    <m/>
    <m/>
    <m/>
    <n v="119833"/>
    <n v="46"/>
    <n v="82662"/>
    <n v="453"/>
    <m/>
    <m/>
    <m/>
    <m/>
    <m/>
    <m/>
    <m/>
    <m/>
    <m/>
    <m/>
    <m/>
    <m/>
    <m/>
    <m/>
    <m/>
    <m/>
    <m/>
    <m/>
    <m/>
    <m/>
    <m/>
    <m/>
    <m/>
    <m/>
    <m/>
    <m/>
    <m/>
    <m/>
    <m/>
    <m/>
    <m/>
    <m/>
    <m/>
    <m/>
    <m/>
  </r>
  <r>
    <x v="86"/>
    <x v="1"/>
    <n v="85493"/>
    <s v=""/>
    <n v="623"/>
    <n v="146962"/>
    <n v="81131"/>
    <n v="60641"/>
    <n v="54942"/>
    <m/>
    <m/>
    <m/>
    <m/>
    <m/>
    <m/>
    <n v="121028"/>
    <n v="77"/>
    <n v="83544"/>
    <n v="546"/>
    <m/>
    <m/>
    <m/>
    <m/>
    <m/>
    <m/>
    <m/>
    <m/>
    <m/>
    <m/>
    <m/>
    <m/>
    <m/>
    <m/>
    <m/>
    <m/>
    <m/>
    <m/>
    <m/>
    <m/>
    <m/>
    <m/>
    <m/>
    <m/>
    <m/>
    <m/>
    <m/>
    <m/>
    <m/>
    <m/>
    <m/>
    <m/>
    <m/>
    <m/>
    <m/>
  </r>
  <r>
    <x v="87"/>
    <x v="1"/>
    <n v="86667"/>
    <s v=""/>
    <n v="683"/>
    <n v="148395"/>
    <n v="82256"/>
    <n v="61668"/>
    <n v="56077"/>
    <m/>
    <m/>
    <m/>
    <m/>
    <m/>
    <m/>
    <n v="122768"/>
    <n v="80"/>
    <n v="84685"/>
    <n v="603"/>
    <m/>
    <m/>
    <m/>
    <m/>
    <m/>
    <m/>
    <m/>
    <m/>
    <m/>
    <m/>
    <m/>
    <m/>
    <m/>
    <m/>
    <m/>
    <m/>
    <m/>
    <m/>
    <m/>
    <m/>
    <m/>
    <m/>
    <m/>
    <m/>
    <m/>
    <m/>
    <m/>
    <m/>
    <m/>
    <m/>
    <m/>
    <m/>
    <m/>
    <m/>
    <m/>
  </r>
  <r>
    <x v="88"/>
    <x v="1"/>
    <n v="90268"/>
    <s v=""/>
    <n v="836"/>
    <n v="153984"/>
    <n v="85894"/>
    <n v="64284"/>
    <n v="58454"/>
    <m/>
    <m/>
    <m/>
    <m/>
    <m/>
    <m/>
    <n v="126402"/>
    <n v="85"/>
    <n v="88314"/>
    <n v="751"/>
    <m/>
    <m/>
    <m/>
    <m/>
    <m/>
    <m/>
    <m/>
    <m/>
    <m/>
    <m/>
    <m/>
    <m/>
    <m/>
    <m/>
    <m/>
    <m/>
    <m/>
    <m/>
    <m/>
    <m/>
    <m/>
    <m/>
    <m/>
    <m/>
    <m/>
    <m/>
    <m/>
    <m/>
    <m/>
    <m/>
    <m/>
    <m/>
    <m/>
    <m/>
    <m/>
  </r>
  <r>
    <x v="89"/>
    <x v="1"/>
    <n v="92749"/>
    <s v=""/>
    <n v="694"/>
    <n v="158077"/>
    <n v="88163"/>
    <n v="66171"/>
    <n v="60275"/>
    <m/>
    <m/>
    <m/>
    <m/>
    <m/>
    <m/>
    <n v="129572"/>
    <n v="127"/>
    <n v="90764"/>
    <n v="567"/>
    <m/>
    <m/>
    <m/>
    <m/>
    <m/>
    <m/>
    <m/>
    <m/>
    <m/>
    <m/>
    <m/>
    <m/>
    <m/>
    <m/>
    <m/>
    <m/>
    <m/>
    <m/>
    <m/>
    <m/>
    <m/>
    <m/>
    <m/>
    <m/>
    <m/>
    <m/>
    <m/>
    <m/>
    <m/>
    <m/>
    <m/>
    <m/>
    <m/>
    <m/>
    <m/>
  </r>
  <r>
    <x v="90"/>
    <x v="1"/>
    <n v="96082"/>
    <s v=""/>
    <n v="844"/>
    <n v="164017"/>
    <n v="91310"/>
    <n v="68561"/>
    <n v="62012"/>
    <m/>
    <m/>
    <m/>
    <m/>
    <m/>
    <m/>
    <n v="132938"/>
    <n v="106"/>
    <n v="94125"/>
    <n v="738"/>
    <m/>
    <m/>
    <m/>
    <m/>
    <m/>
    <m/>
    <m/>
    <m/>
    <m/>
    <m/>
    <m/>
    <m/>
    <m/>
    <m/>
    <m/>
    <m/>
    <m/>
    <m/>
    <m/>
    <m/>
    <m/>
    <m/>
    <m/>
    <m/>
    <m/>
    <m/>
    <m/>
    <m/>
    <m/>
    <m/>
    <m/>
    <m/>
    <m/>
    <m/>
    <m/>
  </r>
  <r>
    <x v="91"/>
    <x v="1"/>
    <n v="98366"/>
    <s v=""/>
    <n v="811"/>
    <n v="168133"/>
    <n v="93392"/>
    <n v="70202"/>
    <n v="63384"/>
    <m/>
    <m/>
    <m/>
    <m/>
    <m/>
    <m/>
    <n v="135833"/>
    <n v="106"/>
    <n v="96383"/>
    <n v="705"/>
    <m/>
    <m/>
    <m/>
    <m/>
    <m/>
    <m/>
    <m/>
    <m/>
    <m/>
    <m/>
    <m/>
    <m/>
    <m/>
    <m/>
    <m/>
    <m/>
    <m/>
    <m/>
    <m/>
    <m/>
    <m/>
    <m/>
    <m/>
    <m/>
    <m/>
    <m/>
    <m/>
    <m/>
    <m/>
    <m/>
    <m/>
    <m/>
    <m/>
    <m/>
    <m/>
  </r>
  <r>
    <x v="92"/>
    <x v="1"/>
    <n v="99976"/>
    <s v=""/>
    <n v="681"/>
    <n v="171114"/>
    <n v="95056"/>
    <n v="71185"/>
    <n v="64023"/>
    <m/>
    <m/>
    <m/>
    <m/>
    <m/>
    <m/>
    <n v="136757"/>
    <n v="78"/>
    <n v="98060"/>
    <n v="603"/>
    <m/>
    <m/>
    <m/>
    <m/>
    <m/>
    <m/>
    <m/>
    <m/>
    <m/>
    <m/>
    <m/>
    <m/>
    <m/>
    <m/>
    <m/>
    <m/>
    <m/>
    <m/>
    <m/>
    <m/>
    <m/>
    <m/>
    <m/>
    <m/>
    <m/>
    <m/>
    <m/>
    <m/>
    <m/>
    <m/>
    <m/>
    <m/>
    <m/>
    <m/>
    <m/>
  </r>
  <r>
    <x v="93"/>
    <x v="1"/>
    <n v="100030"/>
    <s v=""/>
    <n v="749"/>
    <n v="170897"/>
    <n v="95326"/>
    <n v="71081"/>
    <n v="64266"/>
    <m/>
    <m/>
    <m/>
    <m/>
    <m/>
    <m/>
    <n v="136819"/>
    <n v="102"/>
    <n v="98114"/>
    <n v="647"/>
    <m/>
    <m/>
    <m/>
    <m/>
    <m/>
    <m/>
    <m/>
    <m/>
    <m/>
    <m/>
    <m/>
    <m/>
    <m/>
    <m/>
    <m/>
    <m/>
    <m/>
    <m/>
    <m/>
    <m/>
    <m/>
    <m/>
    <m/>
    <m/>
    <m/>
    <m/>
    <m/>
    <m/>
    <m/>
    <m/>
    <m/>
    <m/>
    <m/>
    <m/>
    <m/>
  </r>
  <r>
    <x v="94"/>
    <x v="1"/>
    <n v="100767"/>
    <s v=""/>
    <n v="736"/>
    <n v="172211"/>
    <n v="96045"/>
    <n v="71522"/>
    <n v="64850"/>
    <m/>
    <m/>
    <m/>
    <m/>
    <m/>
    <m/>
    <n v="137150"/>
    <n v="79"/>
    <n v="98891"/>
    <n v="657"/>
    <m/>
    <m/>
    <m/>
    <m/>
    <m/>
    <m/>
    <m/>
    <m/>
    <m/>
    <m/>
    <m/>
    <m/>
    <m/>
    <m/>
    <m/>
    <m/>
    <m/>
    <m/>
    <m/>
    <m/>
    <m/>
    <m/>
    <m/>
    <m/>
    <m/>
    <m/>
    <m/>
    <m/>
    <m/>
    <m/>
    <m/>
    <m/>
    <m/>
    <m/>
    <m/>
  </r>
  <r>
    <x v="95"/>
    <x v="1"/>
    <n v="101248"/>
    <s v=""/>
    <n v="669"/>
    <n v="172354"/>
    <n v="96663"/>
    <n v="71896"/>
    <n v="65705"/>
    <m/>
    <m/>
    <m/>
    <m/>
    <m/>
    <m/>
    <n v="138015"/>
    <n v="149"/>
    <n v="99345"/>
    <n v="520"/>
    <m/>
    <m/>
    <m/>
    <m/>
    <m/>
    <m/>
    <m/>
    <m/>
    <m/>
    <m/>
    <m/>
    <m/>
    <m/>
    <m/>
    <m/>
    <m/>
    <m/>
    <m/>
    <m/>
    <m/>
    <m/>
    <m/>
    <m/>
    <m/>
    <m/>
    <m/>
    <m/>
    <m/>
    <m/>
    <m/>
    <m/>
    <m/>
    <m/>
    <m/>
    <m/>
  </r>
  <r>
    <x v="96"/>
    <x v="1"/>
    <n v="103505"/>
    <s v=""/>
    <n v="547"/>
    <n v="176099"/>
    <n v="98612"/>
    <n v="73746"/>
    <n v="67315"/>
    <m/>
    <m/>
    <m/>
    <m/>
    <m/>
    <m/>
    <n v="140249"/>
    <n v="54"/>
    <n v="101626"/>
    <n v="493"/>
    <m/>
    <m/>
    <m/>
    <m/>
    <m/>
    <m/>
    <m/>
    <m/>
    <m/>
    <m/>
    <m/>
    <m/>
    <m/>
    <m/>
    <m/>
    <m/>
    <m/>
    <m/>
    <m/>
    <m/>
    <m/>
    <m/>
    <m/>
    <m/>
    <m/>
    <m/>
    <m/>
    <m/>
    <m/>
    <m/>
    <m/>
    <m/>
    <m/>
    <m/>
    <m/>
  </r>
  <r>
    <x v="97"/>
    <x v="1"/>
    <n v="104179"/>
    <s v=""/>
    <n v="506"/>
    <n v="176509"/>
    <n v="99500"/>
    <n v="74308"/>
    <n v="67924"/>
    <m/>
    <m/>
    <m/>
    <m/>
    <m/>
    <m/>
    <n v="141419"/>
    <n v="69"/>
    <n v="102268"/>
    <n v="437"/>
    <m/>
    <m/>
    <m/>
    <m/>
    <m/>
    <m/>
    <m/>
    <m/>
    <m/>
    <m/>
    <m/>
    <m/>
    <m/>
    <m/>
    <m/>
    <m/>
    <m/>
    <m/>
    <m/>
    <m/>
    <m/>
    <m/>
    <m/>
    <m/>
    <m/>
    <m/>
    <m/>
    <m/>
    <m/>
    <m/>
    <m/>
    <m/>
    <m/>
    <m/>
    <m/>
  </r>
  <r>
    <x v="98"/>
    <x v="1"/>
    <n v="105723"/>
    <s v=""/>
    <n v="540"/>
    <n v="179272"/>
    <n v="100873"/>
    <n v="75485"/>
    <n v="68791"/>
    <m/>
    <m/>
    <m/>
    <m/>
    <m/>
    <m/>
    <n v="143913"/>
    <n v="95"/>
    <n v="103753"/>
    <n v="445"/>
    <m/>
    <m/>
    <m/>
    <m/>
    <m/>
    <m/>
    <m/>
    <m/>
    <m/>
    <m/>
    <m/>
    <m/>
    <m/>
    <m/>
    <m/>
    <m/>
    <m/>
    <m/>
    <m/>
    <m/>
    <m/>
    <m/>
    <m/>
    <m/>
    <m/>
    <m/>
    <m/>
    <m/>
    <m/>
    <m/>
    <m/>
    <m/>
    <m/>
    <m/>
    <m/>
  </r>
  <r>
    <x v="99"/>
    <x v="1"/>
    <n v="106858"/>
    <s v=""/>
    <n v="532"/>
    <n v="180467"/>
    <n v="102299"/>
    <n v="76274"/>
    <n v="69662"/>
    <m/>
    <m/>
    <m/>
    <m/>
    <m/>
    <m/>
    <n v="146019"/>
    <n v="61"/>
    <n v="104823"/>
    <n v="471"/>
    <m/>
    <m/>
    <m/>
    <m/>
    <m/>
    <m/>
    <m/>
    <m/>
    <m/>
    <m/>
    <m/>
    <m/>
    <m/>
    <m/>
    <m/>
    <m/>
    <m/>
    <m/>
    <m/>
    <m/>
    <m/>
    <m/>
    <m/>
    <m/>
    <m/>
    <m/>
    <m/>
    <m/>
    <m/>
    <m/>
    <m/>
    <m/>
    <m/>
    <m/>
    <m/>
  </r>
  <r>
    <x v="100"/>
    <x v="1"/>
    <n v="109258"/>
    <s v=""/>
    <n v="630"/>
    <n v="184185"/>
    <n v="104613"/>
    <n v="78188"/>
    <n v="71133"/>
    <m/>
    <m/>
    <m/>
    <m/>
    <m/>
    <m/>
    <n v="148793"/>
    <n v="65"/>
    <n v="107217"/>
    <n v="565"/>
    <m/>
    <m/>
    <m/>
    <m/>
    <m/>
    <m/>
    <m/>
    <m/>
    <m/>
    <m/>
    <m/>
    <m/>
    <m/>
    <m/>
    <m/>
    <m/>
    <m/>
    <m/>
    <m/>
    <m/>
    <m/>
    <m/>
    <m/>
    <m/>
    <m/>
    <m/>
    <m/>
    <m/>
    <m/>
    <m/>
    <m/>
    <m/>
    <m/>
    <m/>
    <m/>
  </r>
  <r>
    <x v="101"/>
    <x v="1"/>
    <n v="112262"/>
    <s v=""/>
    <n v="610"/>
    <n v="188473"/>
    <n v="107577"/>
    <n v="80567"/>
    <n v="73467"/>
    <m/>
    <m/>
    <m/>
    <m/>
    <m/>
    <m/>
    <n v="152728"/>
    <n v="78"/>
    <n v="110177"/>
    <n v="532"/>
    <m/>
    <m/>
    <m/>
    <m/>
    <m/>
    <m/>
    <m/>
    <m/>
    <m/>
    <m/>
    <m/>
    <m/>
    <m/>
    <m/>
    <m/>
    <m/>
    <m/>
    <m/>
    <m/>
    <m/>
    <m/>
    <m/>
    <m/>
    <m/>
    <m/>
    <m/>
    <m/>
    <m/>
    <m/>
    <m/>
    <m/>
    <m/>
    <m/>
    <m/>
    <m/>
  </r>
  <r>
    <x v="102"/>
    <x v="1"/>
    <n v="115575"/>
    <s v=""/>
    <n v="644"/>
    <n v="193673"/>
    <n v="110833"/>
    <n v="83130"/>
    <n v="75403"/>
    <m/>
    <m/>
    <m/>
    <m/>
    <m/>
    <m/>
    <n v="157125"/>
    <n v="46"/>
    <n v="113437"/>
    <n v="598"/>
    <m/>
    <m/>
    <m/>
    <m/>
    <m/>
    <m/>
    <m/>
    <m/>
    <m/>
    <m/>
    <m/>
    <m/>
    <m/>
    <m/>
    <m/>
    <m/>
    <m/>
    <m/>
    <m/>
    <m/>
    <m/>
    <m/>
    <m/>
    <m/>
    <m/>
    <m/>
    <m/>
    <m/>
    <m/>
    <m/>
    <m/>
    <m/>
    <m/>
    <m/>
    <m/>
  </r>
  <r>
    <x v="103"/>
    <x v="1"/>
    <n v="118472"/>
    <s v=""/>
    <n v="710"/>
    <n v="198274"/>
    <n v="113648"/>
    <n v="85323"/>
    <n v="77279"/>
    <m/>
    <m/>
    <m/>
    <m/>
    <m/>
    <m/>
    <n v="160802"/>
    <n v="55"/>
    <n v="116301"/>
    <n v="655"/>
    <m/>
    <m/>
    <m/>
    <m/>
    <m/>
    <m/>
    <m/>
    <m/>
    <m/>
    <m/>
    <m/>
    <m/>
    <m/>
    <m/>
    <m/>
    <m/>
    <m/>
    <m/>
    <m/>
    <m/>
    <m/>
    <m/>
    <m/>
    <m/>
    <m/>
    <m/>
    <m/>
    <m/>
    <m/>
    <m/>
    <m/>
    <m/>
    <m/>
    <m/>
    <m/>
  </r>
  <r>
    <x v="104"/>
    <x v="1"/>
    <n v="121147"/>
    <s v=""/>
    <n v="697"/>
    <n v="202736"/>
    <n v="116263"/>
    <n v="87380"/>
    <n v="78430"/>
    <m/>
    <m/>
    <m/>
    <m/>
    <m/>
    <m/>
    <n v="163181"/>
    <n v="60"/>
    <n v="119025"/>
    <n v="637"/>
    <m/>
    <m/>
    <m/>
    <m/>
    <m/>
    <m/>
    <m/>
    <m/>
    <m/>
    <m/>
    <m/>
    <m/>
    <m/>
    <m/>
    <m/>
    <m/>
    <m/>
    <m/>
    <m/>
    <m/>
    <m/>
    <m/>
    <m/>
    <m/>
    <m/>
    <m/>
    <m/>
    <m/>
    <m/>
    <m/>
    <m/>
    <m/>
    <m/>
    <m/>
    <m/>
  </r>
  <r>
    <x v="105"/>
    <x v="1"/>
    <n v="122254"/>
    <s v=""/>
    <n v="715"/>
    <n v="204246"/>
    <n v="117264"/>
    <n v="88401"/>
    <n v="79298"/>
    <m/>
    <m/>
    <m/>
    <m/>
    <m/>
    <m/>
    <n v="164079"/>
    <n v="56"/>
    <n v="120159"/>
    <n v="659"/>
    <m/>
    <m/>
    <m/>
    <m/>
    <m/>
    <m/>
    <m/>
    <m/>
    <m/>
    <m/>
    <m/>
    <m/>
    <m/>
    <m/>
    <m/>
    <m/>
    <m/>
    <m/>
    <m/>
    <m/>
    <m/>
    <m/>
    <m/>
    <m/>
    <m/>
    <m/>
    <m/>
    <m/>
    <m/>
    <m/>
    <m/>
    <m/>
    <m/>
    <m/>
    <m/>
  </r>
  <r>
    <x v="106"/>
    <x v="1"/>
    <n v="125136"/>
    <s v=""/>
    <n v="672"/>
    <n v="208687"/>
    <n v="120139"/>
    <n v="90596"/>
    <n v="81102"/>
    <m/>
    <m/>
    <m/>
    <m/>
    <m/>
    <m/>
    <n v="167726"/>
    <n v="48"/>
    <n v="123010"/>
    <n v="624"/>
    <m/>
    <m/>
    <m/>
    <m/>
    <m/>
    <m/>
    <m/>
    <m/>
    <m/>
    <m/>
    <m/>
    <m/>
    <m/>
    <m/>
    <m/>
    <m/>
    <m/>
    <m/>
    <m/>
    <m/>
    <m/>
    <m/>
    <m/>
    <m/>
    <m/>
    <m/>
    <m/>
    <m/>
    <m/>
    <m/>
    <m/>
    <m/>
    <m/>
    <m/>
    <m/>
  </r>
  <r>
    <x v="107"/>
    <x v="1"/>
    <n v="127587"/>
    <s v=""/>
    <n v="782"/>
    <n v="211372"/>
    <n v="122667"/>
    <n v="92816"/>
    <n v="83275"/>
    <m/>
    <m/>
    <m/>
    <m/>
    <m/>
    <m/>
    <n v="171183"/>
    <n v="105"/>
    <n v="125406"/>
    <n v="677"/>
    <m/>
    <m/>
    <m/>
    <m/>
    <m/>
    <m/>
    <m/>
    <m/>
    <m/>
    <m/>
    <m/>
    <m/>
    <m/>
    <m/>
    <m/>
    <m/>
    <m/>
    <m/>
    <m/>
    <m/>
    <m/>
    <m/>
    <m/>
    <m/>
    <m/>
    <m/>
    <m/>
    <m/>
    <m/>
    <m/>
    <m/>
    <m/>
    <m/>
    <m/>
    <m/>
  </r>
  <r>
    <x v="108"/>
    <x v="1"/>
    <n v="130249"/>
    <s v=""/>
    <n v="543"/>
    <n v="215789"/>
    <n v="125170"/>
    <n v="94815"/>
    <n v="85006"/>
    <m/>
    <m/>
    <m/>
    <m/>
    <m/>
    <m/>
    <n v="175391"/>
    <n v="35"/>
    <n v="127972"/>
    <n v="508"/>
    <m/>
    <m/>
    <m/>
    <m/>
    <m/>
    <m/>
    <m/>
    <m/>
    <m/>
    <m/>
    <m/>
    <m/>
    <m/>
    <m/>
    <m/>
    <m/>
    <m/>
    <m/>
    <m/>
    <m/>
    <m/>
    <m/>
    <m/>
    <m/>
    <m/>
    <m/>
    <m/>
    <m/>
    <m/>
    <m/>
    <m/>
    <m/>
    <m/>
    <m/>
    <m/>
  </r>
  <r>
    <x v="109"/>
    <x v="1"/>
    <n v="130947"/>
    <s v=""/>
    <n v="502"/>
    <n v="216227"/>
    <n v="125726"/>
    <n v="95622"/>
    <n v="85872"/>
    <m/>
    <m/>
    <m/>
    <m/>
    <m/>
    <m/>
    <n v="178133"/>
    <n v="47"/>
    <n v="128534"/>
    <n v="455"/>
    <m/>
    <m/>
    <m/>
    <m/>
    <m/>
    <m/>
    <m/>
    <m/>
    <m/>
    <m/>
    <m/>
    <m/>
    <m/>
    <m/>
    <m/>
    <m/>
    <m/>
    <m/>
    <m/>
    <m/>
    <m/>
    <m/>
    <m/>
    <m/>
    <m/>
    <m/>
    <m/>
    <m/>
    <m/>
    <m/>
    <m/>
    <m/>
    <m/>
    <m/>
    <m/>
  </r>
  <r>
    <x v="110"/>
    <x v="1"/>
    <n v="131535"/>
    <s v=""/>
    <n v="596"/>
    <n v="217287"/>
    <n v="126077"/>
    <n v="96136"/>
    <n v="86114"/>
    <m/>
    <m/>
    <m/>
    <m/>
    <m/>
    <m/>
    <n v="179939"/>
    <n v="74"/>
    <n v="129039"/>
    <n v="522"/>
    <m/>
    <m/>
    <m/>
    <m/>
    <m/>
    <m/>
    <m/>
    <m/>
    <m/>
    <m/>
    <m/>
    <m/>
    <m/>
    <m/>
    <m/>
    <m/>
    <m/>
    <m/>
    <m/>
    <m/>
    <m/>
    <m/>
    <m/>
    <m/>
    <m/>
    <m/>
    <m/>
    <m/>
    <m/>
    <m/>
    <m/>
    <m/>
    <m/>
    <m/>
    <m/>
  </r>
  <r>
    <x v="111"/>
    <x v="1"/>
    <n v="133661"/>
    <s v=""/>
    <n v="718"/>
    <n v="218846"/>
    <n v="128383"/>
    <n v="98382"/>
    <n v="87435"/>
    <m/>
    <m/>
    <m/>
    <m/>
    <m/>
    <m/>
    <n v="181414"/>
    <n v="45"/>
    <n v="131212"/>
    <n v="673"/>
    <m/>
    <m/>
    <m/>
    <m/>
    <m/>
    <m/>
    <m/>
    <m/>
    <m/>
    <m/>
    <m/>
    <m/>
    <m/>
    <m/>
    <m/>
    <m/>
    <m/>
    <m/>
    <m/>
    <m/>
    <m/>
    <m/>
    <m/>
    <m/>
    <m/>
    <m/>
    <m/>
    <m/>
    <m/>
    <m/>
    <m/>
    <m/>
    <m/>
    <m/>
    <m/>
  </r>
  <r>
    <x v="112"/>
    <x v="1"/>
    <n v="137520"/>
    <s v=""/>
    <n v="751"/>
    <n v="223460"/>
    <n v="132226"/>
    <n v="101906"/>
    <n v="90012"/>
    <m/>
    <m/>
    <m/>
    <m/>
    <m/>
    <m/>
    <n v="185371"/>
    <n v="53"/>
    <n v="135079"/>
    <n v="698"/>
    <m/>
    <m/>
    <m/>
    <m/>
    <m/>
    <m/>
    <m/>
    <m/>
    <m/>
    <m/>
    <m/>
    <m/>
    <m/>
    <m/>
    <m/>
    <m/>
    <m/>
    <m/>
    <m/>
    <m/>
    <m/>
    <m/>
    <m/>
    <m/>
    <m/>
    <m/>
    <m/>
    <m/>
    <m/>
    <m/>
    <m/>
    <m/>
    <m/>
    <m/>
    <m/>
  </r>
  <r>
    <x v="113"/>
    <x v="1"/>
    <n v="140767"/>
    <s v=""/>
    <n v="798"/>
    <n v="227313"/>
    <n v="135521"/>
    <n v="104714"/>
    <n v="92401"/>
    <m/>
    <m/>
    <m/>
    <m/>
    <m/>
    <m/>
    <n v="189923"/>
    <n v="96"/>
    <n v="138257"/>
    <n v="702"/>
    <m/>
    <m/>
    <m/>
    <m/>
    <m/>
    <m/>
    <m/>
    <m/>
    <m/>
    <m/>
    <m/>
    <m/>
    <m/>
    <m/>
    <m/>
    <m/>
    <m/>
    <m/>
    <m/>
    <m/>
    <m/>
    <m/>
    <m/>
    <m/>
    <m/>
    <m/>
    <m/>
    <m/>
    <m/>
    <m/>
    <m/>
    <m/>
    <m/>
    <m/>
    <m/>
  </r>
  <r>
    <x v="114"/>
    <x v="1"/>
    <n v="143702"/>
    <s v=""/>
    <n v="793"/>
    <n v="231746"/>
    <n v="138519"/>
    <n v="106999"/>
    <n v="93999"/>
    <m/>
    <m/>
    <m/>
    <m/>
    <m/>
    <m/>
    <n v="192873"/>
    <n v="42"/>
    <n v="141203"/>
    <n v="751"/>
    <m/>
    <m/>
    <m/>
    <m/>
    <m/>
    <m/>
    <m/>
    <m/>
    <m/>
    <m/>
    <m/>
    <m/>
    <m/>
    <m/>
    <m/>
    <m/>
    <m/>
    <m/>
    <m/>
    <m/>
    <m/>
    <m/>
    <m/>
    <m/>
    <m/>
    <m/>
    <m/>
    <m/>
    <m/>
    <m/>
    <m/>
    <m/>
    <m/>
    <m/>
    <m/>
  </r>
  <r>
    <x v="115"/>
    <x v="1"/>
    <n v="145936"/>
    <s v=""/>
    <n v="725"/>
    <n v="235846"/>
    <n v="140690"/>
    <n v="108594"/>
    <n v="95000"/>
    <m/>
    <m/>
    <m/>
    <m/>
    <m/>
    <m/>
    <n v="194502"/>
    <n v="39"/>
    <n v="143484"/>
    <n v="686"/>
    <m/>
    <m/>
    <m/>
    <m/>
    <m/>
    <m/>
    <m/>
    <m/>
    <m/>
    <m/>
    <m/>
    <m/>
    <m/>
    <m/>
    <m/>
    <m/>
    <m/>
    <m/>
    <m/>
    <m/>
    <m/>
    <m/>
    <m/>
    <m/>
    <m/>
    <m/>
    <m/>
    <m/>
    <m/>
    <m/>
    <m/>
    <m/>
    <m/>
    <m/>
    <m/>
  </r>
  <r>
    <x v="116"/>
    <x v="1"/>
    <n v="148448"/>
    <s v=""/>
    <n v="528"/>
    <n v="240628"/>
    <n v="143099"/>
    <n v="110377"/>
    <n v="96030"/>
    <m/>
    <m/>
    <m/>
    <m/>
    <m/>
    <m/>
    <n v="196372"/>
    <n v="43"/>
    <n v="146044"/>
    <n v="485"/>
    <m/>
    <m/>
    <m/>
    <m/>
    <m/>
    <m/>
    <m/>
    <m/>
    <m/>
    <m/>
    <m/>
    <m/>
    <m/>
    <m/>
    <m/>
    <m/>
    <m/>
    <m/>
    <m/>
    <m/>
    <m/>
    <m/>
    <m/>
    <m/>
    <m/>
    <m/>
    <m/>
    <m/>
    <m/>
    <m/>
    <m/>
    <m/>
    <m/>
    <m/>
    <m/>
  </r>
  <r>
    <x v="117"/>
    <x v="1"/>
    <n v="149942"/>
    <s v=""/>
    <n v="490"/>
    <n v="243134"/>
    <n v="144243"/>
    <n v="111471"/>
    <n v="97723"/>
    <m/>
    <m/>
    <m/>
    <m/>
    <m/>
    <m/>
    <n v="200202"/>
    <n v="45"/>
    <n v="147398"/>
    <n v="445"/>
    <m/>
    <m/>
    <m/>
    <m/>
    <m/>
    <m/>
    <m/>
    <m/>
    <m/>
    <m/>
    <m/>
    <m/>
    <m/>
    <m/>
    <m/>
    <m/>
    <m/>
    <m/>
    <m/>
    <m/>
    <m/>
    <m/>
    <m/>
    <m/>
    <m/>
    <m/>
    <m/>
    <m/>
    <m/>
    <m/>
    <m/>
    <m/>
    <m/>
    <m/>
    <m/>
  </r>
  <r>
    <x v="118"/>
    <x v="1"/>
    <n v="152620"/>
    <s v=""/>
    <n v="412"/>
    <n v="247235"/>
    <n v="146724"/>
    <n v="113491"/>
    <n v="99930"/>
    <m/>
    <m/>
    <m/>
    <m/>
    <m/>
    <m/>
    <n v="205145"/>
    <n v="38"/>
    <n v="149946"/>
    <n v="374"/>
    <m/>
    <m/>
    <m/>
    <m/>
    <m/>
    <m/>
    <m/>
    <m/>
    <m/>
    <m/>
    <m/>
    <m/>
    <m/>
    <m/>
    <m/>
    <m/>
    <m/>
    <m/>
    <m/>
    <m/>
    <m/>
    <m/>
    <m/>
    <m/>
    <m/>
    <m/>
    <m/>
    <m/>
    <m/>
    <m/>
    <m/>
    <m/>
    <m/>
    <m/>
    <m/>
  </r>
  <r>
    <x v="119"/>
    <x v="1"/>
    <n v="152485"/>
    <s v=""/>
    <n v="475"/>
    <n v="245918"/>
    <n v="146435"/>
    <n v="113833"/>
    <n v="100552"/>
    <m/>
    <m/>
    <m/>
    <m/>
    <m/>
    <m/>
    <n v="206881"/>
    <n v="93"/>
    <n v="149695"/>
    <n v="382"/>
    <m/>
    <m/>
    <m/>
    <m/>
    <m/>
    <m/>
    <m/>
    <m/>
    <m/>
    <m/>
    <m/>
    <m/>
    <m/>
    <m/>
    <m/>
    <m/>
    <m/>
    <m/>
    <m/>
    <m/>
    <m/>
    <m/>
    <m/>
    <m/>
    <m/>
    <m/>
    <m/>
    <m/>
    <m/>
    <m/>
    <m/>
    <m/>
    <m/>
    <m/>
    <m/>
  </r>
  <r>
    <x v="120"/>
    <x v="1"/>
    <n v="153429"/>
    <s v=""/>
    <n v="280"/>
    <n v="247382"/>
    <n v="147050"/>
    <n v="114813"/>
    <n v="101426"/>
    <m/>
    <m/>
    <m/>
    <m/>
    <m/>
    <m/>
    <n v="210133"/>
    <n v="41"/>
    <n v="150503"/>
    <n v="239"/>
    <m/>
    <m/>
    <m/>
    <m/>
    <m/>
    <m/>
    <m/>
    <m/>
    <m/>
    <m/>
    <m/>
    <m/>
    <m/>
    <m/>
    <m/>
    <m/>
    <m/>
    <m/>
    <m/>
    <m/>
    <m/>
    <m/>
    <m/>
    <m/>
    <m/>
    <m/>
    <m/>
    <m/>
    <m/>
    <m/>
    <m/>
    <m/>
    <m/>
    <m/>
    <m/>
  </r>
  <r>
    <x v="121"/>
    <x v="1"/>
    <n v="150738"/>
    <s v=""/>
    <n v="295"/>
    <n v="242585"/>
    <n v="144468"/>
    <n v="112909"/>
    <n v="99881"/>
    <m/>
    <m/>
    <m/>
    <m/>
    <m/>
    <m/>
    <n v="208956"/>
    <n v="37"/>
    <n v="147694"/>
    <n v="258"/>
    <m/>
    <m/>
    <m/>
    <m/>
    <m/>
    <m/>
    <m/>
    <m/>
    <m/>
    <m/>
    <m/>
    <m/>
    <m/>
    <m/>
    <m/>
    <m/>
    <m/>
    <m/>
    <m/>
    <m/>
    <m/>
    <m/>
    <m/>
    <m/>
    <m/>
    <m/>
    <m/>
    <m/>
    <m/>
    <m/>
    <m/>
    <m/>
    <m/>
    <m/>
    <m/>
  </r>
  <r>
    <x v="122"/>
    <x v="1"/>
    <n v="151715"/>
    <s v=""/>
    <n v="350"/>
    <n v="244096"/>
    <n v="145509"/>
    <n v="113587"/>
    <n v="100350"/>
    <m/>
    <m/>
    <m/>
    <m/>
    <m/>
    <m/>
    <n v="211393"/>
    <n v="72"/>
    <n v="148571"/>
    <n v="278"/>
    <m/>
    <m/>
    <m/>
    <m/>
    <m/>
    <m/>
    <m/>
    <m/>
    <m/>
    <m/>
    <m/>
    <m/>
    <m/>
    <m/>
    <m/>
    <m/>
    <m/>
    <m/>
    <m/>
    <m/>
    <m/>
    <m/>
    <m/>
    <m/>
    <m/>
    <m/>
    <m/>
    <m/>
    <m/>
    <m/>
    <m/>
    <m/>
    <m/>
    <m/>
    <m/>
  </r>
  <r>
    <x v="123"/>
    <x v="1"/>
    <n v="152542"/>
    <s v=""/>
    <n v="467"/>
    <n v="244061"/>
    <n v="146659"/>
    <n v="114416"/>
    <n v="100911"/>
    <m/>
    <m/>
    <m/>
    <m/>
    <m/>
    <m/>
    <n v="213753"/>
    <n v="62"/>
    <n v="149283"/>
    <n v="405"/>
    <m/>
    <m/>
    <m/>
    <m/>
    <m/>
    <m/>
    <m/>
    <m/>
    <m/>
    <m/>
    <m/>
    <m/>
    <m/>
    <m/>
    <m/>
    <m/>
    <m/>
    <m/>
    <m/>
    <m/>
    <m/>
    <m/>
    <m/>
    <m/>
    <m/>
    <m/>
    <m/>
    <m/>
    <m/>
    <m/>
    <m/>
    <m/>
    <m/>
    <m/>
    <m/>
  </r>
  <r>
    <x v="124"/>
    <x v="1"/>
    <n v="154414"/>
    <s v=""/>
    <n v="489"/>
    <n v="246833"/>
    <n v="148335"/>
    <n v="116131"/>
    <n v="102045"/>
    <m/>
    <m/>
    <m/>
    <m/>
    <m/>
    <m/>
    <n v="216008"/>
    <n v="61"/>
    <n v="151145"/>
    <n v="428"/>
    <m/>
    <m/>
    <m/>
    <m/>
    <m/>
    <m/>
    <m/>
    <m/>
    <m/>
    <m/>
    <m/>
    <m/>
    <m/>
    <m/>
    <m/>
    <m/>
    <m/>
    <m/>
    <m/>
    <m/>
    <m/>
    <m/>
    <m/>
    <m/>
    <m/>
    <m/>
    <m/>
    <m/>
    <m/>
    <m/>
    <m/>
    <m/>
    <m/>
    <m/>
    <m/>
  </r>
  <r>
    <x v="125"/>
    <x v="1"/>
    <n v="154532"/>
    <s v=""/>
    <n v="584"/>
    <n v="245896"/>
    <n v="148491"/>
    <n v="116728"/>
    <n v="102082"/>
    <m/>
    <m/>
    <m/>
    <m/>
    <m/>
    <m/>
    <n v="215715"/>
    <n v="135"/>
    <n v="151298"/>
    <n v="449"/>
    <m/>
    <m/>
    <m/>
    <m/>
    <m/>
    <m/>
    <m/>
    <m/>
    <m/>
    <m/>
    <m/>
    <m/>
    <m/>
    <m/>
    <m/>
    <m/>
    <m/>
    <m/>
    <m/>
    <m/>
    <m/>
    <m/>
    <m/>
    <m/>
    <m/>
    <m/>
    <m/>
    <m/>
    <m/>
    <m/>
    <m/>
    <m/>
    <m/>
    <m/>
    <m/>
  </r>
  <r>
    <x v="126"/>
    <x v="1"/>
    <n v="155956"/>
    <s v=""/>
    <n v="562"/>
    <n v="248616"/>
    <n v="149897"/>
    <n v="117863"/>
    <n v="102432"/>
    <m/>
    <m/>
    <m/>
    <m/>
    <m/>
    <m/>
    <n v="216112"/>
    <n v="84"/>
    <n v="152822"/>
    <n v="478"/>
    <m/>
    <m/>
    <m/>
    <m/>
    <m/>
    <m/>
    <m/>
    <m/>
    <m/>
    <m/>
    <m/>
    <m/>
    <m/>
    <m/>
    <m/>
    <m/>
    <m/>
    <m/>
    <m/>
    <m/>
    <m/>
    <m/>
    <m/>
    <m/>
    <m/>
    <m/>
    <m/>
    <m/>
    <m/>
    <m/>
    <m/>
    <m/>
    <m/>
    <m/>
    <m/>
  </r>
  <r>
    <x v="127"/>
    <x v="1"/>
    <n v="155778"/>
    <s v=""/>
    <n v="587"/>
    <n v="248513"/>
    <n v="149652"/>
    <n v="117906"/>
    <n v="101996"/>
    <m/>
    <m/>
    <m/>
    <m/>
    <m/>
    <m/>
    <n v="215381"/>
    <n v="55"/>
    <n v="152687"/>
    <n v="532"/>
    <m/>
    <m/>
    <m/>
    <m/>
    <m/>
    <m/>
    <m/>
    <m/>
    <m/>
    <m/>
    <m/>
    <m/>
    <m/>
    <m/>
    <m/>
    <m/>
    <m/>
    <m/>
    <m/>
    <m/>
    <m/>
    <m/>
    <m/>
    <m/>
    <m/>
    <m/>
    <m/>
    <m/>
    <m/>
    <m/>
    <m/>
    <m/>
    <m/>
    <m/>
    <m/>
  </r>
  <r>
    <x v="128"/>
    <x v="1"/>
    <n v="158487"/>
    <s v=""/>
    <n v="590"/>
    <n v="253721"/>
    <n v="152066"/>
    <n v="119918"/>
    <n v="103473"/>
    <m/>
    <m/>
    <m/>
    <m/>
    <m/>
    <m/>
    <n v="218948"/>
    <n v="80"/>
    <n v="155356"/>
    <n v="510"/>
    <m/>
    <m/>
    <m/>
    <m/>
    <m/>
    <m/>
    <m/>
    <m/>
    <m/>
    <m/>
    <m/>
    <m/>
    <m/>
    <m/>
    <m/>
    <m/>
    <m/>
    <m/>
    <m/>
    <m/>
    <m/>
    <m/>
    <m/>
    <m/>
    <m/>
    <m/>
    <m/>
    <m/>
    <m/>
    <m/>
    <m/>
    <m/>
    <m/>
    <m/>
    <m/>
  </r>
  <r>
    <x v="129"/>
    <x v="1"/>
    <n v="157829"/>
    <s v=""/>
    <n v="519"/>
    <n v="252474"/>
    <n v="151133"/>
    <n v="119571"/>
    <n v="103608"/>
    <m/>
    <m/>
    <m/>
    <m/>
    <m/>
    <m/>
    <n v="219036"/>
    <n v="59"/>
    <n v="154631"/>
    <n v="460"/>
    <m/>
    <m/>
    <m/>
    <m/>
    <m/>
    <m/>
    <m/>
    <m/>
    <m/>
    <m/>
    <m/>
    <m/>
    <m/>
    <m/>
    <m/>
    <m/>
    <m/>
    <m/>
    <m/>
    <m/>
    <m/>
    <m/>
    <m/>
    <m/>
    <m/>
    <m/>
    <m/>
    <m/>
    <m/>
    <m/>
    <m/>
    <m/>
    <m/>
    <m/>
    <m/>
  </r>
  <r>
    <x v="130"/>
    <x v="1"/>
    <n v="159833"/>
    <s v=""/>
    <n v="528"/>
    <n v="255143"/>
    <n v="153117"/>
    <n v="121128"/>
    <n v="105176"/>
    <m/>
    <m/>
    <m/>
    <m/>
    <m/>
    <m/>
    <n v="222646"/>
    <n v="45"/>
    <n v="156526"/>
    <n v="483"/>
    <m/>
    <m/>
    <m/>
    <m/>
    <m/>
    <m/>
    <m/>
    <m/>
    <m/>
    <m/>
    <m/>
    <m/>
    <m/>
    <m/>
    <m/>
    <m/>
    <m/>
    <m/>
    <m/>
    <m/>
    <m/>
    <m/>
    <m/>
    <m/>
    <m/>
    <m/>
    <m/>
    <m/>
    <m/>
    <m/>
    <m/>
    <m/>
    <m/>
    <m/>
    <m/>
  </r>
  <r>
    <x v="131"/>
    <x v="1"/>
    <n v="157821"/>
    <s v=""/>
    <n v="612"/>
    <n v="250872"/>
    <n v="151099"/>
    <n v="119816"/>
    <n v="104614"/>
    <m/>
    <m/>
    <m/>
    <m/>
    <m/>
    <m/>
    <n v="221180"/>
    <n v="102"/>
    <n v="154448"/>
    <n v="510"/>
    <m/>
    <m/>
    <m/>
    <m/>
    <m/>
    <m/>
    <m/>
    <m/>
    <m/>
    <m/>
    <m/>
    <m/>
    <m/>
    <m/>
    <m/>
    <m/>
    <m/>
    <m/>
    <m/>
    <m/>
    <m/>
    <m/>
    <m/>
    <m/>
    <m/>
    <m/>
    <m/>
    <m/>
    <m/>
    <m/>
    <m/>
    <m/>
    <m/>
    <m/>
    <m/>
  </r>
  <r>
    <x v="132"/>
    <x v="1"/>
    <n v="156849"/>
    <s v=""/>
    <n v="414"/>
    <n v="249473"/>
    <n v="150119"/>
    <n v="119253"/>
    <n v="103628"/>
    <m/>
    <m/>
    <m/>
    <m/>
    <m/>
    <m/>
    <n v="219676"/>
    <n v="49"/>
    <n v="153508"/>
    <n v="365"/>
    <m/>
    <m/>
    <m/>
    <m/>
    <m/>
    <m/>
    <m/>
    <m/>
    <m/>
    <m/>
    <m/>
    <m/>
    <m/>
    <m/>
    <m/>
    <m/>
    <m/>
    <m/>
    <m/>
    <m/>
    <m/>
    <m/>
    <m/>
    <m/>
    <m/>
    <m/>
    <m/>
    <m/>
    <m/>
    <m/>
    <m/>
    <m/>
    <m/>
    <m/>
    <m/>
  </r>
  <r>
    <x v="133"/>
    <x v="1"/>
    <n v="154930"/>
    <s v=""/>
    <n v="427"/>
    <n v="245817"/>
    <n v="148174"/>
    <n v="118047"/>
    <n v="102758"/>
    <m/>
    <m/>
    <m/>
    <m/>
    <m/>
    <m/>
    <n v="218085"/>
    <n v="41"/>
    <n v="151580"/>
    <n v="386"/>
    <m/>
    <m/>
    <m/>
    <m/>
    <m/>
    <m/>
    <m/>
    <m/>
    <m/>
    <m/>
    <m/>
    <m/>
    <m/>
    <m/>
    <m/>
    <m/>
    <m/>
    <m/>
    <m/>
    <m/>
    <m/>
    <m/>
    <m/>
    <m/>
    <m/>
    <m/>
    <m/>
    <m/>
    <m/>
    <m/>
    <m/>
    <m/>
    <m/>
    <m/>
    <m/>
  </r>
  <r>
    <x v="134"/>
    <x v="1"/>
    <n v="156493"/>
    <s v=""/>
    <n v="572"/>
    <n v="248863"/>
    <n v="149818"/>
    <n v="119141"/>
    <n v="103162"/>
    <m/>
    <m/>
    <m/>
    <m/>
    <m/>
    <m/>
    <n v="219811"/>
    <n v="64"/>
    <n v="153159"/>
    <n v="508"/>
    <m/>
    <m/>
    <m/>
    <m/>
    <m/>
    <m/>
    <m/>
    <m/>
    <m/>
    <m/>
    <m/>
    <m/>
    <m/>
    <m/>
    <m/>
    <m/>
    <m/>
    <m/>
    <m/>
    <m/>
    <m/>
    <m/>
    <m/>
    <m/>
    <m/>
    <m/>
    <m/>
    <m/>
    <m/>
    <m/>
    <m/>
    <m/>
    <m/>
    <m/>
    <m/>
  </r>
  <r>
    <x v="135"/>
    <x v="1"/>
    <n v="159087"/>
    <s v=""/>
    <n v="590"/>
    <n v="251988"/>
    <n v="152522"/>
    <n v="121328"/>
    <n v="104878"/>
    <m/>
    <m/>
    <m/>
    <m/>
    <m/>
    <m/>
    <n v="223622"/>
    <n v="70"/>
    <n v="155689"/>
    <n v="520"/>
    <m/>
    <m/>
    <m/>
    <m/>
    <m/>
    <m/>
    <m/>
    <m/>
    <m/>
    <m/>
    <m/>
    <m/>
    <m/>
    <m/>
    <m/>
    <m/>
    <m/>
    <m/>
    <m/>
    <m/>
    <m/>
    <m/>
    <m/>
    <m/>
    <m/>
    <m/>
    <m/>
    <m/>
    <m/>
    <m/>
    <m/>
    <m/>
    <m/>
    <m/>
    <m/>
  </r>
  <r>
    <x v="136"/>
    <x v="1"/>
    <n v="161209"/>
    <s v=""/>
    <n v="613"/>
    <n v="255392"/>
    <n v="154722"/>
    <n v="122923"/>
    <n v="105858"/>
    <m/>
    <m/>
    <m/>
    <m/>
    <m/>
    <m/>
    <n v="225110"/>
    <n v="48"/>
    <n v="157845"/>
    <n v="565"/>
    <m/>
    <m/>
    <m/>
    <m/>
    <m/>
    <m/>
    <m/>
    <m/>
    <m/>
    <m/>
    <m/>
    <m/>
    <m/>
    <m/>
    <m/>
    <m/>
    <m/>
    <m/>
    <m/>
    <m/>
    <m/>
    <m/>
    <m/>
    <m/>
    <m/>
    <m/>
    <m/>
    <m/>
    <m/>
    <m/>
    <m/>
    <m/>
    <m/>
    <m/>
    <m/>
  </r>
  <r>
    <x v="137"/>
    <x v="1"/>
    <n v="163790"/>
    <s v=""/>
    <n v="716"/>
    <n v="258762"/>
    <n v="157294"/>
    <n v="125115"/>
    <n v="107568"/>
    <m/>
    <m/>
    <m/>
    <m/>
    <m/>
    <m/>
    <n v="227829"/>
    <n v="75"/>
    <n v="160421"/>
    <n v="641"/>
    <m/>
    <m/>
    <m/>
    <m/>
    <m/>
    <m/>
    <m/>
    <m/>
    <m/>
    <m/>
    <m/>
    <m/>
    <m/>
    <m/>
    <m/>
    <m/>
    <m/>
    <m/>
    <m/>
    <m/>
    <m/>
    <m/>
    <m/>
    <m/>
    <m/>
    <m/>
    <m/>
    <m/>
    <m/>
    <m/>
    <m/>
    <m/>
    <m/>
    <m/>
    <m/>
  </r>
  <r>
    <x v="138"/>
    <x v="1"/>
    <n v="164444"/>
    <s v=""/>
    <n v="699"/>
    <n v="260289"/>
    <n v="157779"/>
    <n v="125773"/>
    <n v="107503"/>
    <m/>
    <m/>
    <m/>
    <m/>
    <m/>
    <m/>
    <n v="227033"/>
    <n v="61"/>
    <n v="161154"/>
    <n v="638"/>
    <m/>
    <m/>
    <m/>
    <m/>
    <m/>
    <m/>
    <m/>
    <m/>
    <m/>
    <m/>
    <m/>
    <m/>
    <m/>
    <m/>
    <m/>
    <m/>
    <m/>
    <m/>
    <m/>
    <m/>
    <m/>
    <m/>
    <m/>
    <m/>
    <m/>
    <m/>
    <m/>
    <m/>
    <m/>
    <m/>
    <m/>
    <m/>
    <m/>
    <m/>
    <m/>
  </r>
  <r>
    <x v="139"/>
    <x v="1"/>
    <n v="165630"/>
    <s v=""/>
    <n v="668"/>
    <n v="262638"/>
    <n v="158848"/>
    <n v="126838"/>
    <n v="107625"/>
    <m/>
    <m/>
    <m/>
    <m/>
    <m/>
    <m/>
    <n v="226246"/>
    <n v="47"/>
    <n v="162450"/>
    <n v="621"/>
    <m/>
    <m/>
    <m/>
    <m/>
    <m/>
    <m/>
    <m/>
    <m/>
    <m/>
    <m/>
    <m/>
    <m/>
    <m/>
    <m/>
    <m/>
    <m/>
    <m/>
    <m/>
    <m/>
    <m/>
    <m/>
    <m/>
    <m/>
    <m/>
    <m/>
    <m/>
    <m/>
    <m/>
    <m/>
    <m/>
    <m/>
    <m/>
    <m/>
    <m/>
    <m/>
  </r>
  <r>
    <x v="140"/>
    <x v="1"/>
    <n v="164260"/>
    <s v=""/>
    <n v="643"/>
    <n v="261445"/>
    <n v="157466"/>
    <n v="125718"/>
    <n v="106050"/>
    <m/>
    <m/>
    <m/>
    <m/>
    <m/>
    <m/>
    <n v="222922"/>
    <n v="54"/>
    <n v="161187"/>
    <n v="589"/>
    <m/>
    <m/>
    <m/>
    <m/>
    <m/>
    <m/>
    <m/>
    <m/>
    <m/>
    <m/>
    <m/>
    <m/>
    <m/>
    <m/>
    <m/>
    <m/>
    <m/>
    <m/>
    <m/>
    <m/>
    <m/>
    <m/>
    <m/>
    <m/>
    <m/>
    <m/>
    <m/>
    <m/>
    <m/>
    <m/>
    <m/>
    <m/>
    <m/>
    <m/>
    <m/>
  </r>
  <r>
    <x v="141"/>
    <x v="1"/>
    <n v="164533"/>
    <s v=""/>
    <n v="609"/>
    <n v="262040"/>
    <n v="157734"/>
    <n v="125742"/>
    <n v="106445"/>
    <m/>
    <m/>
    <m/>
    <m/>
    <m/>
    <m/>
    <n v="223209"/>
    <n v="47"/>
    <n v="161458"/>
    <n v="562"/>
    <m/>
    <m/>
    <m/>
    <m/>
    <m/>
    <m/>
    <m/>
    <m/>
    <m/>
    <m/>
    <m/>
    <m/>
    <m/>
    <m/>
    <m/>
    <m/>
    <m/>
    <m/>
    <m/>
    <m/>
    <m/>
    <m/>
    <m/>
    <m/>
    <m/>
    <m/>
    <m/>
    <m/>
    <m/>
    <m/>
    <m/>
    <m/>
    <m/>
    <m/>
    <m/>
  </r>
  <r>
    <x v="142"/>
    <x v="1"/>
    <n v="165785"/>
    <s v=""/>
    <n v="668"/>
    <n v="263986"/>
    <n v="159037"/>
    <n v="126626"/>
    <n v="107206"/>
    <m/>
    <m/>
    <m/>
    <m/>
    <m/>
    <m/>
    <n v="224948"/>
    <n v="35"/>
    <n v="162685"/>
    <n v="633"/>
    <m/>
    <m/>
    <m/>
    <m/>
    <m/>
    <m/>
    <m/>
    <m/>
    <m/>
    <m/>
    <m/>
    <m/>
    <m/>
    <m/>
    <m/>
    <m/>
    <m/>
    <m/>
    <m/>
    <m/>
    <m/>
    <m/>
    <m/>
    <m/>
    <m/>
    <m/>
    <m/>
    <m/>
    <m/>
    <m/>
    <m/>
    <m/>
    <m/>
    <m/>
    <m/>
  </r>
  <r>
    <x v="143"/>
    <x v="1"/>
    <n v="167017"/>
    <s v=""/>
    <n v="689"/>
    <n v="264784"/>
    <n v="160201"/>
    <n v="127887"/>
    <n v="108556"/>
    <m/>
    <m/>
    <m/>
    <m/>
    <m/>
    <m/>
    <n v="227192"/>
    <n v="108"/>
    <n v="163863"/>
    <n v="581"/>
    <m/>
    <m/>
    <m/>
    <m/>
    <m/>
    <m/>
    <m/>
    <m/>
    <m/>
    <m/>
    <m/>
    <m/>
    <m/>
    <m/>
    <m/>
    <m/>
    <m/>
    <m/>
    <m/>
    <m/>
    <m/>
    <m/>
    <m/>
    <m/>
    <m/>
    <m/>
    <m/>
    <m/>
    <m/>
    <m/>
    <m/>
    <m/>
    <m/>
    <m/>
    <m/>
  </r>
  <r>
    <x v="144"/>
    <x v="1"/>
    <n v="168896"/>
    <s v=""/>
    <n v="488"/>
    <n v="267898"/>
    <n v="161958"/>
    <n v="129418"/>
    <n v="109555"/>
    <m/>
    <m/>
    <m/>
    <m/>
    <m/>
    <m/>
    <n v="229747"/>
    <n v="38"/>
    <n v="165706"/>
    <n v="450"/>
    <m/>
    <m/>
    <m/>
    <m/>
    <m/>
    <m/>
    <m/>
    <m/>
    <m/>
    <m/>
    <m/>
    <m/>
    <m/>
    <m/>
    <m/>
    <m/>
    <m/>
    <m/>
    <m/>
    <m/>
    <m/>
    <m/>
    <m/>
    <m/>
    <m/>
    <m/>
    <m/>
    <m/>
    <m/>
    <m/>
    <m/>
    <m/>
    <m/>
    <m/>
    <m/>
  </r>
  <r>
    <x v="145"/>
    <x v="1"/>
    <n v="168381"/>
    <s v=""/>
    <n v="482"/>
    <n v="266883"/>
    <n v="161346"/>
    <n v="129014"/>
    <n v="109731"/>
    <m/>
    <m/>
    <m/>
    <m/>
    <m/>
    <m/>
    <n v="229981"/>
    <n v="33"/>
    <n v="165150"/>
    <n v="449"/>
    <m/>
    <m/>
    <m/>
    <m/>
    <m/>
    <m/>
    <m/>
    <m/>
    <m/>
    <m/>
    <m/>
    <m/>
    <m/>
    <m/>
    <m/>
    <m/>
    <m/>
    <m/>
    <m/>
    <m/>
    <m/>
    <m/>
    <m/>
    <m/>
    <m/>
    <m/>
    <m/>
    <m/>
    <m/>
    <m/>
    <m/>
    <m/>
    <m/>
    <m/>
    <m/>
  </r>
  <r>
    <x v="146"/>
    <x v="1"/>
    <n v="169242"/>
    <s v=""/>
    <n v="532"/>
    <n v="268803"/>
    <n v="162172"/>
    <n v="129630"/>
    <n v="109817"/>
    <m/>
    <m/>
    <m/>
    <m/>
    <m/>
    <m/>
    <n v="230053"/>
    <n v="41"/>
    <n v="166041"/>
    <n v="491"/>
    <m/>
    <m/>
    <m/>
    <m/>
    <m/>
    <m/>
    <m/>
    <m/>
    <m/>
    <m/>
    <m/>
    <m/>
    <m/>
    <m/>
    <m/>
    <m/>
    <m/>
    <m/>
    <m/>
    <m/>
    <m/>
    <m/>
    <m/>
    <m/>
    <m/>
    <m/>
    <m/>
    <m/>
    <m/>
    <m/>
    <m/>
    <m/>
    <m/>
    <m/>
    <m/>
  </r>
  <r>
    <x v="147"/>
    <x v="1"/>
    <n v="169644"/>
    <s v=""/>
    <n v="484"/>
    <n v="268554"/>
    <n v="162538"/>
    <n v="130346"/>
    <n v="110198"/>
    <m/>
    <m/>
    <m/>
    <m/>
    <m/>
    <m/>
    <n v="229420"/>
    <n v="22"/>
    <n v="166479"/>
    <n v="462"/>
    <m/>
    <m/>
    <m/>
    <m/>
    <m/>
    <m/>
    <m/>
    <m/>
    <m/>
    <m/>
    <m/>
    <m/>
    <m/>
    <m/>
    <m/>
    <m/>
    <m/>
    <m/>
    <m/>
    <m/>
    <m/>
    <m/>
    <m/>
    <m/>
    <m/>
    <m/>
    <m/>
    <m/>
    <m/>
    <m/>
    <m/>
    <m/>
    <m/>
    <m/>
    <m/>
  </r>
  <r>
    <x v="148"/>
    <x v="1"/>
    <n v="170586"/>
    <s v=""/>
    <n v="627"/>
    <n v="269197"/>
    <n v="163426"/>
    <n v="131482"/>
    <n v="110863"/>
    <m/>
    <m/>
    <m/>
    <m/>
    <m/>
    <m/>
    <n v="231052"/>
    <n v="30"/>
    <n v="167390"/>
    <n v="597"/>
    <m/>
    <m/>
    <m/>
    <m/>
    <m/>
    <m/>
    <m/>
    <m/>
    <m/>
    <m/>
    <m/>
    <m/>
    <m/>
    <m/>
    <m/>
    <m/>
    <m/>
    <m/>
    <m/>
    <m/>
    <m/>
    <m/>
    <m/>
    <m/>
    <m/>
    <m/>
    <m/>
    <m/>
    <m/>
    <m/>
    <m/>
    <m/>
    <m/>
    <m/>
    <m/>
  </r>
  <r>
    <x v="149"/>
    <x v="1"/>
    <n v="171754"/>
    <s v=""/>
    <n v="720"/>
    <n v="270794"/>
    <n v="164446"/>
    <n v="132528"/>
    <n v="111846"/>
    <m/>
    <m/>
    <m/>
    <m/>
    <m/>
    <m/>
    <n v="232838"/>
    <n v="67"/>
    <n v="168529"/>
    <n v="653"/>
    <m/>
    <m/>
    <m/>
    <m/>
    <m/>
    <m/>
    <m/>
    <m/>
    <m/>
    <m/>
    <m/>
    <m/>
    <m/>
    <m/>
    <m/>
    <m/>
    <m/>
    <m/>
    <m/>
    <m/>
    <m/>
    <m/>
    <m/>
    <m/>
    <m/>
    <m/>
    <m/>
    <m/>
    <m/>
    <m/>
    <m/>
    <m/>
    <m/>
    <m/>
    <m/>
  </r>
  <r>
    <x v="150"/>
    <x v="1"/>
    <n v="173450"/>
    <s v=""/>
    <n v="679"/>
    <n v="274455"/>
    <n v="166000"/>
    <n v="133607"/>
    <n v="112596"/>
    <m/>
    <m/>
    <m/>
    <m/>
    <m/>
    <m/>
    <n v="236186"/>
    <n v="37"/>
    <n v="170154"/>
    <n v="642"/>
    <m/>
    <m/>
    <m/>
    <m/>
    <m/>
    <m/>
    <m/>
    <m/>
    <m/>
    <m/>
    <m/>
    <m/>
    <m/>
    <m/>
    <m/>
    <m/>
    <m/>
    <m/>
    <m/>
    <m/>
    <m/>
    <m/>
    <m/>
    <m/>
    <m/>
    <m/>
    <m/>
    <m/>
    <m/>
    <m/>
    <m/>
    <m/>
    <m/>
    <m/>
    <m/>
  </r>
  <r>
    <x v="151"/>
    <x v="1"/>
    <n v="175282"/>
    <s v=""/>
    <n v="782"/>
    <n v="278637"/>
    <n v="167697"/>
    <n v="134954"/>
    <n v="112754"/>
    <m/>
    <m/>
    <m/>
    <m/>
    <m/>
    <m/>
    <n v="235878"/>
    <n v="17"/>
    <n v="172055"/>
    <n v="765"/>
    <m/>
    <m/>
    <m/>
    <m/>
    <m/>
    <m/>
    <m/>
    <m/>
    <m/>
    <m/>
    <m/>
    <m/>
    <m/>
    <m/>
    <m/>
    <m/>
    <m/>
    <m/>
    <m/>
    <m/>
    <m/>
    <m/>
    <m/>
    <m/>
    <m/>
    <m/>
    <m/>
    <m/>
    <m/>
    <m/>
    <m/>
    <m/>
    <m/>
    <m/>
    <m/>
  </r>
  <r>
    <x v="152"/>
    <x v="1"/>
    <n v="175410"/>
    <s v=""/>
    <n v="515"/>
    <n v="279871"/>
    <n v="167720"/>
    <n v="134819"/>
    <n v="112529"/>
    <m/>
    <m/>
    <m/>
    <m/>
    <m/>
    <m/>
    <n v="235384"/>
    <n v="23"/>
    <n v="172206"/>
    <n v="492"/>
    <m/>
    <m/>
    <m/>
    <m/>
    <m/>
    <m/>
    <m/>
    <m/>
    <m/>
    <m/>
    <m/>
    <m/>
    <m/>
    <m/>
    <m/>
    <m/>
    <m/>
    <m/>
    <m/>
    <m/>
    <m/>
    <m/>
    <m/>
    <m/>
    <m/>
    <m/>
    <m/>
    <m/>
    <m/>
    <m/>
    <m/>
    <m/>
    <m/>
    <m/>
    <m/>
  </r>
  <r>
    <x v="153"/>
    <x v="1"/>
    <n v="174693"/>
    <s v=""/>
    <n v="554"/>
    <n v="279155"/>
    <n v="166836"/>
    <n v="134195"/>
    <n v="112321"/>
    <m/>
    <m/>
    <m/>
    <m/>
    <m/>
    <m/>
    <n v="233583"/>
    <n v="26"/>
    <n v="171532"/>
    <n v="528"/>
    <m/>
    <m/>
    <m/>
    <m/>
    <m/>
    <m/>
    <m/>
    <m/>
    <m/>
    <m/>
    <m/>
    <m/>
    <m/>
    <m/>
    <m/>
    <m/>
    <m/>
    <m/>
    <m/>
    <m/>
    <m/>
    <m/>
    <m/>
    <m/>
    <m/>
    <m/>
    <m/>
    <m/>
    <m/>
    <m/>
    <m/>
    <m/>
    <m/>
    <m/>
    <m/>
  </r>
  <r>
    <x v="154"/>
    <x v="1"/>
    <n v="173932"/>
    <s v=""/>
    <n v="535"/>
    <n v="278104"/>
    <n v="166039"/>
    <n v="133343"/>
    <n v="112403"/>
    <m/>
    <m/>
    <m/>
    <m/>
    <m/>
    <m/>
    <n v="233803"/>
    <n v="15"/>
    <n v="170739"/>
    <n v="520"/>
    <m/>
    <m/>
    <m/>
    <m/>
    <m/>
    <m/>
    <m/>
    <m/>
    <m/>
    <m/>
    <m/>
    <m/>
    <m/>
    <m/>
    <m/>
    <m/>
    <m/>
    <m/>
    <m/>
    <m/>
    <m/>
    <m/>
    <m/>
    <m/>
    <m/>
    <m/>
    <m/>
    <m/>
    <m/>
    <m/>
    <m/>
    <m/>
    <m/>
    <m/>
    <m/>
  </r>
  <r>
    <x v="155"/>
    <x v="1"/>
    <n v="173867"/>
    <s v=""/>
    <n v="481"/>
    <n v="277485"/>
    <n v="166000"/>
    <n v="133383"/>
    <n v="112638"/>
    <m/>
    <m/>
    <m/>
    <m/>
    <m/>
    <m/>
    <n v="234690"/>
    <n v="32"/>
    <n v="170639"/>
    <n v="449"/>
    <m/>
    <m/>
    <m/>
    <m/>
    <m/>
    <m/>
    <m/>
    <m/>
    <m/>
    <m/>
    <m/>
    <m/>
    <m/>
    <m/>
    <m/>
    <m/>
    <m/>
    <m/>
    <m/>
    <m/>
    <m/>
    <m/>
    <m/>
    <m/>
    <m/>
    <m/>
    <m/>
    <m/>
    <m/>
    <m/>
    <m/>
    <m/>
    <m/>
    <m/>
    <m/>
  </r>
  <r>
    <x v="156"/>
    <x v="1"/>
    <n v="174251"/>
    <s v=""/>
    <n v="309"/>
    <n v="278508"/>
    <n v="166328"/>
    <n v="133525"/>
    <n v="112898"/>
    <m/>
    <m/>
    <m/>
    <m/>
    <m/>
    <m/>
    <n v="236097"/>
    <n v="19"/>
    <n v="170983"/>
    <n v="290"/>
    <m/>
    <m/>
    <m/>
    <m/>
    <m/>
    <m/>
    <m/>
    <m/>
    <m/>
    <m/>
    <m/>
    <m/>
    <m/>
    <m/>
    <m/>
    <m/>
    <m/>
    <m/>
    <m/>
    <m/>
    <m/>
    <m/>
    <m/>
    <m/>
    <m/>
    <m/>
    <m/>
    <m/>
    <m/>
    <m/>
    <m/>
    <m/>
    <m/>
    <m/>
    <m/>
  </r>
  <r>
    <x v="157"/>
    <x v="1"/>
    <n v="172544"/>
    <s v=""/>
    <n v="312"/>
    <n v="276097"/>
    <n v="164671"/>
    <n v="132158"/>
    <n v="111724"/>
    <m/>
    <m/>
    <m/>
    <m/>
    <m/>
    <m/>
    <n v="236806"/>
    <n v="11"/>
    <n v="169176"/>
    <n v="301"/>
    <m/>
    <m/>
    <m/>
    <m/>
    <m/>
    <m/>
    <m/>
    <m/>
    <m/>
    <m/>
    <m/>
    <m/>
    <m/>
    <m/>
    <m/>
    <m/>
    <m/>
    <m/>
    <m/>
    <m/>
    <m/>
    <m/>
    <m/>
    <m/>
    <m/>
    <m/>
    <m/>
    <m/>
    <m/>
    <m/>
    <m/>
    <m/>
    <m/>
    <m/>
    <m/>
  </r>
  <r>
    <x v="158"/>
    <x v="1"/>
    <n v="171730"/>
    <s v=""/>
    <n v="315"/>
    <n v="275425"/>
    <n v="164009"/>
    <n v="131455"/>
    <n v="110566"/>
    <m/>
    <m/>
    <m/>
    <m/>
    <m/>
    <m/>
    <n v="237148"/>
    <n v="25"/>
    <n v="168311"/>
    <n v="290"/>
    <m/>
    <m/>
    <m/>
    <m/>
    <m/>
    <m/>
    <m/>
    <m/>
    <m/>
    <m/>
    <m/>
    <m/>
    <m/>
    <m/>
    <m/>
    <m/>
    <m/>
    <m/>
    <m/>
    <m/>
    <m/>
    <m/>
    <m/>
    <m/>
    <m/>
    <m/>
    <m/>
    <m/>
    <m/>
    <m/>
    <m/>
    <m/>
    <m/>
    <m/>
    <m/>
  </r>
  <r>
    <x v="159"/>
    <x v="1"/>
    <n v="170557"/>
    <s v=""/>
    <n v="361"/>
    <n v="273776"/>
    <n v="162869"/>
    <n v="130667"/>
    <n v="109367"/>
    <m/>
    <m/>
    <m/>
    <m/>
    <m/>
    <m/>
    <n v="236885"/>
    <n v="16"/>
    <n v="167096"/>
    <n v="345"/>
    <m/>
    <m/>
    <m/>
    <m/>
    <m/>
    <m/>
    <m/>
    <m/>
    <m/>
    <m/>
    <m/>
    <m/>
    <m/>
    <m/>
    <m/>
    <m/>
    <m/>
    <m/>
    <m/>
    <m/>
    <m/>
    <m/>
    <m/>
    <m/>
    <m/>
    <m/>
    <m/>
    <m/>
    <m/>
    <m/>
    <m/>
    <m/>
    <m/>
    <m/>
    <m/>
  </r>
  <r>
    <x v="160"/>
    <x v="1"/>
    <n v="171076"/>
    <s v=""/>
    <n v="360"/>
    <n v="274100"/>
    <n v="163486"/>
    <n v="131312"/>
    <n v="109488"/>
    <m/>
    <m/>
    <m/>
    <m/>
    <m/>
    <m/>
    <n v="236630"/>
    <n v="26"/>
    <n v="167651"/>
    <n v="334"/>
    <m/>
    <m/>
    <m/>
    <m/>
    <m/>
    <m/>
    <m/>
    <m/>
    <m/>
    <m/>
    <m/>
    <m/>
    <m/>
    <m/>
    <m/>
    <m/>
    <m/>
    <m/>
    <m/>
    <m/>
    <m/>
    <m/>
    <m/>
    <m/>
    <m/>
    <m/>
    <m/>
    <m/>
    <m/>
    <m/>
    <m/>
    <m/>
    <m/>
    <m/>
    <m/>
  </r>
  <r>
    <x v="161"/>
    <x v="1"/>
    <n v="169055"/>
    <s v=""/>
    <n v="315"/>
    <n v="270688"/>
    <n v="161532"/>
    <n v="129846"/>
    <n v="108279"/>
    <m/>
    <m/>
    <m/>
    <m/>
    <m/>
    <m/>
    <n v="233147"/>
    <n v="56"/>
    <n v="165702"/>
    <n v="259"/>
    <m/>
    <m/>
    <m/>
    <m/>
    <m/>
    <m/>
    <m/>
    <m/>
    <m/>
    <m/>
    <m/>
    <m/>
    <m/>
    <m/>
    <m/>
    <m/>
    <m/>
    <m/>
    <m/>
    <m/>
    <m/>
    <m/>
    <m/>
    <m/>
    <m/>
    <m/>
    <m/>
    <m/>
    <m/>
    <m/>
    <m/>
    <m/>
    <m/>
    <m/>
    <m/>
  </r>
  <r>
    <x v="162"/>
    <x v="1"/>
    <n v="166957"/>
    <s v=""/>
    <n v="312"/>
    <n v="267041"/>
    <n v="159855"/>
    <n v="128083"/>
    <n v="106753"/>
    <m/>
    <m/>
    <m/>
    <m/>
    <m/>
    <m/>
    <n v="229020"/>
    <n v="18"/>
    <n v="163705"/>
    <n v="294"/>
    <m/>
    <m/>
    <m/>
    <m/>
    <m/>
    <m/>
    <m/>
    <m/>
    <m/>
    <m/>
    <m/>
    <m/>
    <m/>
    <m/>
    <m/>
    <m/>
    <m/>
    <m/>
    <m/>
    <m/>
    <m/>
    <m/>
    <m/>
    <m/>
    <m/>
    <m/>
    <m/>
    <m/>
    <m/>
    <m/>
    <m/>
    <m/>
    <m/>
    <m/>
    <m/>
  </r>
  <r>
    <x v="163"/>
    <x v="1"/>
    <n v="165432"/>
    <s v=""/>
    <n v="271"/>
    <n v="265186"/>
    <n v="158279"/>
    <n v="126735"/>
    <n v="105747"/>
    <m/>
    <m/>
    <m/>
    <m/>
    <m/>
    <m/>
    <n v="224545"/>
    <n v="14"/>
    <n v="162325"/>
    <n v="257"/>
    <m/>
    <m/>
    <m/>
    <m/>
    <m/>
    <m/>
    <m/>
    <m/>
    <m/>
    <m/>
    <m/>
    <m/>
    <m/>
    <m/>
    <m/>
    <m/>
    <m/>
    <m/>
    <m/>
    <m/>
    <m/>
    <m/>
    <m/>
    <m/>
    <m/>
    <m/>
    <m/>
    <m/>
    <m/>
    <m/>
    <m/>
    <m/>
    <m/>
    <m/>
    <m/>
  </r>
  <r>
    <x v="164"/>
    <x v="1"/>
    <n v="164158"/>
    <s v=""/>
    <n v="197"/>
    <n v="265093"/>
    <n v="156664"/>
    <n v="125266"/>
    <n v="104681"/>
    <m/>
    <m/>
    <m/>
    <m/>
    <m/>
    <m/>
    <n v="221884"/>
    <n v="9"/>
    <n v="161119"/>
    <n v="188"/>
    <m/>
    <m/>
    <m/>
    <m/>
    <m/>
    <m/>
    <m/>
    <m/>
    <m/>
    <m/>
    <m/>
    <m/>
    <m/>
    <m/>
    <m/>
    <m/>
    <m/>
    <m/>
    <m/>
    <m/>
    <m/>
    <m/>
    <m/>
    <m/>
    <m/>
    <m/>
    <m/>
    <m/>
    <m/>
    <m/>
    <m/>
    <m/>
    <m/>
    <m/>
    <m/>
  </r>
  <r>
    <x v="165"/>
    <x v="1"/>
    <n v="162321"/>
    <s v=""/>
    <n v="206"/>
    <n v="262610"/>
    <n v="154671"/>
    <n v="123731"/>
    <n v="103826"/>
    <m/>
    <m/>
    <m/>
    <m/>
    <m/>
    <m/>
    <n v="219216"/>
    <n v="8"/>
    <n v="159325"/>
    <n v="198"/>
    <m/>
    <m/>
    <m/>
    <m/>
    <m/>
    <m/>
    <m/>
    <m/>
    <m/>
    <m/>
    <m/>
    <m/>
    <m/>
    <m/>
    <m/>
    <m/>
    <m/>
    <m/>
    <m/>
    <m/>
    <m/>
    <m/>
    <m/>
    <m/>
    <m/>
    <m/>
    <m/>
    <m/>
    <m/>
    <m/>
    <m/>
    <m/>
    <m/>
    <m/>
    <m/>
  </r>
  <r>
    <x v="166"/>
    <x v="1"/>
    <n v="157836"/>
    <s v=""/>
    <n v="235"/>
    <n v="255592"/>
    <n v="150439"/>
    <n v="120111"/>
    <n v="100986"/>
    <m/>
    <m/>
    <m/>
    <m/>
    <m/>
    <m/>
    <n v="215007"/>
    <n v="16"/>
    <n v="154834"/>
    <n v="219"/>
    <m/>
    <m/>
    <m/>
    <m/>
    <m/>
    <m/>
    <m/>
    <m/>
    <m/>
    <m/>
    <m/>
    <m/>
    <m/>
    <m/>
    <m/>
    <m/>
    <m/>
    <m/>
    <m/>
    <m/>
    <m/>
    <m/>
    <m/>
    <m/>
    <m/>
    <m/>
    <m/>
    <m/>
    <m/>
    <m/>
    <m/>
    <m/>
    <m/>
    <m/>
    <m/>
  </r>
  <r>
    <x v="167"/>
    <x v="1"/>
    <n v="158059"/>
    <s v=""/>
    <n v="149"/>
    <n v="254544"/>
    <n v="150919"/>
    <n v="120694"/>
    <n v="101237"/>
    <m/>
    <m/>
    <m/>
    <m/>
    <m/>
    <m/>
    <n v="214712"/>
    <n v="19"/>
    <n v="155082"/>
    <n v="130"/>
    <m/>
    <m/>
    <m/>
    <m/>
    <m/>
    <m/>
    <m/>
    <m/>
    <m/>
    <m/>
    <m/>
    <m/>
    <m/>
    <m/>
    <m/>
    <m/>
    <m/>
    <m/>
    <m/>
    <m/>
    <m/>
    <m/>
    <m/>
    <m/>
    <m/>
    <m/>
    <m/>
    <m/>
    <m/>
    <m/>
    <m/>
    <m/>
    <m/>
    <m/>
    <m/>
  </r>
  <r>
    <x v="168"/>
    <x v="1"/>
    <n v="155159"/>
    <s v=""/>
    <n v="134"/>
    <n v="250473"/>
    <n v="147924"/>
    <n v="118298"/>
    <n v="99632"/>
    <m/>
    <m/>
    <m/>
    <m/>
    <m/>
    <m/>
    <n v="211291"/>
    <n v="9"/>
    <n v="152211"/>
    <n v="125"/>
    <m/>
    <m/>
    <m/>
    <m/>
    <m/>
    <m/>
    <m/>
    <m/>
    <m/>
    <m/>
    <m/>
    <m/>
    <m/>
    <m/>
    <m/>
    <m/>
    <m/>
    <m/>
    <m/>
    <m/>
    <m/>
    <m/>
    <m/>
    <m/>
    <m/>
    <m/>
    <m/>
    <m/>
    <m/>
    <m/>
    <m/>
    <m/>
    <m/>
    <m/>
    <m/>
  </r>
  <r>
    <x v="169"/>
    <x v="1"/>
    <n v="155659"/>
    <s v=""/>
    <n v="158"/>
    <n v="251275"/>
    <n v="148322"/>
    <n v="118628"/>
    <n v="100355"/>
    <m/>
    <m/>
    <m/>
    <m/>
    <m/>
    <m/>
    <n v="212553"/>
    <n v="13"/>
    <n v="152671"/>
    <n v="145"/>
    <m/>
    <m/>
    <m/>
    <m/>
    <m/>
    <m/>
    <m/>
    <m/>
    <m/>
    <m/>
    <m/>
    <m/>
    <m/>
    <m/>
    <m/>
    <m/>
    <m/>
    <m/>
    <m/>
    <m/>
    <m/>
    <m/>
    <m/>
    <m/>
    <m/>
    <m/>
    <m/>
    <m/>
    <m/>
    <m/>
    <m/>
    <m/>
    <m/>
    <m/>
    <m/>
  </r>
  <r>
    <x v="170"/>
    <x v="1"/>
    <n v="151532"/>
    <s v=""/>
    <n v="226"/>
    <n v="244860"/>
    <n v="144275"/>
    <n v="115233"/>
    <n v="98332"/>
    <m/>
    <m/>
    <m/>
    <m/>
    <m/>
    <m/>
    <n v="209283"/>
    <n v="40"/>
    <n v="148505"/>
    <n v="186"/>
    <m/>
    <m/>
    <m/>
    <m/>
    <m/>
    <m/>
    <m/>
    <m/>
    <m/>
    <m/>
    <m/>
    <m/>
    <m/>
    <m/>
    <m/>
    <m/>
    <m/>
    <m/>
    <m/>
    <m/>
    <m/>
    <m/>
    <m/>
    <m/>
    <m/>
    <m/>
    <m/>
    <m/>
    <m/>
    <m/>
    <m/>
    <m/>
    <m/>
    <m/>
    <m/>
  </r>
  <r>
    <x v="171"/>
    <x v="1"/>
    <n v="149065"/>
    <s v=""/>
    <n v="224"/>
    <n v="239482"/>
    <n v="142321"/>
    <n v="113766"/>
    <n v="96635"/>
    <m/>
    <m/>
    <m/>
    <m/>
    <m/>
    <m/>
    <n v="206360"/>
    <n v="25"/>
    <n v="146061"/>
    <n v="199"/>
    <m/>
    <m/>
    <m/>
    <m/>
    <m/>
    <m/>
    <m/>
    <m/>
    <m/>
    <m/>
    <m/>
    <m/>
    <m/>
    <m/>
    <m/>
    <m/>
    <m/>
    <m/>
    <m/>
    <m/>
    <m/>
    <m/>
    <m/>
    <m/>
    <m/>
    <m/>
    <m/>
    <m/>
    <m/>
    <m/>
    <m/>
    <m/>
    <m/>
    <m/>
    <m/>
  </r>
  <r>
    <x v="172"/>
    <x v="1"/>
    <n v="148501"/>
    <s v=""/>
    <n v="222"/>
    <n v="237876"/>
    <n v="141998"/>
    <n v="113749"/>
    <n v="95752"/>
    <m/>
    <m/>
    <m/>
    <m/>
    <m/>
    <m/>
    <n v="204366"/>
    <n v="16"/>
    <n v="145573"/>
    <n v="206"/>
    <m/>
    <m/>
    <m/>
    <m/>
    <m/>
    <m/>
    <m/>
    <m/>
    <m/>
    <m/>
    <m/>
    <m/>
    <m/>
    <m/>
    <m/>
    <m/>
    <m/>
    <m/>
    <m/>
    <m/>
    <m/>
    <m/>
    <m/>
    <m/>
    <m/>
    <m/>
    <m/>
    <m/>
    <m/>
    <m/>
    <m/>
    <m/>
    <m/>
    <m/>
    <m/>
  </r>
  <r>
    <x v="173"/>
    <x v="1"/>
    <n v="149522"/>
    <s v=""/>
    <n v="283"/>
    <n v="239249"/>
    <n v="143201"/>
    <n v="114775"/>
    <n v="95615"/>
    <m/>
    <m/>
    <m/>
    <m/>
    <m/>
    <m/>
    <n v="203634"/>
    <n v="23"/>
    <n v="146687"/>
    <n v="260"/>
    <m/>
    <m/>
    <m/>
    <m/>
    <m/>
    <m/>
    <m/>
    <m/>
    <m/>
    <m/>
    <m/>
    <m/>
    <m/>
    <m/>
    <m/>
    <m/>
    <m/>
    <m/>
    <m/>
    <m/>
    <m/>
    <m/>
    <m/>
    <m/>
    <m/>
    <m/>
    <m/>
    <m/>
    <m/>
    <m/>
    <m/>
    <m/>
    <m/>
    <m/>
    <m/>
  </r>
  <r>
    <x v="174"/>
    <x v="1"/>
    <n v="153018"/>
    <s v=""/>
    <n v="325"/>
    <n v="245331"/>
    <n v="146632"/>
    <n v="117517"/>
    <n v="96844"/>
    <m/>
    <m/>
    <m/>
    <m/>
    <m/>
    <m/>
    <n v="206262"/>
    <n v="17"/>
    <n v="150231"/>
    <n v="308"/>
    <m/>
    <m/>
    <m/>
    <m/>
    <m/>
    <m/>
    <m/>
    <m/>
    <m/>
    <m/>
    <m/>
    <m/>
    <m/>
    <m/>
    <m/>
    <m/>
    <m/>
    <m/>
    <m/>
    <m/>
    <m/>
    <m/>
    <m/>
    <m/>
    <m/>
    <m/>
    <m/>
    <m/>
    <m/>
    <m/>
    <m/>
    <m/>
    <m/>
    <m/>
    <m/>
  </r>
  <r>
    <x v="175"/>
    <x v="1"/>
    <n v="155929"/>
    <s v=""/>
    <n v="264"/>
    <n v="250796"/>
    <n v="149444"/>
    <n v="119678"/>
    <n v="97698"/>
    <m/>
    <m/>
    <m/>
    <m/>
    <m/>
    <m/>
    <n v="207851"/>
    <n v="15"/>
    <n v="153216"/>
    <n v="249"/>
    <m/>
    <m/>
    <m/>
    <m/>
    <m/>
    <m/>
    <m/>
    <m/>
    <m/>
    <m/>
    <m/>
    <m/>
    <m/>
    <m/>
    <m/>
    <m/>
    <m/>
    <m/>
    <m/>
    <m/>
    <m/>
    <m/>
    <m/>
    <m/>
    <m/>
    <m/>
    <m/>
    <m/>
    <m/>
    <m/>
    <m/>
    <m/>
    <m/>
    <m/>
    <m/>
  </r>
  <r>
    <x v="176"/>
    <x v="1"/>
    <n v="157303"/>
    <s v=""/>
    <n v="322"/>
    <n v="253415"/>
    <n v="150771"/>
    <n v="120659"/>
    <n v="98135"/>
    <m/>
    <m/>
    <m/>
    <m/>
    <m/>
    <m/>
    <n v="209356"/>
    <n v="16"/>
    <n v="154584"/>
    <n v="306"/>
    <m/>
    <m/>
    <m/>
    <m/>
    <m/>
    <m/>
    <m/>
    <m/>
    <m/>
    <m/>
    <m/>
    <m/>
    <m/>
    <m/>
    <m/>
    <m/>
    <m/>
    <m/>
    <m/>
    <m/>
    <m/>
    <m/>
    <m/>
    <m/>
    <m/>
    <m/>
    <m/>
    <m/>
    <m/>
    <m/>
    <m/>
    <m/>
    <m/>
    <m/>
    <m/>
  </r>
  <r>
    <x v="177"/>
    <x v="1"/>
    <n v="159030"/>
    <s v=""/>
    <n v="330"/>
    <n v="256378"/>
    <n v="152524"/>
    <n v="121889"/>
    <n v="98888"/>
    <m/>
    <m/>
    <m/>
    <m/>
    <m/>
    <m/>
    <n v="210753"/>
    <n v="23"/>
    <n v="156330"/>
    <n v="307"/>
    <m/>
    <m/>
    <m/>
    <m/>
    <m/>
    <m/>
    <m/>
    <m/>
    <m/>
    <m/>
    <m/>
    <m/>
    <m/>
    <m/>
    <m/>
    <m/>
    <m/>
    <m/>
    <m/>
    <m/>
    <m/>
    <m/>
    <m/>
    <m/>
    <m/>
    <m/>
    <m/>
    <m/>
    <m/>
    <m/>
    <m/>
    <m/>
    <m/>
    <m/>
    <m/>
  </r>
  <r>
    <x v="178"/>
    <x v="1"/>
    <n v="161357"/>
    <s v=""/>
    <n v="318"/>
    <n v="260283"/>
    <n v="154644"/>
    <n v="123796"/>
    <n v="100202"/>
    <m/>
    <m/>
    <m/>
    <m/>
    <m/>
    <m/>
    <n v="214048"/>
    <n v="40"/>
    <n v="158606"/>
    <n v="278"/>
    <m/>
    <m/>
    <m/>
    <m/>
    <m/>
    <m/>
    <m/>
    <m/>
    <m/>
    <m/>
    <m/>
    <m/>
    <m/>
    <m/>
    <m/>
    <m/>
    <m/>
    <m/>
    <m/>
    <m/>
    <m/>
    <m/>
    <m/>
    <m/>
    <m/>
    <m/>
    <m/>
    <m/>
    <m/>
    <m/>
    <m/>
    <m/>
    <m/>
    <m/>
    <m/>
  </r>
  <r>
    <x v="179"/>
    <x v="1"/>
    <n v="162095"/>
    <s v=""/>
    <n v="432"/>
    <n v="260377"/>
    <n v="155634"/>
    <n v="124868"/>
    <n v="100333"/>
    <m/>
    <m/>
    <m/>
    <m/>
    <m/>
    <m/>
    <n v="213928"/>
    <n v="30"/>
    <n v="159392"/>
    <n v="402"/>
    <m/>
    <m/>
    <m/>
    <m/>
    <m/>
    <m/>
    <m/>
    <m/>
    <m/>
    <m/>
    <m/>
    <m/>
    <m/>
    <m/>
    <m/>
    <m/>
    <m/>
    <m/>
    <m/>
    <m/>
    <m/>
    <m/>
    <m/>
    <m/>
    <m/>
    <m/>
    <m/>
    <m/>
    <m/>
    <m/>
    <m/>
    <m/>
    <m/>
    <m/>
    <m/>
  </r>
  <r>
    <x v="180"/>
    <x v="1"/>
    <n v="162555"/>
    <s v=""/>
    <n v="171"/>
    <n v="262093"/>
    <n v="156160"/>
    <n v="124977"/>
    <n v="99618"/>
    <m/>
    <m/>
    <m/>
    <m/>
    <m/>
    <m/>
    <n v="211143"/>
    <n v="9"/>
    <n v="160036"/>
    <n v="162"/>
    <m/>
    <m/>
    <m/>
    <m/>
    <m/>
    <m/>
    <m/>
    <m/>
    <m/>
    <m/>
    <m/>
    <m/>
    <m/>
    <m/>
    <m/>
    <m/>
    <m/>
    <m/>
    <m/>
    <m/>
    <m/>
    <m/>
    <m/>
    <m/>
    <m/>
    <m/>
    <m/>
    <m/>
    <m/>
    <m/>
    <m/>
    <m/>
    <m/>
    <m/>
    <m/>
  </r>
  <r>
    <x v="181"/>
    <x v="1"/>
    <n v="158368"/>
    <s v=""/>
    <n v="205"/>
    <n v="255589"/>
    <n v="152511"/>
    <n v="121463"/>
    <n v="96314"/>
    <m/>
    <m/>
    <m/>
    <m/>
    <m/>
    <m/>
    <n v="205095"/>
    <n v="19"/>
    <n v="155963"/>
    <n v="186"/>
    <m/>
    <m/>
    <m/>
    <m/>
    <m/>
    <m/>
    <m/>
    <m/>
    <m/>
    <m/>
    <m/>
    <m/>
    <m/>
    <m/>
    <m/>
    <m/>
    <m/>
    <m/>
    <m/>
    <m/>
    <m/>
    <m/>
    <m/>
    <m/>
    <m/>
    <m/>
    <m/>
    <m/>
    <m/>
    <m/>
    <m/>
    <m/>
    <m/>
    <m/>
    <m/>
  </r>
  <r>
    <x v="182"/>
    <x v="1"/>
    <n v="159267"/>
    <s v=""/>
    <n v="229"/>
    <n v="258813"/>
    <n v="153128"/>
    <n v="121485"/>
    <n v="96536"/>
    <m/>
    <m/>
    <m/>
    <m/>
    <m/>
    <m/>
    <n v="206340"/>
    <n v="16"/>
    <n v="156863"/>
    <n v="213"/>
    <m/>
    <m/>
    <m/>
    <m/>
    <m/>
    <m/>
    <m/>
    <m/>
    <m/>
    <m/>
    <m/>
    <m/>
    <m/>
    <m/>
    <m/>
    <m/>
    <m/>
    <m/>
    <m/>
    <m/>
    <m/>
    <m/>
    <m/>
    <m/>
    <m/>
    <m/>
    <m/>
    <m/>
    <m/>
    <m/>
    <m/>
    <m/>
    <m/>
    <m/>
    <m/>
  </r>
  <r>
    <x v="183"/>
    <x v="1"/>
    <n v="160645"/>
    <s v=""/>
    <n v="243"/>
    <n v="260241"/>
    <n v="154547"/>
    <n v="122726"/>
    <n v="97790"/>
    <m/>
    <m/>
    <m/>
    <m/>
    <m/>
    <m/>
    <n v="210054"/>
    <n v="11"/>
    <n v="158121"/>
    <n v="232"/>
    <m/>
    <m/>
    <m/>
    <m/>
    <m/>
    <m/>
    <m/>
    <m/>
    <m/>
    <m/>
    <m/>
    <m/>
    <m/>
    <m/>
    <m/>
    <m/>
    <m/>
    <m/>
    <m/>
    <m/>
    <m/>
    <m/>
    <m/>
    <m/>
    <m/>
    <m/>
    <m/>
    <m/>
    <m/>
    <m/>
    <m/>
    <m/>
    <m/>
    <m/>
    <m/>
  </r>
  <r>
    <x v="184"/>
    <x v="1"/>
    <n v="161440"/>
    <s v=""/>
    <n v="232"/>
    <n v="261441"/>
    <n v="155117"/>
    <n v="123500"/>
    <n v="98552"/>
    <m/>
    <m/>
    <m/>
    <m/>
    <m/>
    <m/>
    <n v="210222"/>
    <n v="9"/>
    <n v="158947"/>
    <n v="223"/>
    <m/>
    <m/>
    <m/>
    <m/>
    <m/>
    <m/>
    <m/>
    <m/>
    <m/>
    <m/>
    <m/>
    <m/>
    <m/>
    <m/>
    <m/>
    <m/>
    <m/>
    <m/>
    <m/>
    <m/>
    <m/>
    <m/>
    <m/>
    <m/>
    <m/>
    <m/>
    <m/>
    <m/>
    <m/>
    <m/>
    <m/>
    <m/>
    <m/>
    <m/>
    <m/>
  </r>
  <r>
    <x v="185"/>
    <x v="1"/>
    <n v="161037"/>
    <s v=""/>
    <n v="350"/>
    <n v="260266"/>
    <n v="154864"/>
    <n v="123465"/>
    <n v="98036"/>
    <m/>
    <m/>
    <m/>
    <m/>
    <m/>
    <m/>
    <n v="208259"/>
    <n v="32"/>
    <n v="158623"/>
    <n v="318"/>
    <m/>
    <m/>
    <m/>
    <m/>
    <m/>
    <m/>
    <m/>
    <m/>
    <m/>
    <m/>
    <m/>
    <m/>
    <m/>
    <m/>
    <m/>
    <m/>
    <m/>
    <m/>
    <m/>
    <m/>
    <m/>
    <m/>
    <m/>
    <m/>
    <m/>
    <m/>
    <m/>
    <m/>
    <m/>
    <m/>
    <m/>
    <m/>
    <m/>
    <m/>
    <m/>
  </r>
  <r>
    <x v="186"/>
    <x v="1"/>
    <n v="158874"/>
    <s v=""/>
    <n v="351"/>
    <n v="257552"/>
    <n v="152641"/>
    <n v="121756"/>
    <n v="96159"/>
    <m/>
    <m/>
    <m/>
    <m/>
    <m/>
    <m/>
    <n v="203936"/>
    <n v="19"/>
    <n v="156571"/>
    <n v="332"/>
    <m/>
    <m/>
    <m/>
    <m/>
    <m/>
    <m/>
    <m/>
    <m/>
    <m/>
    <m/>
    <m/>
    <m/>
    <m/>
    <m/>
    <m/>
    <m/>
    <m/>
    <m/>
    <m/>
    <m/>
    <m/>
    <m/>
    <m/>
    <m/>
    <m/>
    <m/>
    <m/>
    <m/>
    <m/>
    <m/>
    <m/>
    <m/>
    <m/>
    <m/>
    <m/>
  </r>
  <r>
    <x v="187"/>
    <x v="1"/>
    <n v="160639"/>
    <s v=""/>
    <n v="335"/>
    <n v="261061"/>
    <n v="154572"/>
    <n v="122732"/>
    <n v="96547"/>
    <m/>
    <m/>
    <m/>
    <m/>
    <m/>
    <m/>
    <n v="205655"/>
    <n v="20"/>
    <n v="158338"/>
    <n v="315"/>
    <m/>
    <m/>
    <m/>
    <m/>
    <m/>
    <m/>
    <m/>
    <m/>
    <m/>
    <m/>
    <m/>
    <m/>
    <m/>
    <m/>
    <m/>
    <m/>
    <m/>
    <m/>
    <m/>
    <m/>
    <m/>
    <m/>
    <m/>
    <m/>
    <m/>
    <m/>
    <m/>
    <m/>
    <m/>
    <m/>
    <m/>
    <m/>
    <m/>
    <m/>
    <m/>
  </r>
  <r>
    <x v="188"/>
    <x v="1"/>
    <n v="161839"/>
    <s v=""/>
    <n v="264"/>
    <n v="264252"/>
    <n v="155594"/>
    <n v="123287"/>
    <n v="96753"/>
    <m/>
    <m/>
    <m/>
    <m/>
    <m/>
    <m/>
    <n v="207749"/>
    <n v="17"/>
    <n v="159492"/>
    <n v="247"/>
    <m/>
    <m/>
    <m/>
    <m/>
    <m/>
    <m/>
    <m/>
    <m/>
    <m/>
    <m/>
    <m/>
    <m/>
    <m/>
    <m/>
    <m/>
    <m/>
    <m/>
    <m/>
    <m/>
    <m/>
    <m/>
    <m/>
    <m/>
    <m/>
    <m/>
    <m/>
    <m/>
    <m/>
    <m/>
    <m/>
    <m/>
    <m/>
    <m/>
    <m/>
    <m/>
  </r>
  <r>
    <x v="189"/>
    <x v="1"/>
    <n v="163670"/>
    <s v=""/>
    <n v="262"/>
    <n v="267472"/>
    <n v="157385"/>
    <n v="124467"/>
    <n v="97945"/>
    <m/>
    <m/>
    <m/>
    <m/>
    <m/>
    <m/>
    <n v="212753"/>
    <n v="17"/>
    <n v="161162"/>
    <n v="245"/>
    <m/>
    <m/>
    <m/>
    <m/>
    <m/>
    <m/>
    <m/>
    <m/>
    <m/>
    <m/>
    <m/>
    <m/>
    <m/>
    <m/>
    <m/>
    <m/>
    <m/>
    <m/>
    <m/>
    <m/>
    <m/>
    <m/>
    <m/>
    <m/>
    <m/>
    <m/>
    <m/>
    <m/>
    <m/>
    <m/>
    <m/>
    <m/>
    <m/>
    <m/>
    <m/>
  </r>
  <r>
    <x v="190"/>
    <x v="1"/>
    <n v="163101"/>
    <s v=""/>
    <n v="343"/>
    <n v="267060"/>
    <n v="156638"/>
    <n v="123871"/>
    <n v="97814"/>
    <m/>
    <m/>
    <m/>
    <m/>
    <m/>
    <m/>
    <n v="213098"/>
    <n v="22"/>
    <n v="160546"/>
    <n v="321"/>
    <m/>
    <m/>
    <m/>
    <m/>
    <m/>
    <m/>
    <m/>
    <m/>
    <m/>
    <m/>
    <m/>
    <m/>
    <m/>
    <m/>
    <m/>
    <m/>
    <m/>
    <m/>
    <m/>
    <m/>
    <m/>
    <m/>
    <m/>
    <m/>
    <m/>
    <m/>
    <m/>
    <m/>
    <m/>
    <m/>
    <m/>
    <m/>
    <m/>
    <m/>
    <m/>
  </r>
  <r>
    <x v="191"/>
    <x v="1"/>
    <n v="161039"/>
    <s v=""/>
    <n v="332"/>
    <n v="263216"/>
    <n v="154825"/>
    <n v="122287"/>
    <n v="96800"/>
    <m/>
    <m/>
    <m/>
    <m/>
    <m/>
    <m/>
    <n v="212057"/>
    <n v="48"/>
    <n v="158435"/>
    <n v="284"/>
    <m/>
    <m/>
    <m/>
    <m/>
    <m/>
    <m/>
    <m/>
    <m/>
    <m/>
    <m/>
    <m/>
    <m/>
    <m/>
    <m/>
    <m/>
    <m/>
    <m/>
    <m/>
    <m/>
    <m/>
    <m/>
    <m/>
    <m/>
    <m/>
    <m/>
    <m/>
    <m/>
    <m/>
    <m/>
    <m/>
    <m/>
    <m/>
    <m/>
    <m/>
    <m/>
  </r>
  <r>
    <x v="192"/>
    <x v="1"/>
    <n v="158818"/>
    <s v=""/>
    <n v="212"/>
    <n v="260180"/>
    <n v="152467"/>
    <n v="120486"/>
    <n v="95536"/>
    <m/>
    <m/>
    <m/>
    <m/>
    <m/>
    <m/>
    <n v="210116"/>
    <n v="21"/>
    <n v="156201"/>
    <n v="191"/>
    <m/>
    <m/>
    <m/>
    <m/>
    <m/>
    <m/>
    <m/>
    <m/>
    <m/>
    <m/>
    <m/>
    <m/>
    <m/>
    <m/>
    <m/>
    <m/>
    <m/>
    <m/>
    <m/>
    <m/>
    <m/>
    <m/>
    <m/>
    <m/>
    <m/>
    <m/>
    <m/>
    <m/>
    <m/>
    <m/>
    <m/>
    <m/>
    <m/>
    <m/>
    <m/>
  </r>
  <r>
    <x v="193"/>
    <x v="1"/>
    <n v="157404"/>
    <s v=""/>
    <n v="233"/>
    <n v="258334"/>
    <n v="150819"/>
    <n v="119463"/>
    <n v="94725"/>
    <m/>
    <m/>
    <m/>
    <m/>
    <m/>
    <m/>
    <n v="209954"/>
    <n v="11"/>
    <n v="154723"/>
    <n v="222"/>
    <m/>
    <m/>
    <m/>
    <m/>
    <m/>
    <m/>
    <m/>
    <m/>
    <m/>
    <m/>
    <m/>
    <m/>
    <m/>
    <m/>
    <m/>
    <m/>
    <m/>
    <m/>
    <m/>
    <m/>
    <m/>
    <m/>
    <m/>
    <m/>
    <m/>
    <m/>
    <m/>
    <m/>
    <m/>
    <m/>
    <m/>
    <m/>
    <m/>
    <m/>
    <m/>
  </r>
  <r>
    <x v="194"/>
    <x v="1"/>
    <n v="157811"/>
    <s v=""/>
    <n v="270"/>
    <n v="260197"/>
    <n v="150842"/>
    <n v="119526"/>
    <n v="94925"/>
    <m/>
    <m/>
    <m/>
    <m/>
    <m/>
    <m/>
    <n v="211455"/>
    <n v="38"/>
    <n v="155059"/>
    <n v="232"/>
    <m/>
    <m/>
    <m/>
    <m/>
    <m/>
    <m/>
    <m/>
    <m/>
    <m/>
    <m/>
    <m/>
    <m/>
    <m/>
    <m/>
    <m/>
    <m/>
    <m/>
    <m/>
    <m/>
    <m/>
    <m/>
    <m/>
    <m/>
    <m/>
    <m/>
    <m/>
    <m/>
    <m/>
    <m/>
    <m/>
    <m/>
    <m/>
    <m/>
    <m/>
    <m/>
  </r>
  <r>
    <x v="195"/>
    <x v="1"/>
    <n v="156482"/>
    <s v=""/>
    <n v="270"/>
    <n v="257633"/>
    <n v="149581"/>
    <n v="118675"/>
    <n v="94199"/>
    <m/>
    <m/>
    <m/>
    <m/>
    <m/>
    <m/>
    <n v="210102"/>
    <n v="20"/>
    <n v="153726"/>
    <n v="250"/>
    <m/>
    <m/>
    <m/>
    <m/>
    <m/>
    <m/>
    <m/>
    <m/>
    <m/>
    <m/>
    <m/>
    <m/>
    <m/>
    <m/>
    <m/>
    <m/>
    <m/>
    <m/>
    <m/>
    <m/>
    <m/>
    <m/>
    <m/>
    <m/>
    <m/>
    <m/>
    <m/>
    <m/>
    <m/>
    <m/>
    <m/>
    <m/>
    <m/>
    <m/>
    <m/>
  </r>
  <r>
    <x v="196"/>
    <x v="1"/>
    <n v="156252"/>
    <s v=""/>
    <n v="261"/>
    <n v="256113"/>
    <n v="149565"/>
    <n v="118637"/>
    <n v="94550"/>
    <m/>
    <m/>
    <m/>
    <m/>
    <m/>
    <m/>
    <n v="210791"/>
    <n v="29"/>
    <n v="153436"/>
    <n v="232"/>
    <m/>
    <m/>
    <m/>
    <m/>
    <m/>
    <m/>
    <m/>
    <m/>
    <m/>
    <m/>
    <m/>
    <m/>
    <m/>
    <m/>
    <m/>
    <m/>
    <m/>
    <m/>
    <m/>
    <m/>
    <m/>
    <m/>
    <m/>
    <m/>
    <m/>
    <m/>
    <m/>
    <m/>
    <m/>
    <m/>
    <m/>
    <m/>
    <m/>
    <m/>
    <m/>
  </r>
  <r>
    <x v="197"/>
    <x v="1"/>
    <n v="154989"/>
    <s v=""/>
    <n v="352"/>
    <n v="252490"/>
    <n v="148761"/>
    <n v="117999"/>
    <n v="93856"/>
    <m/>
    <m/>
    <m/>
    <m/>
    <m/>
    <m/>
    <n v="208066"/>
    <n v="43"/>
    <n v="152261"/>
    <n v="309"/>
    <m/>
    <m/>
    <m/>
    <m/>
    <m/>
    <m/>
    <m/>
    <m/>
    <m/>
    <m/>
    <m/>
    <m/>
    <m/>
    <m/>
    <m/>
    <m/>
    <m/>
    <m/>
    <m/>
    <m/>
    <m/>
    <m/>
    <m/>
    <m/>
    <m/>
    <m/>
    <m/>
    <m/>
    <m/>
    <m/>
    <m/>
    <m/>
    <m/>
    <m/>
    <m/>
  </r>
  <r>
    <x v="198"/>
    <x v="1"/>
    <n v="157616"/>
    <s v=""/>
    <n v="379"/>
    <n v="256348"/>
    <n v="151352"/>
    <n v="120035"/>
    <n v="95671"/>
    <m/>
    <m/>
    <m/>
    <m/>
    <m/>
    <m/>
    <n v="211581"/>
    <n v="34"/>
    <n v="154842"/>
    <n v="345"/>
    <m/>
    <m/>
    <m/>
    <m/>
    <m/>
    <m/>
    <m/>
    <m/>
    <m/>
    <m/>
    <m/>
    <m/>
    <m/>
    <m/>
    <m/>
    <m/>
    <m/>
    <m/>
    <m/>
    <m/>
    <m/>
    <m/>
    <m/>
    <m/>
    <m/>
    <m/>
    <m/>
    <m/>
    <m/>
    <m/>
    <m/>
    <m/>
    <m/>
    <m/>
    <m/>
  </r>
  <r>
    <x v="199"/>
    <x v="1"/>
    <n v="159404"/>
    <s v=""/>
    <n v="313"/>
    <n v="259924"/>
    <n v="153272"/>
    <n v="121340"/>
    <n v="95634"/>
    <m/>
    <m/>
    <m/>
    <m/>
    <m/>
    <m/>
    <n v="211751"/>
    <n v="24"/>
    <n v="156744"/>
    <n v="289"/>
    <m/>
    <m/>
    <m/>
    <m/>
    <m/>
    <m/>
    <m/>
    <m/>
    <m/>
    <m/>
    <m/>
    <m/>
    <m/>
    <m/>
    <m/>
    <m/>
    <m/>
    <m/>
    <m/>
    <m/>
    <m/>
    <m/>
    <m/>
    <m/>
    <m/>
    <m/>
    <m/>
    <m/>
    <m/>
    <m/>
    <m/>
    <m/>
    <m/>
    <m/>
    <m/>
  </r>
  <r>
    <x v="200"/>
    <x v="1"/>
    <n v="159742"/>
    <s v=""/>
    <n v="351"/>
    <n v="261519"/>
    <n v="153462"/>
    <n v="121468"/>
    <n v="95270"/>
    <m/>
    <m/>
    <m/>
    <m/>
    <m/>
    <m/>
    <n v="211253"/>
    <n v="31"/>
    <n v="157138"/>
    <n v="320"/>
    <m/>
    <m/>
    <m/>
    <m/>
    <m/>
    <m/>
    <m/>
    <m/>
    <m/>
    <m/>
    <m/>
    <m/>
    <m/>
    <m/>
    <m/>
    <m/>
    <m/>
    <m/>
    <m/>
    <m/>
    <m/>
    <m/>
    <m/>
    <m/>
    <m/>
    <m/>
    <m/>
    <m/>
    <m/>
    <m/>
    <m/>
    <m/>
    <m/>
    <m/>
    <m/>
  </r>
  <r>
    <x v="201"/>
    <x v="1"/>
    <n v="156932"/>
    <s v=""/>
    <n v="285"/>
    <n v="257708"/>
    <n v="150947"/>
    <n v="119009"/>
    <n v="92927"/>
    <m/>
    <m/>
    <m/>
    <m/>
    <m/>
    <m/>
    <n v="206820"/>
    <n v="22"/>
    <n v="154420"/>
    <n v="263"/>
    <m/>
    <m/>
    <m/>
    <m/>
    <m/>
    <m/>
    <m/>
    <m/>
    <m/>
    <m/>
    <m/>
    <m/>
    <m/>
    <m/>
    <m/>
    <m/>
    <m/>
    <m/>
    <m/>
    <m/>
    <m/>
    <m/>
    <m/>
    <m/>
    <m/>
    <m/>
    <m/>
    <m/>
    <m/>
    <m/>
    <m/>
    <m/>
    <m/>
    <m/>
    <m/>
  </r>
  <r>
    <x v="202"/>
    <x v="1"/>
    <n v="153458"/>
    <s v=""/>
    <n v="295"/>
    <n v="251959"/>
    <n v="147462"/>
    <n v="116250"/>
    <n v="91522"/>
    <m/>
    <m/>
    <m/>
    <m/>
    <m/>
    <m/>
    <n v="203679"/>
    <n v="26"/>
    <n v="150908"/>
    <n v="269"/>
    <m/>
    <m/>
    <m/>
    <m/>
    <m/>
    <m/>
    <m/>
    <m/>
    <m/>
    <m/>
    <m/>
    <m/>
    <m/>
    <m/>
    <m/>
    <m/>
    <m/>
    <m/>
    <m/>
    <m/>
    <m/>
    <m/>
    <m/>
    <m/>
    <m/>
    <m/>
    <m/>
    <m/>
    <m/>
    <m/>
    <m/>
    <m/>
    <m/>
    <m/>
    <m/>
  </r>
  <r>
    <x v="203"/>
    <x v="1"/>
    <n v="153314"/>
    <s v=""/>
    <n v="361"/>
    <n v="250879"/>
    <n v="147565"/>
    <n v="116133"/>
    <n v="91798"/>
    <m/>
    <m/>
    <m/>
    <m/>
    <m/>
    <m/>
    <n v="204496"/>
    <n v="46"/>
    <n v="150701"/>
    <n v="315"/>
    <m/>
    <m/>
    <m/>
    <m/>
    <m/>
    <m/>
    <m/>
    <m/>
    <m/>
    <m/>
    <m/>
    <m/>
    <m/>
    <m/>
    <m/>
    <m/>
    <m/>
    <m/>
    <m/>
    <m/>
    <m/>
    <m/>
    <m/>
    <m/>
    <m/>
    <m/>
    <m/>
    <m/>
    <m/>
    <m/>
    <m/>
    <m/>
    <m/>
    <m/>
    <m/>
  </r>
  <r>
    <x v="204"/>
    <x v="1"/>
    <n v="155214"/>
    <s v=""/>
    <n v="248"/>
    <n v="253314"/>
    <n v="149498"/>
    <n v="117859"/>
    <n v="92840"/>
    <n v="157840"/>
    <n v="74"/>
    <n v="160367"/>
    <n v="174"/>
    <n v="131312"/>
    <n v="191470"/>
    <n v="206831"/>
    <n v="9"/>
    <n v="152581"/>
    <n v="239"/>
    <m/>
    <m/>
    <m/>
    <m/>
    <m/>
    <m/>
    <m/>
    <m/>
    <m/>
    <m/>
    <m/>
    <m/>
    <m/>
    <m/>
    <m/>
    <m/>
    <m/>
    <m/>
    <m/>
    <m/>
    <m/>
    <m/>
    <m/>
    <m/>
    <m/>
    <m/>
    <m/>
    <m/>
    <m/>
    <m/>
    <m/>
    <m/>
    <m/>
    <m/>
    <m/>
  </r>
  <r>
    <x v="205"/>
    <x v="1"/>
    <n v="155659"/>
    <s v=""/>
    <n v="244"/>
    <n v="253844"/>
    <n v="149989"/>
    <n v="118486"/>
    <n v="92597"/>
    <n v="154088"/>
    <n v="82"/>
    <n v="156562"/>
    <n v="162"/>
    <n v="128243"/>
    <n v="186879"/>
    <n v="206567"/>
    <n v="17"/>
    <n v="153074"/>
    <n v="227"/>
    <m/>
    <m/>
    <m/>
    <m/>
    <m/>
    <m/>
    <m/>
    <m/>
    <m/>
    <m/>
    <m/>
    <m/>
    <m/>
    <m/>
    <m/>
    <m/>
    <m/>
    <m/>
    <m/>
    <m/>
    <m/>
    <m/>
    <m/>
    <m/>
    <m/>
    <m/>
    <m/>
    <m/>
    <m/>
    <m/>
    <m/>
    <m/>
    <m/>
    <m/>
    <m/>
  </r>
  <r>
    <x v="206"/>
    <x v="1"/>
    <n v="156662"/>
    <s v=""/>
    <n v="354"/>
    <n v="254790"/>
    <n v="150951"/>
    <n v="119688"/>
    <n v="93367"/>
    <n v="154884"/>
    <n v="96"/>
    <n v="157383"/>
    <n v="258"/>
    <n v="129279"/>
    <n v="187521"/>
    <n v="208220"/>
    <n v="44"/>
    <n v="154053"/>
    <n v="310"/>
    <m/>
    <m/>
    <m/>
    <m/>
    <m/>
    <m/>
    <m/>
    <m/>
    <m/>
    <m/>
    <m/>
    <m/>
    <m/>
    <m/>
    <m/>
    <m/>
    <m/>
    <m/>
    <m/>
    <m/>
    <m/>
    <m/>
    <m/>
    <m/>
    <m/>
    <m/>
    <m/>
    <m/>
    <m/>
    <m/>
    <m/>
    <m/>
    <m/>
    <m/>
    <m/>
  </r>
  <r>
    <x v="207"/>
    <x v="1"/>
    <n v="154918"/>
    <s v=""/>
    <n v="230"/>
    <n v="251817"/>
    <n v="149137"/>
    <n v="118387"/>
    <n v="92815"/>
    <n v="153199"/>
    <n v="76"/>
    <n v="155611"/>
    <n v="154"/>
    <n v="127902"/>
    <n v="185376"/>
    <n v="206106"/>
    <n v="9"/>
    <n v="152328"/>
    <n v="221"/>
    <m/>
    <m/>
    <m/>
    <m/>
    <m/>
    <m/>
    <m/>
    <m/>
    <m/>
    <m/>
    <m/>
    <m/>
    <m/>
    <m/>
    <m/>
    <m/>
    <m/>
    <m/>
    <m/>
    <m/>
    <m/>
    <m/>
    <m/>
    <m/>
    <m/>
    <m/>
    <m/>
    <m/>
    <m/>
    <m/>
    <m/>
    <m/>
    <m/>
    <m/>
    <m/>
  </r>
  <r>
    <x v="208"/>
    <x v="1"/>
    <n v="157254"/>
    <s v=""/>
    <n v="299"/>
    <n v="255206"/>
    <n v="151459"/>
    <n v="120215"/>
    <n v="94505"/>
    <n v="155549"/>
    <n v="98"/>
    <n v="157938"/>
    <n v="201"/>
    <n v="129935"/>
    <n v="188076"/>
    <n v="209350"/>
    <n v="17"/>
    <n v="154618"/>
    <n v="282"/>
    <m/>
    <m/>
    <m/>
    <m/>
    <m/>
    <m/>
    <m/>
    <m/>
    <m/>
    <m/>
    <m/>
    <m/>
    <m/>
    <m/>
    <m/>
    <m/>
    <m/>
    <m/>
    <m/>
    <m/>
    <m/>
    <m/>
    <m/>
    <m/>
    <m/>
    <m/>
    <m/>
    <m/>
    <m/>
    <m/>
    <m/>
    <m/>
    <m/>
    <m/>
    <m/>
  </r>
  <r>
    <x v="209"/>
    <x v="1"/>
    <n v="157310"/>
    <s v=""/>
    <n v="292"/>
    <n v="255378"/>
    <n v="151432"/>
    <n v="120472"/>
    <n v="94165"/>
    <n v="155579"/>
    <n v="105"/>
    <n v="158007"/>
    <n v="187"/>
    <n v="129814"/>
    <n v="188295"/>
    <n v="208352"/>
    <n v="21"/>
    <n v="154727"/>
    <n v="271"/>
    <m/>
    <m/>
    <m/>
    <m/>
    <m/>
    <m/>
    <m/>
    <m/>
    <m/>
    <m/>
    <m/>
    <m/>
    <m/>
    <m/>
    <m/>
    <m/>
    <m/>
    <m/>
    <m/>
    <m/>
    <m/>
    <m/>
    <m/>
    <m/>
    <m/>
    <m/>
    <m/>
    <m/>
    <m/>
    <m/>
    <m/>
    <m/>
    <m/>
    <m/>
    <m/>
  </r>
  <r>
    <x v="210"/>
    <x v="1"/>
    <n v="158155"/>
    <s v=""/>
    <n v="355"/>
    <n v="256690"/>
    <n v="152183"/>
    <n v="121390"/>
    <n v="94321"/>
    <n v="156372"/>
    <n v="121"/>
    <n v="158877"/>
    <n v="234"/>
    <n v="130452"/>
    <n v="189361"/>
    <n v="207572"/>
    <n v="18"/>
    <n v="155654"/>
    <n v="337"/>
    <m/>
    <m/>
    <m/>
    <m/>
    <m/>
    <m/>
    <m/>
    <m/>
    <m/>
    <m/>
    <m/>
    <m/>
    <m/>
    <m/>
    <m/>
    <m/>
    <m/>
    <m/>
    <m/>
    <m/>
    <m/>
    <m/>
    <m/>
    <m/>
    <m/>
    <m/>
    <m/>
    <m/>
    <m/>
    <m/>
    <m/>
    <m/>
    <m/>
    <m/>
    <m/>
  </r>
  <r>
    <x v="211"/>
    <x v="1"/>
    <n v="156417"/>
    <s v=""/>
    <n v="348"/>
    <n v="253832"/>
    <n v="150488"/>
    <n v="120346"/>
    <n v="92752"/>
    <n v="154567"/>
    <n v="112"/>
    <n v="157173"/>
    <n v="236"/>
    <n v="128959"/>
    <n v="187333"/>
    <n v="203724"/>
    <n v="14"/>
    <n v="154023"/>
    <n v="334"/>
    <m/>
    <m/>
    <m/>
    <m/>
    <m/>
    <m/>
    <m/>
    <m/>
    <m/>
    <m/>
    <m/>
    <m/>
    <m/>
    <m/>
    <m/>
    <m/>
    <m/>
    <m/>
    <m/>
    <m/>
    <m/>
    <m/>
    <m/>
    <m/>
    <m/>
    <m/>
    <m/>
    <m/>
    <m/>
    <m/>
    <m/>
    <m/>
    <m/>
    <m/>
    <m/>
  </r>
  <r>
    <x v="212"/>
    <x v="1"/>
    <n v="156561"/>
    <s v=""/>
    <n v="300"/>
    <n v="254902"/>
    <n v="150472"/>
    <n v="120181"/>
    <n v="92667"/>
    <n v="154693"/>
    <n v="106"/>
    <n v="157326"/>
    <n v="194"/>
    <n v="128951"/>
    <n v="187621"/>
    <n v="203351"/>
    <n v="28"/>
    <n v="154193"/>
    <n v="272"/>
    <m/>
    <m/>
    <m/>
    <m/>
    <m/>
    <m/>
    <m/>
    <m/>
    <m/>
    <m/>
    <m/>
    <m/>
    <m/>
    <m/>
    <m/>
    <m/>
    <m/>
    <m/>
    <m/>
    <m/>
    <m/>
    <m/>
    <m/>
    <m/>
    <m/>
    <m/>
    <m/>
    <m/>
    <m/>
    <m/>
    <m/>
    <m/>
    <m/>
    <m/>
    <m/>
  </r>
  <r>
    <x v="213"/>
    <x v="1"/>
    <n v="154313"/>
    <s v=""/>
    <n v="303"/>
    <n v="251024"/>
    <n v="148432"/>
    <n v="118392"/>
    <n v="91462"/>
    <n v="152452"/>
    <n v="88"/>
    <n v="155077"/>
    <n v="215"/>
    <n v="127204"/>
    <n v="184831"/>
    <n v="202791"/>
    <n v="17"/>
    <n v="151860"/>
    <n v="286"/>
    <m/>
    <m/>
    <m/>
    <m/>
    <m/>
    <m/>
    <m/>
    <m/>
    <m/>
    <m/>
    <m/>
    <m/>
    <m/>
    <m/>
    <m/>
    <m/>
    <m/>
    <m/>
    <m/>
    <m/>
    <m/>
    <m/>
    <m/>
    <m/>
    <m/>
    <m/>
    <m/>
    <m/>
    <m/>
    <m/>
    <m/>
    <m/>
    <m/>
    <m/>
    <m/>
  </r>
  <r>
    <x v="214"/>
    <x v="1"/>
    <n v="155131"/>
    <s v=""/>
    <n v="340"/>
    <n v="252487"/>
    <n v="149184"/>
    <n v="118871"/>
    <n v="92179"/>
    <n v="153300"/>
    <n v="115"/>
    <n v="155879"/>
    <n v="225"/>
    <n v="127914"/>
    <n v="185779"/>
    <n v="206119"/>
    <n v="18"/>
    <n v="152551"/>
    <n v="322"/>
    <m/>
    <m/>
    <m/>
    <m/>
    <m/>
    <m/>
    <m/>
    <m/>
    <m/>
    <m/>
    <m/>
    <m/>
    <m/>
    <m/>
    <m/>
    <m/>
    <m/>
    <m/>
    <m/>
    <m/>
    <m/>
    <m/>
    <m/>
    <m/>
    <m/>
    <m/>
    <m/>
    <m/>
    <m/>
    <m/>
    <m/>
    <m/>
    <m/>
    <m/>
    <m/>
  </r>
  <r>
    <x v="215"/>
    <x v="1"/>
    <n v="154485"/>
    <s v=""/>
    <n v="316"/>
    <n v="251344"/>
    <n v="148670"/>
    <n v="118310"/>
    <n v="91781"/>
    <n v="152624"/>
    <n v="114"/>
    <n v="155248"/>
    <n v="202"/>
    <n v="127429"/>
    <n v="184961"/>
    <n v="207456"/>
    <n v="35"/>
    <n v="151806"/>
    <n v="281"/>
    <m/>
    <m/>
    <m/>
    <m/>
    <m/>
    <m/>
    <m/>
    <m/>
    <m/>
    <m/>
    <m/>
    <m/>
    <m/>
    <m/>
    <m/>
    <m/>
    <m/>
    <m/>
    <m/>
    <m/>
    <m/>
    <m/>
    <m/>
    <m/>
    <m/>
    <m/>
    <m/>
    <m/>
    <m/>
    <m/>
    <m/>
    <m/>
    <m/>
    <m/>
    <m/>
  </r>
  <r>
    <x v="216"/>
    <x v="1"/>
    <n v="155197"/>
    <s v=""/>
    <n v="231"/>
    <n v="252775"/>
    <n v="149504"/>
    <n v="118728"/>
    <n v="91697"/>
    <n v="153293"/>
    <n v="77"/>
    <n v="155980"/>
    <n v="154"/>
    <n v="127916"/>
    <n v="185905"/>
    <n v="206762"/>
    <n v="13"/>
    <n v="152588"/>
    <n v="218"/>
    <m/>
    <m/>
    <m/>
    <m/>
    <m/>
    <m/>
    <m/>
    <m/>
    <m/>
    <m/>
    <m/>
    <m/>
    <m/>
    <m/>
    <m/>
    <m/>
    <m/>
    <m/>
    <m/>
    <m/>
    <m/>
    <m/>
    <m/>
    <m/>
    <m/>
    <m/>
    <m/>
    <m/>
    <m/>
    <m/>
    <m/>
    <m/>
    <m/>
    <m/>
    <m/>
  </r>
  <r>
    <x v="217"/>
    <x v="1"/>
    <n v="154686"/>
    <s v=""/>
    <n v="256"/>
    <n v="252137"/>
    <n v="149041"/>
    <n v="118312"/>
    <n v="91085"/>
    <n v="152751"/>
    <n v="86"/>
    <n v="155486"/>
    <n v="170"/>
    <n v="127464"/>
    <n v="185327"/>
    <n v="204887"/>
    <n v="18"/>
    <n v="152139"/>
    <n v="238"/>
    <m/>
    <m/>
    <m/>
    <m/>
    <m/>
    <m/>
    <m/>
    <m/>
    <m/>
    <m/>
    <m/>
    <m/>
    <m/>
    <m/>
    <m/>
    <m/>
    <m/>
    <m/>
    <m/>
    <m/>
    <m/>
    <m/>
    <m/>
    <m/>
    <m/>
    <m/>
    <m/>
    <m/>
    <m/>
    <m/>
    <m/>
    <m/>
    <m/>
    <m/>
    <m/>
  </r>
  <r>
    <x v="218"/>
    <x v="1"/>
    <n v="154954"/>
    <s v=""/>
    <n v="314"/>
    <n v="253073"/>
    <n v="149237"/>
    <n v="118312"/>
    <n v="91169"/>
    <n v="153034"/>
    <n v="102"/>
    <n v="155746"/>
    <n v="212"/>
    <n v="127615"/>
    <n v="185714"/>
    <n v="205135"/>
    <n v="32"/>
    <n v="152380"/>
    <n v="282"/>
    <m/>
    <m/>
    <m/>
    <m/>
    <m/>
    <m/>
    <m/>
    <m/>
    <m/>
    <m/>
    <m/>
    <m/>
    <m/>
    <m/>
    <m/>
    <m/>
    <m/>
    <m/>
    <m/>
    <m/>
    <m/>
    <m/>
    <m/>
    <m/>
    <m/>
    <m/>
    <m/>
    <m/>
    <m/>
    <m/>
    <m/>
    <m/>
    <m/>
    <m/>
    <m/>
  </r>
  <r>
    <x v="219"/>
    <x v="1"/>
    <n v="157052"/>
    <s v=""/>
    <n v="292"/>
    <n v="256449"/>
    <n v="151084"/>
    <n v="120100"/>
    <n v="92518"/>
    <n v="155075"/>
    <n v="98"/>
    <n v="157870"/>
    <n v="194"/>
    <n v="129440"/>
    <n v="188146"/>
    <n v="209642"/>
    <n v="25"/>
    <n v="154335"/>
    <n v="267"/>
    <m/>
    <m/>
    <m/>
    <m/>
    <m/>
    <m/>
    <m/>
    <m/>
    <m/>
    <m/>
    <m/>
    <m/>
    <m/>
    <m/>
    <m/>
    <m/>
    <m/>
    <m/>
    <m/>
    <m/>
    <m/>
    <m/>
    <m/>
    <m/>
    <m/>
    <m/>
    <m/>
    <m/>
    <m/>
    <m/>
    <m/>
    <m/>
    <m/>
    <m/>
    <m/>
  </r>
  <r>
    <x v="220"/>
    <x v="1"/>
    <n v="158176"/>
    <s v=""/>
    <n v="389"/>
    <n v="257932"/>
    <n v="152226"/>
    <n v="121014"/>
    <n v="93411"/>
    <n v="156155"/>
    <n v="138"/>
    <n v="159015"/>
    <n v="251"/>
    <n v="130390"/>
    <n v="189473"/>
    <n v="211793"/>
    <n v="30"/>
    <n v="155399"/>
    <n v="359"/>
    <m/>
    <m/>
    <m/>
    <m/>
    <m/>
    <m/>
    <m/>
    <m/>
    <m/>
    <m/>
    <m/>
    <m/>
    <m/>
    <m/>
    <m/>
    <m/>
    <m/>
    <m/>
    <m/>
    <m/>
    <m/>
    <m/>
    <m/>
    <m/>
    <m/>
    <m/>
    <m/>
    <m/>
    <m/>
    <m/>
    <m/>
    <m/>
    <m/>
    <m/>
    <m/>
  </r>
  <r>
    <x v="221"/>
    <x v="1"/>
    <n v="158162"/>
    <s v=""/>
    <n v="386"/>
    <n v="257011"/>
    <n v="152364"/>
    <n v="121415"/>
    <n v="93301"/>
    <n v="156106"/>
    <n v="119"/>
    <n v="159018"/>
    <n v="267"/>
    <n v="130502"/>
    <n v="189351"/>
    <n v="210540"/>
    <n v="48"/>
    <n v="155462"/>
    <n v="338"/>
    <m/>
    <m/>
    <m/>
    <m/>
    <m/>
    <m/>
    <m/>
    <m/>
    <m/>
    <m/>
    <m/>
    <m/>
    <m/>
    <m/>
    <m/>
    <m/>
    <m/>
    <m/>
    <m/>
    <m/>
    <m/>
    <m/>
    <m/>
    <m/>
    <m/>
    <m/>
    <m/>
    <m/>
    <m/>
    <m/>
    <m/>
    <m/>
    <m/>
    <m/>
    <m/>
  </r>
  <r>
    <x v="222"/>
    <x v="1"/>
    <n v="158272"/>
    <s v=""/>
    <n v="406"/>
    <n v="257061"/>
    <n v="152435"/>
    <n v="121611"/>
    <n v="93385"/>
    <n v="156268"/>
    <n v="128"/>
    <n v="159102"/>
    <n v="278"/>
    <n v="130526"/>
    <n v="189539"/>
    <n v="209228"/>
    <n v="12"/>
    <n v="155661"/>
    <n v="394"/>
    <m/>
    <m/>
    <m/>
    <m/>
    <m/>
    <m/>
    <m/>
    <m/>
    <m/>
    <m/>
    <m/>
    <m/>
    <m/>
    <m/>
    <m/>
    <m/>
    <m/>
    <m/>
    <m/>
    <m/>
    <m/>
    <m/>
    <m/>
    <m/>
    <m/>
    <m/>
    <m/>
    <m/>
    <m/>
    <m/>
    <m/>
    <m/>
    <m/>
    <m/>
    <m/>
  </r>
  <r>
    <x v="223"/>
    <x v="1"/>
    <n v="157677"/>
    <s v=""/>
    <n v="450"/>
    <n v="256120"/>
    <n v="151904"/>
    <n v="121211"/>
    <n v="92729"/>
    <n v="155658"/>
    <n v="151"/>
    <n v="158516"/>
    <n v="299"/>
    <n v="130004"/>
    <n v="188853"/>
    <n v="207537"/>
    <n v="23"/>
    <n v="155132"/>
    <n v="427"/>
    <m/>
    <m/>
    <m/>
    <m/>
    <m/>
    <m/>
    <m/>
    <m/>
    <m/>
    <m/>
    <m/>
    <m/>
    <m/>
    <m/>
    <m/>
    <m/>
    <m/>
    <m/>
    <m/>
    <m/>
    <m/>
    <m/>
    <m/>
    <m/>
    <m/>
    <m/>
    <m/>
    <m/>
    <m/>
    <m/>
    <m/>
    <m/>
    <m/>
    <m/>
    <m/>
  </r>
  <r>
    <x v="224"/>
    <x v="1"/>
    <n v="158355"/>
    <s v=""/>
    <n v="441"/>
    <n v="258120"/>
    <n v="152390"/>
    <n v="121448"/>
    <n v="92948"/>
    <n v="156357"/>
    <n v="145"/>
    <n v="159182"/>
    <n v="296"/>
    <n v="130413"/>
    <n v="189794"/>
    <n v="209114"/>
    <n v="39"/>
    <n v="155756"/>
    <n v="402"/>
    <m/>
    <m/>
    <m/>
    <m/>
    <m/>
    <m/>
    <m/>
    <m/>
    <m/>
    <m/>
    <m/>
    <m/>
    <m/>
    <m/>
    <m/>
    <m/>
    <m/>
    <m/>
    <m/>
    <m/>
    <m/>
    <m/>
    <m/>
    <m/>
    <m/>
    <m/>
    <m/>
    <m/>
    <m/>
    <m/>
    <m/>
    <m/>
    <m/>
    <m/>
    <m/>
  </r>
  <r>
    <x v="225"/>
    <x v="1"/>
    <n v="159362"/>
    <s v=""/>
    <n v="455"/>
    <n v="260422"/>
    <n v="153441"/>
    <n v="121827"/>
    <n v="93281"/>
    <n v="157242"/>
    <n v="165"/>
    <n v="160248"/>
    <n v="290"/>
    <n v="131179"/>
    <n v="191054"/>
    <n v="211773"/>
    <n v="32"/>
    <n v="156664"/>
    <n v="423"/>
    <m/>
    <m/>
    <m/>
    <m/>
    <m/>
    <m/>
    <m/>
    <m/>
    <m/>
    <m/>
    <m/>
    <m/>
    <m/>
    <m/>
    <m/>
    <m/>
    <m/>
    <m/>
    <m/>
    <m/>
    <m/>
    <m/>
    <m/>
    <m/>
    <m/>
    <m/>
    <m/>
    <m/>
    <m/>
    <m/>
    <m/>
    <m/>
    <m/>
    <m/>
    <m/>
  </r>
  <r>
    <x v="226"/>
    <x v="1"/>
    <n v="160908"/>
    <s v=""/>
    <n v="442"/>
    <n v="263054"/>
    <n v="155049"/>
    <n v="122811"/>
    <n v="94177"/>
    <n v="158784"/>
    <n v="142"/>
    <n v="161795"/>
    <n v="300"/>
    <n v="132490"/>
    <n v="192876"/>
    <n v="215009"/>
    <n v="39"/>
    <n v="158110"/>
    <n v="403"/>
    <m/>
    <m/>
    <m/>
    <m/>
    <m/>
    <m/>
    <m/>
    <m/>
    <m/>
    <m/>
    <m/>
    <m/>
    <m/>
    <m/>
    <m/>
    <m/>
    <m/>
    <m/>
    <m/>
    <m/>
    <m/>
    <m/>
    <m/>
    <m/>
    <m/>
    <m/>
    <m/>
    <m/>
    <m/>
    <m/>
    <m/>
    <m/>
    <m/>
    <m/>
    <m/>
  </r>
  <r>
    <x v="227"/>
    <x v="1"/>
    <n v="160349"/>
    <s v=""/>
    <n v="477"/>
    <n v="261107"/>
    <n v="154871"/>
    <n v="122440"/>
    <n v="94241"/>
    <n v="158189"/>
    <n v="139"/>
    <n v="161253"/>
    <n v="338"/>
    <n v="132259"/>
    <n v="192009"/>
    <n v="215133"/>
    <n v="69"/>
    <n v="157507"/>
    <n v="408"/>
    <m/>
    <m/>
    <m/>
    <m/>
    <m/>
    <m/>
    <m/>
    <m/>
    <m/>
    <m/>
    <m/>
    <m/>
    <m/>
    <m/>
    <m/>
    <m/>
    <m/>
    <m/>
    <m/>
    <m/>
    <m/>
    <m/>
    <m/>
    <m/>
    <m/>
    <m/>
    <m/>
    <m/>
    <m/>
    <m/>
    <m/>
    <m/>
    <m/>
    <m/>
    <m/>
  </r>
  <r>
    <x v="228"/>
    <x v="1"/>
    <n v="159032"/>
    <s v=""/>
    <n v="429"/>
    <n v="258554"/>
    <n v="153627"/>
    <n v="121570"/>
    <n v="93665"/>
    <n v="156941"/>
    <n v="151"/>
    <n v="159903"/>
    <n v="278"/>
    <n v="131324"/>
    <n v="190302"/>
    <n v="213359"/>
    <n v="20"/>
    <n v="156213"/>
    <n v="409"/>
    <m/>
    <m/>
    <m/>
    <m/>
    <m/>
    <m/>
    <m/>
    <m/>
    <m/>
    <m/>
    <m/>
    <m/>
    <m/>
    <m/>
    <m/>
    <m/>
    <m/>
    <m/>
    <m/>
    <m/>
    <m/>
    <m/>
    <m/>
    <m/>
    <m/>
    <m/>
    <m/>
    <m/>
    <m/>
    <m/>
    <m/>
    <m/>
    <m/>
    <m/>
    <m/>
  </r>
  <r>
    <x v="229"/>
    <x v="1"/>
    <n v="157983"/>
    <s v=""/>
    <n v="398"/>
    <n v="257086"/>
    <n v="152528"/>
    <n v="120785"/>
    <n v="92943"/>
    <n v="155873"/>
    <n v="124"/>
    <n v="158866"/>
    <n v="274"/>
    <n v="130560"/>
    <n v="188952"/>
    <n v="212745"/>
    <n v="44"/>
    <n v="155108"/>
    <n v="354"/>
    <m/>
    <m/>
    <m/>
    <m/>
    <m/>
    <m/>
    <m/>
    <m/>
    <m/>
    <m/>
    <m/>
    <m/>
    <m/>
    <m/>
    <m/>
    <m/>
    <m/>
    <m/>
    <m/>
    <m/>
    <m/>
    <m/>
    <m/>
    <m/>
    <m/>
    <m/>
    <m/>
    <m/>
    <m/>
    <m/>
    <m/>
    <m/>
    <m/>
    <m/>
    <m/>
  </r>
  <r>
    <x v="230"/>
    <x v="1"/>
    <n v="157404"/>
    <s v=""/>
    <n v="404"/>
    <n v="256269"/>
    <n v="151976"/>
    <n v="120368"/>
    <n v="92334"/>
    <n v="155303"/>
    <n v="129"/>
    <n v="158283"/>
    <n v="275"/>
    <n v="130127"/>
    <n v="188202"/>
    <n v="211608"/>
    <n v="56"/>
    <n v="154538"/>
    <n v="348"/>
    <m/>
    <m/>
    <m/>
    <m/>
    <m/>
    <m/>
    <m/>
    <m/>
    <m/>
    <m/>
    <m/>
    <m/>
    <m/>
    <m/>
    <m/>
    <m/>
    <m/>
    <m/>
    <m/>
    <m/>
    <m/>
    <m/>
    <m/>
    <m/>
    <m/>
    <m/>
    <m/>
    <m/>
    <m/>
    <m/>
    <m/>
    <m/>
    <m/>
    <m/>
    <m/>
  </r>
  <r>
    <x v="231"/>
    <x v="1"/>
    <n v="159524"/>
    <s v=""/>
    <n v="438"/>
    <n v="259299"/>
    <n v="154038"/>
    <n v="122272"/>
    <n v="93472"/>
    <n v="157367"/>
    <n v="134"/>
    <n v="160428"/>
    <n v="304"/>
    <n v="131996"/>
    <n v="190626"/>
    <n v="215091"/>
    <n v="26"/>
    <n v="156557"/>
    <n v="412"/>
    <m/>
    <m/>
    <m/>
    <m/>
    <m/>
    <m/>
    <m/>
    <m/>
    <m/>
    <m/>
    <m/>
    <m/>
    <m/>
    <m/>
    <m/>
    <m/>
    <m/>
    <m/>
    <m/>
    <m/>
    <m/>
    <m/>
    <m/>
    <m/>
    <m/>
    <m/>
    <m/>
    <m/>
    <m/>
    <m/>
    <m/>
    <m/>
    <m/>
    <m/>
    <m/>
  </r>
  <r>
    <x v="232"/>
    <x v="1"/>
    <n v="161384"/>
    <s v=""/>
    <n v="467"/>
    <n v="261577"/>
    <n v="155905"/>
    <n v="123990"/>
    <n v="94722"/>
    <n v="159167"/>
    <n v="155"/>
    <n v="162317"/>
    <n v="312"/>
    <n v="133607"/>
    <n v="192781"/>
    <n v="218028"/>
    <n v="56"/>
    <n v="158340"/>
    <n v="411"/>
    <m/>
    <m/>
    <m/>
    <m/>
    <m/>
    <m/>
    <m/>
    <m/>
    <m/>
    <m/>
    <m/>
    <m/>
    <m/>
    <m/>
    <m/>
    <m/>
    <m/>
    <m/>
    <m/>
    <m/>
    <m/>
    <m/>
    <m/>
    <m/>
    <m/>
    <m/>
    <m/>
    <m/>
    <m/>
    <m/>
    <m/>
    <m/>
    <m/>
    <m/>
    <m/>
  </r>
  <r>
    <x v="233"/>
    <x v="1"/>
    <n v="163996"/>
    <s v=""/>
    <n v="544"/>
    <n v="265684"/>
    <n v="158482"/>
    <n v="126082"/>
    <n v="96110"/>
    <n v="161729"/>
    <n v="174"/>
    <n v="164951"/>
    <n v="370"/>
    <n v="135787"/>
    <n v="195884"/>
    <n v="221350"/>
    <n v="108"/>
    <n v="160923"/>
    <n v="436"/>
    <m/>
    <m/>
    <m/>
    <m/>
    <m/>
    <m/>
    <m/>
    <m/>
    <m/>
    <m/>
    <m/>
    <m/>
    <m/>
    <m/>
    <m/>
    <m/>
    <m/>
    <m/>
    <m/>
    <m/>
    <m/>
    <m/>
    <m/>
    <m/>
    <m/>
    <m/>
    <m/>
    <m/>
    <m/>
    <m/>
    <m/>
    <m/>
    <m/>
    <m/>
    <m/>
  </r>
  <r>
    <x v="234"/>
    <x v="1"/>
    <n v="164746"/>
    <s v=""/>
    <n v="526"/>
    <n v="266940"/>
    <n v="159280"/>
    <n v="126680"/>
    <n v="96281"/>
    <n v="162433"/>
    <n v="172"/>
    <n v="165722"/>
    <n v="353"/>
    <n v="136367"/>
    <n v="196818"/>
    <n v="221544"/>
    <n v="42"/>
    <n v="161740"/>
    <n v="484"/>
    <m/>
    <m/>
    <m/>
    <m/>
    <m/>
    <m/>
    <m/>
    <m/>
    <m/>
    <m/>
    <m/>
    <m/>
    <m/>
    <m/>
    <m/>
    <m/>
    <m/>
    <m/>
    <m/>
    <m/>
    <m/>
    <m/>
    <m/>
    <m/>
    <m/>
    <m/>
    <m/>
    <m/>
    <m/>
    <m/>
    <m/>
    <m/>
    <m/>
    <m/>
    <m/>
  </r>
  <r>
    <x v="235"/>
    <x v="1"/>
    <n v="165550"/>
    <s v=""/>
    <n v="577"/>
    <n v="268672"/>
    <n v="160105"/>
    <n v="127178"/>
    <n v="96351"/>
    <n v="163231"/>
    <n v="171"/>
    <n v="166529"/>
    <n v="406"/>
    <n v="136918"/>
    <n v="197887"/>
    <n v="220569"/>
    <n v="65"/>
    <n v="162733"/>
    <n v="512"/>
    <m/>
    <m/>
    <m/>
    <m/>
    <m/>
    <m/>
    <m/>
    <m/>
    <m/>
    <m/>
    <m/>
    <m/>
    <m/>
    <m/>
    <m/>
    <m/>
    <m/>
    <m/>
    <m/>
    <m/>
    <m/>
    <m/>
    <m/>
    <m/>
    <m/>
    <m/>
    <m/>
    <m/>
    <m/>
    <m/>
    <m/>
    <m/>
    <m/>
    <m/>
    <m/>
  </r>
  <r>
    <x v="236"/>
    <x v="1"/>
    <n v="168276"/>
    <s v=""/>
    <n v="520"/>
    <n v="273404"/>
    <n v="162595"/>
    <n v="129270"/>
    <n v="97889"/>
    <n v="165958"/>
    <n v="185"/>
    <n v="169252"/>
    <n v="335"/>
    <n v="139083"/>
    <n v="201231"/>
    <n v="222878"/>
    <n v="65"/>
    <n v="165546"/>
    <n v="455"/>
    <m/>
    <m/>
    <m/>
    <m/>
    <m/>
    <m/>
    <m/>
    <m/>
    <m/>
    <m/>
    <m/>
    <m/>
    <m/>
    <m/>
    <m/>
    <m/>
    <m/>
    <m/>
    <m/>
    <m/>
    <m/>
    <m/>
    <m/>
    <m/>
    <m/>
    <m/>
    <m/>
    <m/>
    <m/>
    <m/>
    <m/>
    <m/>
    <m/>
    <m/>
    <m/>
  </r>
  <r>
    <x v="237"/>
    <x v="1"/>
    <n v="168284"/>
    <s v=""/>
    <n v="543"/>
    <n v="273586"/>
    <n v="162638"/>
    <n v="129075"/>
    <n v="98025"/>
    <n v="165994"/>
    <n v="184"/>
    <n v="169245"/>
    <n v="359"/>
    <n v="139086"/>
    <n v="201243"/>
    <n v="222785"/>
    <n v="63"/>
    <n v="165563"/>
    <n v="480"/>
    <m/>
    <m/>
    <m/>
    <m/>
    <m/>
    <m/>
    <m/>
    <m/>
    <m/>
    <m/>
    <m/>
    <m/>
    <m/>
    <m/>
    <m/>
    <m/>
    <m/>
    <m/>
    <m/>
    <m/>
    <m/>
    <m/>
    <m/>
    <m/>
    <m/>
    <m/>
    <m/>
    <m/>
    <m/>
    <m/>
    <m/>
    <m/>
    <m/>
    <m/>
    <m/>
  </r>
  <r>
    <x v="238"/>
    <x v="1"/>
    <n v="169082"/>
    <s v=""/>
    <n v="451"/>
    <n v="274929"/>
    <n v="163446"/>
    <n v="129510"/>
    <n v="98730"/>
    <n v="166829"/>
    <n v="166"/>
    <n v="170024"/>
    <n v="285"/>
    <n v="139781"/>
    <n v="202164"/>
    <n v="223763"/>
    <n v="61"/>
    <n v="166356"/>
    <n v="390"/>
    <m/>
    <m/>
    <m/>
    <m/>
    <m/>
    <m/>
    <m/>
    <m/>
    <m/>
    <m/>
    <m/>
    <m/>
    <m/>
    <m/>
    <m/>
    <m/>
    <m/>
    <m/>
    <m/>
    <m/>
    <m/>
    <m/>
    <m/>
    <m/>
    <m/>
    <m/>
    <m/>
    <m/>
    <m/>
    <m/>
    <m/>
    <m/>
    <m/>
    <m/>
    <m/>
  </r>
  <r>
    <x v="239"/>
    <x v="1"/>
    <n v="168043"/>
    <s v=""/>
    <n v="497"/>
    <n v="273476"/>
    <n v="162408"/>
    <n v="128536"/>
    <n v="98281"/>
    <n v="165776"/>
    <n v="164"/>
    <n v="168994"/>
    <n v="331"/>
    <n v="138957"/>
    <n v="200890"/>
    <n v="223795"/>
    <n v="89"/>
    <n v="165194"/>
    <n v="408"/>
    <m/>
    <m/>
    <m/>
    <m/>
    <m/>
    <m/>
    <m/>
    <m/>
    <m/>
    <m/>
    <m/>
    <m/>
    <m/>
    <m/>
    <m/>
    <m/>
    <m/>
    <m/>
    <m/>
    <m/>
    <m/>
    <m/>
    <m/>
    <m/>
    <m/>
    <m/>
    <m/>
    <m/>
    <m/>
    <m/>
    <m/>
    <m/>
    <m/>
    <m/>
    <m/>
  </r>
  <r>
    <x v="240"/>
    <x v="1"/>
    <n v="169046"/>
    <s v=""/>
    <n v="382"/>
    <n v="275256"/>
    <n v="163392"/>
    <n v="129175"/>
    <n v="98920"/>
    <n v="166751"/>
    <n v="138"/>
    <n v="170009"/>
    <n v="244"/>
    <n v="139765"/>
    <n v="202109"/>
    <n v="226422"/>
    <n v="49"/>
    <n v="166052"/>
    <n v="333"/>
    <m/>
    <m/>
    <m/>
    <m/>
    <m/>
    <m/>
    <m/>
    <m/>
    <m/>
    <m/>
    <m/>
    <m/>
    <m/>
    <m/>
    <m/>
    <m/>
    <m/>
    <m/>
    <m/>
    <m/>
    <m/>
    <m/>
    <m/>
    <m/>
    <m/>
    <m/>
    <m/>
    <m/>
    <m/>
    <m/>
    <m/>
    <m/>
    <m/>
    <m/>
    <m/>
  </r>
  <r>
    <x v="241"/>
    <x v="1"/>
    <n v="168648"/>
    <s v=""/>
    <n v="368"/>
    <n v="274833"/>
    <n v="162743"/>
    <n v="128922"/>
    <n v="98868"/>
    <n v="166350"/>
    <n v="138"/>
    <n v="169614"/>
    <n v="230"/>
    <n v="139397"/>
    <n v="201670"/>
    <n v="228317"/>
    <n v="49"/>
    <n v="165434"/>
    <n v="319"/>
    <m/>
    <m/>
    <m/>
    <m/>
    <m/>
    <m/>
    <m/>
    <m/>
    <m/>
    <m/>
    <m/>
    <m/>
    <m/>
    <m/>
    <m/>
    <m/>
    <m/>
    <m/>
    <m/>
    <m/>
    <m/>
    <m/>
    <m/>
    <m/>
    <m/>
    <m/>
    <m/>
    <m/>
    <m/>
    <m/>
    <m/>
    <m/>
    <m/>
    <m/>
    <m/>
  </r>
  <r>
    <x v="242"/>
    <x v="1"/>
    <n v="167584"/>
    <s v=""/>
    <n v="443"/>
    <n v="273511"/>
    <n v="161757"/>
    <n v="127856"/>
    <n v="98167"/>
    <n v="165284"/>
    <n v="150"/>
    <n v="168553"/>
    <n v="293"/>
    <n v="138397"/>
    <n v="200513"/>
    <n v="228107"/>
    <n v="87"/>
    <n v="164292"/>
    <n v="356"/>
    <m/>
    <m/>
    <m/>
    <m/>
    <m/>
    <m/>
    <m/>
    <m/>
    <m/>
    <m/>
    <m/>
    <m/>
    <m/>
    <m/>
    <m/>
    <m/>
    <m/>
    <m/>
    <m/>
    <m/>
    <m/>
    <m/>
    <m/>
    <m/>
    <m/>
    <m/>
    <m/>
    <m/>
    <m/>
    <m/>
    <m/>
    <m/>
    <m/>
    <m/>
    <m/>
  </r>
  <r>
    <x v="243"/>
    <x v="1"/>
    <n v="167313"/>
    <s v=""/>
    <n v="457"/>
    <n v="273162"/>
    <n v="161407"/>
    <n v="127750"/>
    <n v="97875"/>
    <n v="165003"/>
    <n v="132"/>
    <n v="168286"/>
    <n v="325"/>
    <n v="138195"/>
    <n v="200166"/>
    <n v="227733"/>
    <n v="49"/>
    <n v="164026"/>
    <n v="408"/>
    <m/>
    <m/>
    <m/>
    <m/>
    <m/>
    <m/>
    <m/>
    <m/>
    <m/>
    <m/>
    <m/>
    <m/>
    <m/>
    <m/>
    <m/>
    <m/>
    <m/>
    <m/>
    <m/>
    <m/>
    <m/>
    <m/>
    <m/>
    <m/>
    <m/>
    <m/>
    <m/>
    <m/>
    <m/>
    <m/>
    <m/>
    <m/>
    <m/>
    <m/>
    <m/>
  </r>
  <r>
    <x v="244"/>
    <x v="1"/>
    <n v="167419"/>
    <s v=""/>
    <n v="476"/>
    <n v="273018"/>
    <n v="161817"/>
    <n v="127773"/>
    <n v="97797"/>
    <n v="165075"/>
    <n v="141"/>
    <n v="168408"/>
    <n v="335"/>
    <n v="138346"/>
    <n v="200227"/>
    <n v="226822"/>
    <n v="59"/>
    <n v="164202"/>
    <n v="417"/>
    <m/>
    <m/>
    <m/>
    <m/>
    <m/>
    <m/>
    <m/>
    <m/>
    <m/>
    <m/>
    <m/>
    <m/>
    <m/>
    <m/>
    <m/>
    <m/>
    <m/>
    <m/>
    <m/>
    <m/>
    <m/>
    <m/>
    <m/>
    <m/>
    <m/>
    <m/>
    <m/>
    <m/>
    <m/>
    <m/>
    <m/>
    <m/>
    <m/>
    <m/>
    <m/>
  </r>
  <r>
    <x v="245"/>
    <x v="1"/>
    <n v="167486"/>
    <s v=""/>
    <n v="564"/>
    <n v="272488"/>
    <n v="162109"/>
    <n v="128188"/>
    <n v="97393"/>
    <n v="165092"/>
    <n v="163"/>
    <n v="168498"/>
    <n v="401"/>
    <n v="138514"/>
    <n v="200192"/>
    <n v="224234"/>
    <n v="114"/>
    <n v="164454"/>
    <n v="450"/>
    <m/>
    <m/>
    <m/>
    <m/>
    <m/>
    <m/>
    <m/>
    <m/>
    <m/>
    <m/>
    <m/>
    <m/>
    <m/>
    <m/>
    <m/>
    <m/>
    <m/>
    <m/>
    <m/>
    <m/>
    <m/>
    <m/>
    <m/>
    <m/>
    <m/>
    <m/>
    <m/>
    <m/>
    <m/>
    <m/>
    <m/>
    <m/>
    <m/>
    <m/>
    <m/>
  </r>
  <r>
    <x v="246"/>
    <x v="1"/>
    <n v="169095"/>
    <s v=""/>
    <n v="626"/>
    <n v="274742"/>
    <n v="163932"/>
    <n v="129422"/>
    <n v="98211"/>
    <n v="166649"/>
    <n v="199"/>
    <n v="170132"/>
    <n v="427"/>
    <n v="139843"/>
    <n v="202117"/>
    <n v="225350"/>
    <n v="64"/>
    <n v="166106"/>
    <n v="562"/>
    <m/>
    <m/>
    <m/>
    <m/>
    <m/>
    <m/>
    <m/>
    <m/>
    <m/>
    <m/>
    <m/>
    <m/>
    <m/>
    <m/>
    <m/>
    <m/>
    <m/>
    <m/>
    <m/>
    <m/>
    <m/>
    <m/>
    <m/>
    <m/>
    <m/>
    <m/>
    <m/>
    <m/>
    <m/>
    <m/>
    <m/>
    <m/>
    <m/>
    <m/>
    <m/>
  </r>
  <r>
    <x v="247"/>
    <x v="1"/>
    <n v="171450"/>
    <s v=""/>
    <n v="554"/>
    <n v="278737"/>
    <n v="166202"/>
    <n v="131313"/>
    <n v="99229"/>
    <n v="168973"/>
    <n v="171"/>
    <n v="172499"/>
    <n v="383"/>
    <n v="141749"/>
    <n v="204975"/>
    <n v="227396"/>
    <n v="62"/>
    <n v="168495"/>
    <n v="492"/>
    <m/>
    <m/>
    <m/>
    <m/>
    <m/>
    <m/>
    <m/>
    <m/>
    <m/>
    <m/>
    <m/>
    <m/>
    <m/>
    <m/>
    <m/>
    <m/>
    <m/>
    <m/>
    <m/>
    <m/>
    <m/>
    <m/>
    <m/>
    <m/>
    <m/>
    <m/>
    <m/>
    <m/>
    <m/>
    <m/>
    <m/>
    <m/>
    <m/>
    <m/>
    <m/>
  </r>
  <r>
    <x v="248"/>
    <x v="1"/>
    <n v="174522"/>
    <s v=""/>
    <n v="559"/>
    <n v="284718"/>
    <n v="168888"/>
    <n v="133338"/>
    <n v="101110"/>
    <n v="172078"/>
    <n v="164"/>
    <n v="175553"/>
    <n v="395"/>
    <n v="144108"/>
    <n v="208833"/>
    <n v="231893"/>
    <n v="77"/>
    <n v="171484"/>
    <n v="482"/>
    <m/>
    <m/>
    <m/>
    <m/>
    <m/>
    <m/>
    <m/>
    <m/>
    <m/>
    <m/>
    <m/>
    <m/>
    <m/>
    <m/>
    <m/>
    <m/>
    <m/>
    <m/>
    <m/>
    <m/>
    <m/>
    <m/>
    <m/>
    <m/>
    <m/>
    <m/>
    <m/>
    <m/>
    <m/>
    <m/>
    <m/>
    <m/>
    <m/>
    <m/>
    <m/>
  </r>
  <r>
    <x v="249"/>
    <x v="1"/>
    <n v="174818"/>
    <s v=""/>
    <n v="619"/>
    <n v="285676"/>
    <n v="169142"/>
    <n v="133455"/>
    <n v="101025"/>
    <n v="172393"/>
    <n v="191"/>
    <n v="175841"/>
    <n v="427"/>
    <n v="144288"/>
    <n v="209255"/>
    <n v="232324"/>
    <n v="61"/>
    <n v="171773"/>
    <n v="558"/>
    <m/>
    <m/>
    <m/>
    <m/>
    <m/>
    <m/>
    <m/>
    <m/>
    <m/>
    <m/>
    <m/>
    <m/>
    <m/>
    <m/>
    <m/>
    <m/>
    <m/>
    <m/>
    <m/>
    <m/>
    <m/>
    <m/>
    <m/>
    <m/>
    <m/>
    <m/>
    <m/>
    <m/>
    <m/>
    <m/>
    <m/>
    <m/>
    <m/>
    <m/>
    <m/>
  </r>
  <r>
    <x v="250"/>
    <x v="1"/>
    <n v="174069"/>
    <s v=""/>
    <n v="572"/>
    <n v="284705"/>
    <n v="168489"/>
    <n v="132681"/>
    <n v="100556"/>
    <n v="171647"/>
    <n v="175"/>
    <n v="175090"/>
    <n v="397"/>
    <n v="143616"/>
    <n v="208414"/>
    <n v="231505"/>
    <n v="47"/>
    <n v="171025"/>
    <n v="525"/>
    <m/>
    <m/>
    <m/>
    <m/>
    <m/>
    <m/>
    <m/>
    <m/>
    <m/>
    <m/>
    <m/>
    <m/>
    <m/>
    <m/>
    <m/>
    <m/>
    <m/>
    <m/>
    <m/>
    <m/>
    <m/>
    <m/>
    <m/>
    <m/>
    <m/>
    <m/>
    <m/>
    <m/>
    <m/>
    <m/>
    <m/>
    <m/>
    <m/>
    <m/>
    <m/>
  </r>
  <r>
    <x v="251"/>
    <x v="1"/>
    <n v="174099"/>
    <s v=""/>
    <n v="494"/>
    <n v="284731"/>
    <n v="168658"/>
    <n v="132678"/>
    <n v="100370"/>
    <n v="171619"/>
    <n v="147"/>
    <n v="175148"/>
    <n v="343"/>
    <n v="143691"/>
    <n v="208398"/>
    <n v="233655"/>
    <n v="59"/>
    <n v="170908"/>
    <n v="435"/>
    <m/>
    <m/>
    <m/>
    <m/>
    <m/>
    <m/>
    <m/>
    <m/>
    <m/>
    <m/>
    <m/>
    <m/>
    <m/>
    <m/>
    <m/>
    <m/>
    <m/>
    <m/>
    <m/>
    <m/>
    <m/>
    <m/>
    <m/>
    <m/>
    <m/>
    <m/>
    <m/>
    <m/>
    <m/>
    <m/>
    <m/>
    <m/>
    <m/>
    <m/>
    <m/>
  </r>
  <r>
    <x v="252"/>
    <x v="1"/>
    <n v="174542"/>
    <s v=""/>
    <n v="411"/>
    <n v="285333"/>
    <n v="169301"/>
    <n v="132860"/>
    <n v="100649"/>
    <n v="172001"/>
    <n v="142"/>
    <n v="175620"/>
    <n v="269"/>
    <n v="144048"/>
    <n v="208937"/>
    <n v="234706"/>
    <n v="48"/>
    <n v="171312"/>
    <n v="363"/>
    <m/>
    <m/>
    <m/>
    <m/>
    <m/>
    <m/>
    <m/>
    <m/>
    <m/>
    <m/>
    <m/>
    <m/>
    <m/>
    <m/>
    <m/>
    <m/>
    <m/>
    <m/>
    <m/>
    <m/>
    <m/>
    <m/>
    <m/>
    <m/>
    <m/>
    <m/>
    <m/>
    <m/>
    <m/>
    <m/>
    <m/>
    <m/>
    <m/>
    <m/>
    <m/>
  </r>
  <r>
    <x v="253"/>
    <x v="1"/>
    <n v="174711"/>
    <s v=""/>
    <n v="456"/>
    <n v="285696"/>
    <n v="169492"/>
    <n v="132984"/>
    <n v="100599"/>
    <n v="172157"/>
    <n v="157"/>
    <n v="175794"/>
    <n v="298"/>
    <n v="144209"/>
    <n v="209116"/>
    <n v="234739"/>
    <n v="35"/>
    <n v="171490"/>
    <n v="421"/>
    <m/>
    <m/>
    <m/>
    <m/>
    <m/>
    <m/>
    <m/>
    <m/>
    <m/>
    <m/>
    <m/>
    <m/>
    <m/>
    <m/>
    <m/>
    <m/>
    <m/>
    <m/>
    <m/>
    <m/>
    <m/>
    <m/>
    <m/>
    <m/>
    <m/>
    <m/>
    <m/>
    <m/>
    <m/>
    <m/>
    <m/>
    <m/>
    <m/>
    <m/>
    <m/>
  </r>
  <r>
    <x v="254"/>
    <x v="1"/>
    <n v="174683"/>
    <s v=""/>
    <n v="779"/>
    <n v="285740"/>
    <n v="169429"/>
    <n v="132873"/>
    <n v="100730"/>
    <n v="172184"/>
    <n v="307"/>
    <n v="175740"/>
    <n v="471"/>
    <n v="144121"/>
    <n v="209150"/>
    <n v="231276"/>
    <n v="81"/>
    <n v="171702"/>
    <n v="698"/>
    <m/>
    <m/>
    <m/>
    <m/>
    <m/>
    <m/>
    <m/>
    <m/>
    <m/>
    <m/>
    <m/>
    <m/>
    <m/>
    <m/>
    <m/>
    <m/>
    <m/>
    <m/>
    <m/>
    <m/>
    <m/>
    <m/>
    <m/>
    <m/>
    <m/>
    <m/>
    <m/>
    <m/>
    <m/>
    <m/>
    <m/>
    <m/>
    <m/>
    <m/>
    <m/>
  </r>
  <r>
    <x v="255"/>
    <x v="1"/>
    <n v="176690"/>
    <s v=""/>
    <n v="371"/>
    <n v="288685"/>
    <n v="171233"/>
    <n v="134661"/>
    <n v="102040"/>
    <n v="174177"/>
    <n v="102"/>
    <n v="177752"/>
    <n v="269"/>
    <n v="145996"/>
    <n v="211327"/>
    <n v="236161"/>
    <n v="70"/>
    <n v="173523"/>
    <n v="301"/>
    <m/>
    <m/>
    <m/>
    <m/>
    <m/>
    <m/>
    <m/>
    <m/>
    <m/>
    <m/>
    <m/>
    <m/>
    <m/>
    <m/>
    <m/>
    <m/>
    <m/>
    <m/>
    <m/>
    <m/>
    <m/>
    <m/>
    <m/>
    <m/>
    <m/>
    <m/>
    <m/>
    <m/>
    <m/>
    <m/>
    <m/>
    <m/>
    <m/>
    <m/>
    <m/>
  </r>
  <r>
    <x v="256"/>
    <x v="1"/>
    <n v="180284"/>
    <s v=""/>
    <n v="462"/>
    <n v="293708"/>
    <n v="174530"/>
    <n v="137709"/>
    <n v="104862"/>
    <n v="177730"/>
    <n v="120"/>
    <n v="181364"/>
    <n v="342"/>
    <n v="149228"/>
    <n v="215358"/>
    <n v="245870"/>
    <n v="54"/>
    <n v="176719"/>
    <n v="408"/>
    <m/>
    <m/>
    <m/>
    <m/>
    <m/>
    <m/>
    <m/>
    <m/>
    <m/>
    <m/>
    <m/>
    <m/>
    <m/>
    <m/>
    <m/>
    <m/>
    <m/>
    <m/>
    <m/>
    <m/>
    <m/>
    <m/>
    <m/>
    <m/>
    <m/>
    <m/>
    <m/>
    <m/>
    <m/>
    <m/>
    <m/>
    <m/>
    <m/>
    <m/>
    <m/>
  </r>
  <r>
    <x v="257"/>
    <x v="1"/>
    <n v="182873"/>
    <s v=""/>
    <n v="550"/>
    <n v="297285"/>
    <n v="176989"/>
    <n v="140002"/>
    <n v="106569"/>
    <n v="180286"/>
    <n v="159"/>
    <n v="183966"/>
    <n v="391"/>
    <n v="151636"/>
    <n v="218176"/>
    <n v="252758"/>
    <n v="134"/>
    <n v="179021"/>
    <n v="416"/>
    <m/>
    <m/>
    <m/>
    <m/>
    <m/>
    <m/>
    <m/>
    <m/>
    <m/>
    <m/>
    <m/>
    <m/>
    <m/>
    <m/>
    <m/>
    <m/>
    <m/>
    <m/>
    <m/>
    <m/>
    <m/>
    <m/>
    <m/>
    <m/>
    <m/>
    <m/>
    <m/>
    <m/>
    <m/>
    <m/>
    <m/>
    <m/>
    <m/>
    <m/>
    <m/>
  </r>
  <r>
    <x v="258"/>
    <x v="1"/>
    <n v="182222"/>
    <s v=""/>
    <n v="581"/>
    <n v="296321"/>
    <n v="176236"/>
    <n v="139559"/>
    <n v="106217"/>
    <n v="179660"/>
    <n v="189"/>
    <n v="183303"/>
    <n v="392"/>
    <n v="151009"/>
    <n v="217489"/>
    <n v="250306"/>
    <n v="56"/>
    <n v="178489"/>
    <n v="525"/>
    <m/>
    <m/>
    <m/>
    <m/>
    <m/>
    <m/>
    <m/>
    <m/>
    <m/>
    <m/>
    <m/>
    <m/>
    <m/>
    <m/>
    <m/>
    <m/>
    <m/>
    <m/>
    <m/>
    <m/>
    <m/>
    <m/>
    <m/>
    <m/>
    <m/>
    <m/>
    <m/>
    <m/>
    <m/>
    <m/>
    <m/>
    <m/>
    <m/>
    <m/>
    <m/>
  </r>
  <r>
    <x v="259"/>
    <x v="1"/>
    <n v="180996"/>
    <s v=""/>
    <n v="472"/>
    <n v="294873"/>
    <n v="175043"/>
    <n v="138443"/>
    <n v="105233"/>
    <n v="178490"/>
    <n v="159"/>
    <n v="182051"/>
    <n v="313"/>
    <n v="149841"/>
    <n v="216181"/>
    <n v="245091"/>
    <n v="45"/>
    <n v="177527"/>
    <n v="427"/>
    <m/>
    <m/>
    <m/>
    <m/>
    <m/>
    <m/>
    <m/>
    <m/>
    <m/>
    <m/>
    <m/>
    <m/>
    <m/>
    <m/>
    <m/>
    <m/>
    <m/>
    <m/>
    <m/>
    <m/>
    <m/>
    <m/>
    <m/>
    <m/>
    <m/>
    <m/>
    <m/>
    <m/>
    <m/>
    <m/>
    <m/>
    <m/>
    <m/>
    <m/>
    <m/>
  </r>
  <r>
    <x v="260"/>
    <x v="1"/>
    <n v="181517"/>
    <s v=""/>
    <n v="503"/>
    <n v="296028"/>
    <n v="175731"/>
    <n v="138544"/>
    <n v="105412"/>
    <n v="178957"/>
    <n v="161"/>
    <n v="182599"/>
    <n v="339"/>
    <n v="150111"/>
    <n v="216971"/>
    <n v="245393"/>
    <n v="62"/>
    <n v="178066"/>
    <n v="441"/>
    <m/>
    <m/>
    <m/>
    <m/>
    <m/>
    <m/>
    <m/>
    <m/>
    <m/>
    <m/>
    <m/>
    <m/>
    <m/>
    <m/>
    <m/>
    <m/>
    <m/>
    <m/>
    <m/>
    <m/>
    <m/>
    <m/>
    <m/>
    <m/>
    <m/>
    <m/>
    <m/>
    <m/>
    <m/>
    <m/>
    <m/>
    <m/>
    <m/>
    <m/>
    <m/>
  </r>
  <r>
    <x v="261"/>
    <x v="1"/>
    <n v="181543"/>
    <s v=""/>
    <n v="510"/>
    <n v="296849"/>
    <n v="175724"/>
    <n v="137967"/>
    <n v="105784"/>
    <n v="179060"/>
    <n v="143"/>
    <n v="182587"/>
    <n v="366"/>
    <n v="149988"/>
    <n v="217149"/>
    <n v="246770"/>
    <n v="61"/>
    <n v="177999"/>
    <n v="449"/>
    <m/>
    <m/>
    <m/>
    <m/>
    <m/>
    <m/>
    <m/>
    <m/>
    <m/>
    <m/>
    <m/>
    <m/>
    <m/>
    <m/>
    <m/>
    <m/>
    <m/>
    <m/>
    <m/>
    <m/>
    <m/>
    <m/>
    <m/>
    <m/>
    <m/>
    <m/>
    <m/>
    <m/>
    <m/>
    <m/>
    <m/>
    <m/>
    <m/>
    <m/>
    <m/>
  </r>
  <r>
    <x v="262"/>
    <x v="1"/>
    <n v="181829"/>
    <s v=""/>
    <n v="514"/>
    <n v="298364"/>
    <n v="175964"/>
    <n v="137604"/>
    <n v="105987"/>
    <n v="179358"/>
    <n v="156"/>
    <n v="182868"/>
    <n v="358"/>
    <n v="150048"/>
    <n v="217674"/>
    <n v="248905"/>
    <n v="68"/>
    <n v="178161"/>
    <n v="446"/>
    <m/>
    <m/>
    <m/>
    <m/>
    <m/>
    <m/>
    <m/>
    <m/>
    <m/>
    <m/>
    <m/>
    <m/>
    <m/>
    <m/>
    <m/>
    <m/>
    <m/>
    <m/>
    <m/>
    <m/>
    <m/>
    <m/>
    <m/>
    <m/>
    <m/>
    <m/>
    <m/>
    <m/>
    <m/>
    <m/>
    <m/>
    <m/>
    <m/>
    <m/>
    <m/>
  </r>
  <r>
    <x v="263"/>
    <x v="1"/>
    <n v="180162"/>
    <s v=""/>
    <n v="549"/>
    <n v="296057"/>
    <n v="174123"/>
    <n v="136181"/>
    <n v="105306"/>
    <n v="177747"/>
    <n v="161"/>
    <n v="181176"/>
    <n v="388"/>
    <n v="148671"/>
    <n v="215680"/>
    <n v="247946"/>
    <n v="96"/>
    <n v="176437"/>
    <n v="453"/>
    <m/>
    <m/>
    <m/>
    <m/>
    <m/>
    <m/>
    <m/>
    <m/>
    <m/>
    <m/>
    <m/>
    <m/>
    <m/>
    <m/>
    <m/>
    <m/>
    <m/>
    <m/>
    <m/>
    <m/>
    <m/>
    <m/>
    <m/>
    <m/>
    <m/>
    <m/>
    <m/>
    <m/>
    <m/>
    <m/>
    <m/>
    <m/>
    <m/>
    <m/>
    <m/>
  </r>
  <r>
    <x v="264"/>
    <x v="1"/>
    <n v="179558"/>
    <s v=""/>
    <n v="412"/>
    <n v="295328"/>
    <n v="173448"/>
    <n v="135749"/>
    <n v="104785"/>
    <n v="177062"/>
    <n v="120"/>
    <n v="180610"/>
    <n v="292"/>
    <n v="148161"/>
    <n v="214968"/>
    <n v="248654"/>
    <n v="46"/>
    <n v="175743"/>
    <n v="366"/>
    <m/>
    <m/>
    <m/>
    <m/>
    <m/>
    <m/>
    <m/>
    <m/>
    <m/>
    <m/>
    <m/>
    <m/>
    <m/>
    <m/>
    <m/>
    <m/>
    <m/>
    <m/>
    <m/>
    <m/>
    <m/>
    <m/>
    <m/>
    <m/>
    <m/>
    <m/>
    <m/>
    <m/>
    <m/>
    <m/>
    <m/>
    <m/>
    <m/>
    <m/>
    <m/>
  </r>
  <r>
    <x v="265"/>
    <x v="1"/>
    <n v="179450"/>
    <s v=""/>
    <n v="455"/>
    <n v="294622"/>
    <n v="173101"/>
    <n v="135889"/>
    <n v="105368"/>
    <n v="177027"/>
    <n v="159"/>
    <n v="180464"/>
    <n v="294"/>
    <n v="148239"/>
    <n v="214653"/>
    <n v="248847"/>
    <n v="48"/>
    <n v="175602"/>
    <n v="407"/>
    <m/>
    <m/>
    <m/>
    <m/>
    <m/>
    <m/>
    <m/>
    <m/>
    <m/>
    <m/>
    <m/>
    <m/>
    <m/>
    <m/>
    <m/>
    <m/>
    <m/>
    <m/>
    <m/>
    <m/>
    <m/>
    <m/>
    <m/>
    <m/>
    <m/>
    <m/>
    <m/>
    <m/>
    <m/>
    <m/>
    <m/>
    <m/>
    <m/>
    <m/>
    <m/>
  </r>
  <r>
    <x v="266"/>
    <x v="1"/>
    <n v="179437"/>
    <s v=""/>
    <n v="532"/>
    <n v="294697"/>
    <n v="173041"/>
    <n v="135776"/>
    <n v="105544"/>
    <n v="177032"/>
    <n v="168"/>
    <n v="180441"/>
    <n v="364"/>
    <n v="148217"/>
    <n v="214642"/>
    <n v="249657"/>
    <n v="104"/>
    <n v="175528"/>
    <n v="428"/>
    <m/>
    <m/>
    <m/>
    <m/>
    <m/>
    <m/>
    <m/>
    <m/>
    <m/>
    <m/>
    <m/>
    <m/>
    <m/>
    <m/>
    <m/>
    <m/>
    <m/>
    <m/>
    <m/>
    <m/>
    <m/>
    <m/>
    <m/>
    <m/>
    <m/>
    <m/>
    <m/>
    <m/>
    <m/>
    <m/>
    <m/>
    <m/>
    <m/>
    <m/>
    <m/>
  </r>
  <r>
    <x v="267"/>
    <x v="1"/>
    <n v="178752"/>
    <s v=""/>
    <n v="462"/>
    <n v="293235"/>
    <n v="172230"/>
    <n v="135408"/>
    <n v="105530"/>
    <n v="176456"/>
    <n v="131"/>
    <n v="179702"/>
    <n v="331"/>
    <n v="147745"/>
    <n v="213717"/>
    <n v="246997"/>
    <n v="88"/>
    <n v="174956"/>
    <n v="374"/>
    <m/>
    <m/>
    <m/>
    <m/>
    <m/>
    <m/>
    <m/>
    <m/>
    <m/>
    <m/>
    <m/>
    <m/>
    <m/>
    <m/>
    <m/>
    <m/>
    <m/>
    <m/>
    <m/>
    <m/>
    <m/>
    <m/>
    <m/>
    <m/>
    <m/>
    <m/>
    <m/>
    <m/>
    <m/>
    <m/>
    <m/>
    <m/>
    <m/>
    <m/>
    <m/>
  </r>
  <r>
    <x v="268"/>
    <x v="1"/>
    <n v="180613"/>
    <s v=""/>
    <n v="557"/>
    <n v="295548"/>
    <n v="174407"/>
    <n v="136829"/>
    <n v="106690"/>
    <n v="178241"/>
    <n v="216"/>
    <n v="181599"/>
    <n v="341"/>
    <n v="149382"/>
    <n v="215834"/>
    <n v="248993"/>
    <n v="102"/>
    <n v="176811"/>
    <n v="455"/>
    <m/>
    <m/>
    <m/>
    <m/>
    <m/>
    <m/>
    <m/>
    <m/>
    <m/>
    <m/>
    <m/>
    <m/>
    <m/>
    <m/>
    <m/>
    <m/>
    <m/>
    <m/>
    <m/>
    <m/>
    <m/>
    <m/>
    <m/>
    <m/>
    <m/>
    <m/>
    <m/>
    <m/>
    <m/>
    <m/>
    <m/>
    <m/>
    <m/>
    <m/>
    <m/>
  </r>
  <r>
    <x v="269"/>
    <x v="1"/>
    <n v="182029"/>
    <s v=""/>
    <n v="679"/>
    <n v="296870"/>
    <n v="175853"/>
    <n v="138288"/>
    <n v="107764"/>
    <n v="179664"/>
    <n v="194"/>
    <n v="183010"/>
    <n v="485"/>
    <n v="150680"/>
    <n v="217384"/>
    <n v="248848"/>
    <n v="183"/>
    <n v="178320"/>
    <n v="496"/>
    <m/>
    <m/>
    <m/>
    <m/>
    <m/>
    <m/>
    <m/>
    <m/>
    <m/>
    <m/>
    <m/>
    <m/>
    <m/>
    <m/>
    <m/>
    <m/>
    <m/>
    <m/>
    <m/>
    <m/>
    <m/>
    <m/>
    <m/>
    <m/>
    <m/>
    <m/>
    <m/>
    <m/>
    <m/>
    <m/>
    <m/>
    <m/>
    <m/>
    <m/>
    <m/>
  </r>
  <r>
    <x v="270"/>
    <x v="1"/>
    <n v="185866"/>
    <s v=""/>
    <n v="612"/>
    <n v="302563"/>
    <n v="179832"/>
    <n v="141170"/>
    <n v="110197"/>
    <n v="183439"/>
    <n v="213"/>
    <n v="186874"/>
    <n v="399"/>
    <n v="153899"/>
    <n v="221918"/>
    <n v="253742"/>
    <n v="75"/>
    <n v="182099"/>
    <n v="537"/>
    <m/>
    <m/>
    <m/>
    <m/>
    <m/>
    <m/>
    <m/>
    <m/>
    <m/>
    <m/>
    <m/>
    <m/>
    <m/>
    <m/>
    <m/>
    <m/>
    <m/>
    <m/>
    <m/>
    <m/>
    <m/>
    <m/>
    <m/>
    <m/>
    <m/>
    <m/>
    <m/>
    <m/>
    <m/>
    <m/>
    <m/>
    <m/>
    <m/>
    <m/>
    <m/>
  </r>
  <r>
    <x v="271"/>
    <x v="1"/>
    <n v="186186"/>
    <s v=""/>
    <n v="567"/>
    <n v="303260"/>
    <n v="179968"/>
    <n v="141668"/>
    <n v="110041"/>
    <n v="183733"/>
    <n v="176"/>
    <n v="187205"/>
    <n v="391"/>
    <n v="154016"/>
    <n v="222465"/>
    <n v="253123"/>
    <n v="73"/>
    <n v="182474"/>
    <n v="494"/>
    <m/>
    <m/>
    <m/>
    <m/>
    <m/>
    <m/>
    <m/>
    <m/>
    <m/>
    <m/>
    <m/>
    <m/>
    <m/>
    <m/>
    <m/>
    <m/>
    <m/>
    <m/>
    <m/>
    <m/>
    <m/>
    <m/>
    <m/>
    <m/>
    <m/>
    <m/>
    <m/>
    <m/>
    <m/>
    <m/>
    <m/>
    <m/>
    <m/>
    <m/>
    <m/>
  </r>
  <r>
    <x v="272"/>
    <x v="1"/>
    <n v="186540"/>
    <s v=""/>
    <n v="615"/>
    <n v="304665"/>
    <n v="180268"/>
    <n v="141723"/>
    <n v="109803"/>
    <n v="184029"/>
    <n v="176"/>
    <n v="187588"/>
    <n v="439"/>
    <n v="154132"/>
    <n v="223085"/>
    <n v="254449"/>
    <n v="96"/>
    <n v="182772"/>
    <n v="519"/>
    <m/>
    <m/>
    <m/>
    <m/>
    <m/>
    <m/>
    <m/>
    <m/>
    <m/>
    <m/>
    <m/>
    <m/>
    <m/>
    <m/>
    <m/>
    <m/>
    <m/>
    <m/>
    <m/>
    <m/>
    <m/>
    <m/>
    <m/>
    <m/>
    <m/>
    <m/>
    <m/>
    <m/>
    <m/>
    <m/>
    <m/>
    <m/>
    <m/>
    <m/>
    <m/>
  </r>
  <r>
    <x v="273"/>
    <x v="1"/>
    <n v="185910"/>
    <s v=""/>
    <n v="595"/>
    <n v="304167"/>
    <n v="179656"/>
    <n v="141192"/>
    <n v="108941"/>
    <n v="183352"/>
    <n v="200"/>
    <n v="186982"/>
    <n v="393"/>
    <n v="153484"/>
    <n v="222474"/>
    <n v="254093"/>
    <n v="81"/>
    <n v="182125"/>
    <n v="514"/>
    <m/>
    <m/>
    <m/>
    <m/>
    <m/>
    <m/>
    <m/>
    <m/>
    <m/>
    <m/>
    <m/>
    <m/>
    <m/>
    <m/>
    <m/>
    <m/>
    <m/>
    <m/>
    <m/>
    <m/>
    <m/>
    <m/>
    <m/>
    <m/>
    <m/>
    <m/>
    <m/>
    <m/>
    <m/>
    <m/>
    <m/>
    <m/>
    <m/>
    <m/>
    <m/>
  </r>
  <r>
    <x v="274"/>
    <x v="1"/>
    <n v="188016"/>
    <s v=""/>
    <n v="589"/>
    <n v="307895"/>
    <n v="181893"/>
    <n v="142474"/>
    <n v="110057"/>
    <n v="185405"/>
    <n v="183"/>
    <n v="189112"/>
    <n v="405"/>
    <n v="155229"/>
    <n v="224987"/>
    <n v="257004"/>
    <n v="98"/>
    <n v="184186"/>
    <n v="491"/>
    <m/>
    <m/>
    <m/>
    <m/>
    <m/>
    <m/>
    <m/>
    <m/>
    <m/>
    <m/>
    <m/>
    <m/>
    <m/>
    <m/>
    <m/>
    <m/>
    <m/>
    <m/>
    <m/>
    <m/>
    <m/>
    <m/>
    <m/>
    <m/>
    <m/>
    <m/>
    <m/>
    <m/>
    <m/>
    <m/>
    <m/>
    <m/>
    <m/>
    <m/>
    <m/>
  </r>
  <r>
    <x v="275"/>
    <x v="1"/>
    <n v="187465"/>
    <s v=""/>
    <n v="618"/>
    <n v="306466"/>
    <n v="181607"/>
    <n v="142133"/>
    <n v="109700"/>
    <n v="184823"/>
    <n v="167"/>
    <n v="188578"/>
    <n v="451"/>
    <n v="154891"/>
    <n v="224199"/>
    <n v="256104"/>
    <n v="149"/>
    <n v="183656"/>
    <n v="469"/>
    <m/>
    <m/>
    <m/>
    <m/>
    <m/>
    <m/>
    <m/>
    <m/>
    <m/>
    <m/>
    <m/>
    <m/>
    <m/>
    <m/>
    <m/>
    <m/>
    <m/>
    <m/>
    <m/>
    <m/>
    <m/>
    <m/>
    <m/>
    <m/>
    <m/>
    <m/>
    <m/>
    <m/>
    <m/>
    <m/>
    <m/>
    <m/>
    <m/>
    <m/>
    <m/>
  </r>
  <r>
    <x v="276"/>
    <x v="1"/>
    <n v="186214"/>
    <s v=""/>
    <n v="383"/>
    <n v="304474"/>
    <n v="180492"/>
    <n v="141087"/>
    <n v="108897"/>
    <n v="183519"/>
    <n v="124"/>
    <n v="187354"/>
    <n v="258"/>
    <n v="153847"/>
    <n v="222712"/>
    <n v="255689"/>
    <n v="52"/>
    <n v="182355"/>
    <n v="331"/>
    <m/>
    <m/>
    <m/>
    <m/>
    <m/>
    <m/>
    <m/>
    <m/>
    <m/>
    <m/>
    <m/>
    <m/>
    <m/>
    <m/>
    <m/>
    <m/>
    <m/>
    <m/>
    <m/>
    <m/>
    <m/>
    <m/>
    <m/>
    <m/>
    <m/>
    <m/>
    <m/>
    <m/>
    <m/>
    <m/>
    <m/>
    <m/>
    <m/>
    <m/>
    <m/>
  </r>
  <r>
    <x v="277"/>
    <x v="1"/>
    <n v="184342"/>
    <s v=""/>
    <n v="414"/>
    <n v="302438"/>
    <n v="178414"/>
    <n v="139659"/>
    <n v="107173"/>
    <n v="181451"/>
    <n v="143"/>
    <n v="185577"/>
    <n v="270"/>
    <n v="152199"/>
    <n v="220588"/>
    <n v="258593"/>
    <n v="57"/>
    <n v="180015"/>
    <n v="357"/>
    <m/>
    <m/>
    <m/>
    <m/>
    <m/>
    <m/>
    <m/>
    <m/>
    <m/>
    <m/>
    <m/>
    <m/>
    <m/>
    <m/>
    <m/>
    <m/>
    <m/>
    <m/>
    <m/>
    <m/>
    <m/>
    <m/>
    <m/>
    <m/>
    <m/>
    <m/>
    <m/>
    <m/>
    <m/>
    <m/>
    <m/>
    <m/>
    <m/>
    <m/>
    <m/>
  </r>
  <r>
    <x v="278"/>
    <x v="1"/>
    <n v="187464"/>
    <s v=""/>
    <n v="518"/>
    <n v="308251"/>
    <n v="181450"/>
    <n v="141974"/>
    <n v="108300"/>
    <n v="184412"/>
    <n v="158"/>
    <n v="188774"/>
    <n v="360"/>
    <n v="154625"/>
    <n v="224492"/>
    <n v="264491"/>
    <n v="98"/>
    <n v="182998"/>
    <n v="420"/>
    <m/>
    <m/>
    <m/>
    <m/>
    <m/>
    <m/>
    <m/>
    <m/>
    <m/>
    <m/>
    <m/>
    <m/>
    <m/>
    <m/>
    <m/>
    <m/>
    <m/>
    <m/>
    <m/>
    <m/>
    <m/>
    <m/>
    <m/>
    <m/>
    <m/>
    <m/>
    <m/>
    <m/>
    <m/>
    <m/>
    <m/>
    <m/>
    <m/>
    <m/>
    <m/>
  </r>
  <r>
    <x v="279"/>
    <x v="1"/>
    <n v="189097"/>
    <s v=""/>
    <n v="443"/>
    <n v="310899"/>
    <n v="183083"/>
    <n v="143533"/>
    <n v="108644"/>
    <n v="185950"/>
    <n v="138"/>
    <n v="190452"/>
    <n v="305"/>
    <n v="155999"/>
    <n v="226422"/>
    <n v="267042"/>
    <n v="84"/>
    <n v="184562"/>
    <n v="359"/>
    <m/>
    <m/>
    <m/>
    <m/>
    <m/>
    <m/>
    <m/>
    <m/>
    <m/>
    <m/>
    <m/>
    <m/>
    <m/>
    <m/>
    <m/>
    <m/>
    <m/>
    <m/>
    <m/>
    <m/>
    <m/>
    <m/>
    <m/>
    <m/>
    <m/>
    <m/>
    <m/>
    <m/>
    <m/>
    <m/>
    <m/>
    <m/>
    <m/>
    <m/>
    <m/>
  </r>
  <r>
    <x v="280"/>
    <x v="1"/>
    <n v="189023"/>
    <s v=""/>
    <n v="534"/>
    <n v="310149"/>
    <n v="183403"/>
    <n v="143704"/>
    <n v="108188"/>
    <n v="185959"/>
    <n v="146"/>
    <n v="190339"/>
    <n v="385"/>
    <n v="155869"/>
    <n v="226404"/>
    <n v="262763"/>
    <n v="85"/>
    <n v="185013"/>
    <n v="449"/>
    <m/>
    <m/>
    <m/>
    <m/>
    <m/>
    <m/>
    <m/>
    <m/>
    <m/>
    <m/>
    <m/>
    <m/>
    <m/>
    <m/>
    <m/>
    <m/>
    <m/>
    <m/>
    <m/>
    <m/>
    <m/>
    <m/>
    <m/>
    <m/>
    <m/>
    <m/>
    <m/>
    <m/>
    <m/>
    <m/>
    <m/>
    <m/>
    <m/>
    <m/>
    <m/>
  </r>
  <r>
    <x v="281"/>
    <x v="1"/>
    <n v="189211"/>
    <s v=""/>
    <n v="612"/>
    <n v="309967"/>
    <n v="183844"/>
    <n v="143803"/>
    <n v="108439"/>
    <n v="186198"/>
    <n v="154"/>
    <n v="190502"/>
    <n v="457"/>
    <n v="156039"/>
    <n v="226612"/>
    <n v="261995"/>
    <n v="168"/>
    <n v="185327"/>
    <n v="444"/>
    <m/>
    <m/>
    <m/>
    <m/>
    <m/>
    <m/>
    <m/>
    <m/>
    <m/>
    <m/>
    <m/>
    <m/>
    <m/>
    <m/>
    <m/>
    <m/>
    <m/>
    <m/>
    <m/>
    <m/>
    <m/>
    <m/>
    <m/>
    <m/>
    <m/>
    <m/>
    <m/>
    <m/>
    <m/>
    <m/>
    <m/>
    <m/>
    <m/>
    <m/>
    <m/>
  </r>
  <r>
    <x v="282"/>
    <x v="1"/>
    <n v="190627"/>
    <s v=""/>
    <n v="548"/>
    <n v="312552"/>
    <n v="185141"/>
    <n v="144801"/>
    <n v="109217"/>
    <n v="187633"/>
    <n v="150"/>
    <n v="191910"/>
    <n v="398"/>
    <n v="157079"/>
    <n v="228440"/>
    <n v="262867"/>
    <n v="78"/>
    <n v="186853"/>
    <n v="470"/>
    <m/>
    <m/>
    <m/>
    <m/>
    <m/>
    <m/>
    <m/>
    <m/>
    <m/>
    <m/>
    <m/>
    <m/>
    <m/>
    <m/>
    <m/>
    <m/>
    <m/>
    <m/>
    <m/>
    <m/>
    <m/>
    <m/>
    <m/>
    <m/>
    <m/>
    <m/>
    <m/>
    <m/>
    <m/>
    <m/>
    <m/>
    <m/>
    <m/>
    <m/>
    <m/>
  </r>
  <r>
    <x v="283"/>
    <x v="1"/>
    <n v="192054"/>
    <s v=""/>
    <n v="529"/>
    <n v="314786"/>
    <n v="186515"/>
    <n v="145919"/>
    <n v="110136"/>
    <n v="189023"/>
    <n v="166"/>
    <n v="193353"/>
    <n v="363"/>
    <n v="158319"/>
    <n v="230085"/>
    <n v="265696"/>
    <n v="46"/>
    <n v="188142"/>
    <n v="483"/>
    <m/>
    <m/>
    <m/>
    <m/>
    <m/>
    <m/>
    <m/>
    <m/>
    <m/>
    <m/>
    <m/>
    <m/>
    <m/>
    <m/>
    <m/>
    <m/>
    <m/>
    <m/>
    <m/>
    <m/>
    <m/>
    <m/>
    <m/>
    <m/>
    <m/>
    <m/>
    <m/>
    <m/>
    <m/>
    <m/>
    <m/>
    <m/>
    <m/>
    <m/>
    <m/>
  </r>
  <r>
    <x v="284"/>
    <x v="1"/>
    <n v="193472"/>
    <s v=""/>
    <n v="502"/>
    <n v="317634"/>
    <n v="187778"/>
    <n v="147012"/>
    <n v="110503"/>
    <n v="190374"/>
    <n v="190"/>
    <n v="194801"/>
    <n v="312"/>
    <n v="159365"/>
    <n v="231908"/>
    <n v="267748"/>
    <n v="128"/>
    <n v="189519"/>
    <n v="374"/>
    <m/>
    <m/>
    <m/>
    <m/>
    <m/>
    <m/>
    <m/>
    <m/>
    <m/>
    <m/>
    <m/>
    <m/>
    <m/>
    <m/>
    <m/>
    <m/>
    <m/>
    <m/>
    <m/>
    <m/>
    <m/>
    <m/>
    <m/>
    <m/>
    <m/>
    <m/>
    <m/>
    <m/>
    <m/>
    <m/>
    <m/>
    <m/>
    <m/>
    <m/>
    <m/>
  </r>
  <r>
    <x v="285"/>
    <x v="1"/>
    <n v="193758"/>
    <s v=""/>
    <n v="618"/>
    <n v="318402"/>
    <n v="188127"/>
    <n v="146971"/>
    <n v="110581"/>
    <n v="190623"/>
    <n v="209"/>
    <n v="195103"/>
    <n v="409"/>
    <n v="159622"/>
    <n v="232228"/>
    <n v="269490"/>
    <n v="89"/>
    <n v="189628"/>
    <n v="529"/>
    <m/>
    <m/>
    <m/>
    <m/>
    <m/>
    <m/>
    <m/>
    <m/>
    <m/>
    <m/>
    <m/>
    <m/>
    <m/>
    <m/>
    <m/>
    <m/>
    <m/>
    <m/>
    <m/>
    <m/>
    <m/>
    <m/>
    <m/>
    <m/>
    <m/>
    <m/>
    <m/>
    <m/>
    <m/>
    <m/>
    <m/>
    <m/>
    <m/>
    <m/>
    <m/>
  </r>
  <r>
    <x v="286"/>
    <x v="1"/>
    <n v="192817"/>
    <s v=""/>
    <n v="595"/>
    <n v="317274"/>
    <n v="187267"/>
    <n v="146054"/>
    <n v="109756"/>
    <n v="189761"/>
    <n v="179"/>
    <n v="194127"/>
    <n v="416"/>
    <n v="158724"/>
    <n v="231228"/>
    <n v="266348"/>
    <n v="87"/>
    <n v="188944"/>
    <n v="508"/>
    <m/>
    <m/>
    <m/>
    <m/>
    <m/>
    <m/>
    <m/>
    <m/>
    <m/>
    <m/>
    <m/>
    <m/>
    <m/>
    <m/>
    <m/>
    <m/>
    <m/>
    <m/>
    <m/>
    <m/>
    <m/>
    <m/>
    <m/>
    <m/>
    <m/>
    <m/>
    <m/>
    <m/>
    <m/>
    <m/>
    <m/>
    <m/>
    <m/>
    <m/>
    <m/>
  </r>
  <r>
    <x v="287"/>
    <x v="1"/>
    <n v="191375"/>
    <s v=""/>
    <n v="496"/>
    <n v="314663"/>
    <n v="185931"/>
    <n v="144899"/>
    <n v="109199"/>
    <n v="188380"/>
    <n v="139"/>
    <n v="192657"/>
    <n v="357"/>
    <n v="157649"/>
    <n v="229383"/>
    <n v="264751"/>
    <n v="133"/>
    <n v="187480"/>
    <n v="363"/>
    <m/>
    <m/>
    <m/>
    <m/>
    <m/>
    <m/>
    <m/>
    <m/>
    <m/>
    <m/>
    <m/>
    <m/>
    <m/>
    <m/>
    <m/>
    <m/>
    <m/>
    <m/>
    <m/>
    <m/>
    <m/>
    <m/>
    <m/>
    <m/>
    <m/>
    <m/>
    <m/>
    <m/>
    <m/>
    <m/>
    <m/>
    <m/>
    <m/>
    <m/>
    <m/>
  </r>
  <r>
    <x v="288"/>
    <x v="1"/>
    <n v="190540"/>
    <s v=""/>
    <n v="389"/>
    <n v="313548"/>
    <n v="185174"/>
    <n v="144079"/>
    <n v="108609"/>
    <n v="187538"/>
    <n v="111"/>
    <n v="191826"/>
    <n v="278"/>
    <n v="156857"/>
    <n v="228489"/>
    <n v="262980"/>
    <n v="40"/>
    <n v="186740"/>
    <n v="349"/>
    <m/>
    <m/>
    <m/>
    <m/>
    <m/>
    <m/>
    <m/>
    <m/>
    <m/>
    <m/>
    <m/>
    <m/>
    <m/>
    <m/>
    <m/>
    <m/>
    <m/>
    <m/>
    <m/>
    <m/>
    <m/>
    <m/>
    <m/>
    <m/>
    <m/>
    <m/>
    <m/>
    <m/>
    <m/>
    <m/>
    <m/>
    <m/>
    <m/>
    <m/>
    <m/>
  </r>
  <r>
    <x v="289"/>
    <x v="1"/>
    <n v="191838"/>
    <s v=""/>
    <n v="425"/>
    <n v="316190"/>
    <n v="186256"/>
    <n v="144861"/>
    <n v="109415"/>
    <n v="188681"/>
    <n v="130"/>
    <n v="193195"/>
    <n v="295"/>
    <n v="157971"/>
    <n v="229980"/>
    <n v="269732"/>
    <n v="45"/>
    <n v="187401"/>
    <n v="380"/>
    <m/>
    <m/>
    <m/>
    <m/>
    <m/>
    <m/>
    <m/>
    <m/>
    <m/>
    <m/>
    <m/>
    <m/>
    <m/>
    <m/>
    <m/>
    <m/>
    <m/>
    <m/>
    <m/>
    <m/>
    <m/>
    <m/>
    <m/>
    <m/>
    <m/>
    <m/>
    <m/>
    <m/>
    <m/>
    <m/>
    <m/>
    <m/>
    <m/>
    <m/>
    <m/>
  </r>
  <r>
    <x v="290"/>
    <x v="1"/>
    <n v="192309"/>
    <s v=""/>
    <n v="489"/>
    <n v="317176"/>
    <n v="186775"/>
    <n v="145101"/>
    <n v="109403"/>
    <n v="189038"/>
    <n v="134"/>
    <n v="193719"/>
    <n v="353"/>
    <n v="158330"/>
    <n v="230547"/>
    <n v="271894"/>
    <n v="109"/>
    <n v="187676"/>
    <n v="380"/>
    <m/>
    <m/>
    <m/>
    <m/>
    <m/>
    <m/>
    <m/>
    <m/>
    <m/>
    <m/>
    <m/>
    <m/>
    <m/>
    <m/>
    <m/>
    <m/>
    <m/>
    <m/>
    <m/>
    <m/>
    <m/>
    <m/>
    <m/>
    <m/>
    <m/>
    <m/>
    <m/>
    <m/>
    <m/>
    <m/>
    <m/>
    <m/>
    <m/>
    <m/>
    <m/>
  </r>
  <r>
    <x v="291"/>
    <x v="1"/>
    <n v="194220"/>
    <s v=""/>
    <n v="458"/>
    <n v="319574"/>
    <n v="188730"/>
    <n v="147011"/>
    <n v="110291"/>
    <n v="190852"/>
    <n v="139"/>
    <n v="195673"/>
    <n v="318"/>
    <n v="160098"/>
    <n v="232606"/>
    <n v="275573"/>
    <n v="73"/>
    <n v="189423"/>
    <n v="385"/>
    <m/>
    <m/>
    <m/>
    <m/>
    <m/>
    <m/>
    <m/>
    <m/>
    <m/>
    <m/>
    <m/>
    <m/>
    <m/>
    <m/>
    <m/>
    <m/>
    <m/>
    <m/>
    <m/>
    <m/>
    <m/>
    <m/>
    <m/>
    <m/>
    <m/>
    <m/>
    <m/>
    <m/>
    <m/>
    <m/>
    <m/>
    <m/>
    <m/>
    <m/>
    <m/>
  </r>
  <r>
    <x v="292"/>
    <x v="1"/>
    <n v="194400"/>
    <s v=""/>
    <n v="506"/>
    <n v="318959"/>
    <n v="189142"/>
    <n v="147525"/>
    <n v="110259"/>
    <n v="191038"/>
    <n v="134"/>
    <n v="195850"/>
    <n v="372"/>
    <n v="160281"/>
    <n v="232780"/>
    <n v="272973"/>
    <n v="71"/>
    <n v="189938"/>
    <n v="435"/>
    <m/>
    <m/>
    <m/>
    <m/>
    <m/>
    <m/>
    <m/>
    <m/>
    <m/>
    <m/>
    <m/>
    <m/>
    <m/>
    <m/>
    <m/>
    <m/>
    <m/>
    <m/>
    <m/>
    <m/>
    <m/>
    <m/>
    <m/>
    <m/>
    <m/>
    <m/>
    <m/>
    <m/>
    <m/>
    <m/>
    <m/>
    <m/>
    <m/>
    <m/>
    <m/>
  </r>
  <r>
    <x v="293"/>
    <x v="1"/>
    <n v="194029"/>
    <s v=""/>
    <n v="544"/>
    <n v="317846"/>
    <n v="188823"/>
    <n v="147443"/>
    <n v="110203"/>
    <n v="190777"/>
    <n v="143"/>
    <n v="195429"/>
    <n v="398"/>
    <n v="159939"/>
    <n v="232378"/>
    <n v="270027"/>
    <n v="147"/>
    <n v="189870"/>
    <n v="397"/>
    <m/>
    <m/>
    <m/>
    <m/>
    <m/>
    <m/>
    <m/>
    <m/>
    <m/>
    <m/>
    <m/>
    <m/>
    <m/>
    <m/>
    <m/>
    <m/>
    <m/>
    <m/>
    <m/>
    <m/>
    <m/>
    <m/>
    <m/>
    <m/>
    <m/>
    <m/>
    <m/>
    <m/>
    <m/>
    <m/>
    <m/>
    <m/>
    <m/>
    <m/>
    <m/>
  </r>
  <r>
    <x v="294"/>
    <x v="1"/>
    <n v="194672"/>
    <s v=""/>
    <n v="533"/>
    <n v="319036"/>
    <n v="189331"/>
    <n v="147937"/>
    <n v="110653"/>
    <n v="191339"/>
    <n v="163"/>
    <n v="196108"/>
    <n v="364"/>
    <n v="160433"/>
    <n v="233191"/>
    <n v="271649"/>
    <n v="60"/>
    <n v="190413"/>
    <n v="473"/>
    <m/>
    <m/>
    <m/>
    <m/>
    <m/>
    <m/>
    <m/>
    <m/>
    <m/>
    <m/>
    <m/>
    <m/>
    <m/>
    <m/>
    <m/>
    <m/>
    <m/>
    <m/>
    <m/>
    <m/>
    <m/>
    <m/>
    <m/>
    <m/>
    <m/>
    <m/>
    <m/>
    <m/>
    <m/>
    <m/>
    <m/>
    <m/>
    <m/>
    <m/>
    <m/>
  </r>
  <r>
    <x v="295"/>
    <x v="1"/>
    <n v="195485"/>
    <s v=""/>
    <n v="560"/>
    <n v="320669"/>
    <n v="190012"/>
    <n v="148670"/>
    <n v="110751"/>
    <n v="192146"/>
    <n v="144"/>
    <n v="196924"/>
    <n v="410"/>
    <n v="160947"/>
    <n v="234351"/>
    <n v="272213"/>
    <n v="53"/>
    <n v="191278"/>
    <n v="507"/>
    <m/>
    <m/>
    <m/>
    <m/>
    <m/>
    <m/>
    <m/>
    <m/>
    <m/>
    <m/>
    <m/>
    <m/>
    <m/>
    <m/>
    <m/>
    <m/>
    <m/>
    <m/>
    <m/>
    <m/>
    <m/>
    <m/>
    <m/>
    <m/>
    <m/>
    <m/>
    <m/>
    <m/>
    <m/>
    <m/>
    <m/>
    <m/>
    <m/>
    <m/>
    <m/>
  </r>
  <r>
    <x v="296"/>
    <x v="1"/>
    <n v="197017"/>
    <s v=""/>
    <n v="492"/>
    <n v="323451"/>
    <n v="191149"/>
    <n v="150101"/>
    <n v="111557"/>
    <n v="193613"/>
    <n v="157"/>
    <n v="198485"/>
    <n v="329"/>
    <n v="162219"/>
    <n v="236175"/>
    <n v="276252"/>
    <n v="74"/>
    <n v="192544"/>
    <n v="418"/>
    <m/>
    <m/>
    <m/>
    <m/>
    <m/>
    <m/>
    <m/>
    <m/>
    <m/>
    <m/>
    <m/>
    <m/>
    <m/>
    <m/>
    <m/>
    <m/>
    <m/>
    <m/>
    <m/>
    <m/>
    <m/>
    <m/>
    <m/>
    <m/>
    <m/>
    <m/>
    <m/>
    <m/>
    <m/>
    <m/>
    <m/>
    <m/>
    <m/>
    <m/>
    <m/>
  </r>
  <r>
    <x v="297"/>
    <x v="1"/>
    <n v="195374"/>
    <s v=""/>
    <n v="492"/>
    <n v="320380"/>
    <n v="189963"/>
    <n v="148719"/>
    <n v="110430"/>
    <n v="192079"/>
    <n v="130"/>
    <n v="196794"/>
    <n v="349"/>
    <n v="160819"/>
    <n v="234264"/>
    <n v="272506"/>
    <n v="54"/>
    <n v="191111"/>
    <n v="438"/>
    <m/>
    <m/>
    <m/>
    <m/>
    <m/>
    <m/>
    <m/>
    <m/>
    <m/>
    <m/>
    <m/>
    <m/>
    <m/>
    <m/>
    <m/>
    <m/>
    <m/>
    <m/>
    <m/>
    <m/>
    <m/>
    <m/>
    <m/>
    <m/>
    <m/>
    <m/>
    <m/>
    <m/>
    <m/>
    <m/>
    <m/>
    <m/>
    <m/>
    <m/>
    <m/>
  </r>
  <r>
    <x v="298"/>
    <x v="1"/>
    <n v="194983"/>
    <s v=""/>
    <n v="528"/>
    <n v="319715"/>
    <n v="189914"/>
    <n v="148058"/>
    <n v="110201"/>
    <n v="191720"/>
    <n v="128"/>
    <n v="196388"/>
    <n v="386"/>
    <n v="160482"/>
    <n v="233813"/>
    <n v="269694"/>
    <n v="64"/>
    <n v="191009"/>
    <n v="464"/>
    <m/>
    <m/>
    <m/>
    <m/>
    <m/>
    <m/>
    <m/>
    <m/>
    <m/>
    <m/>
    <m/>
    <m/>
    <m/>
    <m/>
    <m/>
    <m/>
    <m/>
    <m/>
    <m/>
    <m/>
    <m/>
    <m/>
    <m/>
    <m/>
    <m/>
    <m/>
    <m/>
    <m/>
    <m/>
    <m/>
    <m/>
    <m/>
    <m/>
    <m/>
    <m/>
  </r>
  <r>
    <x v="299"/>
    <x v="1"/>
    <n v="195182"/>
    <s v=""/>
    <n v="497"/>
    <n v="319727"/>
    <n v="190524"/>
    <n v="148094"/>
    <n v="109986"/>
    <n v="191917"/>
    <n v="136"/>
    <n v="196588"/>
    <n v="348"/>
    <n v="160704"/>
    <n v="233981"/>
    <n v="267032"/>
    <n v="89"/>
    <n v="191565"/>
    <n v="408"/>
    <m/>
    <m/>
    <m/>
    <m/>
    <m/>
    <m/>
    <m/>
    <m/>
    <m/>
    <m/>
    <m/>
    <m/>
    <m/>
    <m/>
    <m/>
    <m/>
    <m/>
    <m/>
    <m/>
    <m/>
    <m/>
    <m/>
    <m/>
    <m/>
    <m/>
    <m/>
    <m/>
    <m/>
    <m/>
    <m/>
    <m/>
    <m/>
    <m/>
    <m/>
    <m/>
  </r>
  <r>
    <x v="300"/>
    <x v="1"/>
    <n v="196794"/>
    <s v=""/>
    <n v="367"/>
    <n v="322869"/>
    <n v="191987"/>
    <n v="149311"/>
    <n v="110517"/>
    <n v="193308"/>
    <n v="110"/>
    <n v="198299"/>
    <n v="247"/>
    <n v="162019"/>
    <n v="235929"/>
    <n v="271429"/>
    <n v="41"/>
    <n v="192887"/>
    <n v="326"/>
    <m/>
    <m/>
    <m/>
    <m/>
    <m/>
    <m/>
    <m/>
    <m/>
    <m/>
    <m/>
    <m/>
    <m/>
    <m/>
    <m/>
    <m/>
    <m/>
    <m/>
    <m/>
    <m/>
    <m/>
    <m/>
    <m/>
    <m/>
    <m/>
    <m/>
    <m/>
    <m/>
    <m/>
    <m/>
    <m/>
    <m/>
    <m/>
    <m/>
    <m/>
    <m/>
  </r>
  <r>
    <x v="301"/>
    <x v="1"/>
    <n v="196163"/>
    <s v=""/>
    <n v="370"/>
    <n v="322025"/>
    <n v="191276"/>
    <n v="148957"/>
    <n v="109893"/>
    <n v="192561"/>
    <n v="101"/>
    <n v="197723"/>
    <n v="257"/>
    <n v="161618"/>
    <n v="235029"/>
    <n v="272708"/>
    <n v="35"/>
    <n v="192038"/>
    <n v="335"/>
    <m/>
    <m/>
    <m/>
    <m/>
    <m/>
    <m/>
    <m/>
    <m/>
    <m/>
    <m/>
    <m/>
    <m/>
    <m/>
    <m/>
    <m/>
    <m/>
    <m/>
    <m/>
    <m/>
    <m/>
    <m/>
    <m/>
    <m/>
    <m/>
    <m/>
    <m/>
    <m/>
    <m/>
    <m/>
    <m/>
    <m/>
    <m/>
    <m/>
    <m/>
    <m/>
  </r>
  <r>
    <x v="302"/>
    <x v="1"/>
    <n v="196127"/>
    <s v=""/>
    <n v="415"/>
    <n v="322610"/>
    <n v="191160"/>
    <n v="148704"/>
    <n v="109681"/>
    <n v="192347"/>
    <n v="136"/>
    <n v="197770"/>
    <n v="268"/>
    <n v="161530"/>
    <n v="235056"/>
    <n v="276230"/>
    <n v="59"/>
    <n v="191584"/>
    <n v="356"/>
    <m/>
    <m/>
    <m/>
    <m/>
    <m/>
    <m/>
    <m/>
    <m/>
    <m/>
    <m/>
    <m/>
    <m/>
    <m/>
    <m/>
    <m/>
    <m/>
    <m/>
    <m/>
    <m/>
    <m/>
    <m/>
    <m/>
    <m/>
    <m/>
    <m/>
    <m/>
    <m/>
    <m/>
    <m/>
    <m/>
    <m/>
    <m/>
    <m/>
    <m/>
    <m/>
  </r>
  <r>
    <x v="303"/>
    <x v="1"/>
    <n v="195372"/>
    <s v=""/>
    <n v="135"/>
    <n v="322164"/>
    <n v="190246"/>
    <n v="148207"/>
    <n v="108537"/>
    <n v="191501"/>
    <n v="32"/>
    <n v="197055"/>
    <n v="102"/>
    <n v="160853"/>
    <n v="234218"/>
    <n v="276125"/>
    <n v="13"/>
    <n v="190725"/>
    <n v="122"/>
    <m/>
    <m/>
    <m/>
    <m/>
    <m/>
    <m/>
    <m/>
    <m/>
    <m/>
    <m/>
    <m/>
    <m/>
    <m/>
    <m/>
    <m/>
    <m/>
    <m/>
    <m/>
    <m/>
    <m/>
    <m/>
    <m/>
    <m/>
    <m/>
    <m/>
    <m/>
    <m/>
    <m/>
    <m/>
    <m/>
    <m/>
    <m/>
    <m/>
    <m/>
    <m/>
  </r>
  <r>
    <x v="304"/>
    <x v="1"/>
    <n v="196713"/>
    <s v=""/>
    <n v="211"/>
    <n v="324504"/>
    <n v="191651"/>
    <n v="148975"/>
    <n v="109362"/>
    <n v="192731"/>
    <n v="63"/>
    <n v="198444"/>
    <n v="145"/>
    <n v="162017"/>
    <n v="235754"/>
    <n v="281619"/>
    <n v="10"/>
    <n v="191562"/>
    <n v="201"/>
    <m/>
    <m/>
    <m/>
    <m/>
    <m/>
    <m/>
    <m/>
    <m/>
    <m/>
    <m/>
    <m/>
    <m/>
    <m/>
    <m/>
    <m/>
    <m/>
    <m/>
    <m/>
    <m/>
    <m/>
    <m/>
    <m/>
    <m/>
    <m/>
    <m/>
    <m/>
    <m/>
    <m/>
    <m/>
    <m/>
    <m/>
    <m/>
    <m/>
    <m/>
    <m/>
  </r>
  <r>
    <x v="305"/>
    <x v="1"/>
    <n v="195949"/>
    <s v=""/>
    <n v="319"/>
    <n v="322698"/>
    <n v="191220"/>
    <n v="148579"/>
    <n v="108573"/>
    <n v="192009"/>
    <n v="80"/>
    <n v="197662"/>
    <n v="236"/>
    <n v="161406"/>
    <n v="234816"/>
    <n v="277913"/>
    <n v="18"/>
    <n v="191167"/>
    <n v="301"/>
    <m/>
    <m/>
    <m/>
    <m/>
    <m/>
    <m/>
    <m/>
    <m/>
    <m/>
    <m/>
    <m/>
    <m/>
    <m/>
    <m/>
    <m/>
    <m/>
    <m/>
    <m/>
    <m/>
    <m/>
    <m/>
    <m/>
    <m/>
    <m/>
    <m/>
    <m/>
    <m/>
    <m/>
    <m/>
    <m/>
    <m/>
    <m/>
    <m/>
    <m/>
    <m/>
  </r>
  <r>
    <x v="306"/>
    <x v="1"/>
    <n v="197246"/>
    <s v=""/>
    <n v="356"/>
    <n v="323868"/>
    <n v="192672"/>
    <n v="149661"/>
    <n v="109886"/>
    <n v="193403"/>
    <n v="107"/>
    <n v="198917"/>
    <n v="241"/>
    <n v="162506"/>
    <n v="236332"/>
    <n v="276882"/>
    <n v="24"/>
    <n v="192804"/>
    <n v="332"/>
    <m/>
    <m/>
    <m/>
    <m/>
    <m/>
    <m/>
    <m/>
    <m/>
    <m/>
    <m/>
    <m/>
    <m/>
    <m/>
    <m/>
    <m/>
    <m/>
    <m/>
    <m/>
    <m/>
    <m/>
    <m/>
    <m/>
    <m/>
    <m/>
    <m/>
    <m/>
    <m/>
    <m/>
    <m/>
    <m/>
    <m/>
    <m/>
    <m/>
    <m/>
    <m/>
  </r>
  <r>
    <x v="307"/>
    <x v="1"/>
    <n v="200237"/>
    <s v=""/>
    <n v="408"/>
    <n v="329019"/>
    <n v="195624"/>
    <n v="152191"/>
    <n v="110702"/>
    <n v="196225"/>
    <n v="107"/>
    <n v="201980"/>
    <n v="294"/>
    <n v="164708"/>
    <n v="240230"/>
    <n v="278425"/>
    <n v="32"/>
    <n v="196072"/>
    <n v="376"/>
    <m/>
    <m/>
    <m/>
    <m/>
    <m/>
    <m/>
    <m/>
    <m/>
    <m/>
    <m/>
    <m/>
    <m/>
    <m/>
    <m/>
    <m/>
    <m/>
    <m/>
    <m/>
    <m/>
    <m/>
    <m/>
    <m/>
    <m/>
    <m/>
    <m/>
    <m/>
    <m/>
    <m/>
    <m/>
    <m/>
    <m/>
    <m/>
    <m/>
    <m/>
    <m/>
  </r>
  <r>
    <x v="308"/>
    <x v="1"/>
    <n v="204288"/>
    <s v=""/>
    <n v="475"/>
    <n v="336821"/>
    <n v="199298"/>
    <n v="155116"/>
    <n v="112437"/>
    <n v="200067"/>
    <n v="132"/>
    <n v="206121"/>
    <n v="338"/>
    <n v="167733"/>
    <n v="245460"/>
    <n v="285189"/>
    <n v="18"/>
    <n v="199886"/>
    <n v="457"/>
    <m/>
    <m/>
    <m/>
    <m/>
    <m/>
    <m/>
    <m/>
    <m/>
    <m/>
    <m/>
    <m/>
    <m/>
    <m/>
    <m/>
    <m/>
    <m/>
    <m/>
    <m/>
    <m/>
    <m/>
    <m/>
    <m/>
    <m/>
    <m/>
    <m/>
    <m/>
    <m/>
    <m/>
    <m/>
    <m/>
    <m/>
    <m/>
    <m/>
    <m/>
    <m/>
  </r>
  <r>
    <x v="309"/>
    <x v="1"/>
    <n v="207917"/>
    <s v=""/>
    <n v="626"/>
    <n v="343665"/>
    <n v="202760"/>
    <n v="157783"/>
    <n v="113713"/>
    <n v="203686"/>
    <n v="188"/>
    <n v="209755"/>
    <n v="423"/>
    <n v="170468"/>
    <n v="250117"/>
    <n v="287961"/>
    <n v="20"/>
    <n v="203745"/>
    <n v="606"/>
    <m/>
    <m/>
    <m/>
    <m/>
    <m/>
    <m/>
    <m/>
    <m/>
    <m/>
    <m/>
    <m/>
    <m/>
    <m/>
    <m/>
    <m/>
    <m/>
    <m/>
    <m/>
    <m/>
    <m/>
    <m/>
    <m/>
    <m/>
    <m/>
    <m/>
    <m/>
    <m/>
    <m/>
    <m/>
    <m/>
    <m/>
    <m/>
    <m/>
    <m/>
    <m/>
  </r>
  <r>
    <x v="310"/>
    <x v="1"/>
    <n v="208983"/>
    <s v=""/>
    <n v="564"/>
    <n v="345585"/>
    <n v="203620"/>
    <n v="158682"/>
    <n v="114339"/>
    <n v="204938"/>
    <n v="176"/>
    <n v="210742"/>
    <n v="374"/>
    <n v="171261"/>
    <n v="251498"/>
    <n v="286265"/>
    <n v="16"/>
    <n v="205218"/>
    <n v="548"/>
    <m/>
    <m/>
    <m/>
    <m/>
    <m/>
    <m/>
    <m/>
    <m/>
    <m/>
    <m/>
    <m/>
    <m/>
    <m/>
    <m/>
    <m/>
    <m/>
    <m/>
    <m/>
    <m/>
    <m/>
    <m/>
    <m/>
    <m/>
    <m/>
    <m/>
    <m/>
    <m/>
    <m/>
    <m/>
    <m/>
    <m/>
    <m/>
    <m/>
    <m/>
    <m/>
  </r>
  <r>
    <x v="311"/>
    <x v="1"/>
    <n v="211400"/>
    <s v=""/>
    <n v="567"/>
    <n v="349398"/>
    <n v="205877"/>
    <n v="160809"/>
    <n v="115567"/>
    <n v="207426"/>
    <n v="176"/>
    <n v="213128"/>
    <n v="379"/>
    <n v="173266"/>
    <n v="254375"/>
    <n v="287567"/>
    <n v="18"/>
    <n v="207862"/>
    <n v="549"/>
    <m/>
    <m/>
    <m/>
    <m/>
    <m/>
    <m/>
    <m/>
    <m/>
    <m/>
    <m/>
    <m/>
    <m/>
    <m/>
    <m/>
    <m/>
    <m/>
    <m/>
    <m/>
    <m/>
    <m/>
    <m/>
    <m/>
    <m/>
    <m/>
    <m/>
    <m/>
    <m/>
    <m/>
    <m/>
    <m/>
    <m/>
    <m/>
    <m/>
    <m/>
    <m/>
  </r>
  <r>
    <x v="312"/>
    <x v="1"/>
    <n v="212235"/>
    <s v=""/>
    <n v="515"/>
    <n v="348699"/>
    <n v="206939"/>
    <n v="161981"/>
    <n v="117080"/>
    <n v="208423"/>
    <n v="154"/>
    <n v="213895"/>
    <n v="361"/>
    <n v="174274"/>
    <n v="254991"/>
    <n v="285968"/>
    <n v="42"/>
    <n v="209061"/>
    <n v="473"/>
    <m/>
    <m/>
    <m/>
    <m/>
    <m/>
    <m/>
    <m/>
    <m/>
    <m/>
    <m/>
    <m/>
    <m/>
    <m/>
    <m/>
    <m/>
    <m/>
    <m/>
    <m/>
    <m/>
    <m/>
    <m/>
    <m/>
    <m/>
    <m/>
    <m/>
    <m/>
    <m/>
    <m/>
    <m/>
    <m/>
    <m/>
    <m/>
    <m/>
    <m/>
    <m/>
  </r>
  <r>
    <x v="313"/>
    <x v="1"/>
    <n v="215088"/>
    <s v=""/>
    <n v="633"/>
    <n v="351061"/>
    <n v="209902"/>
    <n v="164885"/>
    <n v="119808"/>
    <n v="211325"/>
    <n v="186"/>
    <n v="216728"/>
    <n v="447"/>
    <n v="177121"/>
    <n v="257813"/>
    <n v="289426"/>
    <n v="42"/>
    <n v="211992"/>
    <n v="591"/>
    <m/>
    <m/>
    <m/>
    <m/>
    <m/>
    <m/>
    <m/>
    <m/>
    <m/>
    <m/>
    <m/>
    <m/>
    <m/>
    <m/>
    <m/>
    <m/>
    <m/>
    <m/>
    <m/>
    <m/>
    <m/>
    <m/>
    <m/>
    <m/>
    <m/>
    <m/>
    <m/>
    <m/>
    <m/>
    <m/>
    <m/>
    <m/>
    <m/>
    <m/>
    <m/>
  </r>
  <r>
    <x v="314"/>
    <x v="1"/>
    <n v="218400"/>
    <s v=""/>
    <n v="837"/>
    <n v="354036"/>
    <n v="213287"/>
    <n v="168141"/>
    <n v="123043"/>
    <n v="214661"/>
    <n v="274"/>
    <n v="220027"/>
    <n v="560"/>
    <n v="180317"/>
    <n v="261220"/>
    <n v="293912"/>
    <n v="88"/>
    <n v="215369"/>
    <n v="749"/>
    <m/>
    <m/>
    <m/>
    <m/>
    <m/>
    <m/>
    <m/>
    <m/>
    <m/>
    <m/>
    <m/>
    <m/>
    <m/>
    <m/>
    <m/>
    <m/>
    <m/>
    <m/>
    <m/>
    <m/>
    <m/>
    <m/>
    <m/>
    <m/>
    <m/>
    <m/>
    <m/>
    <m/>
    <m/>
    <m/>
    <m/>
    <m/>
    <m/>
    <m/>
    <m/>
  </r>
  <r>
    <x v="315"/>
    <x v="1"/>
    <n v="220132"/>
    <s v=""/>
    <n v="503"/>
    <n v="356988"/>
    <n v="214699"/>
    <n v="169724"/>
    <n v="123982"/>
    <n v="216222"/>
    <n v="135"/>
    <n v="221826"/>
    <n v="367"/>
    <n v="181923"/>
    <n v="263081"/>
    <n v="299826"/>
    <n v="41"/>
    <n v="216799"/>
    <n v="462"/>
    <m/>
    <m/>
    <m/>
    <m/>
    <m/>
    <m/>
    <m/>
    <m/>
    <m/>
    <m/>
    <m/>
    <m/>
    <m/>
    <m/>
    <m/>
    <m/>
    <m/>
    <m/>
    <m/>
    <m/>
    <m/>
    <m/>
    <m/>
    <m/>
    <m/>
    <m/>
    <m/>
    <m/>
    <m/>
    <m/>
    <m/>
    <m/>
    <m/>
    <m/>
    <m/>
  </r>
  <r>
    <x v="316"/>
    <x v="1"/>
    <n v="219812"/>
    <s v=""/>
    <n v="494"/>
    <n v="357084"/>
    <n v="214243"/>
    <n v="169407"/>
    <n v="123452"/>
    <n v="215829"/>
    <n v="150"/>
    <n v="221532"/>
    <n v="342"/>
    <n v="181587"/>
    <n v="262785"/>
    <n v="299966"/>
    <n v="39"/>
    <n v="216438"/>
    <n v="455"/>
    <m/>
    <m/>
    <m/>
    <m/>
    <m/>
    <m/>
    <m/>
    <m/>
    <m/>
    <m/>
    <m/>
    <m/>
    <m/>
    <m/>
    <m/>
    <m/>
    <m/>
    <m/>
    <m/>
    <m/>
    <m/>
    <m/>
    <m/>
    <m/>
    <m/>
    <m/>
    <m/>
    <m/>
    <m/>
    <m/>
    <m/>
    <m/>
    <m/>
    <m/>
    <m/>
  </r>
  <r>
    <x v="317"/>
    <x v="1"/>
    <n v="223636"/>
    <s v=""/>
    <n v="1071"/>
    <n v="362554"/>
    <n v="217790"/>
    <n v="173040"/>
    <n v="125599"/>
    <n v="219772"/>
    <n v="356"/>
    <n v="225315"/>
    <n v="711"/>
    <n v="184847"/>
    <n v="267234"/>
    <n v="300981"/>
    <n v="98"/>
    <n v="220537"/>
    <n v="973"/>
    <m/>
    <m/>
    <m/>
    <m/>
    <m/>
    <m/>
    <m/>
    <m/>
    <m/>
    <m/>
    <m/>
    <m/>
    <m/>
    <m/>
    <m/>
    <m/>
    <m/>
    <m/>
    <m/>
    <m/>
    <m/>
    <m/>
    <m/>
    <m/>
    <m/>
    <m/>
    <m/>
    <m/>
    <m/>
    <m/>
    <m/>
    <m/>
    <m/>
    <m/>
    <m/>
  </r>
  <r>
    <x v="318"/>
    <x v="1"/>
    <n v="222143"/>
    <s v=""/>
    <n v="479"/>
    <n v="360383"/>
    <n v="216588"/>
    <n v="171596"/>
    <n v="124398"/>
    <n v="218298"/>
    <n v="141"/>
    <n v="223814"/>
    <n v="335"/>
    <n v="183587"/>
    <n v="265482"/>
    <n v="300056"/>
    <n v="18"/>
    <n v="218983"/>
    <n v="461"/>
    <m/>
    <m/>
    <m/>
    <m/>
    <m/>
    <m/>
    <m/>
    <m/>
    <m/>
    <m/>
    <m/>
    <m/>
    <m/>
    <m/>
    <m/>
    <m/>
    <m/>
    <m/>
    <m/>
    <m/>
    <m/>
    <m/>
    <m/>
    <m/>
    <m/>
    <m/>
    <m/>
    <m/>
    <m/>
    <m/>
    <m/>
    <m/>
    <m/>
    <m/>
    <m/>
  </r>
  <r>
    <x v="319"/>
    <x v="1"/>
    <n v="224138"/>
    <s v=""/>
    <n v="543"/>
    <n v="364327"/>
    <n v="218842"/>
    <n v="172703"/>
    <n v="124685"/>
    <n v="220256"/>
    <n v="149"/>
    <n v="225826"/>
    <n v="388"/>
    <n v="184957"/>
    <n v="268202"/>
    <n v="300298"/>
    <n v="54"/>
    <n v="221144"/>
    <n v="489"/>
    <m/>
    <m/>
    <m/>
    <m/>
    <m/>
    <m/>
    <m/>
    <m/>
    <m/>
    <m/>
    <m/>
    <m/>
    <m/>
    <m/>
    <m/>
    <m/>
    <m/>
    <m/>
    <m/>
    <m/>
    <m/>
    <m/>
    <m/>
    <m/>
    <m/>
    <m/>
    <m/>
    <m/>
    <m/>
    <m/>
    <m/>
    <m/>
    <m/>
    <m/>
    <m/>
  </r>
  <r>
    <x v="320"/>
    <x v="1"/>
    <n v="221778"/>
    <s v=""/>
    <n v="901"/>
    <n v="361412"/>
    <n v="216819"/>
    <n v="170312"/>
    <n v="122570"/>
    <n v="217786"/>
    <n v="262"/>
    <n v="223503"/>
    <n v="634"/>
    <n v="182833"/>
    <n v="265586"/>
    <n v="298108"/>
    <n v="82"/>
    <n v="218736"/>
    <n v="819"/>
    <m/>
    <m/>
    <m/>
    <m/>
    <m/>
    <m/>
    <m/>
    <m/>
    <m/>
    <m/>
    <m/>
    <m/>
    <m/>
    <m/>
    <m/>
    <m/>
    <m/>
    <m/>
    <m/>
    <m/>
    <m/>
    <m/>
    <m/>
    <m/>
    <m/>
    <m/>
    <m/>
    <m/>
    <m/>
    <m/>
    <m/>
    <m/>
    <m/>
    <m/>
    <m/>
  </r>
  <r>
    <x v="321"/>
    <x v="1"/>
    <n v="226406"/>
    <s v=""/>
    <n v="382"/>
    <n v="371143"/>
    <n v="221155"/>
    <n v="173124"/>
    <n v="124239"/>
    <n v="222372"/>
    <n v="109"/>
    <n v="228152"/>
    <n v="269"/>
    <n v="186082"/>
    <n v="271812"/>
    <n v="298772"/>
    <n v="46"/>
    <n v="223733"/>
    <n v="336"/>
    <m/>
    <m/>
    <m/>
    <m/>
    <m/>
    <m/>
    <m/>
    <m/>
    <m/>
    <m/>
    <m/>
    <m/>
    <m/>
    <m/>
    <m/>
    <m/>
    <m/>
    <m/>
    <m/>
    <m/>
    <m/>
    <m/>
    <m/>
    <m/>
    <m/>
    <m/>
    <m/>
    <m/>
    <m/>
    <m/>
    <m/>
    <m/>
    <m/>
    <m/>
    <m/>
  </r>
  <r>
    <x v="322"/>
    <x v="1"/>
    <n v="226891"/>
    <s v=""/>
    <n v="505"/>
    <n v="372542"/>
    <n v="221603"/>
    <n v="173270"/>
    <n v="124233"/>
    <n v="222783"/>
    <n v="151"/>
    <n v="228665"/>
    <n v="351"/>
    <n v="186381"/>
    <n v="272513"/>
    <n v="300591"/>
    <n v="73"/>
    <n v="224118"/>
    <n v="432"/>
    <m/>
    <m/>
    <m/>
    <m/>
    <m/>
    <m/>
    <m/>
    <m/>
    <m/>
    <m/>
    <m/>
    <m/>
    <m/>
    <m/>
    <m/>
    <m/>
    <m/>
    <m/>
    <m/>
    <m/>
    <m/>
    <m/>
    <m/>
    <m/>
    <m/>
    <m/>
    <m/>
    <m/>
    <m/>
    <m/>
    <m/>
    <m/>
    <m/>
    <m/>
    <m/>
  </r>
  <r>
    <x v="323"/>
    <x v="1"/>
    <n v="226756"/>
    <s v=""/>
    <n v="552"/>
    <n v="373953"/>
    <n v="221385"/>
    <n v="172608"/>
    <n v="123327"/>
    <n v="222635"/>
    <n v="148"/>
    <n v="228535"/>
    <n v="400"/>
    <n v="185925"/>
    <n v="272767"/>
    <n v="298813"/>
    <n v="112"/>
    <n v="224115"/>
    <n v="440"/>
    <m/>
    <m/>
    <m/>
    <m/>
    <m/>
    <m/>
    <m/>
    <m/>
    <m/>
    <m/>
    <m/>
    <m/>
    <m/>
    <m/>
    <m/>
    <m/>
    <m/>
    <m/>
    <m/>
    <m/>
    <m/>
    <m/>
    <m/>
    <m/>
    <m/>
    <m/>
    <m/>
    <m/>
    <m/>
    <m/>
    <m/>
    <m/>
    <m/>
    <m/>
    <m/>
  </r>
  <r>
    <x v="324"/>
    <x v="1"/>
    <n v="226777"/>
    <s v=""/>
    <n v="435"/>
    <n v="372594"/>
    <n v="221805"/>
    <n v="173133"/>
    <n v="123082"/>
    <n v="222570"/>
    <n v="126"/>
    <n v="228588"/>
    <n v="309"/>
    <n v="186133"/>
    <n v="272559"/>
    <n v="298491"/>
    <n v="27"/>
    <n v="224163"/>
    <n v="408"/>
    <m/>
    <m/>
    <m/>
    <m/>
    <m/>
    <m/>
    <m/>
    <m/>
    <m/>
    <m/>
    <m/>
    <m/>
    <m/>
    <m/>
    <m/>
    <m/>
    <m/>
    <m/>
    <m/>
    <m/>
    <m/>
    <m/>
    <m/>
    <m/>
    <m/>
    <m/>
    <m/>
    <m/>
    <m/>
    <m/>
    <m/>
    <m/>
    <m/>
    <m/>
    <m/>
  </r>
  <r>
    <x v="325"/>
    <x v="1"/>
    <n v="229828"/>
    <s v=""/>
    <n v="492"/>
    <n v="376847"/>
    <n v="224905"/>
    <n v="175683"/>
    <n v="125026"/>
    <n v="225559"/>
    <n v="153"/>
    <n v="231663"/>
    <n v="336"/>
    <n v="188865"/>
    <n v="275994"/>
    <n v="304195"/>
    <n v="50"/>
    <n v="227262"/>
    <n v="442"/>
    <m/>
    <m/>
    <m/>
    <m/>
    <m/>
    <m/>
    <m/>
    <m/>
    <m/>
    <m/>
    <m/>
    <m/>
    <m/>
    <m/>
    <m/>
    <m/>
    <m/>
    <m/>
    <m/>
    <m/>
    <m/>
    <m/>
    <m/>
    <m/>
    <m/>
    <m/>
    <m/>
    <m/>
    <m/>
    <m/>
    <m/>
    <m/>
    <m/>
    <m/>
    <m/>
  </r>
  <r>
    <x v="326"/>
    <x v="1"/>
    <n v="231633"/>
    <s v=""/>
    <n v="553"/>
    <n v="379736"/>
    <n v="227039"/>
    <n v="176826"/>
    <n v="125691"/>
    <n v="227143"/>
    <n v="167"/>
    <n v="233555"/>
    <n v="383"/>
    <n v="190430"/>
    <n v="278081"/>
    <n v="310882"/>
    <n v="68"/>
    <n v="228883"/>
    <n v="485"/>
    <m/>
    <m/>
    <m/>
    <m/>
    <m/>
    <m/>
    <m/>
    <m/>
    <m/>
    <m/>
    <m/>
    <m/>
    <m/>
    <m/>
    <m/>
    <m/>
    <m/>
    <m/>
    <m/>
    <m/>
    <m/>
    <m/>
    <m/>
    <m/>
    <m/>
    <m/>
    <m/>
    <m/>
    <m/>
    <m/>
    <m/>
    <m/>
    <m/>
    <m/>
    <m/>
  </r>
  <r>
    <x v="327"/>
    <x v="1"/>
    <n v="234124"/>
    <s v=""/>
    <n v="460"/>
    <n v="383436"/>
    <n v="229226"/>
    <n v="179210"/>
    <n v="127156"/>
    <n v="229600"/>
    <n v="135"/>
    <n v="236061"/>
    <n v="320"/>
    <n v="192618"/>
    <n v="280939"/>
    <n v="315114"/>
    <n v="76"/>
    <n v="231332"/>
    <n v="384"/>
    <m/>
    <m/>
    <m/>
    <m/>
    <m/>
    <m/>
    <m/>
    <m/>
    <m/>
    <m/>
    <m/>
    <m/>
    <m/>
    <m/>
    <m/>
    <m/>
    <m/>
    <m/>
    <m/>
    <m/>
    <m/>
    <m/>
    <m/>
    <m/>
    <m/>
    <m/>
    <m/>
    <m/>
    <m/>
    <m/>
    <m/>
    <m/>
    <m/>
    <m/>
    <m/>
  </r>
  <r>
    <x v="328"/>
    <x v="1"/>
    <n v="235845"/>
    <s v=""/>
    <n v="477"/>
    <n v="386009"/>
    <n v="231002"/>
    <n v="180831"/>
    <n v="127513"/>
    <n v="231176"/>
    <n v="148"/>
    <n v="237845"/>
    <n v="325"/>
    <n v="194015"/>
    <n v="283022"/>
    <n v="314371"/>
    <n v="55"/>
    <n v="233074"/>
    <n v="422"/>
    <m/>
    <m/>
    <m/>
    <m/>
    <m/>
    <m/>
    <m/>
    <m/>
    <m/>
    <m/>
    <m/>
    <m/>
    <m/>
    <m/>
    <m/>
    <m/>
    <m/>
    <m/>
    <m/>
    <m/>
    <m/>
    <m/>
    <m/>
    <m/>
    <m/>
    <m/>
    <m/>
    <m/>
    <m/>
    <m/>
    <m/>
    <m/>
    <m/>
    <m/>
    <m/>
  </r>
  <r>
    <x v="329"/>
    <x v="1"/>
    <n v="238585"/>
    <s v=""/>
    <n v="536"/>
    <n v="389598"/>
    <n v="233663"/>
    <n v="183427"/>
    <n v="129221"/>
    <n v="233813"/>
    <n v="149"/>
    <n v="240629"/>
    <n v="385"/>
    <n v="196433"/>
    <n v="286153"/>
    <n v="315474"/>
    <n v="80"/>
    <n v="235816"/>
    <n v="456"/>
    <m/>
    <m/>
    <m/>
    <m/>
    <m/>
    <m/>
    <m/>
    <m/>
    <m/>
    <m/>
    <m/>
    <m/>
    <m/>
    <m/>
    <m/>
    <m/>
    <m/>
    <m/>
    <m/>
    <m/>
    <m/>
    <m/>
    <m/>
    <m/>
    <m/>
    <m/>
    <m/>
    <m/>
    <m/>
    <m/>
    <m/>
    <m/>
    <m/>
    <m/>
    <m/>
  </r>
  <r>
    <x v="330"/>
    <x v="1"/>
    <n v="241753"/>
    <s v=""/>
    <n v="554"/>
    <n v="394246"/>
    <n v="237130"/>
    <n v="186012"/>
    <n v="130423"/>
    <n v="236760"/>
    <n v="141"/>
    <n v="243895"/>
    <n v="410"/>
    <n v="199074"/>
    <n v="289923"/>
    <n v="319131"/>
    <n v="76"/>
    <n v="238955"/>
    <n v="478"/>
    <m/>
    <m/>
    <m/>
    <m/>
    <m/>
    <m/>
    <m/>
    <m/>
    <m/>
    <m/>
    <m/>
    <m/>
    <m/>
    <m/>
    <m/>
    <m/>
    <m/>
    <m/>
    <m/>
    <m/>
    <m/>
    <m/>
    <m/>
    <m/>
    <m/>
    <m/>
    <m/>
    <m/>
    <m/>
    <m/>
    <m/>
    <m/>
    <m/>
    <m/>
    <m/>
  </r>
  <r>
    <x v="331"/>
    <x v="1"/>
    <n v="243142"/>
    <s v=""/>
    <n v="516"/>
    <n v="396344"/>
    <n v="238451"/>
    <n v="187461"/>
    <n v="130658"/>
    <n v="238063"/>
    <n v="156"/>
    <n v="245321"/>
    <n v="354"/>
    <n v="200162"/>
    <n v="291641"/>
    <n v="320597"/>
    <n v="52"/>
    <n v="240332"/>
    <n v="464"/>
    <m/>
    <m/>
    <m/>
    <m/>
    <m/>
    <m/>
    <m/>
    <m/>
    <m/>
    <m/>
    <m/>
    <m/>
    <m/>
    <m/>
    <m/>
    <m/>
    <m/>
    <m/>
    <m/>
    <m/>
    <m/>
    <m/>
    <m/>
    <m/>
    <m/>
    <m/>
    <m/>
    <m/>
    <m/>
    <m/>
    <m/>
    <m/>
    <m/>
    <m/>
    <m/>
  </r>
  <r>
    <x v="332"/>
    <x v="1"/>
    <n v="246519"/>
    <s v=""/>
    <n v="477"/>
    <n v="402230"/>
    <n v="241732"/>
    <n v="190207"/>
    <n v="131674"/>
    <n v="241321"/>
    <n v="146"/>
    <n v="248750"/>
    <n v="317"/>
    <n v="202805"/>
    <n v="295822"/>
    <n v="323819"/>
    <n v="50"/>
    <n v="243687"/>
    <n v="427"/>
    <m/>
    <m/>
    <m/>
    <m/>
    <m/>
    <m/>
    <m/>
    <m/>
    <m/>
    <m/>
    <m/>
    <m/>
    <m/>
    <m/>
    <m/>
    <m/>
    <m/>
    <m/>
    <m/>
    <m/>
    <m/>
    <m/>
    <m/>
    <m/>
    <m/>
    <m/>
    <m/>
    <m/>
    <m/>
    <m/>
    <m/>
    <m/>
    <m/>
    <m/>
    <m/>
  </r>
  <r>
    <x v="333"/>
    <x v="1"/>
    <n v="248550"/>
    <s v=""/>
    <n v="530"/>
    <n v="406197"/>
    <n v="243581"/>
    <n v="191550"/>
    <n v="132692"/>
    <n v="243426"/>
    <n v="171"/>
    <n v="250748"/>
    <n v="353"/>
    <n v="204401"/>
    <n v="298331"/>
    <n v="325222"/>
    <n v="49"/>
    <n v="245712"/>
    <n v="481"/>
    <m/>
    <m/>
    <m/>
    <m/>
    <m/>
    <m/>
    <m/>
    <m/>
    <m/>
    <m/>
    <m/>
    <m/>
    <m/>
    <m/>
    <m/>
    <m/>
    <m/>
    <m/>
    <m/>
    <m/>
    <m/>
    <m/>
    <m/>
    <m/>
    <m/>
    <m/>
    <m/>
    <m/>
    <m/>
    <m/>
    <m/>
    <m/>
    <m/>
    <m/>
    <m/>
  </r>
  <r>
    <x v="334"/>
    <x v="1"/>
    <n v="252270"/>
    <s v=""/>
    <n v="536"/>
    <n v="412890"/>
    <n v="247129"/>
    <n v="194168"/>
    <n v="134605"/>
    <n v="247112"/>
    <n v="159"/>
    <n v="254482"/>
    <n v="368"/>
    <n v="207444"/>
    <n v="302812"/>
    <n v="331920"/>
    <n v="48"/>
    <n v="249365"/>
    <n v="488"/>
    <m/>
    <m/>
    <m/>
    <m/>
    <m/>
    <m/>
    <m/>
    <m/>
    <m/>
    <m/>
    <m/>
    <m/>
    <m/>
    <m/>
    <m/>
    <m/>
    <m/>
    <m/>
    <m/>
    <m/>
    <m/>
    <m/>
    <m/>
    <m/>
    <m/>
    <m/>
    <m/>
    <m/>
    <m/>
    <m/>
    <m/>
    <m/>
    <m/>
    <m/>
    <m/>
  </r>
  <r>
    <x v="335"/>
    <x v="1"/>
    <n v="253514"/>
    <s v=""/>
    <n v="487"/>
    <n v="414516"/>
    <n v="248402"/>
    <n v="195129"/>
    <n v="135715"/>
    <n v="248374"/>
    <n v="157"/>
    <n v="255717"/>
    <n v="316"/>
    <n v="208664"/>
    <n v="304117"/>
    <n v="333923"/>
    <n v="79"/>
    <n v="250589"/>
    <n v="408"/>
    <m/>
    <m/>
    <m/>
    <m/>
    <m/>
    <m/>
    <m/>
    <m/>
    <m/>
    <m/>
    <m/>
    <m/>
    <m/>
    <m/>
    <m/>
    <m/>
    <m/>
    <m/>
    <m/>
    <m/>
    <m/>
    <m/>
    <m/>
    <m/>
    <m/>
    <m/>
    <m/>
    <m/>
    <m/>
    <m/>
    <m/>
    <m/>
    <m/>
    <m/>
    <m/>
  </r>
  <r>
    <x v="336"/>
    <x v="1"/>
    <n v="252592"/>
    <s v=""/>
    <n v="332"/>
    <n v="413251"/>
    <n v="247745"/>
    <n v="194140"/>
    <n v="134875"/>
    <n v="247344"/>
    <n v="115"/>
    <n v="254843"/>
    <n v="213"/>
    <n v="207813"/>
    <n v="303099"/>
    <n v="338409"/>
    <n v="30"/>
    <n v="249601"/>
    <n v="302"/>
    <m/>
    <m/>
    <m/>
    <m/>
    <m/>
    <m/>
    <m/>
    <m/>
    <m/>
    <m/>
    <m/>
    <m/>
    <m/>
    <m/>
    <m/>
    <m/>
    <m/>
    <m/>
    <m/>
    <m/>
    <m/>
    <m/>
    <m/>
    <m/>
    <m/>
    <m/>
    <m/>
    <m/>
    <m/>
    <m/>
    <m/>
    <m/>
    <m/>
    <m/>
    <m/>
  </r>
  <r>
    <x v="337"/>
    <x v="1"/>
    <n v="250980"/>
    <s v=""/>
    <n v="349"/>
    <n v="411309"/>
    <n v="246195"/>
    <n v="192474"/>
    <n v="133933"/>
    <n v="245728"/>
    <n v="101"/>
    <n v="253234"/>
    <n v="232"/>
    <n v="206365"/>
    <n v="301304"/>
    <n v="340719"/>
    <n v="36"/>
    <n v="247932"/>
    <n v="313"/>
    <m/>
    <m/>
    <m/>
    <m/>
    <m/>
    <m/>
    <m/>
    <m/>
    <m/>
    <m/>
    <m/>
    <m/>
    <m/>
    <m/>
    <m/>
    <m/>
    <m/>
    <m/>
    <m/>
    <m/>
    <m/>
    <m/>
    <m/>
    <m/>
    <m/>
    <m/>
    <m/>
    <m/>
    <m/>
    <m/>
    <m/>
    <m/>
    <m/>
    <m/>
    <m/>
  </r>
  <r>
    <x v="338"/>
    <x v="1"/>
    <n v="245410"/>
    <s v=""/>
    <n v="386"/>
    <n v="403766"/>
    <n v="240917"/>
    <n v="187254"/>
    <n v="130379"/>
    <n v="240252"/>
    <n v="151"/>
    <n v="247625"/>
    <n v="224"/>
    <n v="201462"/>
    <n v="294939"/>
    <n v="342030"/>
    <n v="33"/>
    <n v="242264"/>
    <n v="353"/>
    <m/>
    <m/>
    <m/>
    <m/>
    <m/>
    <m/>
    <m/>
    <m/>
    <m/>
    <m/>
    <m/>
    <m/>
    <m/>
    <m/>
    <m/>
    <m/>
    <m/>
    <m/>
    <m/>
    <m/>
    <m/>
    <m/>
    <m/>
    <m/>
    <m/>
    <m/>
    <m/>
    <m/>
    <m/>
    <m/>
    <m/>
    <m/>
    <m/>
    <m/>
    <m/>
  </r>
  <r>
    <x v="339"/>
    <x v="1"/>
    <n v="246648"/>
    <s v=""/>
    <n v="341"/>
    <n v="406394"/>
    <n v="242050"/>
    <n v="187873"/>
    <n v="131180"/>
    <n v="241533"/>
    <n v="133"/>
    <n v="248844"/>
    <n v="200"/>
    <n v="202389"/>
    <n v="296548"/>
    <n v="347119"/>
    <n v="33"/>
    <n v="243393"/>
    <n v="308"/>
    <m/>
    <m/>
    <m/>
    <m/>
    <m/>
    <m/>
    <m/>
    <m/>
    <m/>
    <m/>
    <m/>
    <m/>
    <m/>
    <m/>
    <m/>
    <m/>
    <m/>
    <m/>
    <m/>
    <m/>
    <m/>
    <m/>
    <m/>
    <m/>
    <m/>
    <m/>
    <m/>
    <m/>
    <m/>
    <m/>
    <m/>
    <m/>
    <m/>
    <m/>
    <m/>
  </r>
  <r>
    <x v="340"/>
    <x v="1"/>
    <n v="246072"/>
    <s v=""/>
    <n v="319"/>
    <n v="404584"/>
    <n v="241647"/>
    <n v="187461"/>
    <n v="131279"/>
    <n v="240998"/>
    <n v="121"/>
    <n v="248250"/>
    <n v="190"/>
    <n v="202003"/>
    <n v="295737"/>
    <n v="346499"/>
    <n v="40"/>
    <n v="242819"/>
    <n v="279"/>
    <m/>
    <m/>
    <m/>
    <m/>
    <m/>
    <m/>
    <m/>
    <m/>
    <m/>
    <m/>
    <m/>
    <m/>
    <m/>
    <m/>
    <m/>
    <m/>
    <m/>
    <m/>
    <m/>
    <m/>
    <m/>
    <m/>
    <m/>
    <m/>
    <m/>
    <m/>
    <m/>
    <m/>
    <m/>
    <m/>
    <m/>
    <m/>
    <m/>
    <m/>
    <m/>
  </r>
  <r>
    <x v="341"/>
    <x v="1"/>
    <n v="248201"/>
    <s v=""/>
    <n v="404"/>
    <n v="407095"/>
    <n v="243515"/>
    <n v="189846"/>
    <n v="132448"/>
    <n v="243098"/>
    <n v="136"/>
    <n v="250391"/>
    <n v="257"/>
    <n v="203797"/>
    <n v="298233"/>
    <n v="344722"/>
    <n v="42"/>
    <n v="245053"/>
    <n v="362"/>
    <m/>
    <m/>
    <m/>
    <m/>
    <m/>
    <m/>
    <m/>
    <m/>
    <m/>
    <m/>
    <m/>
    <m/>
    <m/>
    <m/>
    <m/>
    <m/>
    <m/>
    <m/>
    <m/>
    <m/>
    <m/>
    <m/>
    <m/>
    <m/>
    <m/>
    <m/>
    <m/>
    <m/>
    <m/>
    <m/>
    <m/>
    <m/>
    <m/>
    <m/>
    <m/>
  </r>
  <r>
    <x v="342"/>
    <x v="1"/>
    <n v="247163"/>
    <s v=""/>
    <n v="409"/>
    <n v="404483"/>
    <n v="242698"/>
    <n v="189519"/>
    <n v="131601"/>
    <n v="241960"/>
    <n v="129"/>
    <n v="249396"/>
    <n v="274"/>
    <n v="202976"/>
    <n v="296942"/>
    <n v="342201"/>
    <n v="23"/>
    <n v="244057"/>
    <n v="386"/>
    <m/>
    <m/>
    <m/>
    <m/>
    <m/>
    <m/>
    <m/>
    <m/>
    <m/>
    <m/>
    <m/>
    <m/>
    <m/>
    <m/>
    <m/>
    <m/>
    <m/>
    <m/>
    <m/>
    <m/>
    <m/>
    <m/>
    <m/>
    <m/>
    <m/>
    <m/>
    <m/>
    <m/>
    <m/>
    <m/>
    <m/>
    <m/>
    <m/>
    <m/>
    <m/>
  </r>
  <r>
    <x v="343"/>
    <x v="1"/>
    <n v="246085"/>
    <s v=""/>
    <n v="448"/>
    <n v="402819"/>
    <n v="241662"/>
    <n v="189147"/>
    <n v="130216"/>
    <n v="240808"/>
    <n v="143"/>
    <n v="248351"/>
    <n v="294"/>
    <n v="202000"/>
    <n v="295772"/>
    <n v="339629"/>
    <n v="18"/>
    <n v="243023"/>
    <n v="430"/>
    <m/>
    <m/>
    <m/>
    <m/>
    <m/>
    <m/>
    <m/>
    <m/>
    <m/>
    <m/>
    <m/>
    <m/>
    <m/>
    <m/>
    <m/>
    <m/>
    <m/>
    <m/>
    <m/>
    <m/>
    <m/>
    <m/>
    <m/>
    <m/>
    <m/>
    <m/>
    <m/>
    <m/>
    <m/>
    <m/>
    <m/>
    <m/>
    <m/>
    <m/>
    <m/>
  </r>
  <r>
    <x v="344"/>
    <x v="1"/>
    <n v="246023"/>
    <s v=""/>
    <n v="432"/>
    <n v="402712"/>
    <n v="241703"/>
    <n v="189219"/>
    <n v="129833"/>
    <n v="240698"/>
    <n v="146"/>
    <n v="248310"/>
    <n v="274"/>
    <n v="201978"/>
    <n v="295657"/>
    <n v="340327"/>
    <n v="31"/>
    <n v="242939"/>
    <n v="401"/>
    <m/>
    <m/>
    <m/>
    <m/>
    <m/>
    <m/>
    <m/>
    <m/>
    <m/>
    <m/>
    <m/>
    <m/>
    <m/>
    <m/>
    <m/>
    <m/>
    <m/>
    <m/>
    <m/>
    <m/>
    <m/>
    <m/>
    <m/>
    <m/>
    <m/>
    <m/>
    <m/>
    <m/>
    <m/>
    <m/>
    <m/>
    <m/>
    <m/>
    <m/>
    <m/>
  </r>
  <r>
    <x v="345"/>
    <x v="1"/>
    <n v="244455"/>
    <s v=""/>
    <n v="398"/>
    <n v="399678"/>
    <n v="240065"/>
    <n v="188165"/>
    <n v="129331"/>
    <n v="239209"/>
    <n v="130"/>
    <n v="246708"/>
    <n v="241"/>
    <n v="200872"/>
    <n v="293526"/>
    <n v="338254"/>
    <n v="21"/>
    <n v="241388"/>
    <n v="377"/>
    <m/>
    <m/>
    <m/>
    <m/>
    <m/>
    <m/>
    <m/>
    <m/>
    <m/>
    <m/>
    <m/>
    <m/>
    <m/>
    <m/>
    <m/>
    <m/>
    <m/>
    <m/>
    <m/>
    <m/>
    <m/>
    <m/>
    <m/>
    <m/>
    <m/>
    <m/>
    <m/>
    <m/>
    <m/>
    <m/>
    <m/>
    <m/>
    <m/>
    <m/>
    <m/>
  </r>
  <r>
    <x v="346"/>
    <x v="1"/>
    <n v="245655"/>
    <s v=""/>
    <n v="400"/>
    <n v="402090"/>
    <n v="241338"/>
    <n v="188593"/>
    <n v="130184"/>
    <n v="240503"/>
    <n v="124"/>
    <n v="247866"/>
    <n v="255"/>
    <n v="201870"/>
    <n v="294951"/>
    <n v="343029"/>
    <n v="27"/>
    <n v="242487"/>
    <n v="373"/>
    <m/>
    <m/>
    <m/>
    <m/>
    <m/>
    <m/>
    <m/>
    <m/>
    <m/>
    <m/>
    <m/>
    <m/>
    <m/>
    <m/>
    <m/>
    <m/>
    <m/>
    <m/>
    <m/>
    <m/>
    <m/>
    <m/>
    <m/>
    <m/>
    <m/>
    <m/>
    <m/>
    <m/>
    <m/>
    <m/>
    <m/>
    <m/>
    <m/>
    <m/>
    <m/>
  </r>
  <r>
    <x v="347"/>
    <x v="1"/>
    <n v="248737"/>
    <s v=""/>
    <n v="325"/>
    <n v="406563"/>
    <n v="244492"/>
    <n v="190799"/>
    <n v="132328"/>
    <n v="243516"/>
    <n v="108"/>
    <n v="250978"/>
    <n v="202"/>
    <n v="204566"/>
    <n v="298428"/>
    <n v="348315"/>
    <n v="31"/>
    <n v="245502"/>
    <n v="294"/>
    <m/>
    <m/>
    <m/>
    <m/>
    <m/>
    <m/>
    <m/>
    <m/>
    <m/>
    <m/>
    <m/>
    <m/>
    <m/>
    <m/>
    <m/>
    <m/>
    <m/>
    <m/>
    <m/>
    <m/>
    <m/>
    <m/>
    <m/>
    <m/>
    <m/>
    <m/>
    <m/>
    <m/>
    <m/>
    <m/>
    <m/>
    <m/>
    <m/>
    <m/>
    <m/>
  </r>
  <r>
    <x v="348"/>
    <x v="1"/>
    <n v="250854"/>
    <s v=""/>
    <n v="315"/>
    <n v="410598"/>
    <n v="246471"/>
    <n v="192381"/>
    <n v="133210"/>
    <n v="245562"/>
    <n v="101"/>
    <n v="253126"/>
    <n v="199"/>
    <n v="206184"/>
    <n v="301137"/>
    <n v="351982"/>
    <n v="17"/>
    <n v="247573"/>
    <n v="298"/>
    <m/>
    <m/>
    <m/>
    <m/>
    <m/>
    <m/>
    <m/>
    <m/>
    <m/>
    <m/>
    <m/>
    <m/>
    <m/>
    <m/>
    <m/>
    <m/>
    <m/>
    <m/>
    <m/>
    <m/>
    <m/>
    <m/>
    <m/>
    <m/>
    <m/>
    <m/>
    <m/>
    <m/>
    <m/>
    <m/>
    <m/>
    <m/>
    <m/>
    <m/>
    <m/>
  </r>
  <r>
    <x v="349"/>
    <x v="1"/>
    <n v="248022"/>
    <s v=""/>
    <n v="329"/>
    <n v="404678"/>
    <n v="243793"/>
    <n v="190733"/>
    <n v="131870"/>
    <n v="242655"/>
    <n v="112"/>
    <n v="250328"/>
    <n v="205"/>
    <n v="204130"/>
    <n v="297373"/>
    <n v="347719"/>
    <n v="20"/>
    <n v="244785"/>
    <n v="309"/>
    <m/>
    <m/>
    <m/>
    <m/>
    <m/>
    <m/>
    <m/>
    <m/>
    <m/>
    <m/>
    <m/>
    <m/>
    <m/>
    <m/>
    <m/>
    <m/>
    <m/>
    <m/>
    <m/>
    <m/>
    <m/>
    <m/>
    <m/>
    <m/>
    <m/>
    <m/>
    <m/>
    <m/>
    <m/>
    <m/>
    <m/>
    <m/>
    <m/>
    <m/>
    <m/>
  </r>
  <r>
    <x v="350"/>
    <x v="1"/>
    <n v="245513"/>
    <s v=""/>
    <n v="388"/>
    <n v="400739"/>
    <n v="241074"/>
    <n v="188811"/>
    <n v="130917"/>
    <n v="240290"/>
    <n v="111"/>
    <n v="247747"/>
    <n v="249"/>
    <n v="201997"/>
    <n v="294462"/>
    <n v="347285"/>
    <n v="28"/>
    <n v="242220"/>
    <n v="360"/>
    <m/>
    <m/>
    <m/>
    <m/>
    <m/>
    <m/>
    <m/>
    <m/>
    <m/>
    <m/>
    <m/>
    <m/>
    <m/>
    <m/>
    <m/>
    <m/>
    <m/>
    <m/>
    <m/>
    <m/>
    <m/>
    <m/>
    <m/>
    <m/>
    <m/>
    <m/>
    <m/>
    <m/>
    <m/>
    <m/>
    <m/>
    <m/>
    <m/>
    <m/>
    <m/>
  </r>
  <r>
    <x v="351"/>
    <x v="1"/>
    <n v="244194"/>
    <s v=""/>
    <n v="322"/>
    <n v="397401"/>
    <n v="239773"/>
    <n v="188028"/>
    <n v="130995"/>
    <n v="238978"/>
    <n v="107"/>
    <n v="246426"/>
    <n v="194"/>
    <n v="201124"/>
    <n v="292600"/>
    <n v="343718"/>
    <n v="30"/>
    <n v="240986"/>
    <n v="292"/>
    <m/>
    <m/>
    <m/>
    <m/>
    <m/>
    <m/>
    <m/>
    <m/>
    <m/>
    <m/>
    <m/>
    <m/>
    <m/>
    <m/>
    <m/>
    <m/>
    <m/>
    <m/>
    <m/>
    <m/>
    <m/>
    <m/>
    <m/>
    <m/>
    <m/>
    <m/>
    <m/>
    <m/>
    <m/>
    <m/>
    <m/>
    <m/>
    <m/>
    <m/>
    <m/>
  </r>
  <r>
    <x v="352"/>
    <x v="1"/>
    <n v="248397"/>
    <s v=""/>
    <n v="382"/>
    <n v="403694"/>
    <n v="243897"/>
    <n v="191357"/>
    <n v="133631"/>
    <n v="243104"/>
    <n v="122"/>
    <n v="250660"/>
    <n v="243"/>
    <n v="204657"/>
    <n v="297541"/>
    <n v="348097"/>
    <n v="38"/>
    <n v="245193"/>
    <n v="344"/>
    <m/>
    <m/>
    <m/>
    <m/>
    <m/>
    <m/>
    <m/>
    <m/>
    <m/>
    <m/>
    <m/>
    <m/>
    <m/>
    <m/>
    <m/>
    <m/>
    <m/>
    <m/>
    <m/>
    <m/>
    <m/>
    <m/>
    <m/>
    <m/>
    <m/>
    <m/>
    <m/>
    <m/>
    <m/>
    <m/>
    <m/>
    <m/>
    <m/>
    <m/>
    <m/>
  </r>
  <r>
    <x v="353"/>
    <x v="1"/>
    <n v="248977"/>
    <s v=""/>
    <n v="400"/>
    <n v="403532"/>
    <n v="244603"/>
    <n v="192423"/>
    <n v="133811"/>
    <n v="243556"/>
    <n v="109"/>
    <n v="251304"/>
    <n v="262"/>
    <n v="205377"/>
    <n v="297917"/>
    <n v="343971"/>
    <n v="52"/>
    <n v="245961"/>
    <n v="348"/>
    <m/>
    <m/>
    <m/>
    <m/>
    <m/>
    <m/>
    <m/>
    <m/>
    <m/>
    <m/>
    <m/>
    <m/>
    <m/>
    <m/>
    <m/>
    <m/>
    <m/>
    <m/>
    <m/>
    <m/>
    <m/>
    <m/>
    <m/>
    <m/>
    <m/>
    <m/>
    <m/>
    <m/>
    <m/>
    <m/>
    <m/>
    <m/>
    <m/>
    <m/>
    <m/>
  </r>
  <r>
    <x v="354"/>
    <x v="1"/>
    <n v="248996"/>
    <s v=""/>
    <n v="452"/>
    <n v="403394"/>
    <n v="244740"/>
    <n v="192920"/>
    <n v="133047"/>
    <n v="243516"/>
    <n v="135"/>
    <n v="251353"/>
    <n v="288"/>
    <n v="205392"/>
    <n v="297941"/>
    <n v="344237"/>
    <n v="17"/>
    <n v="245971"/>
    <n v="435"/>
    <m/>
    <m/>
    <m/>
    <m/>
    <m/>
    <m/>
    <m/>
    <m/>
    <m/>
    <m/>
    <m/>
    <m/>
    <m/>
    <m/>
    <m/>
    <m/>
    <m/>
    <m/>
    <m/>
    <m/>
    <m/>
    <m/>
    <m/>
    <m/>
    <m/>
    <m/>
    <m/>
    <m/>
    <m/>
    <m/>
    <m/>
    <m/>
    <m/>
    <m/>
    <m/>
  </r>
  <r>
    <x v="355"/>
    <x v="1"/>
    <n v="251177"/>
    <s v=""/>
    <n v="521"/>
    <n v="407101"/>
    <n v="246760"/>
    <n v="195132"/>
    <n v="133493"/>
    <n v="245551"/>
    <n v="129"/>
    <n v="253604"/>
    <n v="348"/>
    <n v="207115"/>
    <n v="300650"/>
    <n v="345508"/>
    <n v="30"/>
    <n v="248194"/>
    <n v="491"/>
    <m/>
    <m/>
    <m/>
    <m/>
    <m/>
    <m/>
    <m/>
    <m/>
    <m/>
    <m/>
    <m/>
    <m/>
    <m/>
    <m/>
    <m/>
    <m/>
    <m/>
    <m/>
    <m/>
    <m/>
    <m/>
    <m/>
    <m/>
    <m/>
    <m/>
    <m/>
    <m/>
    <m/>
    <m/>
    <m/>
    <m/>
    <m/>
    <m/>
    <m/>
    <m/>
  </r>
  <r>
    <x v="356"/>
    <x v="1"/>
    <n v="252321"/>
    <s v=""/>
    <n v="425"/>
    <n v="410426"/>
    <n v="248122"/>
    <n v="195625"/>
    <n v="132877"/>
    <n v="246585"/>
    <n v="109"/>
    <n v="254803"/>
    <n v="265"/>
    <n v="207770"/>
    <n v="302401"/>
    <n v="350255"/>
    <n v="36"/>
    <n v="249198"/>
    <n v="389"/>
    <m/>
    <m/>
    <m/>
    <m/>
    <m/>
    <m/>
    <m/>
    <m/>
    <m/>
    <m/>
    <m/>
    <m/>
    <m/>
    <m/>
    <m/>
    <m/>
    <m/>
    <m/>
    <m/>
    <m/>
    <m/>
    <m/>
    <m/>
    <m/>
    <m/>
    <m/>
    <m/>
    <m/>
    <m/>
    <m/>
    <m/>
    <m/>
    <m/>
    <m/>
    <m/>
  </r>
  <r>
    <x v="357"/>
    <x v="1"/>
    <n v="257745"/>
    <s v=""/>
    <n v="438"/>
    <n v="420231"/>
    <n v="253194"/>
    <n v="199488"/>
    <n v="135788"/>
    <n v="252007"/>
    <n v="131"/>
    <n v="260218"/>
    <n v="260"/>
    <n v="212156"/>
    <n v="309007"/>
    <n v="359210"/>
    <n v="10"/>
    <n v="254499"/>
    <n v="428"/>
    <m/>
    <m/>
    <m/>
    <m/>
    <m/>
    <m/>
    <m/>
    <m/>
    <m/>
    <m/>
    <m/>
    <m/>
    <m/>
    <m/>
    <m/>
    <m/>
    <m/>
    <m/>
    <m/>
    <m/>
    <m/>
    <m/>
    <m/>
    <m/>
    <m/>
    <m/>
    <m/>
    <m/>
    <m/>
    <m/>
    <m/>
    <m/>
    <m/>
    <m/>
    <m/>
  </r>
  <r>
    <x v="358"/>
    <x v="1"/>
    <n v="257285"/>
    <s v=""/>
    <n v="412"/>
    <n v="419998"/>
    <n v="253182"/>
    <n v="198670"/>
    <n v="134958"/>
    <n v="251502"/>
    <n v="116"/>
    <n v="259781"/>
    <n v="229"/>
    <n v="211835"/>
    <n v="308378"/>
    <n v="363940"/>
    <n v="24"/>
    <n v="253835"/>
    <n v="388"/>
    <m/>
    <m/>
    <m/>
    <m/>
    <m/>
    <m/>
    <m/>
    <m/>
    <m/>
    <m/>
    <m/>
    <m/>
    <m/>
    <m/>
    <m/>
    <m/>
    <m/>
    <m/>
    <m/>
    <m/>
    <m/>
    <m/>
    <m/>
    <m/>
    <m/>
    <m/>
    <m/>
    <m/>
    <m/>
    <m/>
    <m/>
    <m/>
    <m/>
    <m/>
    <m/>
  </r>
  <r>
    <x v="359"/>
    <x v="1"/>
    <n v="257709"/>
    <s v=""/>
    <n v="393"/>
    <n v="420646"/>
    <n v="253551"/>
    <n v="199153"/>
    <n v="135080"/>
    <n v="251864"/>
    <n v="102"/>
    <n v="260237"/>
    <n v="221"/>
    <n v="212313"/>
    <n v="308717"/>
    <n v="368109"/>
    <n v="19"/>
    <n v="254115"/>
    <n v="374"/>
    <m/>
    <m/>
    <m/>
    <m/>
    <m/>
    <m/>
    <m/>
    <m/>
    <m/>
    <m/>
    <m/>
    <m/>
    <m/>
    <m/>
    <m/>
    <m/>
    <m/>
    <m/>
    <m/>
    <m/>
    <m/>
    <m/>
    <m/>
    <m/>
    <m/>
    <m/>
    <m/>
    <m/>
    <m/>
    <m/>
    <m/>
    <m/>
    <m/>
    <m/>
    <m/>
  </r>
  <r>
    <x v="360"/>
    <x v="1"/>
    <n v="257326"/>
    <s v=""/>
    <n v="315"/>
    <n v="420481"/>
    <n v="253576"/>
    <n v="198810"/>
    <n v="133806"/>
    <n v="251234"/>
    <n v="91"/>
    <n v="259979"/>
    <n v="168"/>
    <n v="212066"/>
    <n v="308168"/>
    <n v="370866"/>
    <n v="5"/>
    <n v="253610"/>
    <n v="310"/>
    <m/>
    <m/>
    <m/>
    <m/>
    <m/>
    <m/>
    <m/>
    <m/>
    <m/>
    <m/>
    <m/>
    <m/>
    <m/>
    <m/>
    <m/>
    <m/>
    <m/>
    <m/>
    <m/>
    <m/>
    <m/>
    <m/>
    <m/>
    <m/>
    <m/>
    <m/>
    <m/>
    <m/>
    <m/>
    <m/>
    <m/>
    <m/>
    <m/>
    <m/>
    <m/>
  </r>
  <r>
    <x v="361"/>
    <x v="1"/>
    <n v="259794"/>
    <s v=""/>
    <n v="394"/>
    <n v="424616"/>
    <n v="255700"/>
    <n v="201067"/>
    <n v="135059"/>
    <n v="253506"/>
    <n v="82"/>
    <n v="262537"/>
    <n v="191"/>
    <n v="214126"/>
    <n v="311075"/>
    <n v="377933"/>
    <n v="9"/>
    <n v="255892"/>
    <n v="385"/>
    <m/>
    <m/>
    <m/>
    <m/>
    <m/>
    <m/>
    <m/>
    <m/>
    <m/>
    <m/>
    <m/>
    <m/>
    <m/>
    <m/>
    <m/>
    <m/>
    <m/>
    <m/>
    <m/>
    <m/>
    <m/>
    <m/>
    <m/>
    <m/>
    <m/>
    <m/>
    <m/>
    <m/>
    <m/>
    <m/>
    <m/>
    <m/>
    <m/>
    <m/>
    <m/>
  </r>
  <r>
    <x v="362"/>
    <x v="1"/>
    <n v="264442"/>
    <s v=""/>
    <n v="530"/>
    <n v="429262"/>
    <n v="260685"/>
    <n v="205381"/>
    <n v="138630"/>
    <n v="257750"/>
    <n v="85"/>
    <n v="267369"/>
    <n v="156"/>
    <n v="218720"/>
    <n v="315544"/>
    <n v="389708"/>
    <n v="7"/>
    <n v="260254"/>
    <n v="523"/>
    <m/>
    <m/>
    <m/>
    <m/>
    <m/>
    <m/>
    <m/>
    <m/>
    <m/>
    <m/>
    <m/>
    <m/>
    <m/>
    <m/>
    <m/>
    <m/>
    <m/>
    <m/>
    <m/>
    <m/>
    <m/>
    <m/>
    <m/>
    <m/>
    <m/>
    <m/>
    <m/>
    <m/>
    <m/>
    <m/>
    <m/>
    <m/>
    <m/>
    <m/>
    <m/>
  </r>
  <r>
    <x v="363"/>
    <x v="1"/>
    <n v="263873"/>
    <s v=""/>
    <n v="160"/>
    <n v="428559"/>
    <n v="260651"/>
    <n v="204504"/>
    <n v="137792"/>
    <n v="257108"/>
    <n v="21"/>
    <n v="266831"/>
    <n v="65"/>
    <n v="218121"/>
    <n v="315050"/>
    <n v="398729"/>
    <n v="1"/>
    <n v="259264"/>
    <n v="159"/>
    <m/>
    <m/>
    <m/>
    <m/>
    <m/>
    <m/>
    <m/>
    <m/>
    <m/>
    <m/>
    <m/>
    <m/>
    <m/>
    <m/>
    <m/>
    <m/>
    <m/>
    <m/>
    <m/>
    <m/>
    <m/>
    <m/>
    <m/>
    <m/>
    <m/>
    <m/>
    <m/>
    <m/>
    <m/>
    <m/>
    <m/>
    <m/>
    <m/>
    <m/>
    <m/>
  </r>
  <r>
    <x v="364"/>
    <x v="1"/>
    <n v="258552"/>
    <s v=""/>
    <m/>
    <n v="420330"/>
    <n v="255665"/>
    <n v="200206"/>
    <n v="134360"/>
    <n v="251791"/>
    <m/>
    <n v="261509"/>
    <m/>
    <n v="213746"/>
    <n v="308665"/>
    <m/>
    <m/>
    <m/>
    <m/>
    <m/>
    <m/>
    <m/>
    <m/>
    <m/>
    <m/>
    <m/>
    <m/>
    <m/>
    <m/>
    <m/>
    <m/>
    <m/>
    <m/>
    <m/>
    <m/>
    <m/>
    <m/>
    <m/>
    <m/>
    <m/>
    <m/>
    <m/>
    <m/>
    <m/>
    <m/>
    <m/>
    <m/>
    <m/>
    <m/>
    <m/>
    <m/>
    <m/>
    <m/>
    <m/>
  </r>
  <r>
    <x v="365"/>
    <x v="1"/>
    <n v="257254"/>
    <s v=""/>
    <m/>
    <n v="420605"/>
    <n v="254365"/>
    <n v="198891"/>
    <n v="131740"/>
    <n v="250473"/>
    <m/>
    <n v="260219"/>
    <m/>
    <n v="212053"/>
    <n v="308002"/>
    <m/>
    <m/>
    <m/>
    <m/>
    <m/>
    <m/>
    <m/>
    <m/>
    <m/>
    <m/>
    <m/>
    <m/>
    <m/>
    <m/>
    <m/>
    <m/>
    <m/>
    <m/>
    <m/>
    <m/>
    <m/>
    <m/>
    <m/>
    <m/>
    <m/>
    <m/>
    <m/>
    <m/>
    <m/>
    <m/>
    <m/>
    <m/>
    <m/>
    <m/>
    <m/>
    <m/>
    <m/>
    <m/>
    <m/>
  </r>
  <r>
    <x v="366"/>
    <x v="2"/>
    <n v="3218"/>
    <s v=""/>
    <m/>
    <m/>
    <m/>
    <m/>
    <m/>
    <m/>
    <m/>
    <m/>
    <m/>
    <m/>
    <m/>
    <m/>
    <m/>
    <m/>
    <m/>
    <s v="E92000001"/>
    <n v="1.1000000000000001"/>
    <s v=""/>
    <m/>
    <m/>
    <m/>
    <m/>
    <m/>
    <m/>
    <m/>
    <m/>
    <m/>
    <m/>
    <m/>
    <m/>
    <m/>
    <m/>
    <m/>
    <m/>
    <m/>
    <m/>
    <m/>
    <m/>
    <m/>
    <m/>
    <m/>
    <m/>
    <m/>
    <m/>
    <m/>
    <m/>
    <m/>
    <m/>
    <m/>
    <m/>
  </r>
  <r>
    <x v="367"/>
    <x v="2"/>
    <n v="3218"/>
    <s v=""/>
    <m/>
    <m/>
    <m/>
    <m/>
    <m/>
    <m/>
    <m/>
    <m/>
    <m/>
    <m/>
    <m/>
    <m/>
    <m/>
    <m/>
    <m/>
    <s v="E92000001"/>
    <n v="1.1000000000000001"/>
    <s v=""/>
    <m/>
    <m/>
    <m/>
    <m/>
    <m/>
    <m/>
    <m/>
    <m/>
    <m/>
    <m/>
    <m/>
    <m/>
    <m/>
    <m/>
    <m/>
    <m/>
    <m/>
    <m/>
    <m/>
    <m/>
    <m/>
    <m/>
    <m/>
    <m/>
    <m/>
    <m/>
    <m/>
    <m/>
    <m/>
    <m/>
    <m/>
    <m/>
  </r>
  <r>
    <x v="368"/>
    <x v="2"/>
    <n v="3218"/>
    <s v=""/>
    <m/>
    <m/>
    <m/>
    <m/>
    <m/>
    <m/>
    <m/>
    <m/>
    <m/>
    <m/>
    <m/>
    <m/>
    <m/>
    <m/>
    <m/>
    <s v="E92000001"/>
    <n v="1.1000000000000001"/>
    <s v=""/>
    <m/>
    <m/>
    <m/>
    <m/>
    <m/>
    <m/>
    <m/>
    <m/>
    <m/>
    <m/>
    <m/>
    <m/>
    <m/>
    <m/>
    <m/>
    <m/>
    <m/>
    <m/>
    <m/>
    <m/>
    <m/>
    <m/>
    <m/>
    <m/>
    <m/>
    <m/>
    <m/>
    <m/>
    <m/>
    <m/>
    <m/>
    <m/>
  </r>
  <r>
    <x v="369"/>
    <x v="2"/>
    <n v="3327"/>
    <s v=""/>
    <m/>
    <m/>
    <m/>
    <m/>
    <m/>
    <m/>
    <m/>
    <m/>
    <m/>
    <m/>
    <m/>
    <m/>
    <m/>
    <m/>
    <m/>
    <s v="E92000001"/>
    <n v="1.2"/>
    <s v=""/>
    <n v="3.4"/>
    <m/>
    <m/>
    <m/>
    <m/>
    <m/>
    <m/>
    <m/>
    <m/>
    <m/>
    <m/>
    <m/>
    <m/>
    <m/>
    <m/>
    <m/>
    <m/>
    <m/>
    <m/>
    <m/>
    <m/>
    <m/>
    <m/>
    <m/>
    <m/>
    <m/>
    <m/>
    <m/>
    <m/>
    <m/>
    <m/>
    <m/>
  </r>
  <r>
    <x v="370"/>
    <x v="2"/>
    <n v="3327"/>
    <s v=""/>
    <m/>
    <m/>
    <m/>
    <m/>
    <m/>
    <m/>
    <m/>
    <m/>
    <m/>
    <m/>
    <m/>
    <m/>
    <m/>
    <m/>
    <m/>
    <s v="E92000001"/>
    <n v="1.2"/>
    <s v=""/>
    <n v="3.4"/>
    <m/>
    <m/>
    <m/>
    <m/>
    <m/>
    <m/>
    <m/>
    <m/>
    <m/>
    <m/>
    <m/>
    <m/>
    <m/>
    <m/>
    <m/>
    <m/>
    <m/>
    <m/>
    <m/>
    <m/>
    <m/>
    <m/>
    <m/>
    <m/>
    <m/>
    <m/>
    <m/>
    <m/>
    <m/>
    <m/>
    <m/>
  </r>
  <r>
    <x v="371"/>
    <x v="2"/>
    <n v="3327"/>
    <s v=""/>
    <m/>
    <m/>
    <m/>
    <m/>
    <m/>
    <m/>
    <m/>
    <m/>
    <m/>
    <m/>
    <m/>
    <m/>
    <m/>
    <m/>
    <m/>
    <s v="E92000001"/>
    <n v="1.2"/>
    <s v=""/>
    <n v="3.4"/>
    <m/>
    <m/>
    <m/>
    <m/>
    <m/>
    <m/>
    <m/>
    <m/>
    <m/>
    <m/>
    <m/>
    <m/>
    <m/>
    <m/>
    <m/>
    <m/>
    <m/>
    <m/>
    <m/>
    <m/>
    <m/>
    <m/>
    <m/>
    <m/>
    <m/>
    <m/>
    <m/>
    <m/>
    <m/>
    <m/>
    <m/>
  </r>
  <r>
    <x v="372"/>
    <x v="2"/>
    <n v="3309"/>
    <s v=""/>
    <m/>
    <m/>
    <m/>
    <m/>
    <m/>
    <m/>
    <m/>
    <m/>
    <m/>
    <m/>
    <m/>
    <m/>
    <m/>
    <m/>
    <m/>
    <s v="E92000001"/>
    <n v="1.2"/>
    <s v=""/>
    <n v="-0.5"/>
    <m/>
    <m/>
    <m/>
    <m/>
    <m/>
    <m/>
    <m/>
    <m/>
    <m/>
    <m/>
    <m/>
    <m/>
    <m/>
    <m/>
    <m/>
    <m/>
    <m/>
    <m/>
    <m/>
    <m/>
    <m/>
    <m/>
    <m/>
    <m/>
    <m/>
    <m/>
    <m/>
    <m/>
    <m/>
    <m/>
    <m/>
  </r>
  <r>
    <x v="373"/>
    <x v="2"/>
    <n v="3309"/>
    <s v=""/>
    <m/>
    <m/>
    <m/>
    <m/>
    <m/>
    <m/>
    <m/>
    <m/>
    <m/>
    <m/>
    <m/>
    <m/>
    <m/>
    <m/>
    <m/>
    <s v="E92000001"/>
    <n v="1.2"/>
    <s v=""/>
    <n v="-0.5"/>
    <m/>
    <m/>
    <m/>
    <m/>
    <m/>
    <m/>
    <m/>
    <m/>
    <m/>
    <m/>
    <m/>
    <m/>
    <m/>
    <m/>
    <m/>
    <m/>
    <m/>
    <m/>
    <m/>
    <m/>
    <m/>
    <m/>
    <m/>
    <m/>
    <m/>
    <m/>
    <m/>
    <m/>
    <m/>
    <m/>
    <m/>
  </r>
  <r>
    <x v="374"/>
    <x v="2"/>
    <n v="3309"/>
    <s v=""/>
    <m/>
    <m/>
    <m/>
    <m/>
    <m/>
    <m/>
    <m/>
    <m/>
    <m/>
    <m/>
    <m/>
    <m/>
    <m/>
    <m/>
    <m/>
    <s v="E92000001"/>
    <n v="1.2"/>
    <s v=""/>
    <n v="-0.5"/>
    <m/>
    <m/>
    <m/>
    <m/>
    <m/>
    <m/>
    <m/>
    <m/>
    <m/>
    <m/>
    <m/>
    <m/>
    <m/>
    <m/>
    <m/>
    <m/>
    <m/>
    <m/>
    <m/>
    <m/>
    <m/>
    <m/>
    <m/>
    <m/>
    <m/>
    <m/>
    <m/>
    <m/>
    <m/>
    <m/>
    <m/>
  </r>
  <r>
    <x v="375"/>
    <x v="2"/>
    <n v="3364"/>
    <s v=""/>
    <m/>
    <m/>
    <m/>
    <m/>
    <m/>
    <m/>
    <m/>
    <m/>
    <m/>
    <m/>
    <m/>
    <m/>
    <m/>
    <m/>
    <m/>
    <s v="E92000001"/>
    <n v="1.2"/>
    <s v=""/>
    <n v="1.7"/>
    <m/>
    <m/>
    <m/>
    <m/>
    <m/>
    <m/>
    <m/>
    <m/>
    <m/>
    <m/>
    <m/>
    <m/>
    <m/>
    <m/>
    <m/>
    <m/>
    <m/>
    <m/>
    <m/>
    <m/>
    <m/>
    <m/>
    <m/>
    <m/>
    <m/>
    <m/>
    <m/>
    <m/>
    <m/>
    <m/>
    <m/>
  </r>
  <r>
    <x v="376"/>
    <x v="2"/>
    <n v="3364"/>
    <s v=""/>
    <m/>
    <m/>
    <m/>
    <m/>
    <m/>
    <m/>
    <m/>
    <m/>
    <m/>
    <m/>
    <m/>
    <m/>
    <m/>
    <m/>
    <m/>
    <s v="E92000001"/>
    <n v="1.2"/>
    <s v=""/>
    <n v="1.7"/>
    <m/>
    <m/>
    <m/>
    <m/>
    <m/>
    <m/>
    <m/>
    <m/>
    <m/>
    <m/>
    <m/>
    <m/>
    <m/>
    <m/>
    <m/>
    <m/>
    <m/>
    <m/>
    <m/>
    <m/>
    <m/>
    <m/>
    <m/>
    <m/>
    <m/>
    <m/>
    <m/>
    <m/>
    <m/>
    <m/>
    <m/>
  </r>
  <r>
    <x v="377"/>
    <x v="2"/>
    <n v="3364"/>
    <s v=""/>
    <m/>
    <m/>
    <m/>
    <m/>
    <m/>
    <m/>
    <m/>
    <m/>
    <m/>
    <m/>
    <m/>
    <m/>
    <m/>
    <m/>
    <m/>
    <s v="E92000001"/>
    <n v="1.2"/>
    <s v=""/>
    <n v="1.7"/>
    <m/>
    <m/>
    <m/>
    <m/>
    <m/>
    <m/>
    <m/>
    <m/>
    <m/>
    <m/>
    <m/>
    <m/>
    <m/>
    <m/>
    <m/>
    <m/>
    <m/>
    <m/>
    <m/>
    <m/>
    <m/>
    <m/>
    <m/>
    <m/>
    <m/>
    <m/>
    <m/>
    <m/>
    <m/>
    <m/>
    <m/>
  </r>
  <r>
    <x v="378"/>
    <x v="2"/>
    <n v="3419"/>
    <s v=""/>
    <m/>
    <m/>
    <m/>
    <m/>
    <m/>
    <m/>
    <m/>
    <m/>
    <m/>
    <m/>
    <m/>
    <m/>
    <m/>
    <m/>
    <m/>
    <s v="E92000001"/>
    <n v="1.2"/>
    <s v=""/>
    <n v="1.6"/>
    <n v="6.2"/>
    <m/>
    <m/>
    <m/>
    <m/>
    <m/>
    <m/>
    <m/>
    <m/>
    <m/>
    <m/>
    <m/>
    <m/>
    <m/>
    <m/>
    <m/>
    <m/>
    <m/>
    <m/>
    <m/>
    <m/>
    <m/>
    <m/>
    <m/>
    <m/>
    <m/>
    <m/>
    <m/>
    <m/>
    <m/>
    <m/>
  </r>
  <r>
    <x v="379"/>
    <x v="2"/>
    <n v="3419"/>
    <s v=""/>
    <m/>
    <m/>
    <m/>
    <m/>
    <m/>
    <m/>
    <m/>
    <m/>
    <m/>
    <m/>
    <m/>
    <m/>
    <m/>
    <m/>
    <m/>
    <s v="E92000001"/>
    <n v="1.2"/>
    <s v=""/>
    <n v="1.6"/>
    <n v="6.2"/>
    <m/>
    <m/>
    <m/>
    <m/>
    <m/>
    <m/>
    <m/>
    <m/>
    <m/>
    <m/>
    <m/>
    <m/>
    <m/>
    <m/>
    <m/>
    <m/>
    <m/>
    <m/>
    <m/>
    <m/>
    <m/>
    <m/>
    <m/>
    <m/>
    <m/>
    <m/>
    <m/>
    <m/>
    <m/>
    <m/>
  </r>
  <r>
    <x v="380"/>
    <x v="2"/>
    <n v="3419"/>
    <s v=""/>
    <m/>
    <m/>
    <m/>
    <m/>
    <m/>
    <m/>
    <m/>
    <m/>
    <m/>
    <m/>
    <m/>
    <m/>
    <m/>
    <m/>
    <m/>
    <s v="E92000001"/>
    <n v="1.2"/>
    <s v=""/>
    <n v="1.6"/>
    <n v="6.2"/>
    <m/>
    <m/>
    <m/>
    <m/>
    <m/>
    <m/>
    <m/>
    <m/>
    <m/>
    <m/>
    <m/>
    <m/>
    <m/>
    <m/>
    <m/>
    <m/>
    <m/>
    <m/>
    <m/>
    <m/>
    <m/>
    <m/>
    <m/>
    <m/>
    <m/>
    <m/>
    <m/>
    <m/>
    <m/>
    <m/>
  </r>
  <r>
    <x v="381"/>
    <x v="2"/>
    <n v="3474"/>
    <s v=""/>
    <m/>
    <m/>
    <m/>
    <m/>
    <m/>
    <m/>
    <m/>
    <m/>
    <m/>
    <m/>
    <m/>
    <m/>
    <m/>
    <m/>
    <m/>
    <s v="E92000001"/>
    <n v="1.2"/>
    <s v=""/>
    <n v="1.6"/>
    <n v="4.4000000000000004"/>
    <m/>
    <m/>
    <m/>
    <m/>
    <m/>
    <m/>
    <m/>
    <m/>
    <m/>
    <m/>
    <m/>
    <m/>
    <m/>
    <m/>
    <m/>
    <m/>
    <m/>
    <m/>
    <m/>
    <m/>
    <m/>
    <m/>
    <m/>
    <m/>
    <m/>
    <m/>
    <m/>
    <m/>
    <m/>
    <m/>
  </r>
  <r>
    <x v="382"/>
    <x v="2"/>
    <n v="3474"/>
    <s v=""/>
    <m/>
    <m/>
    <m/>
    <m/>
    <m/>
    <m/>
    <m/>
    <m/>
    <m/>
    <m/>
    <m/>
    <m/>
    <m/>
    <m/>
    <m/>
    <s v="E92000001"/>
    <n v="1.2"/>
    <s v=""/>
    <n v="1.6"/>
    <n v="4.4000000000000004"/>
    <m/>
    <m/>
    <m/>
    <m/>
    <m/>
    <m/>
    <m/>
    <m/>
    <m/>
    <m/>
    <m/>
    <m/>
    <m/>
    <m/>
    <m/>
    <m/>
    <m/>
    <m/>
    <m/>
    <m/>
    <m/>
    <m/>
    <m/>
    <m/>
    <m/>
    <m/>
    <m/>
    <m/>
    <m/>
    <m/>
  </r>
  <r>
    <x v="383"/>
    <x v="2"/>
    <n v="3474"/>
    <s v=""/>
    <m/>
    <m/>
    <m/>
    <m/>
    <m/>
    <m/>
    <m/>
    <m/>
    <m/>
    <m/>
    <m/>
    <m/>
    <m/>
    <m/>
    <m/>
    <s v="E92000001"/>
    <n v="1.2"/>
    <s v=""/>
    <n v="1.6"/>
    <n v="4.4000000000000004"/>
    <m/>
    <m/>
    <m/>
    <m/>
    <m/>
    <m/>
    <m/>
    <m/>
    <m/>
    <m/>
    <m/>
    <m/>
    <m/>
    <m/>
    <m/>
    <m/>
    <m/>
    <m/>
    <m/>
    <m/>
    <m/>
    <m/>
    <m/>
    <m/>
    <m/>
    <m/>
    <m/>
    <m/>
    <m/>
    <m/>
  </r>
  <r>
    <x v="384"/>
    <x v="2"/>
    <n v="3492"/>
    <s v=""/>
    <m/>
    <m/>
    <m/>
    <m/>
    <m/>
    <m/>
    <m/>
    <m/>
    <m/>
    <m/>
    <m/>
    <m/>
    <m/>
    <m/>
    <m/>
    <s v="E92000001"/>
    <n v="1.2"/>
    <s v=""/>
    <n v="0.5"/>
    <n v="5.5"/>
    <m/>
    <m/>
    <m/>
    <m/>
    <m/>
    <m/>
    <m/>
    <m/>
    <m/>
    <m/>
    <m/>
    <m/>
    <m/>
    <m/>
    <m/>
    <m/>
    <m/>
    <m/>
    <m/>
    <m/>
    <m/>
    <m/>
    <m/>
    <m/>
    <m/>
    <m/>
    <m/>
    <m/>
    <m/>
    <m/>
  </r>
  <r>
    <x v="385"/>
    <x v="2"/>
    <n v="3492"/>
    <s v=""/>
    <m/>
    <m/>
    <m/>
    <m/>
    <m/>
    <m/>
    <m/>
    <m/>
    <m/>
    <m/>
    <m/>
    <m/>
    <m/>
    <m/>
    <m/>
    <s v="E92000001"/>
    <n v="1.2"/>
    <s v=""/>
    <n v="0.5"/>
    <n v="5.5"/>
    <m/>
    <m/>
    <m/>
    <m/>
    <m/>
    <m/>
    <m/>
    <m/>
    <m/>
    <m/>
    <m/>
    <m/>
    <m/>
    <m/>
    <m/>
    <m/>
    <m/>
    <m/>
    <m/>
    <m/>
    <m/>
    <m/>
    <m/>
    <m/>
    <m/>
    <m/>
    <m/>
    <m/>
    <m/>
    <m/>
  </r>
  <r>
    <x v="386"/>
    <x v="2"/>
    <n v="3492"/>
    <s v=""/>
    <m/>
    <m/>
    <m/>
    <m/>
    <m/>
    <m/>
    <m/>
    <m/>
    <m/>
    <m/>
    <m/>
    <m/>
    <m/>
    <m/>
    <m/>
    <s v="E92000001"/>
    <n v="1.2"/>
    <s v=""/>
    <n v="0.5"/>
    <n v="5.5"/>
    <m/>
    <m/>
    <m/>
    <m/>
    <m/>
    <m/>
    <m/>
    <m/>
    <m/>
    <m/>
    <m/>
    <m/>
    <m/>
    <m/>
    <m/>
    <m/>
    <m/>
    <m/>
    <m/>
    <m/>
    <m/>
    <m/>
    <m/>
    <m/>
    <m/>
    <m/>
    <m/>
    <m/>
    <m/>
    <m/>
  </r>
  <r>
    <x v="387"/>
    <x v="2"/>
    <n v="3510"/>
    <s v=""/>
    <m/>
    <m/>
    <m/>
    <m/>
    <m/>
    <m/>
    <m/>
    <m/>
    <m/>
    <m/>
    <m/>
    <m/>
    <m/>
    <m/>
    <m/>
    <s v="E92000001"/>
    <n v="1.2"/>
    <s v=""/>
    <n v="0.5"/>
    <n v="4.3"/>
    <m/>
    <m/>
    <m/>
    <m/>
    <m/>
    <m/>
    <m/>
    <m/>
    <m/>
    <m/>
    <m/>
    <m/>
    <m/>
    <m/>
    <m/>
    <m/>
    <m/>
    <m/>
    <m/>
    <m/>
    <m/>
    <m/>
    <m/>
    <m/>
    <m/>
    <m/>
    <m/>
    <m/>
    <m/>
    <m/>
  </r>
  <r>
    <x v="388"/>
    <x v="2"/>
    <n v="3510"/>
    <s v=""/>
    <m/>
    <m/>
    <m/>
    <m/>
    <m/>
    <m/>
    <m/>
    <m/>
    <m/>
    <m/>
    <m/>
    <m/>
    <m/>
    <m/>
    <m/>
    <s v="E92000001"/>
    <n v="1.2"/>
    <s v=""/>
    <n v="0.5"/>
    <n v="4.3"/>
    <m/>
    <m/>
    <m/>
    <m/>
    <m/>
    <m/>
    <m/>
    <m/>
    <m/>
    <m/>
    <m/>
    <m/>
    <m/>
    <m/>
    <m/>
    <m/>
    <m/>
    <m/>
    <m/>
    <m/>
    <m/>
    <m/>
    <m/>
    <m/>
    <m/>
    <m/>
    <m/>
    <m/>
    <m/>
    <m/>
  </r>
  <r>
    <x v="389"/>
    <x v="2"/>
    <n v="3510"/>
    <s v=""/>
    <m/>
    <m/>
    <m/>
    <m/>
    <m/>
    <m/>
    <m/>
    <m/>
    <m/>
    <m/>
    <m/>
    <m/>
    <m/>
    <m/>
    <m/>
    <s v="E92000001"/>
    <n v="1.2"/>
    <s v=""/>
    <n v="0.5"/>
    <n v="4.3"/>
    <m/>
    <m/>
    <m/>
    <m/>
    <m/>
    <m/>
    <m/>
    <m/>
    <m/>
    <m/>
    <m/>
    <m/>
    <m/>
    <m/>
    <m/>
    <m/>
    <m/>
    <m/>
    <m/>
    <m/>
    <m/>
    <m/>
    <m/>
    <m/>
    <m/>
    <m/>
    <m/>
    <m/>
    <m/>
    <m/>
  </r>
  <r>
    <x v="390"/>
    <x v="2"/>
    <n v="3565"/>
    <s v=""/>
    <m/>
    <m/>
    <m/>
    <m/>
    <m/>
    <m/>
    <m/>
    <m/>
    <m/>
    <m/>
    <m/>
    <m/>
    <m/>
    <m/>
    <m/>
    <s v="E92000001"/>
    <n v="1.2"/>
    <s v=""/>
    <n v="1.6"/>
    <n v="4.3"/>
    <m/>
    <m/>
    <m/>
    <m/>
    <m/>
    <m/>
    <m/>
    <m/>
    <m/>
    <m/>
    <m/>
    <m/>
    <m/>
    <m/>
    <m/>
    <m/>
    <m/>
    <m/>
    <m/>
    <m/>
    <m/>
    <m/>
    <m/>
    <m/>
    <m/>
    <m/>
    <m/>
    <m/>
    <m/>
    <m/>
  </r>
  <r>
    <x v="391"/>
    <x v="2"/>
    <n v="3565"/>
    <s v=""/>
    <m/>
    <m/>
    <m/>
    <m/>
    <m/>
    <m/>
    <m/>
    <m/>
    <m/>
    <m/>
    <m/>
    <m/>
    <m/>
    <m/>
    <m/>
    <s v="E92000001"/>
    <n v="1.2"/>
    <s v=""/>
    <n v="1.6"/>
    <n v="4.3"/>
    <m/>
    <m/>
    <m/>
    <m/>
    <m/>
    <m/>
    <m/>
    <m/>
    <m/>
    <m/>
    <m/>
    <m/>
    <m/>
    <m/>
    <m/>
    <m/>
    <m/>
    <m/>
    <m/>
    <m/>
    <m/>
    <m/>
    <m/>
    <m/>
    <m/>
    <m/>
    <m/>
    <m/>
    <m/>
    <m/>
  </r>
  <r>
    <x v="392"/>
    <x v="2"/>
    <n v="3565"/>
    <s v=""/>
    <m/>
    <m/>
    <m/>
    <m/>
    <m/>
    <m/>
    <m/>
    <m/>
    <m/>
    <m/>
    <m/>
    <m/>
    <m/>
    <m/>
    <m/>
    <s v="E92000001"/>
    <n v="1.2"/>
    <s v=""/>
    <n v="1.6"/>
    <n v="4.3"/>
    <m/>
    <m/>
    <m/>
    <m/>
    <m/>
    <m/>
    <m/>
    <m/>
    <m/>
    <m/>
    <m/>
    <m/>
    <m/>
    <m/>
    <m/>
    <m/>
    <m/>
    <m/>
    <m/>
    <m/>
    <m/>
    <m/>
    <m/>
    <m/>
    <m/>
    <m/>
    <m/>
    <m/>
    <m/>
    <m/>
  </r>
  <r>
    <x v="393"/>
    <x v="2"/>
    <n v="3730"/>
    <s v=""/>
    <m/>
    <m/>
    <m/>
    <m/>
    <m/>
    <m/>
    <m/>
    <m/>
    <m/>
    <m/>
    <m/>
    <m/>
    <m/>
    <m/>
    <m/>
    <s v="E92000001"/>
    <n v="1.3"/>
    <s v=""/>
    <n v="4.5999999999999996"/>
    <n v="7.4"/>
    <m/>
    <m/>
    <m/>
    <m/>
    <m/>
    <m/>
    <m/>
    <m/>
    <m/>
    <m/>
    <m/>
    <m/>
    <m/>
    <m/>
    <m/>
    <m/>
    <m/>
    <m/>
    <m/>
    <m/>
    <m/>
    <m/>
    <m/>
    <m/>
    <m/>
    <m/>
    <m/>
    <m/>
    <m/>
    <m/>
  </r>
  <r>
    <x v="394"/>
    <x v="2"/>
    <n v="3730"/>
    <s v=""/>
    <m/>
    <m/>
    <m/>
    <m/>
    <m/>
    <m/>
    <m/>
    <m/>
    <m/>
    <m/>
    <m/>
    <m/>
    <m/>
    <m/>
    <m/>
    <s v="E92000001"/>
    <n v="1.3"/>
    <s v=""/>
    <n v="4.5999999999999996"/>
    <n v="7.4"/>
    <m/>
    <m/>
    <m/>
    <m/>
    <m/>
    <m/>
    <m/>
    <m/>
    <m/>
    <m/>
    <m/>
    <m/>
    <m/>
    <m/>
    <m/>
    <m/>
    <m/>
    <m/>
    <m/>
    <m/>
    <m/>
    <m/>
    <m/>
    <m/>
    <m/>
    <m/>
    <m/>
    <m/>
    <m/>
    <m/>
  </r>
  <r>
    <x v="395"/>
    <x v="2"/>
    <n v="3730"/>
    <s v=""/>
    <m/>
    <m/>
    <m/>
    <m/>
    <m/>
    <m/>
    <m/>
    <m/>
    <m/>
    <m/>
    <m/>
    <m/>
    <m/>
    <m/>
    <m/>
    <s v="E92000001"/>
    <n v="1.3"/>
    <s v=""/>
    <n v="4.5999999999999996"/>
    <n v="7.4"/>
    <m/>
    <m/>
    <m/>
    <m/>
    <m/>
    <m/>
    <m/>
    <m/>
    <m/>
    <m/>
    <m/>
    <m/>
    <m/>
    <m/>
    <m/>
    <m/>
    <m/>
    <m/>
    <m/>
    <m/>
    <m/>
    <m/>
    <m/>
    <m/>
    <m/>
    <m/>
    <m/>
    <m/>
    <m/>
    <m/>
  </r>
  <r>
    <x v="396"/>
    <x v="2"/>
    <n v="3730"/>
    <s v=""/>
    <m/>
    <m/>
    <m/>
    <m/>
    <m/>
    <m/>
    <m/>
    <m/>
    <m/>
    <m/>
    <m/>
    <m/>
    <m/>
    <m/>
    <m/>
    <s v="E92000001"/>
    <n v="1.3"/>
    <s v=""/>
    <n v="0"/>
    <n v="6.8"/>
    <m/>
    <m/>
    <m/>
    <m/>
    <m/>
    <m/>
    <m/>
    <m/>
    <m/>
    <m/>
    <m/>
    <m/>
    <m/>
    <m/>
    <m/>
    <m/>
    <m/>
    <m/>
    <m/>
    <m/>
    <m/>
    <m/>
    <m/>
    <m/>
    <m/>
    <m/>
    <m/>
    <m/>
    <m/>
    <m/>
  </r>
  <r>
    <x v="397"/>
    <x v="2"/>
    <n v="3730"/>
    <s v=""/>
    <m/>
    <m/>
    <m/>
    <m/>
    <m/>
    <m/>
    <m/>
    <m/>
    <m/>
    <m/>
    <m/>
    <m/>
    <m/>
    <m/>
    <m/>
    <s v="E92000001"/>
    <n v="1.3"/>
    <s v=""/>
    <n v="0"/>
    <n v="6.8"/>
    <m/>
    <m/>
    <m/>
    <m/>
    <m/>
    <m/>
    <m/>
    <m/>
    <m/>
    <m/>
    <m/>
    <m/>
    <m/>
    <m/>
    <m/>
    <m/>
    <m/>
    <m/>
    <m/>
    <m/>
    <m/>
    <m/>
    <m/>
    <m/>
    <m/>
    <m/>
    <m/>
    <m/>
    <m/>
    <m/>
  </r>
  <r>
    <x v="398"/>
    <x v="2"/>
    <n v="3730"/>
    <s v=""/>
    <m/>
    <m/>
    <m/>
    <m/>
    <m/>
    <m/>
    <m/>
    <m/>
    <m/>
    <m/>
    <m/>
    <m/>
    <m/>
    <m/>
    <m/>
    <s v="E92000001"/>
    <n v="1.3"/>
    <s v=""/>
    <n v="0"/>
    <n v="6.8"/>
    <m/>
    <m/>
    <m/>
    <m/>
    <m/>
    <m/>
    <m/>
    <m/>
    <m/>
    <m/>
    <m/>
    <m/>
    <m/>
    <m/>
    <m/>
    <m/>
    <m/>
    <m/>
    <m/>
    <m/>
    <m/>
    <m/>
    <m/>
    <m/>
    <m/>
    <m/>
    <m/>
    <m/>
    <m/>
    <m/>
  </r>
  <r>
    <x v="399"/>
    <x v="2"/>
    <n v="3839"/>
    <s v=""/>
    <m/>
    <m/>
    <m/>
    <m/>
    <m/>
    <m/>
    <m/>
    <m/>
    <m/>
    <m/>
    <m/>
    <m/>
    <m/>
    <m/>
    <m/>
    <s v="E92000001"/>
    <n v="1.3"/>
    <s v=""/>
    <n v="2.9"/>
    <n v="9.4"/>
    <m/>
    <m/>
    <m/>
    <m/>
    <m/>
    <m/>
    <m/>
    <m/>
    <m/>
    <m/>
    <m/>
    <m/>
    <m/>
    <m/>
    <m/>
    <m/>
    <m/>
    <m/>
    <m/>
    <m/>
    <m/>
    <m/>
    <m/>
    <m/>
    <m/>
    <m/>
    <m/>
    <m/>
    <m/>
    <m/>
  </r>
  <r>
    <x v="400"/>
    <x v="2"/>
    <n v="3839"/>
    <s v=""/>
    <m/>
    <m/>
    <m/>
    <m/>
    <m/>
    <m/>
    <m/>
    <m/>
    <m/>
    <m/>
    <m/>
    <m/>
    <m/>
    <m/>
    <m/>
    <s v="E92000001"/>
    <n v="1.3"/>
    <s v=""/>
    <n v="2.9"/>
    <n v="9.4"/>
    <m/>
    <m/>
    <m/>
    <m/>
    <m/>
    <m/>
    <m/>
    <m/>
    <m/>
    <m/>
    <m/>
    <m/>
    <m/>
    <m/>
    <m/>
    <m/>
    <m/>
    <m/>
    <m/>
    <m/>
    <m/>
    <m/>
    <m/>
    <m/>
    <m/>
    <m/>
    <m/>
    <m/>
    <m/>
    <m/>
  </r>
  <r>
    <x v="401"/>
    <x v="2"/>
    <n v="3839"/>
    <s v=""/>
    <m/>
    <m/>
    <m/>
    <m/>
    <m/>
    <m/>
    <m/>
    <m/>
    <m/>
    <m/>
    <m/>
    <m/>
    <m/>
    <m/>
    <m/>
    <s v="E92000001"/>
    <n v="1.3"/>
    <s v=""/>
    <n v="2.9"/>
    <n v="9.4"/>
    <m/>
    <m/>
    <m/>
    <m/>
    <m/>
    <m/>
    <m/>
    <m/>
    <m/>
    <m/>
    <m/>
    <m/>
    <m/>
    <m/>
    <m/>
    <m/>
    <m/>
    <m/>
    <m/>
    <m/>
    <m/>
    <m/>
    <m/>
    <m/>
    <m/>
    <m/>
    <m/>
    <m/>
    <m/>
    <m/>
  </r>
  <r>
    <x v="402"/>
    <x v="2"/>
    <n v="3949"/>
    <s v=""/>
    <m/>
    <m/>
    <m/>
    <m/>
    <m/>
    <m/>
    <m/>
    <m/>
    <m/>
    <m/>
    <m/>
    <m/>
    <m/>
    <m/>
    <m/>
    <s v="E92000001"/>
    <n v="1.4"/>
    <s v=""/>
    <n v="2.9"/>
    <n v="10.8"/>
    <m/>
    <m/>
    <m/>
    <m/>
    <m/>
    <m/>
    <m/>
    <m/>
    <m/>
    <m/>
    <m/>
    <m/>
    <m/>
    <m/>
    <m/>
    <m/>
    <m/>
    <m/>
    <m/>
    <m/>
    <m/>
    <m/>
    <m/>
    <m/>
    <m/>
    <m/>
    <m/>
    <m/>
    <m/>
    <m/>
  </r>
  <r>
    <x v="403"/>
    <x v="2"/>
    <n v="3949"/>
    <s v=""/>
    <m/>
    <m/>
    <m/>
    <m/>
    <m/>
    <m/>
    <m/>
    <m/>
    <m/>
    <m/>
    <m/>
    <m/>
    <m/>
    <m/>
    <m/>
    <s v="E92000001"/>
    <n v="1.4"/>
    <s v=""/>
    <n v="2.9"/>
    <n v="10.8"/>
    <m/>
    <m/>
    <m/>
    <m/>
    <m/>
    <m/>
    <m/>
    <m/>
    <m/>
    <m/>
    <m/>
    <m/>
    <m/>
    <m/>
    <m/>
    <m/>
    <m/>
    <m/>
    <m/>
    <m/>
    <m/>
    <m/>
    <m/>
    <m/>
    <m/>
    <m/>
    <m/>
    <m/>
    <m/>
    <m/>
  </r>
  <r>
    <x v="404"/>
    <x v="2"/>
    <n v="3949"/>
    <s v=""/>
    <m/>
    <m/>
    <m/>
    <m/>
    <m/>
    <m/>
    <m/>
    <m/>
    <m/>
    <m/>
    <m/>
    <m/>
    <m/>
    <m/>
    <m/>
    <s v="E92000001"/>
    <n v="1.4"/>
    <s v=""/>
    <n v="2.9"/>
    <n v="10.8"/>
    <m/>
    <m/>
    <m/>
    <m/>
    <m/>
    <m/>
    <m/>
    <m/>
    <m/>
    <m/>
    <m/>
    <m/>
    <m/>
    <m/>
    <m/>
    <m/>
    <m/>
    <m/>
    <m/>
    <m/>
    <m/>
    <m/>
    <m/>
    <m/>
    <m/>
    <m/>
    <m/>
    <m/>
    <m/>
    <m/>
  </r>
  <r>
    <x v="405"/>
    <x v="2"/>
    <n v="4168"/>
    <s v=""/>
    <m/>
    <m/>
    <m/>
    <m/>
    <m/>
    <m/>
    <m/>
    <m/>
    <m/>
    <m/>
    <m/>
    <m/>
    <m/>
    <m/>
    <m/>
    <s v="E92000001"/>
    <n v="1.5"/>
    <s v=""/>
    <n v="5.6"/>
    <n v="11.8"/>
    <m/>
    <m/>
    <m/>
    <m/>
    <m/>
    <m/>
    <m/>
    <m/>
    <m/>
    <m/>
    <m/>
    <m/>
    <m/>
    <m/>
    <m/>
    <m/>
    <m/>
    <m/>
    <m/>
    <m/>
    <m/>
    <m/>
    <m/>
    <m/>
    <m/>
    <m/>
    <m/>
    <m/>
    <m/>
    <m/>
  </r>
  <r>
    <x v="406"/>
    <x v="2"/>
    <n v="4168"/>
    <s v=""/>
    <m/>
    <m/>
    <m/>
    <m/>
    <m/>
    <m/>
    <m/>
    <m/>
    <m/>
    <m/>
    <m/>
    <m/>
    <m/>
    <m/>
    <m/>
    <s v="E92000001"/>
    <n v="1.5"/>
    <s v=""/>
    <n v="5.6"/>
    <n v="11.8"/>
    <m/>
    <m/>
    <m/>
    <m/>
    <m/>
    <m/>
    <m/>
    <m/>
    <m/>
    <m/>
    <m/>
    <m/>
    <m/>
    <m/>
    <m/>
    <m/>
    <m/>
    <m/>
    <m/>
    <m/>
    <m/>
    <m/>
    <m/>
    <m/>
    <m/>
    <m/>
    <m/>
    <m/>
    <m/>
    <m/>
  </r>
  <r>
    <x v="407"/>
    <x v="2"/>
    <n v="4168"/>
    <s v=""/>
    <m/>
    <m/>
    <m/>
    <m/>
    <m/>
    <m/>
    <m/>
    <m/>
    <m/>
    <m/>
    <m/>
    <m/>
    <m/>
    <m/>
    <m/>
    <s v="E92000001"/>
    <n v="1.5"/>
    <s v=""/>
    <n v="5.6"/>
    <n v="11.8"/>
    <m/>
    <m/>
    <m/>
    <m/>
    <m/>
    <m/>
    <m/>
    <m/>
    <m/>
    <m/>
    <m/>
    <m/>
    <m/>
    <m/>
    <m/>
    <m/>
    <m/>
    <m/>
    <m/>
    <m/>
    <m/>
    <m/>
    <m/>
    <m/>
    <m/>
    <m/>
    <m/>
    <m/>
    <m/>
    <m/>
  </r>
  <r>
    <x v="408"/>
    <x v="2"/>
    <n v="4388"/>
    <s v=""/>
    <m/>
    <m/>
    <m/>
    <m/>
    <m/>
    <m/>
    <m/>
    <m/>
    <m/>
    <m/>
    <m/>
    <m/>
    <m/>
    <m/>
    <m/>
    <s v="E92000001"/>
    <n v="1.5"/>
    <s v=""/>
    <n v="5.3"/>
    <n v="17.600000000000001"/>
    <m/>
    <m/>
    <m/>
    <m/>
    <m/>
    <m/>
    <m/>
    <m/>
    <m/>
    <m/>
    <m/>
    <m/>
    <m/>
    <m/>
    <m/>
    <m/>
    <m/>
    <m/>
    <m/>
    <m/>
    <m/>
    <m/>
    <m/>
    <m/>
    <m/>
    <m/>
    <m/>
    <m/>
    <m/>
    <m/>
  </r>
  <r>
    <x v="409"/>
    <x v="2"/>
    <n v="4388"/>
    <s v=""/>
    <m/>
    <m/>
    <m/>
    <m/>
    <m/>
    <m/>
    <m/>
    <m/>
    <m/>
    <m/>
    <m/>
    <m/>
    <m/>
    <m/>
    <m/>
    <s v="E92000001"/>
    <n v="1.5"/>
    <s v=""/>
    <n v="5.3"/>
    <n v="17.600000000000001"/>
    <m/>
    <m/>
    <m/>
    <m/>
    <m/>
    <m/>
    <m/>
    <m/>
    <m/>
    <m/>
    <m/>
    <m/>
    <m/>
    <m/>
    <m/>
    <m/>
    <m/>
    <m/>
    <m/>
    <m/>
    <m/>
    <m/>
    <m/>
    <m/>
    <m/>
    <m/>
    <m/>
    <m/>
    <m/>
    <m/>
  </r>
  <r>
    <x v="410"/>
    <x v="2"/>
    <n v="4388"/>
    <s v=""/>
    <m/>
    <m/>
    <m/>
    <m/>
    <m/>
    <m/>
    <m/>
    <m/>
    <m/>
    <m/>
    <m/>
    <m/>
    <m/>
    <m/>
    <m/>
    <s v="E92000001"/>
    <n v="1.5"/>
    <s v=""/>
    <n v="5.3"/>
    <n v="17.600000000000001"/>
    <m/>
    <m/>
    <m/>
    <m/>
    <m/>
    <m/>
    <m/>
    <m/>
    <m/>
    <m/>
    <m/>
    <m/>
    <m/>
    <m/>
    <m/>
    <m/>
    <m/>
    <m/>
    <m/>
    <m/>
    <m/>
    <m/>
    <m/>
    <m/>
    <m/>
    <m/>
    <m/>
    <m/>
    <m/>
    <m/>
  </r>
  <r>
    <x v="411"/>
    <x v="2"/>
    <n v="4644"/>
    <s v=""/>
    <m/>
    <m/>
    <m/>
    <m/>
    <m/>
    <m/>
    <m/>
    <m/>
    <m/>
    <m/>
    <m/>
    <m/>
    <m/>
    <m/>
    <m/>
    <s v="E92000001"/>
    <n v="1.6"/>
    <s v=""/>
    <n v="5.8"/>
    <n v="21"/>
    <m/>
    <m/>
    <m/>
    <m/>
    <m/>
    <m/>
    <m/>
    <m/>
    <m/>
    <m/>
    <m/>
    <m/>
    <m/>
    <m/>
    <m/>
    <m/>
    <m/>
    <m/>
    <m/>
    <m/>
    <m/>
    <m/>
    <m/>
    <m/>
    <m/>
    <m/>
    <m/>
    <m/>
    <m/>
    <m/>
  </r>
  <r>
    <x v="412"/>
    <x v="2"/>
    <n v="4644"/>
    <s v=""/>
    <m/>
    <m/>
    <m/>
    <m/>
    <m/>
    <m/>
    <m/>
    <m/>
    <m/>
    <m/>
    <m/>
    <m/>
    <m/>
    <m/>
    <m/>
    <s v="E92000001"/>
    <n v="1.6"/>
    <s v=""/>
    <n v="5.8"/>
    <n v="21"/>
    <m/>
    <m/>
    <m/>
    <m/>
    <m/>
    <m/>
    <m/>
    <m/>
    <m/>
    <m/>
    <m/>
    <m/>
    <m/>
    <m/>
    <m/>
    <m/>
    <m/>
    <m/>
    <m/>
    <m/>
    <m/>
    <m/>
    <m/>
    <m/>
    <m/>
    <m/>
    <m/>
    <m/>
    <m/>
    <m/>
  </r>
  <r>
    <x v="413"/>
    <x v="2"/>
    <n v="4644"/>
    <s v=""/>
    <m/>
    <m/>
    <m/>
    <m/>
    <m/>
    <m/>
    <m/>
    <m/>
    <m/>
    <m/>
    <m/>
    <m/>
    <m/>
    <m/>
    <m/>
    <s v="E92000001"/>
    <n v="1.6"/>
    <s v=""/>
    <n v="5.8"/>
    <n v="21"/>
    <m/>
    <m/>
    <m/>
    <m/>
    <m/>
    <m/>
    <m/>
    <m/>
    <m/>
    <m/>
    <m/>
    <m/>
    <m/>
    <m/>
    <m/>
    <m/>
    <m/>
    <m/>
    <m/>
    <m/>
    <m/>
    <m/>
    <m/>
    <m/>
    <m/>
    <m/>
    <m/>
    <m/>
    <m/>
    <m/>
  </r>
  <r>
    <x v="414"/>
    <x v="2"/>
    <n v="5119"/>
    <s v=""/>
    <m/>
    <m/>
    <m/>
    <m/>
    <m/>
    <m/>
    <m/>
    <m/>
    <m/>
    <m/>
    <m/>
    <m/>
    <m/>
    <m/>
    <m/>
    <s v="E92000001"/>
    <n v="1.8"/>
    <s v=""/>
    <n v="10.199999999999999"/>
    <n v="29.6"/>
    <m/>
    <m/>
    <m/>
    <m/>
    <m/>
    <m/>
    <m/>
    <m/>
    <m/>
    <m/>
    <m/>
    <m/>
    <m/>
    <m/>
    <m/>
    <m/>
    <m/>
    <m/>
    <m/>
    <m/>
    <m/>
    <m/>
    <m/>
    <m/>
    <m/>
    <m/>
    <m/>
    <m/>
    <m/>
    <m/>
  </r>
  <r>
    <x v="415"/>
    <x v="2"/>
    <n v="5119"/>
    <s v=""/>
    <m/>
    <m/>
    <m/>
    <m/>
    <m/>
    <m/>
    <m/>
    <m/>
    <m/>
    <m/>
    <m/>
    <m/>
    <m/>
    <m/>
    <m/>
    <s v="E92000001"/>
    <n v="1.8"/>
    <s v=""/>
    <n v="10.199999999999999"/>
    <n v="29.6"/>
    <m/>
    <m/>
    <m/>
    <m/>
    <m/>
    <m/>
    <m/>
    <m/>
    <m/>
    <m/>
    <m/>
    <m/>
    <m/>
    <m/>
    <m/>
    <m/>
    <m/>
    <m/>
    <m/>
    <m/>
    <m/>
    <m/>
    <m/>
    <m/>
    <m/>
    <m/>
    <m/>
    <m/>
    <m/>
    <m/>
  </r>
  <r>
    <x v="416"/>
    <x v="2"/>
    <n v="5119"/>
    <s v=""/>
    <m/>
    <m/>
    <m/>
    <m/>
    <m/>
    <m/>
    <m/>
    <m/>
    <m/>
    <m/>
    <m/>
    <m/>
    <m/>
    <m/>
    <m/>
    <s v="E92000001"/>
    <n v="1.8"/>
    <s v=""/>
    <n v="10.199999999999999"/>
    <n v="29.6"/>
    <m/>
    <m/>
    <m/>
    <m/>
    <m/>
    <m/>
    <m/>
    <m/>
    <m/>
    <m/>
    <m/>
    <m/>
    <m/>
    <m/>
    <m/>
    <m/>
    <m/>
    <m/>
    <m/>
    <m/>
    <m/>
    <m/>
    <m/>
    <m/>
    <m/>
    <m/>
    <m/>
    <m/>
    <m/>
    <m/>
  </r>
  <r>
    <x v="417"/>
    <x v="2"/>
    <n v="5905"/>
    <s v=""/>
    <m/>
    <m/>
    <m/>
    <m/>
    <m/>
    <m/>
    <m/>
    <m/>
    <m/>
    <m/>
    <m/>
    <m/>
    <m/>
    <m/>
    <m/>
    <s v="E92000001"/>
    <n v="2.1"/>
    <s v=""/>
    <n v="15.4"/>
    <n v="41.7"/>
    <m/>
    <m/>
    <m/>
    <m/>
    <m/>
    <m/>
    <m/>
    <m/>
    <m/>
    <m/>
    <m/>
    <m/>
    <m/>
    <m/>
    <m/>
    <m/>
    <m/>
    <m/>
    <m/>
    <m/>
    <m/>
    <m/>
    <m/>
    <m/>
    <m/>
    <m/>
    <m/>
    <m/>
    <m/>
    <m/>
  </r>
  <r>
    <x v="418"/>
    <x v="2"/>
    <n v="5905"/>
    <s v=""/>
    <m/>
    <m/>
    <m/>
    <m/>
    <m/>
    <m/>
    <m/>
    <m/>
    <m/>
    <m/>
    <m/>
    <m/>
    <m/>
    <m/>
    <m/>
    <s v="E92000001"/>
    <n v="2.1"/>
    <s v=""/>
    <n v="15.4"/>
    <n v="41.7"/>
    <m/>
    <m/>
    <m/>
    <m/>
    <m/>
    <m/>
    <m/>
    <m/>
    <m/>
    <m/>
    <m/>
    <m/>
    <m/>
    <m/>
    <m/>
    <m/>
    <m/>
    <m/>
    <m/>
    <m/>
    <m/>
    <m/>
    <m/>
    <m/>
    <m/>
    <m/>
    <m/>
    <m/>
    <m/>
    <m/>
  </r>
  <r>
    <x v="419"/>
    <x v="2"/>
    <n v="5905"/>
    <s v=""/>
    <m/>
    <m/>
    <m/>
    <m/>
    <m/>
    <m/>
    <m/>
    <m/>
    <m/>
    <m/>
    <m/>
    <m/>
    <m/>
    <m/>
    <m/>
    <s v="E92000001"/>
    <n v="2.1"/>
    <s v=""/>
    <n v="15.4"/>
    <n v="41.7"/>
    <m/>
    <m/>
    <m/>
    <m/>
    <m/>
    <m/>
    <m/>
    <m/>
    <m/>
    <m/>
    <m/>
    <m/>
    <m/>
    <m/>
    <m/>
    <m/>
    <m/>
    <m/>
    <m/>
    <m/>
    <m/>
    <m/>
    <m/>
    <m/>
    <m/>
    <m/>
    <m/>
    <m/>
    <m/>
    <m/>
  </r>
  <r>
    <x v="420"/>
    <x v="2"/>
    <n v="6563"/>
    <s v=""/>
    <m/>
    <m/>
    <m/>
    <m/>
    <m/>
    <m/>
    <m/>
    <m/>
    <m/>
    <m/>
    <m/>
    <m/>
    <m/>
    <m/>
    <m/>
    <s v="E92000001"/>
    <n v="2.2999999999999998"/>
    <s v=""/>
    <n v="11.1"/>
    <n v="49.6"/>
    <m/>
    <m/>
    <m/>
    <m/>
    <m/>
    <m/>
    <m/>
    <m/>
    <m/>
    <m/>
    <m/>
    <m/>
    <m/>
    <m/>
    <m/>
    <m/>
    <m/>
    <m/>
    <m/>
    <m/>
    <m/>
    <m/>
    <m/>
    <m/>
    <m/>
    <m/>
    <m/>
    <m/>
    <m/>
    <m/>
  </r>
  <r>
    <x v="421"/>
    <x v="2"/>
    <n v="6563"/>
    <s v=""/>
    <m/>
    <m/>
    <m/>
    <m/>
    <m/>
    <m/>
    <m/>
    <m/>
    <m/>
    <m/>
    <m/>
    <m/>
    <m/>
    <m/>
    <m/>
    <s v="E92000001"/>
    <n v="2.2999999999999998"/>
    <s v=""/>
    <n v="11.1"/>
    <n v="49.6"/>
    <m/>
    <m/>
    <m/>
    <m/>
    <m/>
    <m/>
    <m/>
    <m/>
    <m/>
    <m/>
    <m/>
    <m/>
    <m/>
    <m/>
    <m/>
    <m/>
    <m/>
    <m/>
    <m/>
    <m/>
    <m/>
    <m/>
    <m/>
    <m/>
    <m/>
    <m/>
    <m/>
    <m/>
    <m/>
    <m/>
  </r>
  <r>
    <x v="422"/>
    <x v="2"/>
    <n v="6563"/>
    <s v=""/>
    <m/>
    <m/>
    <m/>
    <m/>
    <m/>
    <m/>
    <m/>
    <m/>
    <m/>
    <m/>
    <m/>
    <m/>
    <m/>
    <m/>
    <m/>
    <s v="E92000001"/>
    <n v="2.2999999999999998"/>
    <s v=""/>
    <n v="11.1"/>
    <n v="49.6"/>
    <m/>
    <m/>
    <m/>
    <m/>
    <m/>
    <m/>
    <m/>
    <m/>
    <m/>
    <m/>
    <m/>
    <m/>
    <m/>
    <m/>
    <m/>
    <m/>
    <m/>
    <m/>
    <m/>
    <m/>
    <m/>
    <m/>
    <m/>
    <m/>
    <m/>
    <m/>
    <m/>
    <m/>
    <m/>
    <m/>
  </r>
  <r>
    <x v="423"/>
    <x v="2"/>
    <n v="7075"/>
    <s v=""/>
    <m/>
    <m/>
    <m/>
    <m/>
    <m/>
    <m/>
    <m/>
    <m/>
    <m/>
    <m/>
    <m/>
    <m/>
    <m/>
    <m/>
    <m/>
    <s v="E92000001"/>
    <n v="2.5"/>
    <s v=""/>
    <n v="7.8"/>
    <n v="52.4"/>
    <m/>
    <m/>
    <m/>
    <m/>
    <m/>
    <m/>
    <m/>
    <m/>
    <m/>
    <m/>
    <m/>
    <m/>
    <m/>
    <m/>
    <m/>
    <m/>
    <m/>
    <m/>
    <m/>
    <m/>
    <m/>
    <m/>
    <m/>
    <m/>
    <m/>
    <m/>
    <m/>
    <m/>
    <m/>
    <m/>
  </r>
  <r>
    <x v="424"/>
    <x v="2"/>
    <n v="7075"/>
    <s v=""/>
    <m/>
    <m/>
    <m/>
    <m/>
    <m/>
    <m/>
    <m/>
    <m/>
    <m/>
    <m/>
    <m/>
    <m/>
    <m/>
    <m/>
    <m/>
    <s v="E92000001"/>
    <n v="2.5"/>
    <s v=""/>
    <n v="7.8"/>
    <n v="52.4"/>
    <m/>
    <m/>
    <m/>
    <m/>
    <m/>
    <m/>
    <m/>
    <m/>
    <m/>
    <m/>
    <m/>
    <m/>
    <m/>
    <m/>
    <m/>
    <m/>
    <m/>
    <m/>
    <m/>
    <m/>
    <m/>
    <m/>
    <m/>
    <m/>
    <m/>
    <m/>
    <m/>
    <m/>
    <m/>
    <m/>
  </r>
  <r>
    <x v="425"/>
    <x v="2"/>
    <n v="7075"/>
    <s v=""/>
    <m/>
    <m/>
    <m/>
    <m/>
    <m/>
    <m/>
    <m/>
    <m/>
    <m/>
    <m/>
    <m/>
    <m/>
    <m/>
    <m/>
    <m/>
    <s v="E92000001"/>
    <n v="2.5"/>
    <s v=""/>
    <n v="7.8"/>
    <n v="52.4"/>
    <m/>
    <m/>
    <m/>
    <m/>
    <m/>
    <m/>
    <m/>
    <m/>
    <m/>
    <m/>
    <m/>
    <m/>
    <m/>
    <m/>
    <m/>
    <m/>
    <m/>
    <m/>
    <m/>
    <m/>
    <m/>
    <m/>
    <m/>
    <m/>
    <m/>
    <m/>
    <m/>
    <m/>
    <m/>
    <m/>
  </r>
  <r>
    <x v="426"/>
    <x v="2"/>
    <n v="7423"/>
    <s v=""/>
    <m/>
    <m/>
    <m/>
    <m/>
    <m/>
    <m/>
    <m/>
    <m/>
    <m/>
    <m/>
    <m/>
    <m/>
    <m/>
    <m/>
    <m/>
    <s v="E92000001"/>
    <n v="2.6"/>
    <s v=""/>
    <n v="4.9000000000000004"/>
    <n v="45"/>
    <m/>
    <m/>
    <m/>
    <m/>
    <m/>
    <m/>
    <m/>
    <m/>
    <m/>
    <m/>
    <m/>
    <m/>
    <m/>
    <m/>
    <m/>
    <m/>
    <m/>
    <m/>
    <m/>
    <m/>
    <m/>
    <m/>
    <m/>
    <m/>
    <m/>
    <m/>
    <m/>
    <m/>
    <m/>
    <m/>
  </r>
  <r>
    <x v="427"/>
    <x v="2"/>
    <n v="7423"/>
    <s v=""/>
    <m/>
    <m/>
    <m/>
    <m/>
    <m/>
    <m/>
    <m/>
    <m/>
    <m/>
    <m/>
    <m/>
    <m/>
    <m/>
    <m/>
    <m/>
    <s v="E92000001"/>
    <n v="2.6"/>
    <s v=""/>
    <n v="4.9000000000000004"/>
    <n v="45"/>
    <m/>
    <m/>
    <m/>
    <m/>
    <m/>
    <m/>
    <m/>
    <m/>
    <m/>
    <m/>
    <m/>
    <m/>
    <m/>
    <m/>
    <m/>
    <m/>
    <m/>
    <m/>
    <m/>
    <m/>
    <m/>
    <m/>
    <m/>
    <m/>
    <m/>
    <m/>
    <m/>
    <m/>
    <m/>
    <m/>
  </r>
  <r>
    <x v="428"/>
    <x v="2"/>
    <n v="7423"/>
    <s v=""/>
    <m/>
    <m/>
    <m/>
    <m/>
    <m/>
    <m/>
    <m/>
    <m/>
    <m/>
    <m/>
    <m/>
    <m/>
    <m/>
    <m/>
    <m/>
    <s v="E92000001"/>
    <n v="2.6"/>
    <s v=""/>
    <n v="4.9000000000000004"/>
    <n v="45"/>
    <m/>
    <m/>
    <m/>
    <m/>
    <m/>
    <m/>
    <m/>
    <m/>
    <m/>
    <m/>
    <m/>
    <m/>
    <m/>
    <m/>
    <m/>
    <m/>
    <m/>
    <m/>
    <m/>
    <m/>
    <m/>
    <m/>
    <m/>
    <m/>
    <m/>
    <m/>
    <m/>
    <m/>
    <m/>
    <m/>
  </r>
  <r>
    <x v="429"/>
    <x v="2"/>
    <n v="7898"/>
    <s v=""/>
    <m/>
    <m/>
    <m/>
    <m/>
    <m/>
    <m/>
    <m/>
    <m/>
    <m/>
    <m/>
    <m/>
    <m/>
    <m/>
    <m/>
    <m/>
    <s v="E92000001"/>
    <n v="2.8"/>
    <s v=""/>
    <n v="6.4"/>
    <n v="33.700000000000003"/>
    <m/>
    <m/>
    <m/>
    <m/>
    <m/>
    <m/>
    <m/>
    <m/>
    <m/>
    <m/>
    <m/>
    <m/>
    <m/>
    <m/>
    <m/>
    <m/>
    <m/>
    <m/>
    <m/>
    <m/>
    <m/>
    <m/>
    <m/>
    <m/>
    <m/>
    <m/>
    <m/>
    <m/>
    <m/>
    <m/>
  </r>
  <r>
    <x v="430"/>
    <x v="2"/>
    <n v="7898"/>
    <s v=""/>
    <m/>
    <m/>
    <m/>
    <m/>
    <m/>
    <m/>
    <m/>
    <m/>
    <m/>
    <m/>
    <m/>
    <m/>
    <m/>
    <m/>
    <m/>
    <s v="E92000001"/>
    <n v="2.8"/>
    <s v=""/>
    <n v="6.4"/>
    <n v="33.700000000000003"/>
    <m/>
    <m/>
    <m/>
    <m/>
    <m/>
    <m/>
    <m/>
    <m/>
    <m/>
    <m/>
    <m/>
    <m/>
    <m/>
    <m/>
    <m/>
    <m/>
    <m/>
    <m/>
    <m/>
    <m/>
    <m/>
    <m/>
    <m/>
    <m/>
    <m/>
    <m/>
    <m/>
    <m/>
    <m/>
    <m/>
  </r>
  <r>
    <x v="431"/>
    <x v="2"/>
    <n v="7898"/>
    <s v=""/>
    <m/>
    <m/>
    <m/>
    <m/>
    <m/>
    <m/>
    <m/>
    <m/>
    <m/>
    <m/>
    <m/>
    <m/>
    <m/>
    <m/>
    <m/>
    <s v="E92000001"/>
    <n v="2.8"/>
    <s v=""/>
    <n v="6.4"/>
    <n v="33.700000000000003"/>
    <m/>
    <m/>
    <m/>
    <m/>
    <m/>
    <m/>
    <m/>
    <m/>
    <m/>
    <m/>
    <m/>
    <m/>
    <m/>
    <m/>
    <m/>
    <m/>
    <m/>
    <m/>
    <m/>
    <m/>
    <m/>
    <m/>
    <m/>
    <m/>
    <m/>
    <m/>
    <m/>
    <m/>
    <m/>
    <m/>
  </r>
  <r>
    <x v="432"/>
    <x v="2"/>
    <n v="7971"/>
    <s v=""/>
    <m/>
    <m/>
    <m/>
    <m/>
    <m/>
    <m/>
    <m/>
    <m/>
    <m/>
    <m/>
    <m/>
    <m/>
    <m/>
    <m/>
    <m/>
    <s v="E92000001"/>
    <n v="2.8"/>
    <s v=""/>
    <n v="0.9"/>
    <n v="21.4"/>
    <m/>
    <m/>
    <m/>
    <m/>
    <m/>
    <m/>
    <m/>
    <m/>
    <m/>
    <m/>
    <m/>
    <m/>
    <m/>
    <m/>
    <m/>
    <m/>
    <m/>
    <m/>
    <m/>
    <m/>
    <m/>
    <m/>
    <m/>
    <m/>
    <m/>
    <m/>
    <m/>
    <m/>
    <m/>
    <m/>
  </r>
  <r>
    <x v="433"/>
    <x v="2"/>
    <n v="7971"/>
    <s v=""/>
    <m/>
    <m/>
    <m/>
    <m/>
    <m/>
    <m/>
    <m/>
    <m/>
    <m/>
    <m/>
    <m/>
    <m/>
    <m/>
    <m/>
    <m/>
    <s v="E92000001"/>
    <n v="2.8"/>
    <s v=""/>
    <n v="0.9"/>
    <n v="21.4"/>
    <m/>
    <m/>
    <m/>
    <m/>
    <m/>
    <m/>
    <m/>
    <m/>
    <m/>
    <m/>
    <m/>
    <m/>
    <m/>
    <m/>
    <m/>
    <m/>
    <m/>
    <m/>
    <m/>
    <m/>
    <m/>
    <m/>
    <m/>
    <m/>
    <m/>
    <m/>
    <m/>
    <m/>
    <m/>
    <m/>
  </r>
  <r>
    <x v="434"/>
    <x v="2"/>
    <n v="7971"/>
    <s v=""/>
    <m/>
    <m/>
    <m/>
    <m/>
    <m/>
    <m/>
    <m/>
    <m/>
    <m/>
    <m/>
    <m/>
    <m/>
    <m/>
    <m/>
    <m/>
    <s v="E92000001"/>
    <n v="2.8"/>
    <s v=""/>
    <n v="0.9"/>
    <n v="21.4"/>
    <m/>
    <m/>
    <m/>
    <m/>
    <m/>
    <m/>
    <m/>
    <m/>
    <m/>
    <m/>
    <m/>
    <m/>
    <m/>
    <m/>
    <m/>
    <m/>
    <m/>
    <m/>
    <m/>
    <m/>
    <m/>
    <m/>
    <m/>
    <m/>
    <m/>
    <m/>
    <m/>
    <m/>
    <m/>
    <m/>
  </r>
  <r>
    <x v="435"/>
    <x v="2"/>
    <n v="8081"/>
    <s v=""/>
    <m/>
    <m/>
    <m/>
    <m/>
    <m/>
    <m/>
    <m/>
    <m/>
    <m/>
    <m/>
    <m/>
    <m/>
    <m/>
    <m/>
    <m/>
    <s v="E92000001"/>
    <n v="2.8"/>
    <s v=""/>
    <n v="1.4"/>
    <n v="14.2"/>
    <m/>
    <m/>
    <m/>
    <m/>
    <m/>
    <m/>
    <m/>
    <m/>
    <m/>
    <m/>
    <m/>
    <m/>
    <m/>
    <m/>
    <m/>
    <m/>
    <m/>
    <m/>
    <m/>
    <m/>
    <m/>
    <m/>
    <m/>
    <m/>
    <m/>
    <m/>
    <m/>
    <m/>
    <m/>
    <m/>
  </r>
  <r>
    <x v="436"/>
    <x v="2"/>
    <n v="8081"/>
    <s v=""/>
    <m/>
    <m/>
    <m/>
    <m/>
    <m/>
    <m/>
    <m/>
    <m/>
    <m/>
    <m/>
    <m/>
    <m/>
    <m/>
    <m/>
    <m/>
    <s v="E92000001"/>
    <n v="2.8"/>
    <s v=""/>
    <n v="1.4"/>
    <n v="14.2"/>
    <m/>
    <m/>
    <m/>
    <m/>
    <m/>
    <m/>
    <m/>
    <m/>
    <m/>
    <m/>
    <m/>
    <m/>
    <m/>
    <m/>
    <m/>
    <m/>
    <m/>
    <m/>
    <m/>
    <m/>
    <m/>
    <m/>
    <m/>
    <m/>
    <m/>
    <m/>
    <m/>
    <m/>
    <m/>
    <m/>
  </r>
  <r>
    <x v="437"/>
    <x v="2"/>
    <n v="8081"/>
    <s v=""/>
    <m/>
    <m/>
    <m/>
    <m/>
    <m/>
    <m/>
    <m/>
    <m/>
    <m/>
    <m/>
    <m/>
    <m/>
    <m/>
    <m/>
    <m/>
    <s v="E92000001"/>
    <n v="2.8"/>
    <s v=""/>
    <n v="1.4"/>
    <n v="14.2"/>
    <m/>
    <m/>
    <m/>
    <m/>
    <m/>
    <m/>
    <m/>
    <m/>
    <m/>
    <m/>
    <m/>
    <m/>
    <m/>
    <m/>
    <m/>
    <m/>
    <m/>
    <m/>
    <m/>
    <m/>
    <m/>
    <m/>
    <m/>
    <m/>
    <m/>
    <m/>
    <m/>
    <m/>
    <m/>
    <m/>
  </r>
  <r>
    <x v="438"/>
    <x v="2"/>
    <n v="8081"/>
    <s v=""/>
    <m/>
    <m/>
    <m/>
    <m/>
    <m/>
    <m/>
    <m/>
    <m/>
    <m/>
    <m/>
    <m/>
    <m/>
    <m/>
    <m/>
    <m/>
    <s v="E92000001"/>
    <n v="2.8"/>
    <s v=""/>
    <n v="0"/>
    <n v="8.9"/>
    <m/>
    <m/>
    <m/>
    <m/>
    <m/>
    <m/>
    <m/>
    <m/>
    <m/>
    <m/>
    <m/>
    <m/>
    <m/>
    <m/>
    <m/>
    <m/>
    <m/>
    <m/>
    <m/>
    <m/>
    <m/>
    <m/>
    <m/>
    <m/>
    <m/>
    <m/>
    <m/>
    <m/>
    <m/>
    <m/>
  </r>
  <r>
    <x v="439"/>
    <x v="2"/>
    <n v="8081"/>
    <s v=""/>
    <m/>
    <m/>
    <m/>
    <m/>
    <m/>
    <m/>
    <m/>
    <m/>
    <m/>
    <m/>
    <m/>
    <m/>
    <m/>
    <m/>
    <m/>
    <s v="E92000001"/>
    <n v="2.8"/>
    <s v=""/>
    <n v="0"/>
    <n v="8.9"/>
    <m/>
    <m/>
    <m/>
    <m/>
    <m/>
    <m/>
    <m/>
    <m/>
    <m/>
    <m/>
    <m/>
    <m/>
    <m/>
    <m/>
    <m/>
    <m/>
    <m/>
    <m/>
    <m/>
    <m/>
    <m/>
    <m/>
    <m/>
    <m/>
    <m/>
    <m/>
    <m/>
    <m/>
    <m/>
    <m/>
  </r>
  <r>
    <x v="440"/>
    <x v="2"/>
    <n v="8081"/>
    <s v=""/>
    <m/>
    <m/>
    <m/>
    <m/>
    <m/>
    <m/>
    <m/>
    <m/>
    <m/>
    <m/>
    <m/>
    <m/>
    <m/>
    <m/>
    <m/>
    <s v="E92000001"/>
    <n v="2.8"/>
    <s v=""/>
    <n v="0"/>
    <n v="8.9"/>
    <m/>
    <m/>
    <m/>
    <m/>
    <m/>
    <m/>
    <m/>
    <m/>
    <m/>
    <m/>
    <m/>
    <m/>
    <m/>
    <m/>
    <m/>
    <m/>
    <m/>
    <m/>
    <m/>
    <m/>
    <m/>
    <m/>
    <m/>
    <m/>
    <m/>
    <m/>
    <m/>
    <m/>
    <m/>
    <m/>
  </r>
  <r>
    <x v="441"/>
    <x v="2"/>
    <n v="8136"/>
    <s v=""/>
    <m/>
    <m/>
    <m/>
    <m/>
    <m/>
    <m/>
    <m/>
    <m/>
    <m/>
    <m/>
    <m/>
    <m/>
    <m/>
    <m/>
    <m/>
    <s v="E92000001"/>
    <n v="2.8"/>
    <s v=""/>
    <n v="0.7"/>
    <n v="3"/>
    <m/>
    <m/>
    <m/>
    <m/>
    <m/>
    <m/>
    <m/>
    <m/>
    <m/>
    <m/>
    <m/>
    <m/>
    <m/>
    <m/>
    <m/>
    <m/>
    <m/>
    <m/>
    <m/>
    <m/>
    <m/>
    <m/>
    <m/>
    <m/>
    <m/>
    <m/>
    <m/>
    <m/>
    <m/>
    <m/>
  </r>
  <r>
    <x v="442"/>
    <x v="2"/>
    <n v="8136"/>
    <s v=""/>
    <m/>
    <m/>
    <m/>
    <m/>
    <m/>
    <m/>
    <m/>
    <m/>
    <m/>
    <m/>
    <m/>
    <m/>
    <m/>
    <m/>
    <m/>
    <s v="E92000001"/>
    <n v="2.8"/>
    <s v=""/>
    <n v="0.7"/>
    <n v="3"/>
    <m/>
    <m/>
    <m/>
    <m/>
    <m/>
    <m/>
    <m/>
    <m/>
    <m/>
    <m/>
    <m/>
    <m/>
    <m/>
    <m/>
    <m/>
    <m/>
    <m/>
    <m/>
    <m/>
    <m/>
    <m/>
    <m/>
    <m/>
    <m/>
    <m/>
    <m/>
    <m/>
    <m/>
    <m/>
    <m/>
  </r>
  <r>
    <x v="443"/>
    <x v="2"/>
    <n v="8136"/>
    <s v=""/>
    <m/>
    <m/>
    <m/>
    <m/>
    <m/>
    <m/>
    <m/>
    <m/>
    <m/>
    <m/>
    <m/>
    <m/>
    <m/>
    <m/>
    <m/>
    <s v="E92000001"/>
    <n v="2.8"/>
    <s v=""/>
    <n v="0.7"/>
    <n v="3"/>
    <m/>
    <m/>
    <m/>
    <m/>
    <m/>
    <m/>
    <m/>
    <m/>
    <m/>
    <m/>
    <m/>
    <m/>
    <m/>
    <m/>
    <m/>
    <m/>
    <m/>
    <m/>
    <m/>
    <m/>
    <m/>
    <m/>
    <m/>
    <m/>
    <m/>
    <m/>
    <m/>
    <m/>
    <m/>
    <m/>
  </r>
  <r>
    <x v="444"/>
    <x v="2"/>
    <n v="8245"/>
    <s v=""/>
    <m/>
    <m/>
    <m/>
    <m/>
    <m/>
    <m/>
    <m/>
    <m/>
    <m/>
    <m/>
    <m/>
    <m/>
    <m/>
    <m/>
    <m/>
    <s v="E92000001"/>
    <n v="2.9"/>
    <s v=""/>
    <n v="1.3"/>
    <n v="3.4"/>
    <m/>
    <m/>
    <m/>
    <m/>
    <m/>
    <m/>
    <m/>
    <m/>
    <m/>
    <m/>
    <m/>
    <m/>
    <m/>
    <m/>
    <m/>
    <m/>
    <m/>
    <m/>
    <m/>
    <m/>
    <m/>
    <m/>
    <m/>
    <m/>
    <m/>
    <m/>
    <m/>
    <m/>
    <m/>
    <m/>
  </r>
  <r>
    <x v="445"/>
    <x v="2"/>
    <n v="8245"/>
    <s v=""/>
    <m/>
    <m/>
    <m/>
    <m/>
    <m/>
    <m/>
    <m/>
    <m/>
    <m/>
    <m/>
    <m/>
    <m/>
    <m/>
    <m/>
    <m/>
    <s v="E92000001"/>
    <n v="2.9"/>
    <s v=""/>
    <n v="1.3"/>
    <n v="3.4"/>
    <m/>
    <m/>
    <m/>
    <m/>
    <m/>
    <m/>
    <m/>
    <m/>
    <m/>
    <m/>
    <m/>
    <m/>
    <m/>
    <m/>
    <m/>
    <m/>
    <m/>
    <m/>
    <m/>
    <m/>
    <m/>
    <m/>
    <m/>
    <m/>
    <m/>
    <m/>
    <m/>
    <m/>
    <m/>
    <m/>
  </r>
  <r>
    <x v="446"/>
    <x v="2"/>
    <n v="8245"/>
    <s v=""/>
    <m/>
    <m/>
    <m/>
    <m/>
    <m/>
    <m/>
    <m/>
    <m/>
    <m/>
    <m/>
    <m/>
    <m/>
    <m/>
    <m/>
    <m/>
    <s v="E92000001"/>
    <n v="2.9"/>
    <s v=""/>
    <n v="1.3"/>
    <n v="3.4"/>
    <m/>
    <m/>
    <m/>
    <m/>
    <m/>
    <m/>
    <m/>
    <m/>
    <m/>
    <m/>
    <m/>
    <m/>
    <m/>
    <m/>
    <m/>
    <m/>
    <m/>
    <m/>
    <m/>
    <m/>
    <m/>
    <m/>
    <m/>
    <m/>
    <m/>
    <m/>
    <m/>
    <m/>
    <m/>
    <m/>
  </r>
  <r>
    <x v="447"/>
    <x v="2"/>
    <n v="8264"/>
    <s v=""/>
    <m/>
    <m/>
    <m/>
    <m/>
    <m/>
    <m/>
    <m/>
    <m/>
    <m/>
    <m/>
    <m/>
    <m/>
    <m/>
    <m/>
    <m/>
    <s v="E92000001"/>
    <n v="2.9"/>
    <s v=""/>
    <n v="0.2"/>
    <n v="2.2999999999999998"/>
    <m/>
    <m/>
    <m/>
    <m/>
    <m/>
    <m/>
    <m/>
    <m/>
    <m/>
    <m/>
    <m/>
    <m/>
    <m/>
    <m/>
    <m/>
    <m/>
    <m/>
    <m/>
    <m/>
    <m/>
    <m/>
    <m/>
    <m/>
    <m/>
    <m/>
    <m/>
    <m/>
    <m/>
    <m/>
    <m/>
  </r>
  <r>
    <x v="448"/>
    <x v="2"/>
    <n v="8264"/>
    <s v=""/>
    <m/>
    <m/>
    <m/>
    <m/>
    <m/>
    <m/>
    <m/>
    <m/>
    <m/>
    <m/>
    <m/>
    <m/>
    <m/>
    <m/>
    <m/>
    <s v="E92000001"/>
    <n v="2.9"/>
    <s v=""/>
    <n v="0.2"/>
    <n v="2.2999999999999998"/>
    <m/>
    <m/>
    <m/>
    <m/>
    <m/>
    <m/>
    <m/>
    <m/>
    <m/>
    <m/>
    <m/>
    <m/>
    <m/>
    <m/>
    <m/>
    <m/>
    <m/>
    <m/>
    <m/>
    <m/>
    <m/>
    <m/>
    <m/>
    <m/>
    <m/>
    <m/>
    <m/>
    <m/>
    <m/>
    <m/>
  </r>
  <r>
    <x v="449"/>
    <x v="2"/>
    <n v="8264"/>
    <s v=""/>
    <m/>
    <m/>
    <m/>
    <m/>
    <m/>
    <m/>
    <m/>
    <m/>
    <m/>
    <m/>
    <m/>
    <m/>
    <m/>
    <m/>
    <m/>
    <s v="E92000001"/>
    <n v="2.9"/>
    <s v=""/>
    <n v="0.2"/>
    <n v="2.2999999999999998"/>
    <m/>
    <m/>
    <m/>
    <m/>
    <m/>
    <m/>
    <m/>
    <m/>
    <m/>
    <m/>
    <m/>
    <m/>
    <m/>
    <m/>
    <m/>
    <m/>
    <m/>
    <m/>
    <m/>
    <m/>
    <m/>
    <m/>
    <m/>
    <m/>
    <m/>
    <m/>
    <m/>
    <m/>
    <m/>
    <m/>
  </r>
  <r>
    <x v="450"/>
    <x v="2"/>
    <n v="8501"/>
    <s v=""/>
    <m/>
    <m/>
    <m/>
    <m/>
    <m/>
    <m/>
    <m/>
    <m/>
    <m/>
    <m/>
    <m/>
    <m/>
    <m/>
    <m/>
    <m/>
    <s v="E92000001"/>
    <n v="3"/>
    <s v=""/>
    <n v="2.9"/>
    <n v="5.2"/>
    <m/>
    <m/>
    <m/>
    <m/>
    <m/>
    <m/>
    <m/>
    <m/>
    <m/>
    <m/>
    <m/>
    <m/>
    <m/>
    <m/>
    <m/>
    <m/>
    <m/>
    <m/>
    <m/>
    <m/>
    <m/>
    <m/>
    <m/>
    <m/>
    <m/>
    <m/>
    <m/>
    <m/>
    <m/>
    <m/>
  </r>
  <r>
    <x v="451"/>
    <x v="2"/>
    <n v="8501"/>
    <s v=""/>
    <m/>
    <m/>
    <m/>
    <m/>
    <m/>
    <m/>
    <m/>
    <m/>
    <m/>
    <m/>
    <m/>
    <m/>
    <m/>
    <m/>
    <m/>
    <s v="E92000001"/>
    <n v="3"/>
    <s v=""/>
    <n v="2.9"/>
    <n v="5.2"/>
    <m/>
    <m/>
    <m/>
    <m/>
    <m/>
    <m/>
    <m/>
    <m/>
    <m/>
    <m/>
    <m/>
    <m/>
    <m/>
    <m/>
    <m/>
    <m/>
    <m/>
    <m/>
    <m/>
    <m/>
    <m/>
    <m/>
    <m/>
    <m/>
    <m/>
    <m/>
    <m/>
    <m/>
    <m/>
    <m/>
  </r>
  <r>
    <x v="452"/>
    <x v="2"/>
    <n v="8501"/>
    <s v=""/>
    <m/>
    <m/>
    <m/>
    <m/>
    <m/>
    <m/>
    <m/>
    <m/>
    <m/>
    <m/>
    <m/>
    <m/>
    <m/>
    <m/>
    <m/>
    <s v="E92000001"/>
    <n v="3"/>
    <s v=""/>
    <n v="2.9"/>
    <n v="5.2"/>
    <m/>
    <m/>
    <m/>
    <m/>
    <m/>
    <m/>
    <m/>
    <m/>
    <m/>
    <m/>
    <m/>
    <m/>
    <m/>
    <m/>
    <m/>
    <m/>
    <m/>
    <m/>
    <m/>
    <m/>
    <m/>
    <m/>
    <m/>
    <m/>
    <m/>
    <m/>
    <m/>
    <m/>
    <m/>
    <m/>
  </r>
  <r>
    <x v="453"/>
    <x v="2"/>
    <n v="8702"/>
    <s v=""/>
    <m/>
    <m/>
    <m/>
    <m/>
    <m/>
    <m/>
    <m/>
    <m/>
    <m/>
    <m/>
    <m/>
    <m/>
    <m/>
    <m/>
    <m/>
    <s v="E92000001"/>
    <n v="3"/>
    <s v=""/>
    <n v="2.4"/>
    <n v="7"/>
    <m/>
    <m/>
    <m/>
    <m/>
    <m/>
    <m/>
    <m/>
    <m/>
    <m/>
    <m/>
    <m/>
    <m/>
    <m/>
    <m/>
    <m/>
    <m/>
    <m/>
    <m/>
    <m/>
    <m/>
    <m/>
    <m/>
    <m/>
    <m/>
    <m/>
    <m/>
    <m/>
    <m/>
    <m/>
    <m/>
  </r>
  <r>
    <x v="454"/>
    <x v="2"/>
    <n v="8702"/>
    <s v=""/>
    <m/>
    <m/>
    <m/>
    <m/>
    <m/>
    <m/>
    <m/>
    <m/>
    <m/>
    <m/>
    <m/>
    <m/>
    <m/>
    <m/>
    <m/>
    <s v="E92000001"/>
    <n v="3"/>
    <s v=""/>
    <n v="2.4"/>
    <n v="7"/>
    <m/>
    <m/>
    <m/>
    <m/>
    <m/>
    <m/>
    <m/>
    <m/>
    <m/>
    <m/>
    <m/>
    <m/>
    <m/>
    <m/>
    <m/>
    <m/>
    <m/>
    <m/>
    <m/>
    <m/>
    <m/>
    <m/>
    <m/>
    <m/>
    <m/>
    <m/>
    <m/>
    <m/>
    <m/>
    <m/>
  </r>
  <r>
    <x v="455"/>
    <x v="2"/>
    <n v="8702"/>
    <s v=""/>
    <m/>
    <m/>
    <m/>
    <m/>
    <m/>
    <m/>
    <m/>
    <m/>
    <m/>
    <m/>
    <m/>
    <m/>
    <m/>
    <m/>
    <m/>
    <s v="E92000001"/>
    <n v="3"/>
    <s v=""/>
    <n v="2.4"/>
    <n v="7"/>
    <m/>
    <m/>
    <m/>
    <m/>
    <m/>
    <m/>
    <m/>
    <m/>
    <m/>
    <m/>
    <m/>
    <m/>
    <m/>
    <m/>
    <m/>
    <m/>
    <m/>
    <m/>
    <m/>
    <m/>
    <m/>
    <m/>
    <m/>
    <m/>
    <m/>
    <m/>
    <m/>
    <m/>
    <m/>
    <m/>
  </r>
  <r>
    <x v="456"/>
    <x v="2"/>
    <n v="8812"/>
    <s v=""/>
    <m/>
    <m/>
    <m/>
    <m/>
    <m/>
    <m/>
    <m/>
    <m/>
    <m/>
    <m/>
    <m/>
    <m/>
    <m/>
    <m/>
    <m/>
    <s v="E92000001"/>
    <n v="3.1"/>
    <s v=""/>
    <n v="1.3"/>
    <n v="6.9"/>
    <m/>
    <m/>
    <m/>
    <m/>
    <m/>
    <m/>
    <m/>
    <m/>
    <m/>
    <m/>
    <m/>
    <m/>
    <m/>
    <m/>
    <m/>
    <m/>
    <m/>
    <m/>
    <m/>
    <m/>
    <m/>
    <m/>
    <m/>
    <m/>
    <m/>
    <m/>
    <m/>
    <m/>
    <m/>
    <m/>
  </r>
  <r>
    <x v="457"/>
    <x v="2"/>
    <n v="8812"/>
    <s v=""/>
    <m/>
    <m/>
    <m/>
    <m/>
    <m/>
    <m/>
    <m/>
    <m/>
    <m/>
    <m/>
    <m/>
    <m/>
    <m/>
    <m/>
    <m/>
    <s v="E92000001"/>
    <n v="3.1"/>
    <s v=""/>
    <n v="1.3"/>
    <n v="6.9"/>
    <m/>
    <m/>
    <m/>
    <m/>
    <m/>
    <m/>
    <m/>
    <m/>
    <m/>
    <m/>
    <m/>
    <m/>
    <m/>
    <m/>
    <m/>
    <m/>
    <m/>
    <m/>
    <m/>
    <m/>
    <m/>
    <m/>
    <m/>
    <m/>
    <m/>
    <m/>
    <m/>
    <m/>
    <m/>
    <m/>
  </r>
  <r>
    <x v="458"/>
    <x v="2"/>
    <n v="8812"/>
    <s v=""/>
    <m/>
    <m/>
    <m/>
    <m/>
    <m/>
    <m/>
    <m/>
    <m/>
    <m/>
    <m/>
    <m/>
    <m/>
    <m/>
    <m/>
    <m/>
    <s v="E92000001"/>
    <n v="3.1"/>
    <s v=""/>
    <n v="1.3"/>
    <n v="6.9"/>
    <m/>
    <m/>
    <m/>
    <m/>
    <m/>
    <m/>
    <m/>
    <m/>
    <m/>
    <m/>
    <m/>
    <m/>
    <m/>
    <m/>
    <m/>
    <m/>
    <m/>
    <m/>
    <m/>
    <m/>
    <m/>
    <m/>
    <m/>
    <m/>
    <m/>
    <m/>
    <m/>
    <m/>
    <m/>
    <m/>
  </r>
  <r>
    <x v="459"/>
    <x v="2"/>
    <n v="8958"/>
    <s v=""/>
    <m/>
    <m/>
    <m/>
    <m/>
    <m/>
    <m/>
    <m/>
    <m/>
    <m/>
    <m/>
    <m/>
    <m/>
    <m/>
    <m/>
    <m/>
    <s v="E92000001"/>
    <n v="3.1"/>
    <s v=""/>
    <n v="1.7"/>
    <n v="8.4"/>
    <m/>
    <m/>
    <m/>
    <m/>
    <m/>
    <m/>
    <m/>
    <m/>
    <m/>
    <m/>
    <m/>
    <m/>
    <m/>
    <m/>
    <m/>
    <m/>
    <m/>
    <m/>
    <m/>
    <m/>
    <m/>
    <m/>
    <m/>
    <m/>
    <m/>
    <m/>
    <m/>
    <m/>
    <m/>
    <m/>
  </r>
  <r>
    <x v="460"/>
    <x v="2"/>
    <n v="8958"/>
    <s v=""/>
    <m/>
    <m/>
    <m/>
    <m/>
    <m/>
    <m/>
    <m/>
    <m/>
    <m/>
    <m/>
    <m/>
    <m/>
    <m/>
    <m/>
    <m/>
    <s v="E92000001"/>
    <n v="3.1"/>
    <s v=""/>
    <n v="1.7"/>
    <n v="8.4"/>
    <m/>
    <m/>
    <m/>
    <m/>
    <m/>
    <m/>
    <m/>
    <m/>
    <m/>
    <m/>
    <m/>
    <m/>
    <m/>
    <m/>
    <m/>
    <m/>
    <m/>
    <m/>
    <m/>
    <m/>
    <m/>
    <m/>
    <m/>
    <m/>
    <m/>
    <m/>
    <m/>
    <m/>
    <m/>
    <m/>
  </r>
  <r>
    <x v="461"/>
    <x v="2"/>
    <n v="8958"/>
    <s v=""/>
    <m/>
    <m/>
    <m/>
    <m/>
    <m/>
    <m/>
    <m/>
    <m/>
    <m/>
    <m/>
    <m/>
    <m/>
    <m/>
    <m/>
    <m/>
    <s v="E92000001"/>
    <n v="3.1"/>
    <s v=""/>
    <n v="1.7"/>
    <n v="8.4"/>
    <m/>
    <m/>
    <m/>
    <m/>
    <m/>
    <m/>
    <m/>
    <m/>
    <m/>
    <m/>
    <m/>
    <m/>
    <m/>
    <m/>
    <m/>
    <m/>
    <m/>
    <m/>
    <m/>
    <m/>
    <m/>
    <m/>
    <m/>
    <m/>
    <m/>
    <m/>
    <m/>
    <m/>
    <m/>
    <m/>
  </r>
  <r>
    <x v="462"/>
    <x v="2"/>
    <n v="9178"/>
    <s v=""/>
    <m/>
    <m/>
    <m/>
    <m/>
    <m/>
    <m/>
    <m/>
    <m/>
    <m/>
    <m/>
    <m/>
    <m/>
    <m/>
    <m/>
    <m/>
    <s v="E92000001"/>
    <n v="3.2"/>
    <s v=""/>
    <n v="2.4"/>
    <n v="8"/>
    <m/>
    <m/>
    <m/>
    <m/>
    <m/>
    <m/>
    <m/>
    <m/>
    <m/>
    <m/>
    <m/>
    <m/>
    <m/>
    <m/>
    <m/>
    <m/>
    <m/>
    <m/>
    <m/>
    <m/>
    <m/>
    <m/>
    <m/>
    <m/>
    <m/>
    <m/>
    <m/>
    <m/>
    <m/>
    <m/>
  </r>
  <r>
    <x v="463"/>
    <x v="2"/>
    <n v="9178"/>
    <s v=""/>
    <m/>
    <m/>
    <m/>
    <m/>
    <m/>
    <m/>
    <m/>
    <m/>
    <m/>
    <m/>
    <m/>
    <m/>
    <m/>
    <m/>
    <m/>
    <s v="E92000001"/>
    <n v="3.2"/>
    <s v=""/>
    <n v="2.4"/>
    <n v="8"/>
    <m/>
    <m/>
    <m/>
    <m/>
    <m/>
    <m/>
    <m/>
    <m/>
    <m/>
    <m/>
    <m/>
    <m/>
    <m/>
    <m/>
    <m/>
    <m/>
    <m/>
    <m/>
    <m/>
    <m/>
    <m/>
    <m/>
    <m/>
    <m/>
    <m/>
    <m/>
    <m/>
    <m/>
    <m/>
    <m/>
  </r>
  <r>
    <x v="464"/>
    <x v="2"/>
    <n v="9178"/>
    <s v=""/>
    <m/>
    <m/>
    <m/>
    <m/>
    <m/>
    <m/>
    <m/>
    <m/>
    <m/>
    <m/>
    <m/>
    <m/>
    <m/>
    <m/>
    <m/>
    <s v="E92000001"/>
    <n v="3.2"/>
    <s v=""/>
    <n v="2.4"/>
    <n v="8"/>
    <m/>
    <m/>
    <m/>
    <m/>
    <m/>
    <m/>
    <m/>
    <m/>
    <m/>
    <m/>
    <m/>
    <m/>
    <m/>
    <m/>
    <m/>
    <m/>
    <m/>
    <m/>
    <m/>
    <m/>
    <m/>
    <m/>
    <m/>
    <m/>
    <m/>
    <m/>
    <m/>
    <m/>
    <m/>
    <m/>
  </r>
  <r>
    <x v="465"/>
    <x v="2"/>
    <n v="9379"/>
    <s v=""/>
    <m/>
    <m/>
    <m/>
    <m/>
    <m/>
    <m/>
    <m/>
    <m/>
    <m/>
    <m/>
    <m/>
    <m/>
    <m/>
    <m/>
    <m/>
    <s v="E92000001"/>
    <n v="3.3"/>
    <s v=""/>
    <n v="2.2000000000000002"/>
    <n v="7.8"/>
    <m/>
    <m/>
    <m/>
    <m/>
    <m/>
    <m/>
    <m/>
    <m/>
    <m/>
    <m/>
    <m/>
    <m/>
    <m/>
    <m/>
    <m/>
    <m/>
    <m/>
    <m/>
    <m/>
    <m/>
    <m/>
    <m/>
    <m/>
    <m/>
    <m/>
    <m/>
    <m/>
    <m/>
    <m/>
    <m/>
  </r>
  <r>
    <x v="466"/>
    <x v="2"/>
    <n v="9379"/>
    <s v=""/>
    <m/>
    <m/>
    <m/>
    <m/>
    <m/>
    <m/>
    <m/>
    <m/>
    <m/>
    <m/>
    <m/>
    <m/>
    <m/>
    <m/>
    <m/>
    <s v="E92000001"/>
    <n v="3.3"/>
    <s v=""/>
    <n v="2.2000000000000002"/>
    <n v="7.8"/>
    <m/>
    <m/>
    <m/>
    <m/>
    <m/>
    <m/>
    <m/>
    <m/>
    <m/>
    <m/>
    <m/>
    <m/>
    <m/>
    <m/>
    <m/>
    <m/>
    <m/>
    <m/>
    <m/>
    <m/>
    <m/>
    <m/>
    <m/>
    <m/>
    <m/>
    <m/>
    <m/>
    <m/>
    <m/>
    <m/>
  </r>
  <r>
    <x v="467"/>
    <x v="2"/>
    <n v="9379"/>
    <s v=""/>
    <m/>
    <m/>
    <m/>
    <m/>
    <m/>
    <m/>
    <m/>
    <m/>
    <m/>
    <m/>
    <m/>
    <m/>
    <m/>
    <m/>
    <m/>
    <s v="E92000001"/>
    <n v="3.3"/>
    <s v=""/>
    <n v="2.2000000000000002"/>
    <n v="7.8"/>
    <m/>
    <m/>
    <m/>
    <m/>
    <m/>
    <m/>
    <m/>
    <m/>
    <m/>
    <m/>
    <m/>
    <m/>
    <m/>
    <m/>
    <m/>
    <m/>
    <m/>
    <m/>
    <m/>
    <m/>
    <m/>
    <m/>
    <m/>
    <m/>
    <m/>
    <m/>
    <m/>
    <m/>
    <m/>
    <m/>
  </r>
  <r>
    <x v="468"/>
    <x v="2"/>
    <n v="9543"/>
    <s v=""/>
    <m/>
    <m/>
    <m/>
    <m/>
    <m/>
    <m/>
    <m/>
    <m/>
    <m/>
    <m/>
    <m/>
    <m/>
    <m/>
    <m/>
    <m/>
    <s v="E92000001"/>
    <n v="3.3"/>
    <s v=""/>
    <n v="1.8"/>
    <n v="8.3000000000000007"/>
    <m/>
    <m/>
    <m/>
    <m/>
    <m/>
    <m/>
    <m/>
    <m/>
    <m/>
    <m/>
    <m/>
    <m/>
    <m/>
    <m/>
    <m/>
    <m/>
    <m/>
    <m/>
    <m/>
    <m/>
    <m/>
    <m/>
    <m/>
    <m/>
    <m/>
    <m/>
    <m/>
    <m/>
    <m/>
    <m/>
  </r>
  <r>
    <x v="469"/>
    <x v="2"/>
    <n v="9543"/>
    <s v=""/>
    <m/>
    <m/>
    <m/>
    <m/>
    <m/>
    <m/>
    <m/>
    <m/>
    <m/>
    <m/>
    <m/>
    <m/>
    <m/>
    <m/>
    <m/>
    <s v="E92000001"/>
    <n v="3.3"/>
    <s v=""/>
    <n v="1.8"/>
    <n v="8.3000000000000007"/>
    <m/>
    <m/>
    <m/>
    <m/>
    <m/>
    <m/>
    <m/>
    <m/>
    <m/>
    <m/>
    <m/>
    <m/>
    <m/>
    <m/>
    <m/>
    <m/>
    <m/>
    <m/>
    <m/>
    <m/>
    <m/>
    <m/>
    <m/>
    <m/>
    <m/>
    <m/>
    <m/>
    <m/>
    <m/>
    <m/>
  </r>
  <r>
    <x v="470"/>
    <x v="2"/>
    <n v="9543"/>
    <s v=""/>
    <m/>
    <m/>
    <m/>
    <m/>
    <m/>
    <m/>
    <m/>
    <m/>
    <m/>
    <m/>
    <m/>
    <m/>
    <m/>
    <m/>
    <m/>
    <s v="E92000001"/>
    <n v="3.3"/>
    <s v=""/>
    <n v="1.8"/>
    <n v="8.3000000000000007"/>
    <m/>
    <m/>
    <m/>
    <m/>
    <m/>
    <m/>
    <m/>
    <m/>
    <m/>
    <m/>
    <m/>
    <m/>
    <m/>
    <m/>
    <m/>
    <m/>
    <m/>
    <m/>
    <m/>
    <m/>
    <m/>
    <m/>
    <m/>
    <m/>
    <m/>
    <m/>
    <m/>
    <m/>
    <m/>
    <m/>
  </r>
  <r>
    <x v="471"/>
    <x v="2"/>
    <n v="9617"/>
    <s v=""/>
    <m/>
    <m/>
    <m/>
    <m/>
    <m/>
    <m/>
    <m/>
    <m/>
    <m/>
    <m/>
    <m/>
    <m/>
    <m/>
    <m/>
    <m/>
    <s v="E92000001"/>
    <n v="3.4"/>
    <s v=""/>
    <n v="0.8"/>
    <n v="7.3"/>
    <m/>
    <m/>
    <m/>
    <m/>
    <m/>
    <m/>
    <m/>
    <m/>
    <m/>
    <m/>
    <m/>
    <m/>
    <m/>
    <m/>
    <m/>
    <m/>
    <m/>
    <m/>
    <m/>
    <m/>
    <m/>
    <m/>
    <m/>
    <m/>
    <m/>
    <m/>
    <m/>
    <m/>
    <m/>
    <m/>
  </r>
  <r>
    <x v="472"/>
    <x v="2"/>
    <n v="9617"/>
    <s v=""/>
    <m/>
    <m/>
    <m/>
    <m/>
    <m/>
    <m/>
    <m/>
    <m/>
    <m/>
    <m/>
    <m/>
    <m/>
    <m/>
    <m/>
    <m/>
    <s v="E92000001"/>
    <n v="3.4"/>
    <s v=""/>
    <n v="0.8"/>
    <n v="7.3"/>
    <m/>
    <m/>
    <m/>
    <m/>
    <m/>
    <m/>
    <m/>
    <m/>
    <m/>
    <m/>
    <m/>
    <m/>
    <m/>
    <m/>
    <m/>
    <m/>
    <m/>
    <m/>
    <m/>
    <m/>
    <m/>
    <m/>
    <m/>
    <m/>
    <m/>
    <m/>
    <m/>
    <m/>
    <m/>
    <m/>
  </r>
  <r>
    <x v="473"/>
    <x v="2"/>
    <n v="9617"/>
    <s v=""/>
    <m/>
    <m/>
    <m/>
    <m/>
    <m/>
    <m/>
    <m/>
    <m/>
    <m/>
    <m/>
    <m/>
    <m/>
    <m/>
    <m/>
    <m/>
    <s v="E92000001"/>
    <n v="3.4"/>
    <s v=""/>
    <n v="0.8"/>
    <n v="7.3"/>
    <m/>
    <m/>
    <m/>
    <m/>
    <m/>
    <m/>
    <m/>
    <m/>
    <m/>
    <m/>
    <m/>
    <m/>
    <m/>
    <m/>
    <m/>
    <m/>
    <m/>
    <m/>
    <m/>
    <m/>
    <m/>
    <m/>
    <m/>
    <m/>
    <m/>
    <m/>
    <m/>
    <m/>
    <m/>
    <m/>
  </r>
  <r>
    <x v="474"/>
    <x v="2"/>
    <n v="9745"/>
    <s v=""/>
    <m/>
    <m/>
    <m/>
    <m/>
    <m/>
    <m/>
    <m/>
    <m/>
    <m/>
    <m/>
    <m/>
    <m/>
    <m/>
    <m/>
    <m/>
    <s v="E92000001"/>
    <n v="3.4"/>
    <s v=""/>
    <n v="1.3"/>
    <n v="6.2"/>
    <m/>
    <m/>
    <m/>
    <m/>
    <m/>
    <m/>
    <m/>
    <m/>
    <m/>
    <m/>
    <m/>
    <m/>
    <m/>
    <m/>
    <m/>
    <m/>
    <m/>
    <m/>
    <m/>
    <m/>
    <m/>
    <m/>
    <m/>
    <m/>
    <m/>
    <m/>
    <m/>
    <m/>
    <m/>
    <m/>
  </r>
  <r>
    <x v="475"/>
    <x v="2"/>
    <n v="9745"/>
    <s v=""/>
    <m/>
    <m/>
    <m/>
    <m/>
    <m/>
    <m/>
    <m/>
    <m/>
    <m/>
    <m/>
    <m/>
    <m/>
    <m/>
    <m/>
    <m/>
    <s v="E92000001"/>
    <n v="3.4"/>
    <s v=""/>
    <n v="1.3"/>
    <n v="6.2"/>
    <m/>
    <m/>
    <m/>
    <m/>
    <m/>
    <m/>
    <m/>
    <m/>
    <m/>
    <m/>
    <m/>
    <m/>
    <m/>
    <m/>
    <m/>
    <m/>
    <m/>
    <m/>
    <m/>
    <m/>
    <m/>
    <m/>
    <m/>
    <m/>
    <m/>
    <m/>
    <m/>
    <m/>
    <m/>
    <m/>
  </r>
  <r>
    <x v="476"/>
    <x v="2"/>
    <n v="9745"/>
    <s v=""/>
    <m/>
    <m/>
    <m/>
    <m/>
    <m/>
    <m/>
    <m/>
    <m/>
    <m/>
    <m/>
    <m/>
    <m/>
    <m/>
    <m/>
    <m/>
    <s v="E92000001"/>
    <n v="3.4"/>
    <s v=""/>
    <n v="1.3"/>
    <n v="6.2"/>
    <m/>
    <m/>
    <m/>
    <m/>
    <m/>
    <m/>
    <m/>
    <m/>
    <m/>
    <m/>
    <m/>
    <m/>
    <m/>
    <m/>
    <m/>
    <m/>
    <m/>
    <m/>
    <m/>
    <m/>
    <m/>
    <m/>
    <m/>
    <m/>
    <m/>
    <m/>
    <m/>
    <m/>
    <m/>
    <m/>
  </r>
  <r>
    <x v="477"/>
    <x v="2"/>
    <n v="10037"/>
    <s v=""/>
    <m/>
    <m/>
    <m/>
    <m/>
    <m/>
    <m/>
    <m/>
    <m/>
    <m/>
    <m/>
    <m/>
    <m/>
    <m/>
    <m/>
    <m/>
    <s v="E92000001"/>
    <n v="3.5"/>
    <s v=""/>
    <n v="3"/>
    <n v="7"/>
    <m/>
    <m/>
    <m/>
    <m/>
    <m/>
    <m/>
    <m/>
    <m/>
    <m/>
    <m/>
    <m/>
    <m/>
    <m/>
    <m/>
    <m/>
    <m/>
    <m/>
    <m/>
    <m/>
    <m/>
    <m/>
    <m/>
    <m/>
    <m/>
    <m/>
    <m/>
    <m/>
    <m/>
    <m/>
    <m/>
  </r>
  <r>
    <x v="478"/>
    <x v="2"/>
    <n v="10037"/>
    <s v=""/>
    <m/>
    <m/>
    <m/>
    <m/>
    <m/>
    <m/>
    <m/>
    <m/>
    <m/>
    <m/>
    <m/>
    <m/>
    <m/>
    <m/>
    <m/>
    <s v="E92000001"/>
    <n v="3.5"/>
    <s v=""/>
    <n v="3"/>
    <n v="7"/>
    <m/>
    <m/>
    <m/>
    <m/>
    <m/>
    <m/>
    <m/>
    <m/>
    <m/>
    <m/>
    <m/>
    <m/>
    <m/>
    <m/>
    <m/>
    <m/>
    <m/>
    <m/>
    <m/>
    <m/>
    <m/>
    <m/>
    <m/>
    <m/>
    <m/>
    <m/>
    <m/>
    <m/>
    <m/>
    <m/>
  </r>
  <r>
    <x v="479"/>
    <x v="2"/>
    <n v="10037"/>
    <s v=""/>
    <m/>
    <m/>
    <m/>
    <m/>
    <m/>
    <m/>
    <m/>
    <m/>
    <m/>
    <m/>
    <m/>
    <m/>
    <m/>
    <m/>
    <m/>
    <s v="E92000001"/>
    <n v="3.5"/>
    <s v=""/>
    <n v="3"/>
    <n v="7"/>
    <m/>
    <m/>
    <m/>
    <m/>
    <m/>
    <m/>
    <m/>
    <m/>
    <m/>
    <m/>
    <m/>
    <m/>
    <m/>
    <m/>
    <m/>
    <m/>
    <m/>
    <m/>
    <m/>
    <m/>
    <m/>
    <m/>
    <m/>
    <m/>
    <m/>
    <m/>
    <m/>
    <m/>
    <m/>
    <m/>
  </r>
  <r>
    <x v="480"/>
    <x v="2"/>
    <n v="10348"/>
    <s v=""/>
    <m/>
    <m/>
    <m/>
    <m/>
    <m/>
    <m/>
    <m/>
    <m/>
    <m/>
    <m/>
    <m/>
    <m/>
    <m/>
    <m/>
    <m/>
    <s v="E92000001"/>
    <n v="3.6"/>
    <s v=""/>
    <n v="3.1"/>
    <n v="8.4"/>
    <m/>
    <m/>
    <m/>
    <m/>
    <m/>
    <m/>
    <m/>
    <m/>
    <m/>
    <m/>
    <m/>
    <m/>
    <m/>
    <m/>
    <m/>
    <m/>
    <m/>
    <m/>
    <m/>
    <m/>
    <m/>
    <m/>
    <m/>
    <m/>
    <m/>
    <m/>
    <m/>
    <m/>
    <m/>
    <m/>
  </r>
  <r>
    <x v="481"/>
    <x v="2"/>
    <n v="10348"/>
    <s v=""/>
    <m/>
    <m/>
    <m/>
    <m/>
    <m/>
    <m/>
    <m/>
    <m/>
    <m/>
    <m/>
    <m/>
    <m/>
    <m/>
    <m/>
    <m/>
    <s v="E92000001"/>
    <n v="3.6"/>
    <s v=""/>
    <n v="3.1"/>
    <n v="8.4"/>
    <m/>
    <m/>
    <m/>
    <m/>
    <m/>
    <m/>
    <m/>
    <m/>
    <m/>
    <m/>
    <m/>
    <m/>
    <m/>
    <m/>
    <m/>
    <m/>
    <m/>
    <m/>
    <m/>
    <m/>
    <m/>
    <m/>
    <m/>
    <m/>
    <m/>
    <m/>
    <m/>
    <m/>
    <m/>
    <m/>
  </r>
  <r>
    <x v="482"/>
    <x v="2"/>
    <n v="10348"/>
    <s v=""/>
    <m/>
    <m/>
    <m/>
    <m/>
    <m/>
    <m/>
    <m/>
    <m/>
    <m/>
    <m/>
    <m/>
    <m/>
    <m/>
    <m/>
    <m/>
    <s v="E92000001"/>
    <n v="3.6"/>
    <s v=""/>
    <n v="3.1"/>
    <n v="8.4"/>
    <m/>
    <m/>
    <m/>
    <m/>
    <m/>
    <m/>
    <m/>
    <m/>
    <m/>
    <m/>
    <m/>
    <m/>
    <m/>
    <m/>
    <m/>
    <m/>
    <m/>
    <m/>
    <m/>
    <m/>
    <m/>
    <m/>
    <m/>
    <m/>
    <m/>
    <m/>
    <m/>
    <m/>
    <m/>
    <m/>
  </r>
  <r>
    <x v="483"/>
    <x v="2"/>
    <n v="10567"/>
    <s v=""/>
    <m/>
    <m/>
    <m/>
    <m/>
    <m/>
    <m/>
    <m/>
    <m/>
    <m/>
    <m/>
    <m/>
    <m/>
    <m/>
    <m/>
    <m/>
    <s v="E92000001"/>
    <n v="3.7"/>
    <s v=""/>
    <n v="2.1"/>
    <n v="9.9"/>
    <m/>
    <m/>
    <m/>
    <m/>
    <m/>
    <m/>
    <m/>
    <m/>
    <m/>
    <m/>
    <m/>
    <m/>
    <m/>
    <m/>
    <m/>
    <m/>
    <m/>
    <m/>
    <m/>
    <m/>
    <m/>
    <m/>
    <m/>
    <m/>
    <m/>
    <m/>
    <m/>
    <m/>
    <m/>
    <m/>
  </r>
  <r>
    <x v="484"/>
    <x v="2"/>
    <n v="10567"/>
    <s v=""/>
    <m/>
    <m/>
    <m/>
    <m/>
    <m/>
    <m/>
    <m/>
    <m/>
    <m/>
    <m/>
    <m/>
    <m/>
    <m/>
    <m/>
    <m/>
    <s v="E92000001"/>
    <n v="3.7"/>
    <s v=""/>
    <n v="2.1"/>
    <n v="9.9"/>
    <m/>
    <m/>
    <m/>
    <m/>
    <m/>
    <m/>
    <m/>
    <m/>
    <m/>
    <m/>
    <m/>
    <m/>
    <m/>
    <m/>
    <m/>
    <m/>
    <m/>
    <m/>
    <m/>
    <m/>
    <m/>
    <m/>
    <m/>
    <m/>
    <m/>
    <m/>
    <m/>
    <m/>
    <m/>
    <m/>
  </r>
  <r>
    <x v="485"/>
    <x v="2"/>
    <n v="10567"/>
    <s v=""/>
    <m/>
    <m/>
    <m/>
    <m/>
    <m/>
    <m/>
    <m/>
    <m/>
    <m/>
    <m/>
    <m/>
    <m/>
    <m/>
    <m/>
    <m/>
    <s v="E92000001"/>
    <n v="3.7"/>
    <s v=""/>
    <n v="2.1"/>
    <n v="9.9"/>
    <m/>
    <m/>
    <m/>
    <m/>
    <m/>
    <m/>
    <m/>
    <m/>
    <m/>
    <m/>
    <m/>
    <m/>
    <m/>
    <m/>
    <m/>
    <m/>
    <m/>
    <m/>
    <m/>
    <m/>
    <m/>
    <m/>
    <m/>
    <m/>
    <m/>
    <m/>
    <m/>
    <m/>
    <m/>
    <m/>
  </r>
  <r>
    <x v="486"/>
    <x v="2"/>
    <n v="11097"/>
    <s v=""/>
    <m/>
    <m/>
    <m/>
    <m/>
    <m/>
    <m/>
    <m/>
    <m/>
    <m/>
    <m/>
    <m/>
    <m/>
    <m/>
    <m/>
    <m/>
    <s v="E92000001"/>
    <n v="3.9"/>
    <s v=""/>
    <n v="5"/>
    <n v="13.9"/>
    <m/>
    <m/>
    <m/>
    <m/>
    <m/>
    <m/>
    <m/>
    <m/>
    <m/>
    <m/>
    <m/>
    <m/>
    <m/>
    <m/>
    <m/>
    <m/>
    <m/>
    <m/>
    <m/>
    <m/>
    <m/>
    <m/>
    <m/>
    <m/>
    <m/>
    <m/>
    <m/>
    <m/>
    <m/>
    <m/>
  </r>
  <r>
    <x v="487"/>
    <x v="2"/>
    <n v="11097"/>
    <s v=""/>
    <m/>
    <m/>
    <m/>
    <m/>
    <m/>
    <m/>
    <m/>
    <m/>
    <m/>
    <m/>
    <m/>
    <m/>
    <m/>
    <m/>
    <m/>
    <s v="E92000001"/>
    <n v="3.9"/>
    <s v=""/>
    <n v="5"/>
    <n v="13.9"/>
    <m/>
    <m/>
    <m/>
    <m/>
    <m/>
    <m/>
    <m/>
    <m/>
    <m/>
    <m/>
    <m/>
    <m/>
    <m/>
    <m/>
    <m/>
    <m/>
    <m/>
    <m/>
    <m/>
    <m/>
    <m/>
    <m/>
    <m/>
    <m/>
    <m/>
    <m/>
    <m/>
    <m/>
    <m/>
    <m/>
  </r>
  <r>
    <x v="488"/>
    <x v="2"/>
    <n v="11097"/>
    <s v=""/>
    <m/>
    <m/>
    <m/>
    <m/>
    <m/>
    <m/>
    <m/>
    <m/>
    <m/>
    <m/>
    <m/>
    <m/>
    <m/>
    <m/>
    <m/>
    <s v="E92000001"/>
    <n v="3.9"/>
    <s v=""/>
    <n v="5"/>
    <n v="13.9"/>
    <m/>
    <m/>
    <m/>
    <m/>
    <m/>
    <m/>
    <m/>
    <m/>
    <m/>
    <m/>
    <m/>
    <m/>
    <m/>
    <m/>
    <m/>
    <m/>
    <m/>
    <m/>
    <m/>
    <m/>
    <m/>
    <m/>
    <m/>
    <m/>
    <m/>
    <m/>
    <m/>
    <m/>
    <m/>
    <m/>
  </r>
  <r>
    <x v="489"/>
    <x v="2"/>
    <n v="11884"/>
    <s v=""/>
    <m/>
    <m/>
    <m/>
    <m/>
    <m/>
    <m/>
    <m/>
    <m/>
    <m/>
    <m/>
    <m/>
    <m/>
    <m/>
    <m/>
    <m/>
    <s v="E92000001"/>
    <n v="4.2"/>
    <s v=""/>
    <n v="7.1"/>
    <n v="18.399999999999999"/>
    <m/>
    <m/>
    <m/>
    <m/>
    <m/>
    <m/>
    <m/>
    <m/>
    <m/>
    <m/>
    <m/>
    <m/>
    <m/>
    <m/>
    <m/>
    <m/>
    <m/>
    <m/>
    <m/>
    <m/>
    <m/>
    <m/>
    <m/>
    <m/>
    <m/>
    <m/>
    <m/>
    <m/>
    <m/>
    <m/>
  </r>
  <r>
    <x v="490"/>
    <x v="2"/>
    <n v="11884"/>
    <s v=""/>
    <m/>
    <m/>
    <m/>
    <m/>
    <m/>
    <m/>
    <m/>
    <m/>
    <m/>
    <m/>
    <m/>
    <m/>
    <m/>
    <m/>
    <m/>
    <s v="E92000001"/>
    <n v="4.2"/>
    <s v=""/>
    <n v="7.1"/>
    <n v="18.399999999999999"/>
    <m/>
    <m/>
    <m/>
    <m/>
    <m/>
    <m/>
    <m/>
    <m/>
    <m/>
    <m/>
    <m/>
    <m/>
    <m/>
    <m/>
    <m/>
    <m/>
    <m/>
    <m/>
    <m/>
    <m/>
    <m/>
    <m/>
    <m/>
    <m/>
    <m/>
    <m/>
    <m/>
    <m/>
    <m/>
    <m/>
  </r>
  <r>
    <x v="491"/>
    <x v="2"/>
    <n v="11884"/>
    <s v=""/>
    <m/>
    <m/>
    <m/>
    <m/>
    <m/>
    <m/>
    <m/>
    <m/>
    <m/>
    <m/>
    <m/>
    <m/>
    <m/>
    <m/>
    <m/>
    <s v="E92000001"/>
    <n v="4.2"/>
    <s v=""/>
    <n v="7.1"/>
    <n v="18.399999999999999"/>
    <m/>
    <m/>
    <m/>
    <m/>
    <m/>
    <m/>
    <m/>
    <m/>
    <m/>
    <m/>
    <m/>
    <m/>
    <m/>
    <m/>
    <m/>
    <m/>
    <m/>
    <m/>
    <m/>
    <m/>
    <m/>
    <m/>
    <m/>
    <m/>
    <m/>
    <m/>
    <m/>
    <m/>
    <m/>
    <m/>
  </r>
  <r>
    <x v="492"/>
    <x v="2"/>
    <n v="12743"/>
    <s v=""/>
    <m/>
    <m/>
    <m/>
    <m/>
    <m/>
    <m/>
    <m/>
    <m/>
    <m/>
    <m/>
    <m/>
    <m/>
    <m/>
    <m/>
    <m/>
    <s v="E92000001"/>
    <n v="4.5"/>
    <s v=""/>
    <n v="7.2"/>
    <n v="23.1"/>
    <m/>
    <m/>
    <m/>
    <m/>
    <m/>
    <m/>
    <m/>
    <m/>
    <m/>
    <m/>
    <m/>
    <m/>
    <m/>
    <m/>
    <m/>
    <m/>
    <m/>
    <m/>
    <m/>
    <m/>
    <m/>
    <m/>
    <m/>
    <m/>
    <m/>
    <m/>
    <m/>
    <m/>
    <m/>
    <m/>
  </r>
  <r>
    <x v="493"/>
    <x v="2"/>
    <n v="12743"/>
    <s v=""/>
    <m/>
    <m/>
    <m/>
    <m/>
    <m/>
    <m/>
    <m/>
    <m/>
    <m/>
    <m/>
    <m/>
    <m/>
    <m/>
    <m/>
    <m/>
    <s v="E92000001"/>
    <n v="4.5"/>
    <s v=""/>
    <n v="7.2"/>
    <n v="23.1"/>
    <m/>
    <m/>
    <m/>
    <m/>
    <m/>
    <m/>
    <m/>
    <m/>
    <m/>
    <m/>
    <m/>
    <m/>
    <m/>
    <m/>
    <m/>
    <m/>
    <m/>
    <m/>
    <m/>
    <m/>
    <m/>
    <m/>
    <m/>
    <m/>
    <m/>
    <m/>
    <m/>
    <m/>
    <m/>
    <m/>
  </r>
  <r>
    <x v="494"/>
    <x v="2"/>
    <n v="12743"/>
    <s v=""/>
    <m/>
    <m/>
    <m/>
    <m/>
    <m/>
    <m/>
    <m/>
    <m/>
    <m/>
    <m/>
    <m/>
    <m/>
    <m/>
    <m/>
    <m/>
    <s v="E92000001"/>
    <n v="4.5"/>
    <s v=""/>
    <n v="7.2"/>
    <n v="23.1"/>
    <m/>
    <m/>
    <m/>
    <m/>
    <m/>
    <m/>
    <m/>
    <m/>
    <m/>
    <m/>
    <m/>
    <m/>
    <m/>
    <m/>
    <m/>
    <m/>
    <m/>
    <m/>
    <m/>
    <m/>
    <m/>
    <m/>
    <m/>
    <m/>
    <m/>
    <m/>
    <m/>
    <m/>
    <m/>
    <m/>
  </r>
  <r>
    <x v="495"/>
    <x v="2"/>
    <n v="13419"/>
    <s v=""/>
    <m/>
    <m/>
    <m/>
    <m/>
    <m/>
    <m/>
    <m/>
    <m/>
    <m/>
    <m/>
    <m/>
    <m/>
    <m/>
    <m/>
    <m/>
    <s v="E92000001"/>
    <n v="4.7"/>
    <s v=""/>
    <n v="5.3"/>
    <n v="27"/>
    <m/>
    <m/>
    <m/>
    <m/>
    <m/>
    <m/>
    <m/>
    <m/>
    <m/>
    <m/>
    <m/>
    <m/>
    <m/>
    <m/>
    <m/>
    <m/>
    <m/>
    <m/>
    <m/>
    <m/>
    <m/>
    <m/>
    <m/>
    <m/>
    <m/>
    <m/>
    <m/>
    <m/>
    <m/>
    <m/>
  </r>
  <r>
    <x v="496"/>
    <x v="2"/>
    <n v="13419"/>
    <s v=""/>
    <m/>
    <m/>
    <m/>
    <m/>
    <m/>
    <m/>
    <m/>
    <m/>
    <m/>
    <m/>
    <m/>
    <m/>
    <m/>
    <m/>
    <m/>
    <s v="E92000001"/>
    <n v="4.7"/>
    <s v=""/>
    <n v="5.3"/>
    <n v="27"/>
    <m/>
    <m/>
    <m/>
    <m/>
    <m/>
    <m/>
    <m/>
    <m/>
    <m/>
    <m/>
    <m/>
    <m/>
    <m/>
    <m/>
    <m/>
    <m/>
    <m/>
    <m/>
    <m/>
    <m/>
    <m/>
    <m/>
    <m/>
    <m/>
    <m/>
    <m/>
    <m/>
    <m/>
    <m/>
    <m/>
  </r>
  <r>
    <x v="497"/>
    <x v="2"/>
    <n v="13419"/>
    <s v=""/>
    <m/>
    <m/>
    <m/>
    <m/>
    <m/>
    <m/>
    <m/>
    <m/>
    <m/>
    <m/>
    <m/>
    <m/>
    <m/>
    <m/>
    <m/>
    <s v="E92000001"/>
    <n v="4.7"/>
    <s v=""/>
    <n v="5.3"/>
    <n v="27"/>
    <m/>
    <m/>
    <m/>
    <m/>
    <m/>
    <m/>
    <m/>
    <m/>
    <m/>
    <m/>
    <m/>
    <m/>
    <m/>
    <m/>
    <m/>
    <m/>
    <m/>
    <m/>
    <m/>
    <m/>
    <m/>
    <m/>
    <m/>
    <m/>
    <m/>
    <m/>
    <m/>
    <m/>
    <m/>
    <m/>
  </r>
  <r>
    <x v="498"/>
    <x v="2"/>
    <n v="14480"/>
    <s v=""/>
    <m/>
    <m/>
    <m/>
    <m/>
    <m/>
    <m/>
    <m/>
    <m/>
    <m/>
    <m/>
    <m/>
    <m/>
    <m/>
    <m/>
    <m/>
    <s v="E92000001"/>
    <n v="5.0999999999999996"/>
    <s v=""/>
    <n v="7.9"/>
    <n v="30.5"/>
    <m/>
    <m/>
    <m/>
    <m/>
    <m/>
    <m/>
    <m/>
    <m/>
    <m/>
    <m/>
    <m/>
    <m/>
    <m/>
    <m/>
    <m/>
    <m/>
    <m/>
    <m/>
    <m/>
    <m/>
    <m/>
    <m/>
    <m/>
    <m/>
    <m/>
    <m/>
    <m/>
    <m/>
    <m/>
    <m/>
  </r>
  <r>
    <x v="499"/>
    <x v="2"/>
    <n v="14480"/>
    <s v=""/>
    <m/>
    <m/>
    <m/>
    <m/>
    <m/>
    <m/>
    <m/>
    <m/>
    <m/>
    <m/>
    <m/>
    <m/>
    <m/>
    <m/>
    <m/>
    <s v="E92000001"/>
    <n v="5.0999999999999996"/>
    <s v=""/>
    <n v="7.9"/>
    <n v="30.5"/>
    <m/>
    <m/>
    <m/>
    <m/>
    <m/>
    <m/>
    <m/>
    <m/>
    <m/>
    <m/>
    <m/>
    <m/>
    <m/>
    <m/>
    <m/>
    <m/>
    <m/>
    <m/>
    <m/>
    <m/>
    <m/>
    <m/>
    <m/>
    <m/>
    <m/>
    <m/>
    <m/>
    <m/>
    <m/>
    <m/>
  </r>
  <r>
    <x v="500"/>
    <x v="2"/>
    <n v="14480"/>
    <s v=""/>
    <m/>
    <m/>
    <m/>
    <m/>
    <m/>
    <m/>
    <m/>
    <m/>
    <m/>
    <m/>
    <m/>
    <m/>
    <m/>
    <m/>
    <m/>
    <s v="E92000001"/>
    <n v="5.0999999999999996"/>
    <s v=""/>
    <n v="7.9"/>
    <n v="30.5"/>
    <m/>
    <m/>
    <m/>
    <m/>
    <m/>
    <m/>
    <m/>
    <m/>
    <m/>
    <m/>
    <m/>
    <m/>
    <m/>
    <m/>
    <m/>
    <m/>
    <m/>
    <m/>
    <m/>
    <m/>
    <m/>
    <m/>
    <m/>
    <m/>
    <m/>
    <m/>
    <m/>
    <m/>
    <m/>
    <m/>
  </r>
  <r>
    <x v="501"/>
    <x v="2"/>
    <n v="15540"/>
    <s v=""/>
    <m/>
    <m/>
    <m/>
    <m/>
    <m/>
    <m/>
    <m/>
    <m/>
    <m/>
    <m/>
    <m/>
    <m/>
    <m/>
    <m/>
    <m/>
    <s v="E92000001"/>
    <n v="5.4"/>
    <s v=""/>
    <n v="7.3"/>
    <n v="30.8"/>
    <m/>
    <m/>
    <m/>
    <m/>
    <m/>
    <m/>
    <m/>
    <m/>
    <m/>
    <m/>
    <m/>
    <m/>
    <m/>
    <m/>
    <m/>
    <m/>
    <m/>
    <m/>
    <m/>
    <m/>
    <m/>
    <m/>
    <m/>
    <m/>
    <m/>
    <m/>
    <m/>
    <m/>
    <m/>
    <m/>
  </r>
  <r>
    <x v="502"/>
    <x v="2"/>
    <n v="15540"/>
    <s v=""/>
    <m/>
    <m/>
    <m/>
    <m/>
    <m/>
    <m/>
    <m/>
    <m/>
    <m/>
    <m/>
    <m/>
    <m/>
    <m/>
    <m/>
    <m/>
    <s v="E92000001"/>
    <n v="5.4"/>
    <s v=""/>
    <n v="7.3"/>
    <n v="30.8"/>
    <m/>
    <m/>
    <m/>
    <m/>
    <m/>
    <m/>
    <m/>
    <m/>
    <m/>
    <m/>
    <m/>
    <m/>
    <m/>
    <m/>
    <m/>
    <m/>
    <m/>
    <m/>
    <m/>
    <m/>
    <m/>
    <m/>
    <m/>
    <m/>
    <m/>
    <m/>
    <m/>
    <m/>
    <m/>
    <m/>
  </r>
  <r>
    <x v="503"/>
    <x v="2"/>
    <n v="15540"/>
    <s v=""/>
    <m/>
    <m/>
    <m/>
    <m/>
    <m/>
    <m/>
    <m/>
    <m/>
    <m/>
    <m/>
    <m/>
    <m/>
    <m/>
    <m/>
    <m/>
    <s v="E92000001"/>
    <n v="5.4"/>
    <s v=""/>
    <n v="7.3"/>
    <n v="30.8"/>
    <m/>
    <m/>
    <m/>
    <m/>
    <m/>
    <m/>
    <m/>
    <m/>
    <m/>
    <m/>
    <m/>
    <m/>
    <m/>
    <m/>
    <m/>
    <m/>
    <m/>
    <m/>
    <m/>
    <m/>
    <m/>
    <m/>
    <m/>
    <m/>
    <m/>
    <m/>
    <m/>
    <m/>
    <m/>
    <m/>
  </r>
  <r>
    <x v="504"/>
    <x v="2"/>
    <n v="16655"/>
    <s v=""/>
    <m/>
    <m/>
    <m/>
    <m/>
    <m/>
    <m/>
    <m/>
    <m/>
    <m/>
    <m/>
    <m/>
    <m/>
    <m/>
    <m/>
    <m/>
    <s v="E92000001"/>
    <n v="5.8"/>
    <s v=""/>
    <n v="7.2"/>
    <n v="30.7"/>
    <m/>
    <m/>
    <m/>
    <m/>
    <m/>
    <m/>
    <m/>
    <m/>
    <m/>
    <m/>
    <m/>
    <m/>
    <m/>
    <m/>
    <m/>
    <m/>
    <m/>
    <m/>
    <m/>
    <m/>
    <m/>
    <m/>
    <m/>
    <m/>
    <m/>
    <m/>
    <m/>
    <m/>
    <m/>
    <m/>
  </r>
  <r>
    <x v="505"/>
    <x v="2"/>
    <n v="16655"/>
    <s v=""/>
    <m/>
    <m/>
    <m/>
    <m/>
    <m/>
    <m/>
    <m/>
    <m/>
    <m/>
    <m/>
    <m/>
    <m/>
    <m/>
    <m/>
    <m/>
    <s v="E92000001"/>
    <n v="5.8"/>
    <s v=""/>
    <n v="7.2"/>
    <n v="30.7"/>
    <m/>
    <m/>
    <m/>
    <m/>
    <m/>
    <m/>
    <m/>
    <m/>
    <m/>
    <m/>
    <m/>
    <m/>
    <m/>
    <m/>
    <m/>
    <m/>
    <m/>
    <m/>
    <m/>
    <m/>
    <m/>
    <m/>
    <m/>
    <m/>
    <m/>
    <m/>
    <m/>
    <m/>
    <m/>
    <m/>
  </r>
  <r>
    <x v="506"/>
    <x v="2"/>
    <n v="16655"/>
    <s v=""/>
    <m/>
    <m/>
    <m/>
    <m/>
    <m/>
    <m/>
    <m/>
    <m/>
    <m/>
    <m/>
    <m/>
    <m/>
    <m/>
    <m/>
    <m/>
    <s v="E92000001"/>
    <n v="5.8"/>
    <s v=""/>
    <n v="7.2"/>
    <n v="30.7"/>
    <m/>
    <m/>
    <m/>
    <m/>
    <m/>
    <m/>
    <m/>
    <m/>
    <m/>
    <m/>
    <m/>
    <m/>
    <m/>
    <m/>
    <m/>
    <m/>
    <m/>
    <m/>
    <m/>
    <m/>
    <m/>
    <m/>
    <m/>
    <m/>
    <m/>
    <m/>
    <m/>
    <m/>
    <m/>
    <m/>
  </r>
  <r>
    <x v="507"/>
    <x v="2"/>
    <n v="17350"/>
    <s v=""/>
    <m/>
    <m/>
    <m/>
    <m/>
    <m/>
    <m/>
    <m/>
    <m/>
    <m/>
    <m/>
    <m/>
    <m/>
    <m/>
    <m/>
    <m/>
    <s v="E92000001"/>
    <n v="6.1"/>
    <s v=""/>
    <n v="4.2"/>
    <n v="29.3"/>
    <m/>
    <m/>
    <m/>
    <m/>
    <m/>
    <m/>
    <m/>
    <m/>
    <m/>
    <m/>
    <m/>
    <m/>
    <m/>
    <m/>
    <m/>
    <m/>
    <m/>
    <m/>
    <m/>
    <m/>
    <m/>
    <m/>
    <m/>
    <m/>
    <m/>
    <m/>
    <m/>
    <m/>
    <m/>
    <m/>
  </r>
  <r>
    <x v="508"/>
    <x v="2"/>
    <n v="17350"/>
    <s v=""/>
    <m/>
    <m/>
    <m/>
    <m/>
    <m/>
    <m/>
    <m/>
    <m/>
    <m/>
    <m/>
    <m/>
    <m/>
    <m/>
    <m/>
    <m/>
    <s v="E92000001"/>
    <n v="6.1"/>
    <s v=""/>
    <n v="4.2"/>
    <n v="29.3"/>
    <m/>
    <m/>
    <m/>
    <m/>
    <m/>
    <m/>
    <m/>
    <m/>
    <m/>
    <m/>
    <m/>
    <m/>
    <m/>
    <m/>
    <m/>
    <m/>
    <m/>
    <m/>
    <m/>
    <m/>
    <m/>
    <m/>
    <m/>
    <m/>
    <m/>
    <m/>
    <m/>
    <m/>
    <m/>
    <m/>
  </r>
  <r>
    <x v="509"/>
    <x v="2"/>
    <n v="17350"/>
    <s v=""/>
    <m/>
    <m/>
    <m/>
    <m/>
    <m/>
    <m/>
    <m/>
    <m/>
    <m/>
    <m/>
    <m/>
    <m/>
    <m/>
    <m/>
    <m/>
    <s v="E92000001"/>
    <n v="6.1"/>
    <s v=""/>
    <n v="4.2"/>
    <n v="29.3"/>
    <m/>
    <m/>
    <m/>
    <m/>
    <m/>
    <m/>
    <m/>
    <m/>
    <m/>
    <m/>
    <m/>
    <m/>
    <m/>
    <m/>
    <m/>
    <m/>
    <m/>
    <m/>
    <m/>
    <m/>
    <m/>
    <m/>
    <m/>
    <m/>
    <m/>
    <m/>
    <m/>
    <m/>
    <m/>
    <m/>
  </r>
  <r>
    <x v="510"/>
    <x v="2"/>
    <n v="18063"/>
    <s v=""/>
    <m/>
    <m/>
    <m/>
    <m/>
    <m/>
    <m/>
    <m/>
    <m/>
    <m/>
    <m/>
    <m/>
    <m/>
    <m/>
    <m/>
    <m/>
    <s v="E92000001"/>
    <n v="6.3"/>
    <s v=""/>
    <n v="4.0999999999999996"/>
    <n v="24.7"/>
    <m/>
    <m/>
    <m/>
    <m/>
    <m/>
    <m/>
    <m/>
    <m/>
    <m/>
    <m/>
    <m/>
    <m/>
    <m/>
    <m/>
    <m/>
    <m/>
    <m/>
    <m/>
    <m/>
    <m/>
    <m/>
    <m/>
    <m/>
    <m/>
    <m/>
    <m/>
    <m/>
    <m/>
    <m/>
    <m/>
  </r>
  <r>
    <x v="511"/>
    <x v="2"/>
    <n v="18063"/>
    <s v=""/>
    <m/>
    <m/>
    <m/>
    <m/>
    <m/>
    <m/>
    <m/>
    <m/>
    <m/>
    <m/>
    <m/>
    <m/>
    <m/>
    <m/>
    <m/>
    <s v="E92000001"/>
    <n v="6.3"/>
    <s v=""/>
    <n v="4.0999999999999996"/>
    <n v="24.7"/>
    <m/>
    <m/>
    <m/>
    <m/>
    <m/>
    <m/>
    <m/>
    <m/>
    <m/>
    <m/>
    <m/>
    <m/>
    <m/>
    <m/>
    <m/>
    <m/>
    <m/>
    <m/>
    <m/>
    <m/>
    <m/>
    <m/>
    <m/>
    <m/>
    <m/>
    <m/>
    <m/>
    <m/>
    <m/>
    <m/>
  </r>
  <r>
    <x v="512"/>
    <x v="2"/>
    <n v="18063"/>
    <s v=""/>
    <m/>
    <m/>
    <m/>
    <m/>
    <m/>
    <m/>
    <m/>
    <m/>
    <m/>
    <m/>
    <m/>
    <m/>
    <m/>
    <m/>
    <m/>
    <s v="E92000001"/>
    <n v="6.3"/>
    <s v=""/>
    <n v="4.0999999999999996"/>
    <n v="24.7"/>
    <m/>
    <m/>
    <m/>
    <m/>
    <m/>
    <m/>
    <m/>
    <m/>
    <m/>
    <m/>
    <m/>
    <m/>
    <m/>
    <m/>
    <m/>
    <m/>
    <m/>
    <m/>
    <m/>
    <m/>
    <m/>
    <m/>
    <m/>
    <m/>
    <m/>
    <m/>
    <m/>
    <m/>
    <m/>
    <m/>
  </r>
  <r>
    <x v="513"/>
    <x v="2"/>
    <n v="18630"/>
    <s v=""/>
    <m/>
    <m/>
    <m/>
    <m/>
    <m/>
    <m/>
    <m/>
    <m/>
    <m/>
    <m/>
    <m/>
    <m/>
    <m/>
    <m/>
    <m/>
    <s v="E92000001"/>
    <n v="6.5"/>
    <s v=""/>
    <n v="3.1"/>
    <n v="19.899999999999999"/>
    <m/>
    <m/>
    <m/>
    <m/>
    <m/>
    <m/>
    <m/>
    <m/>
    <m/>
    <m/>
    <m/>
    <m/>
    <m/>
    <m/>
    <m/>
    <m/>
    <m/>
    <m/>
    <m/>
    <m/>
    <m/>
    <m/>
    <m/>
    <m/>
    <m/>
    <m/>
    <m/>
    <m/>
    <m/>
    <m/>
  </r>
  <r>
    <x v="514"/>
    <x v="2"/>
    <n v="18630"/>
    <s v=""/>
    <m/>
    <m/>
    <m/>
    <m/>
    <m/>
    <m/>
    <m/>
    <m/>
    <m/>
    <m/>
    <m/>
    <m/>
    <m/>
    <m/>
    <m/>
    <s v="E92000001"/>
    <n v="6.5"/>
    <s v=""/>
    <n v="3.1"/>
    <n v="19.899999999999999"/>
    <m/>
    <m/>
    <m/>
    <m/>
    <m/>
    <m/>
    <m/>
    <m/>
    <m/>
    <m/>
    <m/>
    <m/>
    <m/>
    <m/>
    <m/>
    <m/>
    <m/>
    <m/>
    <m/>
    <m/>
    <m/>
    <m/>
    <m/>
    <m/>
    <m/>
    <m/>
    <m/>
    <m/>
    <m/>
    <m/>
  </r>
  <r>
    <x v="515"/>
    <x v="2"/>
    <n v="18630"/>
    <s v=""/>
    <m/>
    <m/>
    <m/>
    <m/>
    <m/>
    <m/>
    <m/>
    <m/>
    <m/>
    <m/>
    <m/>
    <m/>
    <m/>
    <m/>
    <m/>
    <s v="E92000001"/>
    <n v="6.5"/>
    <s v=""/>
    <n v="3.1"/>
    <n v="19.899999999999999"/>
    <m/>
    <m/>
    <m/>
    <m/>
    <m/>
    <m/>
    <m/>
    <m/>
    <m/>
    <m/>
    <m/>
    <m/>
    <m/>
    <m/>
    <m/>
    <m/>
    <m/>
    <m/>
    <m/>
    <m/>
    <m/>
    <m/>
    <m/>
    <m/>
    <m/>
    <m/>
    <m/>
    <m/>
    <m/>
    <m/>
  </r>
  <r>
    <x v="516"/>
    <x v="2"/>
    <n v="18813"/>
    <s v=""/>
    <m/>
    <m/>
    <m/>
    <m/>
    <m/>
    <m/>
    <m/>
    <m/>
    <m/>
    <m/>
    <m/>
    <m/>
    <m/>
    <m/>
    <m/>
    <s v="E92000001"/>
    <n v="6.6"/>
    <s v=""/>
    <n v="1"/>
    <n v="13"/>
    <m/>
    <m/>
    <m/>
    <m/>
    <m/>
    <m/>
    <m/>
    <m/>
    <m/>
    <m/>
    <m/>
    <m/>
    <m/>
    <m/>
    <m/>
    <m/>
    <m/>
    <m/>
    <m/>
    <m/>
    <m/>
    <m/>
    <m/>
    <m/>
    <m/>
    <m/>
    <m/>
    <m/>
    <m/>
    <m/>
  </r>
  <r>
    <x v="517"/>
    <x v="2"/>
    <n v="18813"/>
    <s v=""/>
    <m/>
    <m/>
    <m/>
    <m/>
    <m/>
    <m/>
    <m/>
    <m/>
    <m/>
    <m/>
    <m/>
    <m/>
    <m/>
    <m/>
    <m/>
    <s v="E92000001"/>
    <n v="6.6"/>
    <s v=""/>
    <n v="1"/>
    <n v="13"/>
    <m/>
    <m/>
    <m/>
    <m/>
    <m/>
    <m/>
    <m/>
    <m/>
    <m/>
    <m/>
    <m/>
    <m/>
    <m/>
    <m/>
    <m/>
    <m/>
    <m/>
    <m/>
    <m/>
    <m/>
    <m/>
    <m/>
    <m/>
    <m/>
    <m/>
    <m/>
    <m/>
    <m/>
    <m/>
    <m/>
  </r>
  <r>
    <x v="518"/>
    <x v="2"/>
    <n v="18813"/>
    <s v=""/>
    <m/>
    <m/>
    <m/>
    <m/>
    <m/>
    <m/>
    <m/>
    <m/>
    <m/>
    <m/>
    <m/>
    <m/>
    <m/>
    <m/>
    <m/>
    <s v="E92000001"/>
    <n v="6.6"/>
    <s v=""/>
    <n v="1"/>
    <n v="13"/>
    <m/>
    <m/>
    <m/>
    <m/>
    <m/>
    <m/>
    <m/>
    <m/>
    <m/>
    <m/>
    <m/>
    <m/>
    <m/>
    <m/>
    <m/>
    <m/>
    <m/>
    <m/>
    <m/>
    <m/>
    <m/>
    <m/>
    <m/>
    <m/>
    <m/>
    <m/>
    <m/>
    <m/>
    <m/>
    <m/>
  </r>
  <r>
    <x v="519"/>
    <x v="2"/>
    <n v="18849"/>
    <s v=""/>
    <m/>
    <m/>
    <m/>
    <m/>
    <m/>
    <m/>
    <m/>
    <m/>
    <m/>
    <m/>
    <m/>
    <m/>
    <m/>
    <m/>
    <m/>
    <s v="E92000001"/>
    <n v="6.6"/>
    <s v=""/>
    <n v="0.2"/>
    <n v="8.6"/>
    <m/>
    <m/>
    <m/>
    <m/>
    <m/>
    <m/>
    <m/>
    <m/>
    <m/>
    <m/>
    <m/>
    <m/>
    <m/>
    <m/>
    <m/>
    <m/>
    <m/>
    <m/>
    <m/>
    <m/>
    <m/>
    <m/>
    <m/>
    <m/>
    <m/>
    <m/>
    <m/>
    <m/>
    <m/>
    <m/>
  </r>
  <r>
    <x v="520"/>
    <x v="2"/>
    <n v="18849"/>
    <s v=""/>
    <m/>
    <m/>
    <m/>
    <m/>
    <m/>
    <m/>
    <m/>
    <m/>
    <m/>
    <m/>
    <m/>
    <m/>
    <m/>
    <m/>
    <m/>
    <s v="E92000001"/>
    <n v="6.6"/>
    <s v=""/>
    <n v="0.2"/>
    <n v="8.6"/>
    <m/>
    <m/>
    <m/>
    <m/>
    <m/>
    <m/>
    <m/>
    <m/>
    <m/>
    <m/>
    <m/>
    <m/>
    <m/>
    <m/>
    <m/>
    <m/>
    <m/>
    <m/>
    <m/>
    <m/>
    <m/>
    <m/>
    <m/>
    <m/>
    <m/>
    <m/>
    <m/>
    <m/>
    <m/>
    <m/>
  </r>
  <r>
    <x v="521"/>
    <x v="2"/>
    <n v="18849"/>
    <s v=""/>
    <m/>
    <m/>
    <m/>
    <m/>
    <m/>
    <m/>
    <m/>
    <m/>
    <m/>
    <m/>
    <m/>
    <m/>
    <m/>
    <m/>
    <m/>
    <s v="E92000001"/>
    <n v="6.6"/>
    <s v=""/>
    <n v="0.2"/>
    <n v="8.6"/>
    <m/>
    <m/>
    <m/>
    <m/>
    <m/>
    <m/>
    <m/>
    <m/>
    <m/>
    <m/>
    <m/>
    <m/>
    <m/>
    <m/>
    <m/>
    <m/>
    <m/>
    <m/>
    <m/>
    <m/>
    <m/>
    <m/>
    <m/>
    <m/>
    <m/>
    <m/>
    <m/>
    <m/>
    <m/>
    <m/>
  </r>
  <r>
    <x v="522"/>
    <x v="2"/>
    <n v="19343"/>
    <s v=""/>
    <m/>
    <m/>
    <m/>
    <m/>
    <m/>
    <m/>
    <m/>
    <m/>
    <m/>
    <m/>
    <m/>
    <m/>
    <m/>
    <m/>
    <m/>
    <s v="E92000001"/>
    <n v="6.8"/>
    <s v=""/>
    <n v="2.6"/>
    <n v="7.1"/>
    <m/>
    <m/>
    <m/>
    <m/>
    <m/>
    <m/>
    <m/>
    <m/>
    <m/>
    <m/>
    <m/>
    <m/>
    <m/>
    <m/>
    <m/>
    <m/>
    <m/>
    <m/>
    <m/>
    <m/>
    <m/>
    <m/>
    <m/>
    <m/>
    <m/>
    <m/>
    <m/>
    <m/>
    <m/>
    <m/>
  </r>
  <r>
    <x v="523"/>
    <x v="2"/>
    <n v="19343"/>
    <s v=""/>
    <m/>
    <m/>
    <m/>
    <m/>
    <m/>
    <m/>
    <m/>
    <m/>
    <m/>
    <m/>
    <m/>
    <m/>
    <m/>
    <m/>
    <m/>
    <s v="E92000001"/>
    <n v="6.8"/>
    <s v=""/>
    <n v="2.6"/>
    <n v="7.1"/>
    <m/>
    <m/>
    <m/>
    <m/>
    <m/>
    <m/>
    <m/>
    <m/>
    <m/>
    <m/>
    <m/>
    <m/>
    <m/>
    <m/>
    <m/>
    <m/>
    <m/>
    <m/>
    <m/>
    <m/>
    <m/>
    <m/>
    <m/>
    <m/>
    <m/>
    <m/>
    <m/>
    <m/>
    <m/>
    <m/>
  </r>
  <r>
    <x v="524"/>
    <x v="2"/>
    <n v="19343"/>
    <s v=""/>
    <m/>
    <m/>
    <m/>
    <m/>
    <m/>
    <m/>
    <m/>
    <m/>
    <m/>
    <m/>
    <m/>
    <m/>
    <m/>
    <m/>
    <m/>
    <s v="E92000001"/>
    <n v="6.8"/>
    <s v=""/>
    <n v="2.6"/>
    <n v="7.1"/>
    <m/>
    <m/>
    <m/>
    <m/>
    <m/>
    <m/>
    <m/>
    <m/>
    <m/>
    <m/>
    <m/>
    <m/>
    <m/>
    <m/>
    <m/>
    <m/>
    <m/>
    <m/>
    <m/>
    <m/>
    <m/>
    <m/>
    <m/>
    <m/>
    <m/>
    <m/>
    <m/>
    <m/>
    <m/>
    <m/>
  </r>
  <r>
    <x v="525"/>
    <x v="2"/>
    <n v="19599"/>
    <s v=""/>
    <m/>
    <m/>
    <m/>
    <m/>
    <m/>
    <m/>
    <m/>
    <m/>
    <m/>
    <m/>
    <m/>
    <m/>
    <m/>
    <m/>
    <m/>
    <s v="E92000001"/>
    <n v="6.9"/>
    <s v=""/>
    <n v="1.3"/>
    <n v="5.2"/>
    <m/>
    <m/>
    <m/>
    <m/>
    <m/>
    <m/>
    <m/>
    <m/>
    <m/>
    <m/>
    <m/>
    <m/>
    <m/>
    <m/>
    <m/>
    <m/>
    <m/>
    <m/>
    <m/>
    <m/>
    <m/>
    <m/>
    <m/>
    <m/>
    <m/>
    <m/>
    <m/>
    <m/>
    <m/>
    <m/>
  </r>
  <r>
    <x v="526"/>
    <x v="2"/>
    <n v="19599"/>
    <s v=""/>
    <m/>
    <m/>
    <m/>
    <m/>
    <m/>
    <m/>
    <m/>
    <m/>
    <m/>
    <m/>
    <m/>
    <m/>
    <m/>
    <m/>
    <m/>
    <s v="E92000001"/>
    <n v="6.9"/>
    <s v=""/>
    <n v="1.3"/>
    <n v="5.2"/>
    <m/>
    <m/>
    <m/>
    <m/>
    <m/>
    <m/>
    <m/>
    <m/>
    <m/>
    <m/>
    <m/>
    <m/>
    <m/>
    <m/>
    <m/>
    <m/>
    <m/>
    <m/>
    <m/>
    <m/>
    <m/>
    <m/>
    <m/>
    <m/>
    <m/>
    <m/>
    <m/>
    <m/>
    <m/>
    <m/>
  </r>
  <r>
    <x v="527"/>
    <x v="2"/>
    <n v="19599"/>
    <s v=""/>
    <m/>
    <m/>
    <m/>
    <m/>
    <m/>
    <m/>
    <m/>
    <m/>
    <m/>
    <m/>
    <m/>
    <m/>
    <m/>
    <m/>
    <m/>
    <s v="E92000001"/>
    <n v="6.9"/>
    <s v=""/>
    <n v="1.3"/>
    <n v="5.2"/>
    <m/>
    <m/>
    <m/>
    <m/>
    <m/>
    <m/>
    <m/>
    <m/>
    <m/>
    <m/>
    <m/>
    <m/>
    <m/>
    <m/>
    <m/>
    <m/>
    <m/>
    <m/>
    <m/>
    <m/>
    <m/>
    <m/>
    <m/>
    <m/>
    <m/>
    <m/>
    <m/>
    <m/>
    <m/>
    <m/>
  </r>
  <r>
    <x v="528"/>
    <x v="2"/>
    <n v="19270"/>
    <s v=""/>
    <m/>
    <m/>
    <m/>
    <m/>
    <m/>
    <m/>
    <m/>
    <m/>
    <m/>
    <m/>
    <m/>
    <m/>
    <m/>
    <m/>
    <m/>
    <s v="E92000001"/>
    <n v="6.7"/>
    <s v=""/>
    <n v="-1.7"/>
    <n v="2.4"/>
    <m/>
    <m/>
    <m/>
    <m/>
    <m/>
    <m/>
    <m/>
    <m/>
    <m/>
    <m/>
    <m/>
    <m/>
    <m/>
    <m/>
    <m/>
    <m/>
    <m/>
    <m/>
    <m/>
    <m/>
    <m/>
    <m/>
    <m/>
    <m/>
    <m/>
    <m/>
    <m/>
    <m/>
    <m/>
    <m/>
  </r>
  <r>
    <x v="529"/>
    <x v="2"/>
    <n v="19270"/>
    <s v=""/>
    <m/>
    <m/>
    <m/>
    <m/>
    <m/>
    <m/>
    <m/>
    <m/>
    <m/>
    <m/>
    <m/>
    <m/>
    <m/>
    <m/>
    <m/>
    <s v="E92000001"/>
    <n v="6.7"/>
    <s v=""/>
    <n v="-1.7"/>
    <n v="2.4"/>
    <m/>
    <m/>
    <m/>
    <m/>
    <m/>
    <m/>
    <m/>
    <m/>
    <m/>
    <m/>
    <m/>
    <m/>
    <m/>
    <m/>
    <m/>
    <m/>
    <m/>
    <m/>
    <m/>
    <m/>
    <m/>
    <m/>
    <m/>
    <m/>
    <m/>
    <m/>
    <m/>
    <m/>
    <m/>
    <m/>
  </r>
  <r>
    <x v="530"/>
    <x v="2"/>
    <n v="19270"/>
    <s v=""/>
    <m/>
    <m/>
    <m/>
    <m/>
    <m/>
    <m/>
    <m/>
    <m/>
    <m/>
    <m/>
    <m/>
    <m/>
    <m/>
    <m/>
    <m/>
    <s v="E92000001"/>
    <n v="6.7"/>
    <s v=""/>
    <n v="-1.7"/>
    <n v="2.4"/>
    <m/>
    <m/>
    <m/>
    <m/>
    <m/>
    <m/>
    <m/>
    <m/>
    <m/>
    <m/>
    <m/>
    <m/>
    <m/>
    <m/>
    <m/>
    <m/>
    <m/>
    <m/>
    <m/>
    <m/>
    <m/>
    <m/>
    <m/>
    <m/>
    <m/>
    <m/>
    <m/>
    <m/>
    <m/>
    <m/>
  </r>
  <r>
    <x v="531"/>
    <x v="2"/>
    <n v="18740"/>
    <s v=""/>
    <m/>
    <m/>
    <m/>
    <m/>
    <m/>
    <m/>
    <m/>
    <m/>
    <m/>
    <m/>
    <m/>
    <m/>
    <m/>
    <m/>
    <m/>
    <s v="E92000001"/>
    <n v="6.6"/>
    <s v=""/>
    <n v="-2.8"/>
    <n v="-0.6"/>
    <m/>
    <m/>
    <m/>
    <m/>
    <m/>
    <m/>
    <m/>
    <m/>
    <m/>
    <m/>
    <m/>
    <m/>
    <m/>
    <m/>
    <m/>
    <m/>
    <m/>
    <m/>
    <m/>
    <m/>
    <m/>
    <m/>
    <m/>
    <m/>
    <m/>
    <m/>
    <m/>
    <m/>
    <m/>
    <m/>
  </r>
  <r>
    <x v="532"/>
    <x v="2"/>
    <n v="18740"/>
    <s v=""/>
    <m/>
    <m/>
    <m/>
    <m/>
    <m/>
    <m/>
    <m/>
    <m/>
    <m/>
    <m/>
    <m/>
    <m/>
    <m/>
    <m/>
    <m/>
    <s v="E92000001"/>
    <n v="6.6"/>
    <s v=""/>
    <n v="-2.8"/>
    <n v="-0.6"/>
    <m/>
    <m/>
    <m/>
    <m/>
    <m/>
    <m/>
    <m/>
    <m/>
    <m/>
    <m/>
    <m/>
    <m/>
    <m/>
    <m/>
    <m/>
    <m/>
    <m/>
    <m/>
    <m/>
    <m/>
    <m/>
    <m/>
    <m/>
    <m/>
    <m/>
    <m/>
    <m/>
    <m/>
    <m/>
    <m/>
  </r>
  <r>
    <x v="533"/>
    <x v="2"/>
    <n v="18740"/>
    <s v=""/>
    <m/>
    <m/>
    <m/>
    <m/>
    <m/>
    <m/>
    <m/>
    <m/>
    <m/>
    <m/>
    <m/>
    <m/>
    <m/>
    <m/>
    <m/>
    <s v="E92000001"/>
    <n v="6.6"/>
    <s v=""/>
    <n v="-2.8"/>
    <n v="-0.6"/>
    <m/>
    <m/>
    <m/>
    <m/>
    <m/>
    <m/>
    <m/>
    <m/>
    <m/>
    <m/>
    <m/>
    <m/>
    <m/>
    <m/>
    <m/>
    <m/>
    <m/>
    <m/>
    <m/>
    <m/>
    <m/>
    <m/>
    <m/>
    <m/>
    <m/>
    <m/>
    <m/>
    <m/>
    <m/>
    <m/>
  </r>
  <r>
    <x v="534"/>
    <x v="2"/>
    <n v="19526"/>
    <s v=""/>
    <m/>
    <m/>
    <m/>
    <m/>
    <m/>
    <m/>
    <m/>
    <m/>
    <m/>
    <m/>
    <m/>
    <m/>
    <m/>
    <m/>
    <m/>
    <s v="E92000001"/>
    <n v="6.8"/>
    <s v=""/>
    <n v="4.2"/>
    <n v="0.9"/>
    <m/>
    <m/>
    <m/>
    <m/>
    <m/>
    <m/>
    <m/>
    <m/>
    <m/>
    <m/>
    <m/>
    <m/>
    <m/>
    <m/>
    <m/>
    <m/>
    <m/>
    <m/>
    <m/>
    <m/>
    <m/>
    <m/>
    <m/>
    <m/>
    <m/>
    <m/>
    <m/>
    <m/>
    <m/>
    <m/>
  </r>
  <r>
    <x v="535"/>
    <x v="2"/>
    <n v="19526"/>
    <s v=""/>
    <m/>
    <m/>
    <m/>
    <m/>
    <m/>
    <m/>
    <m/>
    <m/>
    <m/>
    <m/>
    <m/>
    <m/>
    <m/>
    <m/>
    <m/>
    <s v="E92000001"/>
    <n v="6.8"/>
    <s v=""/>
    <n v="4.2"/>
    <n v="0.9"/>
    <m/>
    <m/>
    <m/>
    <m/>
    <m/>
    <m/>
    <m/>
    <m/>
    <m/>
    <m/>
    <m/>
    <m/>
    <m/>
    <m/>
    <m/>
    <m/>
    <m/>
    <m/>
    <m/>
    <m/>
    <m/>
    <m/>
    <m/>
    <m/>
    <m/>
    <m/>
    <m/>
    <m/>
    <m/>
    <m/>
  </r>
  <r>
    <x v="536"/>
    <x v="2"/>
    <n v="19526"/>
    <s v=""/>
    <m/>
    <m/>
    <m/>
    <m/>
    <m/>
    <m/>
    <m/>
    <m/>
    <m/>
    <m/>
    <m/>
    <m/>
    <m/>
    <m/>
    <m/>
    <s v="E92000001"/>
    <n v="6.8"/>
    <s v=""/>
    <n v="4.2"/>
    <n v="0.9"/>
    <m/>
    <m/>
    <m/>
    <m/>
    <m/>
    <m/>
    <m/>
    <m/>
    <m/>
    <m/>
    <m/>
    <m/>
    <m/>
    <m/>
    <m/>
    <m/>
    <m/>
    <m/>
    <m/>
    <m/>
    <m/>
    <m/>
    <m/>
    <m/>
    <m/>
    <m/>
    <m/>
    <m/>
    <m/>
    <m/>
  </r>
  <r>
    <x v="537"/>
    <x v="2"/>
    <n v="20038"/>
    <s v=""/>
    <m/>
    <m/>
    <m/>
    <m/>
    <m/>
    <m/>
    <m/>
    <m/>
    <m/>
    <m/>
    <m/>
    <m/>
    <m/>
    <m/>
    <m/>
    <s v="E92000001"/>
    <n v="7"/>
    <s v=""/>
    <n v="2.6"/>
    <n v="2.2000000000000002"/>
    <m/>
    <m/>
    <m/>
    <m/>
    <m/>
    <m/>
    <m/>
    <m/>
    <m/>
    <m/>
    <m/>
    <m/>
    <m/>
    <m/>
    <m/>
    <m/>
    <m/>
    <m/>
    <m/>
    <m/>
    <m/>
    <m/>
    <m/>
    <m/>
    <m/>
    <m/>
    <m/>
    <m/>
    <m/>
    <m/>
  </r>
  <r>
    <x v="538"/>
    <x v="2"/>
    <n v="20038"/>
    <s v=""/>
    <m/>
    <m/>
    <m/>
    <m/>
    <m/>
    <m/>
    <m/>
    <m/>
    <m/>
    <m/>
    <m/>
    <m/>
    <m/>
    <m/>
    <m/>
    <s v="E92000001"/>
    <n v="7"/>
    <s v=""/>
    <n v="2.6"/>
    <n v="2.2000000000000002"/>
    <m/>
    <m/>
    <m/>
    <m/>
    <m/>
    <m/>
    <m/>
    <m/>
    <m/>
    <m/>
    <m/>
    <m/>
    <m/>
    <m/>
    <m/>
    <m/>
    <m/>
    <m/>
    <m/>
    <m/>
    <m/>
    <m/>
    <m/>
    <m/>
    <m/>
    <m/>
    <m/>
    <m/>
    <m/>
    <m/>
  </r>
  <r>
    <x v="539"/>
    <x v="2"/>
    <n v="20038"/>
    <s v=""/>
    <m/>
    <m/>
    <m/>
    <m/>
    <m/>
    <m/>
    <m/>
    <m/>
    <m/>
    <m/>
    <m/>
    <m/>
    <m/>
    <m/>
    <m/>
    <s v="E92000001"/>
    <n v="7"/>
    <s v=""/>
    <n v="2.6"/>
    <n v="2.2000000000000002"/>
    <m/>
    <m/>
    <m/>
    <m/>
    <m/>
    <m/>
    <m/>
    <m/>
    <m/>
    <m/>
    <m/>
    <m/>
    <m/>
    <m/>
    <m/>
    <m/>
    <m/>
    <m/>
    <m/>
    <m/>
    <m/>
    <m/>
    <m/>
    <m/>
    <m/>
    <m/>
    <m/>
    <m/>
    <m/>
    <m/>
  </r>
  <r>
    <x v="540"/>
    <x v="2"/>
    <n v="20312"/>
    <s v=""/>
    <m/>
    <m/>
    <m/>
    <m/>
    <m/>
    <m/>
    <m/>
    <m/>
    <m/>
    <m/>
    <m/>
    <m/>
    <m/>
    <m/>
    <m/>
    <s v="E92000001"/>
    <n v="7.1"/>
    <s v=""/>
    <n v="1.4"/>
    <n v="5.4"/>
    <m/>
    <m/>
    <m/>
    <m/>
    <m/>
    <m/>
    <m/>
    <m/>
    <m/>
    <m/>
    <m/>
    <m/>
    <m/>
    <m/>
    <m/>
    <m/>
    <m/>
    <m/>
    <m/>
    <m/>
    <m/>
    <m/>
    <m/>
    <m/>
    <m/>
    <m/>
    <m/>
    <m/>
    <m/>
    <m/>
  </r>
  <r>
    <x v="541"/>
    <x v="2"/>
    <n v="20312"/>
    <s v=""/>
    <m/>
    <m/>
    <m/>
    <m/>
    <m/>
    <m/>
    <m/>
    <m/>
    <m/>
    <m/>
    <m/>
    <m/>
    <m/>
    <m/>
    <m/>
    <s v="E92000001"/>
    <n v="7.1"/>
    <s v=""/>
    <n v="1.4"/>
    <n v="5.4"/>
    <m/>
    <m/>
    <m/>
    <m/>
    <m/>
    <m/>
    <m/>
    <m/>
    <m/>
    <m/>
    <m/>
    <m/>
    <m/>
    <m/>
    <m/>
    <m/>
    <m/>
    <m/>
    <m/>
    <m/>
    <m/>
    <m/>
    <m/>
    <m/>
    <m/>
    <m/>
    <m/>
    <m/>
    <m/>
    <m/>
  </r>
  <r>
    <x v="542"/>
    <x v="2"/>
    <n v="20312"/>
    <s v=""/>
    <m/>
    <m/>
    <m/>
    <m/>
    <m/>
    <m/>
    <m/>
    <m/>
    <m/>
    <m/>
    <m/>
    <m/>
    <m/>
    <m/>
    <m/>
    <s v="E92000001"/>
    <n v="7.1"/>
    <s v=""/>
    <n v="1.4"/>
    <n v="5.4"/>
    <m/>
    <m/>
    <m/>
    <m/>
    <m/>
    <m/>
    <m/>
    <m/>
    <m/>
    <m/>
    <m/>
    <m/>
    <m/>
    <m/>
    <m/>
    <m/>
    <m/>
    <m/>
    <m/>
    <m/>
    <m/>
    <m/>
    <m/>
    <m/>
    <m/>
    <m/>
    <m/>
    <m/>
    <m/>
    <m/>
  </r>
  <r>
    <x v="543"/>
    <x v="2"/>
    <n v="21025"/>
    <s v=""/>
    <m/>
    <m/>
    <m/>
    <m/>
    <m/>
    <m/>
    <m/>
    <m/>
    <m/>
    <m/>
    <m/>
    <m/>
    <m/>
    <m/>
    <m/>
    <s v="E92000001"/>
    <n v="7.4"/>
    <s v=""/>
    <n v="3.5"/>
    <n v="12.2"/>
    <m/>
    <m/>
    <m/>
    <m/>
    <m/>
    <m/>
    <m/>
    <m/>
    <m/>
    <m/>
    <m/>
    <m/>
    <m/>
    <m/>
    <m/>
    <m/>
    <m/>
    <m/>
    <m/>
    <m/>
    <m/>
    <m/>
    <m/>
    <m/>
    <m/>
    <m/>
    <m/>
    <m/>
    <m/>
    <m/>
  </r>
  <r>
    <x v="544"/>
    <x v="2"/>
    <n v="21025"/>
    <s v=""/>
    <m/>
    <m/>
    <m/>
    <m/>
    <m/>
    <m/>
    <m/>
    <m/>
    <m/>
    <m/>
    <m/>
    <m/>
    <m/>
    <m/>
    <m/>
    <s v="E92000001"/>
    <n v="7.4"/>
    <s v=""/>
    <n v="3.5"/>
    <n v="12.2"/>
    <m/>
    <m/>
    <m/>
    <m/>
    <m/>
    <m/>
    <m/>
    <m/>
    <m/>
    <m/>
    <m/>
    <m/>
    <m/>
    <m/>
    <m/>
    <m/>
    <m/>
    <m/>
    <m/>
    <m/>
    <m/>
    <m/>
    <m/>
    <m/>
    <m/>
    <m/>
    <m/>
    <m/>
    <m/>
    <m/>
  </r>
  <r>
    <x v="545"/>
    <x v="2"/>
    <n v="21025"/>
    <s v=""/>
    <m/>
    <m/>
    <m/>
    <m/>
    <m/>
    <m/>
    <m/>
    <m/>
    <m/>
    <m/>
    <m/>
    <m/>
    <m/>
    <m/>
    <m/>
    <s v="E92000001"/>
    <n v="7.4"/>
    <s v=""/>
    <n v="3.5"/>
    <n v="12.2"/>
    <m/>
    <m/>
    <m/>
    <m/>
    <m/>
    <m/>
    <m/>
    <m/>
    <m/>
    <m/>
    <m/>
    <m/>
    <m/>
    <m/>
    <m/>
    <m/>
    <m/>
    <m/>
    <m/>
    <m/>
    <m/>
    <m/>
    <m/>
    <m/>
    <m/>
    <m/>
    <m/>
    <m/>
    <m/>
    <m/>
  </r>
  <r>
    <x v="546"/>
    <x v="2"/>
    <n v="21573"/>
    <s v=""/>
    <m/>
    <m/>
    <m/>
    <m/>
    <m/>
    <m/>
    <m/>
    <m/>
    <m/>
    <m/>
    <m/>
    <m/>
    <m/>
    <m/>
    <m/>
    <s v="E92000001"/>
    <n v="7.5"/>
    <s v=""/>
    <n v="2.6"/>
    <n v="10.5"/>
    <m/>
    <m/>
    <m/>
    <m/>
    <m/>
    <m/>
    <m/>
    <m/>
    <m/>
    <m/>
    <m/>
    <m/>
    <m/>
    <m/>
    <m/>
    <m/>
    <m/>
    <m/>
    <m/>
    <m/>
    <m/>
    <m/>
    <m/>
    <m/>
    <m/>
    <m/>
    <m/>
    <m/>
    <m/>
    <m/>
  </r>
  <r>
    <x v="547"/>
    <x v="2"/>
    <n v="21573"/>
    <s v=""/>
    <m/>
    <m/>
    <m/>
    <m/>
    <m/>
    <m/>
    <m/>
    <m/>
    <m/>
    <m/>
    <m/>
    <m/>
    <m/>
    <m/>
    <m/>
    <s v="E92000001"/>
    <n v="7.5"/>
    <s v=""/>
    <n v="2.6"/>
    <n v="10.5"/>
    <m/>
    <m/>
    <m/>
    <m/>
    <m/>
    <m/>
    <m/>
    <m/>
    <m/>
    <m/>
    <m/>
    <m/>
    <m/>
    <m/>
    <m/>
    <m/>
    <m/>
    <m/>
    <m/>
    <m/>
    <m/>
    <m/>
    <m/>
    <m/>
    <m/>
    <m/>
    <m/>
    <m/>
    <m/>
    <m/>
  </r>
  <r>
    <x v="548"/>
    <x v="2"/>
    <n v="21573"/>
    <s v=""/>
    <m/>
    <m/>
    <m/>
    <m/>
    <m/>
    <m/>
    <m/>
    <m/>
    <m/>
    <m/>
    <m/>
    <m/>
    <m/>
    <m/>
    <m/>
    <s v="E92000001"/>
    <n v="7.5"/>
    <s v=""/>
    <n v="2.6"/>
    <n v="10.5"/>
    <m/>
    <m/>
    <m/>
    <m/>
    <m/>
    <m/>
    <m/>
    <m/>
    <m/>
    <m/>
    <m/>
    <m/>
    <m/>
    <m/>
    <m/>
    <m/>
    <m/>
    <m/>
    <m/>
    <m/>
    <m/>
    <m/>
    <m/>
    <m/>
    <m/>
    <m/>
    <m/>
    <m/>
    <m/>
    <m/>
  </r>
  <r>
    <x v="549"/>
    <x v="2"/>
    <n v="22487"/>
    <s v=""/>
    <m/>
    <m/>
    <m/>
    <m/>
    <m/>
    <m/>
    <m/>
    <m/>
    <m/>
    <m/>
    <m/>
    <m/>
    <m/>
    <m/>
    <m/>
    <s v="E92000001"/>
    <n v="7.9"/>
    <s v=""/>
    <n v="4.2"/>
    <n v="12.2"/>
    <m/>
    <m/>
    <m/>
    <m/>
    <m/>
    <m/>
    <m/>
    <m/>
    <m/>
    <m/>
    <m/>
    <m/>
    <m/>
    <m/>
    <m/>
    <m/>
    <m/>
    <m/>
    <m/>
    <m/>
    <m/>
    <m/>
    <m/>
    <m/>
    <m/>
    <m/>
    <m/>
    <m/>
    <m/>
    <m/>
  </r>
  <r>
    <x v="550"/>
    <x v="2"/>
    <n v="22487"/>
    <s v=""/>
    <m/>
    <m/>
    <m/>
    <m/>
    <m/>
    <m/>
    <m/>
    <m/>
    <m/>
    <m/>
    <m/>
    <m/>
    <m/>
    <m/>
    <m/>
    <s v="E92000001"/>
    <n v="7.9"/>
    <s v=""/>
    <n v="4.2"/>
    <n v="12.2"/>
    <m/>
    <m/>
    <m/>
    <m/>
    <m/>
    <m/>
    <m/>
    <m/>
    <m/>
    <m/>
    <m/>
    <m/>
    <m/>
    <m/>
    <m/>
    <m/>
    <m/>
    <m/>
    <m/>
    <m/>
    <m/>
    <m/>
    <m/>
    <m/>
    <m/>
    <m/>
    <m/>
    <m/>
    <m/>
    <m/>
  </r>
  <r>
    <x v="551"/>
    <x v="2"/>
    <n v="22487"/>
    <s v=""/>
    <m/>
    <m/>
    <m/>
    <m/>
    <m/>
    <m/>
    <m/>
    <m/>
    <m/>
    <m/>
    <m/>
    <m/>
    <m/>
    <m/>
    <m/>
    <s v="E92000001"/>
    <n v="7.9"/>
    <s v=""/>
    <n v="4.2"/>
    <n v="12.2"/>
    <m/>
    <m/>
    <m/>
    <m/>
    <m/>
    <m/>
    <m/>
    <m/>
    <m/>
    <m/>
    <m/>
    <m/>
    <m/>
    <m/>
    <m/>
    <m/>
    <m/>
    <m/>
    <m/>
    <m/>
    <m/>
    <m/>
    <m/>
    <m/>
    <m/>
    <m/>
    <m/>
    <m/>
    <m/>
    <m/>
  </r>
  <r>
    <x v="552"/>
    <x v="2"/>
    <n v="22670"/>
    <s v=""/>
    <m/>
    <m/>
    <m/>
    <m/>
    <m/>
    <m/>
    <m/>
    <m/>
    <m/>
    <m/>
    <m/>
    <m/>
    <m/>
    <m/>
    <m/>
    <s v="E92000001"/>
    <n v="7.9"/>
    <s v=""/>
    <n v="0.8"/>
    <n v="11.6"/>
    <m/>
    <m/>
    <m/>
    <m/>
    <m/>
    <m/>
    <m/>
    <m/>
    <m/>
    <m/>
    <m/>
    <m/>
    <m/>
    <m/>
    <m/>
    <m/>
    <m/>
    <m/>
    <m/>
    <m/>
    <m/>
    <m/>
    <m/>
    <m/>
    <m/>
    <m/>
    <m/>
    <m/>
    <m/>
    <m/>
  </r>
  <r>
    <x v="553"/>
    <x v="2"/>
    <n v="22670"/>
    <s v=""/>
    <m/>
    <m/>
    <m/>
    <m/>
    <m/>
    <m/>
    <m/>
    <m/>
    <m/>
    <m/>
    <m/>
    <m/>
    <m/>
    <m/>
    <m/>
    <s v="E92000001"/>
    <n v="7.9"/>
    <s v=""/>
    <n v="0.8"/>
    <n v="11.6"/>
    <m/>
    <m/>
    <m/>
    <m/>
    <m/>
    <m/>
    <m/>
    <m/>
    <m/>
    <m/>
    <m/>
    <m/>
    <m/>
    <m/>
    <m/>
    <m/>
    <m/>
    <m/>
    <m/>
    <m/>
    <m/>
    <m/>
    <m/>
    <m/>
    <m/>
    <m/>
    <m/>
    <m/>
    <m/>
    <m/>
  </r>
  <r>
    <x v="554"/>
    <x v="2"/>
    <n v="22670"/>
    <s v=""/>
    <m/>
    <m/>
    <m/>
    <m/>
    <m/>
    <m/>
    <m/>
    <m/>
    <m/>
    <m/>
    <m/>
    <m/>
    <m/>
    <m/>
    <m/>
    <s v="E92000001"/>
    <n v="7.9"/>
    <s v=""/>
    <n v="0.8"/>
    <n v="11.6"/>
    <m/>
    <m/>
    <m/>
    <m/>
    <m/>
    <m/>
    <m/>
    <m/>
    <m/>
    <m/>
    <m/>
    <m/>
    <m/>
    <m/>
    <m/>
    <m/>
    <m/>
    <m/>
    <m/>
    <m/>
    <m/>
    <m/>
    <m/>
    <m/>
    <m/>
    <m/>
    <m/>
    <m/>
    <m/>
    <m/>
  </r>
  <r>
    <x v="555"/>
    <x v="2"/>
    <n v="23036"/>
    <s v=""/>
    <m/>
    <m/>
    <m/>
    <m/>
    <m/>
    <m/>
    <m/>
    <m/>
    <m/>
    <m/>
    <m/>
    <m/>
    <m/>
    <m/>
    <m/>
    <s v="E92000001"/>
    <n v="8.1"/>
    <s v=""/>
    <n v="1.6"/>
    <n v="9.6"/>
    <m/>
    <m/>
    <m/>
    <m/>
    <m/>
    <m/>
    <m/>
    <m/>
    <m/>
    <m/>
    <m/>
    <m/>
    <m/>
    <m/>
    <m/>
    <m/>
    <m/>
    <m/>
    <m/>
    <m/>
    <m/>
    <m/>
    <m/>
    <m/>
    <m/>
    <m/>
    <m/>
    <m/>
    <m/>
    <m/>
  </r>
  <r>
    <x v="556"/>
    <x v="2"/>
    <n v="23036"/>
    <s v=""/>
    <m/>
    <m/>
    <m/>
    <m/>
    <m/>
    <m/>
    <m/>
    <m/>
    <m/>
    <m/>
    <m/>
    <m/>
    <m/>
    <m/>
    <m/>
    <s v="E92000001"/>
    <n v="8.1"/>
    <s v=""/>
    <n v="1.6"/>
    <n v="9.6"/>
    <m/>
    <m/>
    <m/>
    <m/>
    <m/>
    <m/>
    <m/>
    <m/>
    <m/>
    <m/>
    <m/>
    <m/>
    <m/>
    <m/>
    <m/>
    <m/>
    <m/>
    <m/>
    <m/>
    <m/>
    <m/>
    <m/>
    <m/>
    <m/>
    <m/>
    <m/>
    <m/>
    <m/>
    <m/>
    <m/>
  </r>
  <r>
    <x v="557"/>
    <x v="2"/>
    <n v="23036"/>
    <s v=""/>
    <m/>
    <m/>
    <m/>
    <m/>
    <m/>
    <m/>
    <m/>
    <m/>
    <m/>
    <m/>
    <m/>
    <m/>
    <m/>
    <m/>
    <m/>
    <s v="E92000001"/>
    <n v="8.1"/>
    <s v=""/>
    <n v="1.6"/>
    <n v="9.6"/>
    <m/>
    <m/>
    <m/>
    <m/>
    <m/>
    <m/>
    <m/>
    <m/>
    <m/>
    <m/>
    <m/>
    <m/>
    <m/>
    <m/>
    <m/>
    <m/>
    <m/>
    <m/>
    <m/>
    <m/>
    <m/>
    <m/>
    <m/>
    <m/>
    <m/>
    <m/>
    <m/>
    <m/>
    <m/>
    <m/>
  </r>
  <r>
    <x v="558"/>
    <x v="2"/>
    <n v="23767"/>
    <s v=""/>
    <m/>
    <m/>
    <m/>
    <m/>
    <m/>
    <m/>
    <m/>
    <m/>
    <m/>
    <m/>
    <m/>
    <m/>
    <m/>
    <m/>
    <m/>
    <s v="E92000001"/>
    <n v="8.3000000000000007"/>
    <s v=""/>
    <n v="3.2"/>
    <n v="10.199999999999999"/>
    <m/>
    <m/>
    <m/>
    <m/>
    <m/>
    <m/>
    <m/>
    <m/>
    <m/>
    <m/>
    <m/>
    <m/>
    <m/>
    <m/>
    <m/>
    <m/>
    <m/>
    <m/>
    <m/>
    <m/>
    <m/>
    <m/>
    <m/>
    <m/>
    <m/>
    <m/>
    <m/>
    <m/>
    <m/>
    <m/>
  </r>
  <r>
    <x v="559"/>
    <x v="2"/>
    <n v="23767"/>
    <s v=""/>
    <m/>
    <m/>
    <m/>
    <m/>
    <m/>
    <m/>
    <m/>
    <m/>
    <m/>
    <m/>
    <m/>
    <m/>
    <m/>
    <m/>
    <m/>
    <s v="E92000001"/>
    <n v="8.3000000000000007"/>
    <s v=""/>
    <n v="3.2"/>
    <n v="10.199999999999999"/>
    <m/>
    <m/>
    <m/>
    <m/>
    <m/>
    <m/>
    <m/>
    <m/>
    <m/>
    <m/>
    <m/>
    <m/>
    <m/>
    <m/>
    <m/>
    <m/>
    <m/>
    <m/>
    <m/>
    <m/>
    <m/>
    <m/>
    <m/>
    <m/>
    <m/>
    <m/>
    <m/>
    <m/>
    <m/>
    <m/>
  </r>
  <r>
    <x v="560"/>
    <x v="2"/>
    <n v="23767"/>
    <s v=""/>
    <m/>
    <m/>
    <m/>
    <m/>
    <m/>
    <m/>
    <m/>
    <m/>
    <m/>
    <m/>
    <m/>
    <m/>
    <m/>
    <m/>
    <m/>
    <s v="E92000001"/>
    <n v="8.3000000000000007"/>
    <s v=""/>
    <n v="3.2"/>
    <n v="10.199999999999999"/>
    <m/>
    <m/>
    <m/>
    <m/>
    <m/>
    <m/>
    <m/>
    <m/>
    <m/>
    <m/>
    <m/>
    <m/>
    <m/>
    <m/>
    <m/>
    <m/>
    <m/>
    <m/>
    <m/>
    <m/>
    <m/>
    <m/>
    <m/>
    <m/>
    <m/>
    <m/>
    <m/>
    <m/>
    <m/>
    <m/>
  </r>
  <r>
    <x v="561"/>
    <x v="2"/>
    <n v="24681"/>
    <s v=""/>
    <m/>
    <m/>
    <m/>
    <m/>
    <m/>
    <m/>
    <m/>
    <m/>
    <m/>
    <m/>
    <m/>
    <m/>
    <m/>
    <m/>
    <m/>
    <s v="E92000001"/>
    <n v="8.6"/>
    <s v=""/>
    <n v="3.8"/>
    <n v="9.8000000000000007"/>
    <m/>
    <m/>
    <m/>
    <m/>
    <m/>
    <m/>
    <m/>
    <m/>
    <m/>
    <m/>
    <m/>
    <m/>
    <m/>
    <m/>
    <m/>
    <m/>
    <m/>
    <m/>
    <m/>
    <m/>
    <m/>
    <m/>
    <m/>
    <m/>
    <m/>
    <m/>
    <m/>
    <m/>
    <m/>
    <m/>
  </r>
  <r>
    <x v="562"/>
    <x v="2"/>
    <n v="24681"/>
    <s v=""/>
    <m/>
    <m/>
    <m/>
    <m/>
    <m/>
    <m/>
    <m/>
    <m/>
    <m/>
    <m/>
    <m/>
    <m/>
    <m/>
    <m/>
    <m/>
    <s v="E92000001"/>
    <n v="8.6"/>
    <s v=""/>
    <n v="3.8"/>
    <n v="9.8000000000000007"/>
    <m/>
    <m/>
    <m/>
    <m/>
    <m/>
    <m/>
    <m/>
    <m/>
    <m/>
    <m/>
    <m/>
    <m/>
    <m/>
    <m/>
    <m/>
    <m/>
    <m/>
    <m/>
    <m/>
    <m/>
    <m/>
    <m/>
    <m/>
    <m/>
    <m/>
    <m/>
    <m/>
    <m/>
    <m/>
    <m/>
  </r>
  <r>
    <x v="563"/>
    <x v="2"/>
    <n v="24681"/>
    <s v=""/>
    <m/>
    <m/>
    <m/>
    <m/>
    <m/>
    <m/>
    <m/>
    <m/>
    <m/>
    <m/>
    <m/>
    <m/>
    <m/>
    <m/>
    <m/>
    <s v="E92000001"/>
    <n v="8.6"/>
    <s v=""/>
    <n v="3.8"/>
    <n v="9.8000000000000007"/>
    <m/>
    <m/>
    <m/>
    <m/>
    <m/>
    <m/>
    <m/>
    <m/>
    <m/>
    <m/>
    <m/>
    <m/>
    <m/>
    <m/>
    <m/>
    <m/>
    <m/>
    <m/>
    <m/>
    <m/>
    <m/>
    <m/>
    <m/>
    <m/>
    <m/>
    <m/>
    <m/>
    <m/>
    <m/>
    <m/>
  </r>
  <r>
    <x v="564"/>
    <x v="2"/>
    <n v="25047"/>
    <s v=""/>
    <m/>
    <m/>
    <m/>
    <m/>
    <m/>
    <m/>
    <m/>
    <m/>
    <m/>
    <m/>
    <m/>
    <m/>
    <m/>
    <m/>
    <m/>
    <s v="E92000001"/>
    <n v="8.8000000000000007"/>
    <s v=""/>
    <n v="1.5"/>
    <n v="10.5"/>
    <m/>
    <m/>
    <m/>
    <m/>
    <m/>
    <m/>
    <m/>
    <m/>
    <m/>
    <m/>
    <m/>
    <m/>
    <m/>
    <m/>
    <m/>
    <m/>
    <m/>
    <m/>
    <m/>
    <m/>
    <m/>
    <m/>
    <m/>
    <m/>
    <m/>
    <m/>
    <m/>
    <m/>
    <m/>
    <m/>
  </r>
  <r>
    <x v="565"/>
    <x v="2"/>
    <n v="25047"/>
    <s v=""/>
    <m/>
    <m/>
    <m/>
    <m/>
    <m/>
    <m/>
    <m/>
    <m/>
    <m/>
    <m/>
    <m/>
    <m/>
    <m/>
    <m/>
    <m/>
    <s v="E92000001"/>
    <n v="8.8000000000000007"/>
    <s v=""/>
    <n v="1.5"/>
    <n v="10.5"/>
    <m/>
    <m/>
    <m/>
    <m/>
    <m/>
    <m/>
    <m/>
    <m/>
    <m/>
    <m/>
    <m/>
    <m/>
    <m/>
    <m/>
    <m/>
    <m/>
    <m/>
    <m/>
    <m/>
    <m/>
    <m/>
    <m/>
    <m/>
    <m/>
    <m/>
    <m/>
    <m/>
    <m/>
    <m/>
    <m/>
  </r>
  <r>
    <x v="566"/>
    <x v="2"/>
    <n v="25047"/>
    <s v=""/>
    <m/>
    <m/>
    <m/>
    <m/>
    <m/>
    <m/>
    <m/>
    <m/>
    <m/>
    <m/>
    <m/>
    <m/>
    <m/>
    <m/>
    <m/>
    <s v="E92000001"/>
    <n v="8.8000000000000007"/>
    <s v=""/>
    <n v="1.5"/>
    <n v="10.5"/>
    <m/>
    <m/>
    <m/>
    <m/>
    <m/>
    <m/>
    <m/>
    <m/>
    <m/>
    <m/>
    <m/>
    <m/>
    <m/>
    <m/>
    <m/>
    <m/>
    <m/>
    <m/>
    <m/>
    <m/>
    <m/>
    <m/>
    <m/>
    <m/>
    <m/>
    <m/>
    <m/>
    <m/>
    <m/>
    <m/>
  </r>
  <r>
    <x v="567"/>
    <x v="2"/>
    <n v="25047"/>
    <s v=""/>
    <m/>
    <m/>
    <m/>
    <m/>
    <m/>
    <m/>
    <m/>
    <m/>
    <m/>
    <m/>
    <m/>
    <m/>
    <m/>
    <m/>
    <m/>
    <s v="E92000001"/>
    <n v="8.8000000000000007"/>
    <s v=""/>
    <n v="0"/>
    <n v="8.6999999999999993"/>
    <m/>
    <m/>
    <m/>
    <m/>
    <m/>
    <m/>
    <m/>
    <m/>
    <m/>
    <m/>
    <m/>
    <m/>
    <m/>
    <m/>
    <m/>
    <m/>
    <m/>
    <m/>
    <m/>
    <m/>
    <m/>
    <m/>
    <m/>
    <m/>
    <m/>
    <m/>
    <m/>
    <m/>
    <m/>
    <m/>
  </r>
  <r>
    <x v="568"/>
    <x v="2"/>
    <n v="25047"/>
    <s v=""/>
    <m/>
    <m/>
    <m/>
    <m/>
    <m/>
    <m/>
    <m/>
    <m/>
    <m/>
    <m/>
    <m/>
    <m/>
    <m/>
    <m/>
    <m/>
    <s v="E92000001"/>
    <n v="8.8000000000000007"/>
    <s v=""/>
    <n v="0"/>
    <n v="8.6999999999999993"/>
    <m/>
    <m/>
    <m/>
    <m/>
    <m/>
    <m/>
    <m/>
    <m/>
    <m/>
    <m/>
    <m/>
    <m/>
    <m/>
    <m/>
    <m/>
    <m/>
    <m/>
    <m/>
    <m/>
    <m/>
    <m/>
    <m/>
    <m/>
    <m/>
    <m/>
    <m/>
    <m/>
    <m/>
    <m/>
    <m/>
  </r>
  <r>
    <x v="569"/>
    <x v="2"/>
    <n v="25047"/>
    <s v=""/>
    <m/>
    <m/>
    <m/>
    <m/>
    <m/>
    <m/>
    <m/>
    <m/>
    <m/>
    <m/>
    <m/>
    <m/>
    <m/>
    <m/>
    <m/>
    <s v="E92000001"/>
    <n v="8.8000000000000007"/>
    <s v=""/>
    <n v="0"/>
    <n v="8.6999999999999993"/>
    <m/>
    <m/>
    <m/>
    <m/>
    <m/>
    <m/>
    <m/>
    <m/>
    <m/>
    <m/>
    <m/>
    <m/>
    <m/>
    <m/>
    <m/>
    <m/>
    <m/>
    <m/>
    <m/>
    <m/>
    <m/>
    <m/>
    <m/>
    <m/>
    <m/>
    <m/>
    <m/>
    <m/>
    <m/>
    <m/>
  </r>
  <r>
    <x v="570"/>
    <x v="2"/>
    <n v="25961"/>
    <s v=""/>
    <m/>
    <m/>
    <m/>
    <m/>
    <m/>
    <m/>
    <m/>
    <m/>
    <m/>
    <m/>
    <m/>
    <m/>
    <m/>
    <m/>
    <m/>
    <s v="E92000001"/>
    <n v="9.1"/>
    <s v=""/>
    <n v="3.6"/>
    <n v="9.1999999999999993"/>
    <m/>
    <m/>
    <m/>
    <m/>
    <m/>
    <m/>
    <m/>
    <m/>
    <m/>
    <m/>
    <m/>
    <m/>
    <m/>
    <m/>
    <m/>
    <m/>
    <m/>
    <m/>
    <m/>
    <m/>
    <m/>
    <m/>
    <m/>
    <m/>
    <m/>
    <m/>
    <m/>
    <m/>
    <m/>
    <m/>
  </r>
  <r>
    <x v="571"/>
    <x v="2"/>
    <n v="25961"/>
    <s v=""/>
    <m/>
    <m/>
    <m/>
    <m/>
    <m/>
    <m/>
    <m/>
    <m/>
    <m/>
    <m/>
    <m/>
    <m/>
    <m/>
    <m/>
    <m/>
    <s v="E92000001"/>
    <n v="9.1"/>
    <s v=""/>
    <n v="3.6"/>
    <n v="9.1999999999999993"/>
    <m/>
    <m/>
    <m/>
    <m/>
    <m/>
    <m/>
    <m/>
    <m/>
    <m/>
    <m/>
    <m/>
    <m/>
    <m/>
    <m/>
    <m/>
    <m/>
    <m/>
    <m/>
    <m/>
    <m/>
    <m/>
    <m/>
    <m/>
    <m/>
    <m/>
    <m/>
    <m/>
    <m/>
    <m/>
    <m/>
  </r>
  <r>
    <x v="572"/>
    <x v="2"/>
    <n v="25961"/>
    <s v=""/>
    <m/>
    <m/>
    <m/>
    <m/>
    <m/>
    <m/>
    <m/>
    <m/>
    <m/>
    <m/>
    <m/>
    <m/>
    <m/>
    <m/>
    <m/>
    <s v="E92000001"/>
    <n v="9.1"/>
    <s v=""/>
    <n v="3.6"/>
    <n v="9.1999999999999993"/>
    <m/>
    <m/>
    <m/>
    <m/>
    <m/>
    <m/>
    <m/>
    <m/>
    <m/>
    <m/>
    <m/>
    <m/>
    <m/>
    <m/>
    <m/>
    <m/>
    <m/>
    <m/>
    <m/>
    <m/>
    <m/>
    <m/>
    <m/>
    <m/>
    <m/>
    <m/>
    <m/>
    <m/>
    <m/>
    <m/>
  </r>
  <r>
    <x v="573"/>
    <x v="2"/>
    <n v="26692"/>
    <s v=""/>
    <m/>
    <m/>
    <m/>
    <m/>
    <m/>
    <m/>
    <m/>
    <m/>
    <m/>
    <m/>
    <m/>
    <m/>
    <m/>
    <m/>
    <m/>
    <s v="E92000001"/>
    <n v="9.3000000000000007"/>
    <s v=""/>
    <n v="2.8"/>
    <n v="8.1"/>
    <m/>
    <m/>
    <m/>
    <m/>
    <m/>
    <m/>
    <m/>
    <m/>
    <m/>
    <m/>
    <m/>
    <m/>
    <m/>
    <m/>
    <m/>
    <m/>
    <m/>
    <m/>
    <m/>
    <m/>
    <m/>
    <m/>
    <m/>
    <m/>
    <m/>
    <m/>
    <m/>
    <m/>
    <m/>
    <m/>
  </r>
  <r>
    <x v="574"/>
    <x v="2"/>
    <n v="26692"/>
    <s v=""/>
    <m/>
    <m/>
    <m/>
    <m/>
    <m/>
    <m/>
    <m/>
    <m/>
    <m/>
    <m/>
    <m/>
    <m/>
    <m/>
    <m/>
    <m/>
    <s v="E92000001"/>
    <n v="9.3000000000000007"/>
    <s v=""/>
    <n v="2.8"/>
    <n v="8.1"/>
    <m/>
    <m/>
    <m/>
    <m/>
    <m/>
    <m/>
    <m/>
    <m/>
    <m/>
    <m/>
    <m/>
    <m/>
    <m/>
    <m/>
    <m/>
    <m/>
    <m/>
    <m/>
    <m/>
    <m/>
    <m/>
    <m/>
    <m/>
    <m/>
    <m/>
    <m/>
    <m/>
    <m/>
    <m/>
    <m/>
  </r>
  <r>
    <x v="575"/>
    <x v="2"/>
    <n v="26692"/>
    <s v=""/>
    <m/>
    <m/>
    <m/>
    <m/>
    <m/>
    <m/>
    <m/>
    <m/>
    <m/>
    <m/>
    <m/>
    <m/>
    <m/>
    <m/>
    <m/>
    <s v="E92000001"/>
    <n v="9.3000000000000007"/>
    <s v=""/>
    <n v="2.8"/>
    <n v="8.1"/>
    <m/>
    <m/>
    <m/>
    <m/>
    <m/>
    <m/>
    <m/>
    <m/>
    <m/>
    <m/>
    <m/>
    <m/>
    <m/>
    <m/>
    <m/>
    <m/>
    <m/>
    <m/>
    <m/>
    <m/>
    <m/>
    <m/>
    <m/>
    <m/>
    <m/>
    <m/>
    <m/>
    <m/>
    <m/>
    <m/>
  </r>
  <r>
    <x v="576"/>
    <x v="2"/>
    <n v="27424"/>
    <s v=""/>
    <m/>
    <m/>
    <m/>
    <m/>
    <m/>
    <m/>
    <m/>
    <m/>
    <m/>
    <m/>
    <m/>
    <m/>
    <m/>
    <m/>
    <m/>
    <s v="E92000001"/>
    <n v="9.6"/>
    <s v=""/>
    <n v="2.7"/>
    <n v="9.5"/>
    <m/>
    <m/>
    <m/>
    <m/>
    <m/>
    <m/>
    <m/>
    <m/>
    <m/>
    <m/>
    <m/>
    <m/>
    <m/>
    <m/>
    <m/>
    <m/>
    <m/>
    <m/>
    <m/>
    <m/>
    <m/>
    <m/>
    <m/>
    <m/>
    <m/>
    <m/>
    <m/>
    <m/>
    <m/>
    <m/>
  </r>
  <r>
    <x v="577"/>
    <x v="2"/>
    <n v="27424"/>
    <s v=""/>
    <m/>
    <m/>
    <m/>
    <m/>
    <m/>
    <m/>
    <m/>
    <m/>
    <m/>
    <m/>
    <m/>
    <m/>
    <m/>
    <m/>
    <m/>
    <s v="E92000001"/>
    <n v="9.6"/>
    <s v=""/>
    <n v="2.7"/>
    <n v="9.5"/>
    <m/>
    <m/>
    <m/>
    <m/>
    <m/>
    <m/>
    <m/>
    <m/>
    <m/>
    <m/>
    <m/>
    <m/>
    <m/>
    <m/>
    <m/>
    <m/>
    <m/>
    <m/>
    <m/>
    <m/>
    <m/>
    <m/>
    <m/>
    <m/>
    <m/>
    <m/>
    <m/>
    <m/>
    <m/>
    <m/>
  </r>
  <r>
    <x v="578"/>
    <x v="2"/>
    <n v="27424"/>
    <s v=""/>
    <m/>
    <m/>
    <m/>
    <m/>
    <m/>
    <m/>
    <m/>
    <m/>
    <m/>
    <m/>
    <m/>
    <m/>
    <m/>
    <m/>
    <m/>
    <s v="E92000001"/>
    <n v="9.6"/>
    <s v=""/>
    <n v="2.7"/>
    <n v="9.5"/>
    <m/>
    <m/>
    <m/>
    <m/>
    <m/>
    <m/>
    <m/>
    <m/>
    <m/>
    <m/>
    <m/>
    <m/>
    <m/>
    <m/>
    <m/>
    <m/>
    <m/>
    <m/>
    <m/>
    <m/>
    <m/>
    <m/>
    <m/>
    <m/>
    <m/>
    <m/>
    <m/>
    <m/>
    <m/>
    <m/>
  </r>
  <r>
    <x v="579"/>
    <x v="2"/>
    <n v="28155"/>
    <s v=""/>
    <m/>
    <m/>
    <m/>
    <m/>
    <m/>
    <m/>
    <m/>
    <m/>
    <m/>
    <m/>
    <m/>
    <m/>
    <m/>
    <m/>
    <m/>
    <s v="E92000001"/>
    <n v="9.9"/>
    <s v=""/>
    <n v="2.7"/>
    <n v="12.4"/>
    <m/>
    <m/>
    <m/>
    <m/>
    <m/>
    <m/>
    <m/>
    <m/>
    <m/>
    <m/>
    <m/>
    <m/>
    <m/>
    <m/>
    <m/>
    <m/>
    <m/>
    <m/>
    <m/>
    <m/>
    <m/>
    <m/>
    <m/>
    <m/>
    <m/>
    <m/>
    <m/>
    <m/>
    <m/>
    <m/>
  </r>
  <r>
    <x v="580"/>
    <x v="2"/>
    <n v="28155"/>
    <s v=""/>
    <m/>
    <m/>
    <m/>
    <m/>
    <m/>
    <m/>
    <m/>
    <m/>
    <m/>
    <m/>
    <m/>
    <m/>
    <m/>
    <m/>
    <m/>
    <s v="E92000001"/>
    <n v="9.9"/>
    <s v=""/>
    <n v="2.7"/>
    <n v="12.4"/>
    <m/>
    <m/>
    <m/>
    <m/>
    <m/>
    <m/>
    <m/>
    <m/>
    <m/>
    <m/>
    <m/>
    <m/>
    <m/>
    <m/>
    <m/>
    <m/>
    <m/>
    <m/>
    <m/>
    <m/>
    <m/>
    <m/>
    <m/>
    <m/>
    <m/>
    <m/>
    <m/>
    <m/>
    <m/>
    <m/>
  </r>
  <r>
    <x v="581"/>
    <x v="2"/>
    <n v="28155"/>
    <s v=""/>
    <m/>
    <m/>
    <m/>
    <m/>
    <m/>
    <m/>
    <m/>
    <m/>
    <m/>
    <m/>
    <m/>
    <m/>
    <m/>
    <m/>
    <m/>
    <s v="E92000001"/>
    <n v="9.9"/>
    <s v=""/>
    <n v="2.7"/>
    <n v="12.4"/>
    <m/>
    <m/>
    <m/>
    <m/>
    <m/>
    <m/>
    <m/>
    <m/>
    <m/>
    <m/>
    <m/>
    <m/>
    <m/>
    <m/>
    <m/>
    <m/>
    <m/>
    <m/>
    <m/>
    <m/>
    <m/>
    <m/>
    <m/>
    <m/>
    <m/>
    <m/>
    <m/>
    <m/>
    <m/>
    <m/>
  </r>
  <r>
    <x v="582"/>
    <x v="2"/>
    <n v="29435"/>
    <s v=""/>
    <m/>
    <m/>
    <m/>
    <m/>
    <m/>
    <m/>
    <m/>
    <m/>
    <m/>
    <m/>
    <m/>
    <m/>
    <m/>
    <m/>
    <m/>
    <s v="E92000001"/>
    <n v="10.3"/>
    <s v=""/>
    <n v="4.5"/>
    <n v="13.4"/>
    <m/>
    <m/>
    <m/>
    <m/>
    <m/>
    <m/>
    <m/>
    <m/>
    <m/>
    <m/>
    <m/>
    <m/>
    <m/>
    <m/>
    <m/>
    <m/>
    <m/>
    <m/>
    <m/>
    <m/>
    <m/>
    <m/>
    <m/>
    <m/>
    <m/>
    <m/>
    <m/>
    <m/>
    <m/>
    <m/>
  </r>
  <r>
    <x v="583"/>
    <x v="2"/>
    <n v="29435"/>
    <s v=""/>
    <m/>
    <m/>
    <m/>
    <m/>
    <m/>
    <m/>
    <m/>
    <m/>
    <m/>
    <m/>
    <m/>
    <m/>
    <m/>
    <m/>
    <m/>
    <s v="E92000001"/>
    <n v="10.3"/>
    <s v=""/>
    <n v="4.5"/>
    <n v="13.4"/>
    <m/>
    <m/>
    <m/>
    <m/>
    <m/>
    <m/>
    <m/>
    <m/>
    <m/>
    <m/>
    <m/>
    <m/>
    <m/>
    <m/>
    <m/>
    <m/>
    <m/>
    <m/>
    <m/>
    <m/>
    <m/>
    <m/>
    <m/>
    <m/>
    <m/>
    <m/>
    <m/>
    <m/>
    <m/>
    <m/>
  </r>
  <r>
    <x v="584"/>
    <x v="2"/>
    <n v="29435"/>
    <s v=""/>
    <m/>
    <m/>
    <m/>
    <m/>
    <m/>
    <m/>
    <m/>
    <m/>
    <m/>
    <m/>
    <m/>
    <m/>
    <m/>
    <m/>
    <m/>
    <s v="E92000001"/>
    <n v="10.3"/>
    <s v=""/>
    <n v="4.5"/>
    <n v="13.4"/>
    <m/>
    <m/>
    <m/>
    <m/>
    <m/>
    <m/>
    <m/>
    <m/>
    <m/>
    <m/>
    <m/>
    <m/>
    <m/>
    <m/>
    <m/>
    <m/>
    <m/>
    <m/>
    <m/>
    <m/>
    <m/>
    <m/>
    <m/>
    <m/>
    <m/>
    <m/>
    <m/>
    <m/>
    <m/>
    <m/>
  </r>
  <r>
    <x v="585"/>
    <x v="2"/>
    <n v="30897"/>
    <s v=""/>
    <m/>
    <m/>
    <m/>
    <m/>
    <m/>
    <m/>
    <m/>
    <m/>
    <m/>
    <m/>
    <m/>
    <m/>
    <m/>
    <m/>
    <m/>
    <s v="E92000001"/>
    <n v="10.8"/>
    <s v=""/>
    <n v="5"/>
    <n v="15.8"/>
    <m/>
    <m/>
    <m/>
    <m/>
    <m/>
    <m/>
    <m/>
    <m/>
    <m/>
    <m/>
    <m/>
    <m/>
    <m/>
    <m/>
    <m/>
    <m/>
    <m/>
    <m/>
    <m/>
    <m/>
    <m/>
    <m/>
    <m/>
    <m/>
    <m/>
    <m/>
    <m/>
    <m/>
    <m/>
    <m/>
  </r>
  <r>
    <x v="586"/>
    <x v="2"/>
    <n v="30897"/>
    <s v=""/>
    <m/>
    <m/>
    <m/>
    <m/>
    <m/>
    <m/>
    <m/>
    <m/>
    <m/>
    <m/>
    <m/>
    <m/>
    <m/>
    <m/>
    <m/>
    <s v="E92000001"/>
    <n v="10.8"/>
    <s v=""/>
    <n v="5"/>
    <n v="15.8"/>
    <m/>
    <m/>
    <m/>
    <m/>
    <m/>
    <m/>
    <m/>
    <m/>
    <m/>
    <m/>
    <m/>
    <m/>
    <m/>
    <m/>
    <m/>
    <m/>
    <m/>
    <m/>
    <m/>
    <m/>
    <m/>
    <m/>
    <m/>
    <m/>
    <m/>
    <m/>
    <m/>
    <m/>
    <m/>
    <m/>
  </r>
  <r>
    <x v="587"/>
    <x v="2"/>
    <n v="30897"/>
    <s v=""/>
    <m/>
    <m/>
    <m/>
    <m/>
    <m/>
    <m/>
    <m/>
    <m/>
    <m/>
    <m/>
    <m/>
    <m/>
    <m/>
    <m/>
    <m/>
    <s v="E92000001"/>
    <n v="10.8"/>
    <s v=""/>
    <n v="5"/>
    <n v="15.8"/>
    <m/>
    <m/>
    <m/>
    <m/>
    <m/>
    <m/>
    <m/>
    <m/>
    <m/>
    <m/>
    <m/>
    <m/>
    <m/>
    <m/>
    <m/>
    <m/>
    <m/>
    <m/>
    <m/>
    <m/>
    <m/>
    <m/>
    <m/>
    <m/>
    <m/>
    <m/>
    <m/>
    <m/>
    <m/>
    <m/>
  </r>
  <r>
    <x v="588"/>
    <x v="2"/>
    <n v="31994"/>
    <s v=""/>
    <m/>
    <m/>
    <m/>
    <m/>
    <m/>
    <m/>
    <m/>
    <m/>
    <m/>
    <m/>
    <m/>
    <m/>
    <m/>
    <m/>
    <m/>
    <s v="E92000001"/>
    <n v="11.2"/>
    <s v=""/>
    <n v="3.6"/>
    <n v="16.7"/>
    <m/>
    <m/>
    <m/>
    <m/>
    <m/>
    <m/>
    <m/>
    <m/>
    <m/>
    <m/>
    <m/>
    <m/>
    <m/>
    <m/>
    <m/>
    <m/>
    <m/>
    <m/>
    <m/>
    <m/>
    <m/>
    <m/>
    <m/>
    <m/>
    <m/>
    <m/>
    <m/>
    <m/>
    <m/>
    <m/>
  </r>
  <r>
    <x v="589"/>
    <x v="2"/>
    <n v="31994"/>
    <s v=""/>
    <m/>
    <m/>
    <m/>
    <m/>
    <m/>
    <m/>
    <m/>
    <m/>
    <m/>
    <m/>
    <m/>
    <m/>
    <m/>
    <m/>
    <m/>
    <s v="E92000001"/>
    <n v="11.2"/>
    <s v=""/>
    <n v="3.6"/>
    <n v="16.7"/>
    <m/>
    <m/>
    <m/>
    <m/>
    <m/>
    <m/>
    <m/>
    <m/>
    <m/>
    <m/>
    <m/>
    <m/>
    <m/>
    <m/>
    <m/>
    <m/>
    <m/>
    <m/>
    <m/>
    <m/>
    <m/>
    <m/>
    <m/>
    <m/>
    <m/>
    <m/>
    <m/>
    <m/>
    <m/>
    <m/>
  </r>
  <r>
    <x v="590"/>
    <x v="2"/>
    <n v="31994"/>
    <s v=""/>
    <m/>
    <m/>
    <m/>
    <m/>
    <m/>
    <m/>
    <m/>
    <m/>
    <m/>
    <m/>
    <m/>
    <m/>
    <m/>
    <m/>
    <m/>
    <s v="E92000001"/>
    <n v="11.2"/>
    <s v=""/>
    <n v="3.6"/>
    <n v="16.7"/>
    <m/>
    <m/>
    <m/>
    <m/>
    <m/>
    <m/>
    <m/>
    <m/>
    <m/>
    <m/>
    <m/>
    <m/>
    <m/>
    <m/>
    <m/>
    <m/>
    <m/>
    <m/>
    <m/>
    <m/>
    <m/>
    <m/>
    <m/>
    <m/>
    <m/>
    <m/>
    <m/>
    <m/>
    <m/>
    <m/>
  </r>
  <r>
    <x v="591"/>
    <x v="2"/>
    <n v="32908"/>
    <s v=""/>
    <m/>
    <m/>
    <m/>
    <m/>
    <m/>
    <m/>
    <m/>
    <m/>
    <m/>
    <m/>
    <m/>
    <m/>
    <m/>
    <m/>
    <m/>
    <s v="E92000001"/>
    <n v="11.5"/>
    <s v=""/>
    <n v="2.9"/>
    <n v="16.899999999999999"/>
    <m/>
    <m/>
    <m/>
    <m/>
    <m/>
    <m/>
    <m/>
    <m/>
    <m/>
    <m/>
    <m/>
    <m/>
    <m/>
    <m/>
    <m/>
    <m/>
    <m/>
    <m/>
    <m/>
    <m/>
    <m/>
    <m/>
    <m/>
    <m/>
    <m/>
    <m/>
    <m/>
    <m/>
    <m/>
    <m/>
  </r>
  <r>
    <x v="592"/>
    <x v="2"/>
    <n v="32908"/>
    <s v=""/>
    <m/>
    <m/>
    <m/>
    <m/>
    <m/>
    <m/>
    <m/>
    <m/>
    <m/>
    <m/>
    <m/>
    <m/>
    <m/>
    <m/>
    <m/>
    <s v="E92000001"/>
    <n v="11.5"/>
    <s v=""/>
    <n v="2.9"/>
    <n v="16.899999999999999"/>
    <m/>
    <m/>
    <m/>
    <m/>
    <m/>
    <m/>
    <m/>
    <m/>
    <m/>
    <m/>
    <m/>
    <m/>
    <m/>
    <m/>
    <m/>
    <m/>
    <m/>
    <m/>
    <m/>
    <m/>
    <m/>
    <m/>
    <m/>
    <m/>
    <m/>
    <m/>
    <m/>
    <m/>
    <m/>
    <m/>
  </r>
  <r>
    <x v="593"/>
    <x v="2"/>
    <n v="32908"/>
    <s v=""/>
    <m/>
    <m/>
    <m/>
    <m/>
    <m/>
    <m/>
    <m/>
    <m/>
    <m/>
    <m/>
    <m/>
    <m/>
    <m/>
    <m/>
    <m/>
    <s v="E92000001"/>
    <n v="11.5"/>
    <s v=""/>
    <n v="2.9"/>
    <n v="16.899999999999999"/>
    <m/>
    <m/>
    <m/>
    <m/>
    <m/>
    <m/>
    <m/>
    <m/>
    <m/>
    <m/>
    <m/>
    <m/>
    <m/>
    <m/>
    <m/>
    <m/>
    <m/>
    <m/>
    <m/>
    <m/>
    <m/>
    <m/>
    <m/>
    <m/>
    <m/>
    <m/>
    <m/>
    <m/>
    <m/>
    <m/>
  </r>
  <r>
    <x v="594"/>
    <x v="2"/>
    <n v="34554"/>
    <s v=""/>
    <m/>
    <m/>
    <m/>
    <m/>
    <m/>
    <m/>
    <m/>
    <m/>
    <m/>
    <m/>
    <m/>
    <m/>
    <m/>
    <m/>
    <m/>
    <s v="E92000001"/>
    <n v="12.1"/>
    <s v=""/>
    <n v="5"/>
    <n v="17.399999999999999"/>
    <m/>
    <m/>
    <m/>
    <m/>
    <m/>
    <m/>
    <m/>
    <m/>
    <m/>
    <m/>
    <m/>
    <m/>
    <m/>
    <m/>
    <m/>
    <m/>
    <m/>
    <m/>
    <m/>
    <m/>
    <m/>
    <m/>
    <m/>
    <m/>
    <m/>
    <m/>
    <m/>
    <m/>
    <m/>
    <m/>
  </r>
  <r>
    <x v="595"/>
    <x v="2"/>
    <n v="34554"/>
    <s v=""/>
    <m/>
    <m/>
    <m/>
    <m/>
    <m/>
    <m/>
    <m/>
    <m/>
    <m/>
    <m/>
    <m/>
    <m/>
    <m/>
    <m/>
    <m/>
    <s v="E92000001"/>
    <n v="12.1"/>
    <s v=""/>
    <n v="5"/>
    <n v="17.399999999999999"/>
    <m/>
    <m/>
    <m/>
    <m/>
    <m/>
    <m/>
    <m/>
    <m/>
    <m/>
    <m/>
    <m/>
    <m/>
    <m/>
    <m/>
    <m/>
    <m/>
    <m/>
    <m/>
    <m/>
    <m/>
    <m/>
    <m/>
    <m/>
    <m/>
    <m/>
    <m/>
    <m/>
    <m/>
    <m/>
    <m/>
  </r>
  <r>
    <x v="596"/>
    <x v="2"/>
    <n v="34554"/>
    <s v=""/>
    <m/>
    <m/>
    <m/>
    <m/>
    <m/>
    <m/>
    <m/>
    <m/>
    <m/>
    <m/>
    <m/>
    <m/>
    <m/>
    <m/>
    <m/>
    <s v="E92000001"/>
    <n v="12.1"/>
    <s v=""/>
    <n v="5"/>
    <n v="17.399999999999999"/>
    <m/>
    <m/>
    <m/>
    <m/>
    <m/>
    <m/>
    <m/>
    <m/>
    <m/>
    <m/>
    <m/>
    <m/>
    <m/>
    <m/>
    <m/>
    <m/>
    <m/>
    <m/>
    <m/>
    <m/>
    <m/>
    <m/>
    <m/>
    <m/>
    <m/>
    <m/>
    <m/>
    <m/>
    <m/>
    <m/>
  </r>
  <r>
    <x v="597"/>
    <x v="2"/>
    <n v="36199"/>
    <s v=""/>
    <m/>
    <m/>
    <m/>
    <m/>
    <m/>
    <m/>
    <m/>
    <m/>
    <m/>
    <m/>
    <m/>
    <m/>
    <m/>
    <m/>
    <m/>
    <s v="E92000001"/>
    <n v="12.7"/>
    <s v=""/>
    <n v="4.8"/>
    <n v="17.2"/>
    <m/>
    <m/>
    <m/>
    <m/>
    <m/>
    <m/>
    <m/>
    <m/>
    <m/>
    <m/>
    <m/>
    <m/>
    <m/>
    <m/>
    <m/>
    <m/>
    <m/>
    <m/>
    <m/>
    <m/>
    <m/>
    <m/>
    <m/>
    <m/>
    <m/>
    <m/>
    <m/>
    <m/>
    <m/>
    <m/>
  </r>
  <r>
    <x v="598"/>
    <x v="2"/>
    <n v="36199"/>
    <s v=""/>
    <m/>
    <m/>
    <m/>
    <m/>
    <m/>
    <m/>
    <m/>
    <m/>
    <m/>
    <m/>
    <m/>
    <m/>
    <m/>
    <m/>
    <m/>
    <s v="E92000001"/>
    <n v="12.7"/>
    <s v=""/>
    <n v="4.8"/>
    <n v="17.2"/>
    <m/>
    <m/>
    <m/>
    <m/>
    <m/>
    <m/>
    <m/>
    <m/>
    <m/>
    <m/>
    <m/>
    <m/>
    <m/>
    <m/>
    <m/>
    <m/>
    <m/>
    <m/>
    <m/>
    <m/>
    <m/>
    <m/>
    <m/>
    <m/>
    <m/>
    <m/>
    <m/>
    <m/>
    <m/>
    <m/>
  </r>
  <r>
    <x v="599"/>
    <x v="2"/>
    <n v="36199"/>
    <s v=""/>
    <m/>
    <m/>
    <m/>
    <m/>
    <m/>
    <m/>
    <m/>
    <m/>
    <m/>
    <m/>
    <m/>
    <m/>
    <m/>
    <m/>
    <m/>
    <s v="E92000001"/>
    <n v="12.7"/>
    <s v=""/>
    <n v="4.8"/>
    <n v="17.2"/>
    <m/>
    <m/>
    <m/>
    <m/>
    <m/>
    <m/>
    <m/>
    <m/>
    <m/>
    <m/>
    <m/>
    <m/>
    <m/>
    <m/>
    <m/>
    <m/>
    <m/>
    <m/>
    <m/>
    <m/>
    <m/>
    <m/>
    <m/>
    <m/>
    <m/>
    <m/>
    <m/>
    <m/>
    <m/>
    <m/>
  </r>
  <r>
    <x v="600"/>
    <x v="2"/>
    <n v="38489"/>
    <s v=""/>
    <m/>
    <m/>
    <m/>
    <m/>
    <m/>
    <m/>
    <m/>
    <m/>
    <m/>
    <m/>
    <m/>
    <m/>
    <m/>
    <m/>
    <m/>
    <s v="E92000001"/>
    <n v="13.5"/>
    <s v=""/>
    <n v="6.3"/>
    <n v="20.3"/>
    <m/>
    <m/>
    <m/>
    <m/>
    <m/>
    <m/>
    <m/>
    <m/>
    <m/>
    <m/>
    <m/>
    <m/>
    <m/>
    <m/>
    <m/>
    <m/>
    <m/>
    <m/>
    <m/>
    <m/>
    <m/>
    <m/>
    <m/>
    <m/>
    <m/>
    <m/>
    <m/>
    <m/>
    <m/>
    <m/>
  </r>
  <r>
    <x v="601"/>
    <x v="2"/>
    <n v="38489"/>
    <s v=""/>
    <m/>
    <m/>
    <m/>
    <m/>
    <m/>
    <m/>
    <m/>
    <m/>
    <m/>
    <m/>
    <m/>
    <m/>
    <m/>
    <m/>
    <m/>
    <s v="E92000001"/>
    <n v="13.5"/>
    <s v=""/>
    <n v="6.3"/>
    <n v="20.3"/>
    <m/>
    <m/>
    <m/>
    <m/>
    <m/>
    <m/>
    <m/>
    <m/>
    <m/>
    <m/>
    <m/>
    <m/>
    <m/>
    <m/>
    <m/>
    <m/>
    <m/>
    <m/>
    <m/>
    <m/>
    <m/>
    <m/>
    <m/>
    <m/>
    <m/>
    <m/>
    <m/>
    <m/>
    <m/>
    <m/>
  </r>
  <r>
    <x v="602"/>
    <x v="2"/>
    <n v="38489"/>
    <s v=""/>
    <m/>
    <m/>
    <m/>
    <m/>
    <m/>
    <m/>
    <m/>
    <m/>
    <m/>
    <m/>
    <m/>
    <m/>
    <m/>
    <m/>
    <m/>
    <s v="E92000001"/>
    <n v="13.5"/>
    <s v=""/>
    <n v="6.3"/>
    <n v="20.3"/>
    <m/>
    <m/>
    <m/>
    <m/>
    <m/>
    <m/>
    <m/>
    <m/>
    <m/>
    <m/>
    <m/>
    <m/>
    <m/>
    <m/>
    <m/>
    <m/>
    <m/>
    <m/>
    <m/>
    <m/>
    <m/>
    <m/>
    <m/>
    <m/>
    <m/>
    <m/>
    <m/>
    <m/>
    <m/>
    <m/>
  </r>
  <r>
    <x v="603"/>
    <x v="2"/>
    <n v="40335"/>
    <s v=""/>
    <m/>
    <m/>
    <m/>
    <m/>
    <m/>
    <m/>
    <m/>
    <m/>
    <m/>
    <m/>
    <m/>
    <m/>
    <m/>
    <m/>
    <m/>
    <s v="E92000001"/>
    <n v="14.1"/>
    <s v=""/>
    <n v="4.8"/>
    <n v="22.6"/>
    <m/>
    <m/>
    <m/>
    <m/>
    <m/>
    <m/>
    <m/>
    <m/>
    <m/>
    <m/>
    <m/>
    <m/>
    <m/>
    <m/>
    <m/>
    <m/>
    <m/>
    <m/>
    <m/>
    <m/>
    <m/>
    <m/>
    <m/>
    <m/>
    <m/>
    <m/>
    <m/>
    <m/>
    <m/>
    <m/>
  </r>
  <r>
    <x v="604"/>
    <x v="2"/>
    <n v="40335"/>
    <s v=""/>
    <m/>
    <m/>
    <m/>
    <m/>
    <m/>
    <m/>
    <m/>
    <m/>
    <m/>
    <m/>
    <m/>
    <m/>
    <m/>
    <m/>
    <m/>
    <s v="E92000001"/>
    <n v="14.1"/>
    <s v=""/>
    <n v="4.8"/>
    <n v="22.6"/>
    <m/>
    <m/>
    <m/>
    <m/>
    <m/>
    <m/>
    <m/>
    <m/>
    <m/>
    <m/>
    <m/>
    <m/>
    <m/>
    <m/>
    <m/>
    <m/>
    <m/>
    <m/>
    <m/>
    <m/>
    <m/>
    <m/>
    <m/>
    <m/>
    <m/>
    <m/>
    <m/>
    <m/>
    <m/>
    <m/>
  </r>
  <r>
    <x v="605"/>
    <x v="2"/>
    <n v="40335"/>
    <s v=""/>
    <m/>
    <m/>
    <m/>
    <m/>
    <m/>
    <m/>
    <m/>
    <m/>
    <m/>
    <m/>
    <m/>
    <m/>
    <m/>
    <m/>
    <m/>
    <s v="E92000001"/>
    <n v="14.1"/>
    <s v=""/>
    <n v="4.8"/>
    <n v="22.6"/>
    <m/>
    <m/>
    <m/>
    <m/>
    <m/>
    <m/>
    <m/>
    <m/>
    <m/>
    <m/>
    <m/>
    <m/>
    <m/>
    <m/>
    <m/>
    <m/>
    <m/>
    <m/>
    <m/>
    <m/>
    <m/>
    <m/>
    <m/>
    <m/>
    <m/>
    <m/>
    <m/>
    <m/>
    <m/>
    <m/>
  </r>
  <r>
    <x v="606"/>
    <x v="2"/>
    <n v="42707"/>
    <s v=""/>
    <m/>
    <m/>
    <m/>
    <m/>
    <m/>
    <m/>
    <m/>
    <m/>
    <m/>
    <m/>
    <m/>
    <m/>
    <m/>
    <m/>
    <m/>
    <s v="E92000001"/>
    <n v="14.9"/>
    <s v=""/>
    <n v="5.9"/>
    <n v="23.6"/>
    <m/>
    <m/>
    <m/>
    <m/>
    <m/>
    <m/>
    <m/>
    <m/>
    <m/>
    <m/>
    <m/>
    <m/>
    <m/>
    <m/>
    <m/>
    <m/>
    <m/>
    <m/>
    <m/>
    <m/>
    <m/>
    <m/>
    <m/>
    <m/>
    <m/>
    <m/>
    <m/>
    <m/>
    <m/>
    <m/>
  </r>
  <r>
    <x v="607"/>
    <x v="2"/>
    <n v="42707"/>
    <s v=""/>
    <m/>
    <m/>
    <m/>
    <m/>
    <m/>
    <m/>
    <m/>
    <m/>
    <m/>
    <m/>
    <m/>
    <m/>
    <m/>
    <m/>
    <m/>
    <s v="E92000001"/>
    <n v="14.9"/>
    <s v=""/>
    <n v="5.9"/>
    <n v="23.6"/>
    <m/>
    <m/>
    <m/>
    <m/>
    <m/>
    <m/>
    <m/>
    <m/>
    <m/>
    <m/>
    <m/>
    <m/>
    <m/>
    <m/>
    <m/>
    <m/>
    <m/>
    <m/>
    <m/>
    <m/>
    <m/>
    <m/>
    <m/>
    <m/>
    <m/>
    <m/>
    <m/>
    <m/>
    <m/>
    <m/>
  </r>
  <r>
    <x v="608"/>
    <x v="2"/>
    <n v="42707"/>
    <s v=""/>
    <m/>
    <m/>
    <m/>
    <m/>
    <m/>
    <m/>
    <m/>
    <m/>
    <m/>
    <m/>
    <m/>
    <m/>
    <m/>
    <m/>
    <m/>
    <s v="E92000001"/>
    <n v="14.9"/>
    <s v=""/>
    <n v="5.9"/>
    <n v="23.6"/>
    <m/>
    <m/>
    <m/>
    <m/>
    <m/>
    <m/>
    <m/>
    <m/>
    <m/>
    <m/>
    <m/>
    <m/>
    <m/>
    <m/>
    <m/>
    <m/>
    <m/>
    <m/>
    <m/>
    <m/>
    <m/>
    <m/>
    <m/>
    <m/>
    <m/>
    <m/>
    <m/>
    <m/>
    <m/>
    <m/>
  </r>
  <r>
    <x v="609"/>
    <x v="2"/>
    <n v="48771"/>
    <s v=""/>
    <m/>
    <m/>
    <m/>
    <m/>
    <m/>
    <m/>
    <m/>
    <m/>
    <m/>
    <m/>
    <m/>
    <m/>
    <m/>
    <m/>
    <m/>
    <s v="E92000001"/>
    <n v="17.100000000000001"/>
    <s v=""/>
    <n v="14.2"/>
    <n v="34.700000000000003"/>
    <m/>
    <m/>
    <m/>
    <m/>
    <m/>
    <m/>
    <m/>
    <m/>
    <m/>
    <m/>
    <m/>
    <m/>
    <m/>
    <m/>
    <m/>
    <m/>
    <m/>
    <m/>
    <m/>
    <m/>
    <m/>
    <m/>
    <m/>
    <m/>
    <m/>
    <m/>
    <m/>
    <m/>
    <m/>
    <m/>
  </r>
  <r>
    <x v="610"/>
    <x v="2"/>
    <n v="48771"/>
    <s v=""/>
    <m/>
    <m/>
    <m/>
    <m/>
    <m/>
    <m/>
    <m/>
    <m/>
    <m/>
    <m/>
    <m/>
    <m/>
    <m/>
    <m/>
    <m/>
    <s v="E92000001"/>
    <n v="17.100000000000001"/>
    <s v=""/>
    <n v="14.2"/>
    <n v="34.700000000000003"/>
    <m/>
    <m/>
    <m/>
    <m/>
    <m/>
    <m/>
    <m/>
    <m/>
    <m/>
    <m/>
    <m/>
    <m/>
    <m/>
    <m/>
    <m/>
    <m/>
    <m/>
    <m/>
    <m/>
    <m/>
    <m/>
    <m/>
    <m/>
    <m/>
    <m/>
    <m/>
    <m/>
    <m/>
    <m/>
    <m/>
  </r>
  <r>
    <x v="611"/>
    <x v="2"/>
    <n v="48771"/>
    <s v=""/>
    <m/>
    <m/>
    <m/>
    <m/>
    <m/>
    <m/>
    <m/>
    <m/>
    <m/>
    <m/>
    <m/>
    <m/>
    <m/>
    <m/>
    <m/>
    <s v="E92000001"/>
    <n v="17.100000000000001"/>
    <s v=""/>
    <n v="14.2"/>
    <n v="34.700000000000003"/>
    <m/>
    <m/>
    <m/>
    <m/>
    <m/>
    <m/>
    <m/>
    <m/>
    <m/>
    <m/>
    <m/>
    <m/>
    <m/>
    <m/>
    <m/>
    <m/>
    <m/>
    <m/>
    <m/>
    <m/>
    <m/>
    <m/>
    <m/>
    <m/>
    <m/>
    <m/>
    <m/>
    <m/>
    <m/>
    <m/>
  </r>
  <r>
    <x v="612"/>
    <x v="2"/>
    <n v="51671"/>
    <s v=""/>
    <m/>
    <m/>
    <m/>
    <m/>
    <m/>
    <m/>
    <m/>
    <m/>
    <m/>
    <m/>
    <m/>
    <m/>
    <m/>
    <m/>
    <m/>
    <s v="E92000001"/>
    <n v="18.100000000000001"/>
    <s v=""/>
    <n v="5.9"/>
    <n v="34.200000000000003"/>
    <m/>
    <m/>
    <m/>
    <m/>
    <m/>
    <m/>
    <m/>
    <m/>
    <m/>
    <m/>
    <m/>
    <m/>
    <m/>
    <m/>
    <m/>
    <m/>
    <m/>
    <m/>
    <m/>
    <m/>
    <m/>
    <m/>
    <m/>
    <m/>
    <m/>
    <m/>
    <m/>
    <m/>
    <m/>
    <m/>
  </r>
  <r>
    <x v="613"/>
    <x v="2"/>
    <n v="51671"/>
    <s v=""/>
    <m/>
    <m/>
    <m/>
    <m/>
    <m/>
    <m/>
    <m/>
    <m/>
    <m/>
    <m/>
    <m/>
    <m/>
    <m/>
    <m/>
    <m/>
    <s v="E92000001"/>
    <n v="18.100000000000001"/>
    <s v=""/>
    <n v="5.9"/>
    <n v="34.200000000000003"/>
    <m/>
    <m/>
    <m/>
    <m/>
    <m/>
    <m/>
    <m/>
    <m/>
    <m/>
    <m/>
    <m/>
    <m/>
    <m/>
    <m/>
    <m/>
    <m/>
    <m/>
    <m/>
    <m/>
    <m/>
    <m/>
    <m/>
    <m/>
    <m/>
    <m/>
    <m/>
    <m/>
    <m/>
    <m/>
    <m/>
  </r>
  <r>
    <x v="614"/>
    <x v="2"/>
    <n v="51671"/>
    <s v=""/>
    <m/>
    <m/>
    <m/>
    <m/>
    <m/>
    <m/>
    <m/>
    <m/>
    <m/>
    <m/>
    <m/>
    <m/>
    <m/>
    <m/>
    <m/>
    <s v="E92000001"/>
    <n v="18.100000000000001"/>
    <s v=""/>
    <n v="5.9"/>
    <n v="34.200000000000003"/>
    <m/>
    <m/>
    <m/>
    <m/>
    <m/>
    <m/>
    <m/>
    <m/>
    <m/>
    <m/>
    <m/>
    <m/>
    <m/>
    <m/>
    <m/>
    <m/>
    <m/>
    <m/>
    <m/>
    <m/>
    <m/>
    <m/>
    <m/>
    <m/>
    <m/>
    <m/>
    <m/>
    <m/>
    <m/>
    <m/>
  </r>
  <r>
    <x v="615"/>
    <x v="2"/>
    <n v="52725"/>
    <s v=""/>
    <m/>
    <m/>
    <m/>
    <m/>
    <m/>
    <m/>
    <m/>
    <m/>
    <m/>
    <m/>
    <m/>
    <m/>
    <m/>
    <m/>
    <m/>
    <s v="E92000001"/>
    <n v="18.399999999999999"/>
    <s v=""/>
    <n v="2"/>
    <n v="30.7"/>
    <m/>
    <m/>
    <m/>
    <m/>
    <m/>
    <m/>
    <m/>
    <m/>
    <m/>
    <m/>
    <m/>
    <m/>
    <m/>
    <m/>
    <m/>
    <m/>
    <m/>
    <m/>
    <m/>
    <m/>
    <m/>
    <m/>
    <m/>
    <m/>
    <m/>
    <m/>
    <m/>
    <m/>
    <m/>
    <m/>
  </r>
  <r>
    <x v="616"/>
    <x v="2"/>
    <n v="52725"/>
    <s v=""/>
    <m/>
    <m/>
    <m/>
    <m/>
    <m/>
    <m/>
    <m/>
    <m/>
    <m/>
    <m/>
    <m/>
    <m/>
    <m/>
    <m/>
    <m/>
    <s v="E92000001"/>
    <n v="18.399999999999999"/>
    <s v=""/>
    <n v="2"/>
    <n v="30.7"/>
    <m/>
    <m/>
    <m/>
    <m/>
    <m/>
    <m/>
    <m/>
    <m/>
    <m/>
    <m/>
    <m/>
    <m/>
    <m/>
    <m/>
    <m/>
    <m/>
    <m/>
    <m/>
    <m/>
    <m/>
    <m/>
    <m/>
    <m/>
    <m/>
    <m/>
    <m/>
    <m/>
    <m/>
    <m/>
    <m/>
  </r>
  <r>
    <x v="617"/>
    <x v="2"/>
    <n v="52725"/>
    <s v=""/>
    <m/>
    <m/>
    <m/>
    <m/>
    <m/>
    <m/>
    <m/>
    <m/>
    <m/>
    <m/>
    <m/>
    <m/>
    <m/>
    <m/>
    <m/>
    <s v="E92000001"/>
    <n v="18.399999999999999"/>
    <s v=""/>
    <n v="2"/>
    <n v="30.7"/>
    <m/>
    <m/>
    <m/>
    <m/>
    <m/>
    <m/>
    <m/>
    <m/>
    <m/>
    <m/>
    <m/>
    <m/>
    <m/>
    <m/>
    <m/>
    <m/>
    <m/>
    <m/>
    <m/>
    <m/>
    <m/>
    <m/>
    <m/>
    <m/>
    <m/>
    <m/>
    <m/>
    <m/>
    <m/>
    <m/>
  </r>
  <r>
    <x v="618"/>
    <x v="2"/>
    <n v="54307"/>
    <s v=""/>
    <m/>
    <m/>
    <m/>
    <m/>
    <m/>
    <m/>
    <m/>
    <m/>
    <m/>
    <m/>
    <m/>
    <m/>
    <m/>
    <m/>
    <m/>
    <s v="E92000001"/>
    <n v="19"/>
    <s v=""/>
    <n v="3"/>
    <n v="27.2"/>
    <m/>
    <m/>
    <m/>
    <m/>
    <m/>
    <m/>
    <m/>
    <m/>
    <m/>
    <m/>
    <m/>
    <m/>
    <m/>
    <m/>
    <m/>
    <m/>
    <m/>
    <m/>
    <m/>
    <m/>
    <m/>
    <m/>
    <m/>
    <m/>
    <m/>
    <m/>
    <m/>
    <m/>
    <m/>
    <m/>
  </r>
  <r>
    <x v="619"/>
    <x v="2"/>
    <n v="54307"/>
    <s v=""/>
    <m/>
    <m/>
    <m/>
    <m/>
    <m/>
    <m/>
    <m/>
    <m/>
    <m/>
    <m/>
    <m/>
    <m/>
    <m/>
    <m/>
    <m/>
    <s v="E92000001"/>
    <n v="19"/>
    <s v=""/>
    <n v="3"/>
    <n v="27.2"/>
    <m/>
    <m/>
    <m/>
    <m/>
    <m/>
    <m/>
    <m/>
    <m/>
    <m/>
    <m/>
    <m/>
    <m/>
    <m/>
    <m/>
    <m/>
    <m/>
    <m/>
    <m/>
    <m/>
    <m/>
    <m/>
    <m/>
    <m/>
    <m/>
    <m/>
    <m/>
    <m/>
    <m/>
    <m/>
    <m/>
  </r>
  <r>
    <x v="620"/>
    <x v="2"/>
    <n v="54307"/>
    <s v=""/>
    <m/>
    <m/>
    <m/>
    <m/>
    <m/>
    <m/>
    <m/>
    <m/>
    <m/>
    <m/>
    <m/>
    <m/>
    <m/>
    <m/>
    <m/>
    <s v="E92000001"/>
    <n v="19"/>
    <s v=""/>
    <n v="3"/>
    <n v="27.2"/>
    <m/>
    <m/>
    <m/>
    <m/>
    <m/>
    <m/>
    <m/>
    <m/>
    <m/>
    <m/>
    <m/>
    <m/>
    <m/>
    <m/>
    <m/>
    <m/>
    <m/>
    <m/>
    <m/>
    <m/>
    <m/>
    <m/>
    <m/>
    <m/>
    <m/>
    <m/>
    <m/>
    <m/>
    <m/>
    <m/>
  </r>
  <r>
    <x v="621"/>
    <x v="2"/>
    <n v="56416"/>
    <s v=""/>
    <m/>
    <m/>
    <m/>
    <m/>
    <m/>
    <m/>
    <m/>
    <m/>
    <m/>
    <m/>
    <m/>
    <m/>
    <m/>
    <m/>
    <m/>
    <s v="E92000001"/>
    <n v="19.7"/>
    <s v=""/>
    <n v="3.9"/>
    <n v="15.7"/>
    <m/>
    <m/>
    <m/>
    <m/>
    <m/>
    <m/>
    <m/>
    <m/>
    <m/>
    <m/>
    <m/>
    <m/>
    <m/>
    <m/>
    <m/>
    <m/>
    <m/>
    <m/>
    <m/>
    <m/>
    <m/>
    <m/>
    <m/>
    <m/>
    <m/>
    <m/>
    <m/>
    <m/>
    <m/>
    <m/>
  </r>
  <r>
    <x v="622"/>
    <x v="2"/>
    <n v="56416"/>
    <s v=""/>
    <m/>
    <m/>
    <m/>
    <m/>
    <m/>
    <m/>
    <m/>
    <m/>
    <m/>
    <m/>
    <m/>
    <m/>
    <m/>
    <m/>
    <m/>
    <s v="E92000001"/>
    <n v="19.7"/>
    <s v=""/>
    <n v="3.9"/>
    <n v="15.7"/>
    <m/>
    <m/>
    <m/>
    <m/>
    <m/>
    <m/>
    <m/>
    <m/>
    <m/>
    <m/>
    <m/>
    <m/>
    <m/>
    <m/>
    <m/>
    <m/>
    <m/>
    <m/>
    <m/>
    <m/>
    <m/>
    <m/>
    <m/>
    <m/>
    <m/>
    <m/>
    <m/>
    <m/>
    <m/>
    <m/>
  </r>
  <r>
    <x v="623"/>
    <x v="2"/>
    <n v="56416"/>
    <s v=""/>
    <m/>
    <m/>
    <m/>
    <m/>
    <m/>
    <m/>
    <m/>
    <m/>
    <m/>
    <m/>
    <m/>
    <m/>
    <m/>
    <m/>
    <m/>
    <s v="E92000001"/>
    <n v="19.7"/>
    <s v=""/>
    <n v="3.9"/>
    <n v="15.7"/>
    <m/>
    <m/>
    <m/>
    <m/>
    <m/>
    <m/>
    <m/>
    <m/>
    <m/>
    <m/>
    <m/>
    <m/>
    <m/>
    <m/>
    <m/>
    <m/>
    <m/>
    <m/>
    <m/>
    <m/>
    <m/>
    <m/>
    <m/>
    <m/>
    <m/>
    <m/>
    <m/>
    <m/>
    <m/>
    <m/>
  </r>
  <r>
    <x v="624"/>
    <x v="2"/>
    <n v="55098"/>
    <s v=""/>
    <m/>
    <m/>
    <m/>
    <m/>
    <m/>
    <m/>
    <m/>
    <m/>
    <m/>
    <m/>
    <m/>
    <m/>
    <m/>
    <m/>
    <m/>
    <s v="E92000001"/>
    <n v="19.3"/>
    <s v=""/>
    <n v="-2.2999999999999998"/>
    <n v="6.6"/>
    <m/>
    <m/>
    <m/>
    <m/>
    <m/>
    <m/>
    <m/>
    <m/>
    <m/>
    <m/>
    <m/>
    <m/>
    <m/>
    <m/>
    <m/>
    <m/>
    <m/>
    <m/>
    <m/>
    <m/>
    <m/>
    <m/>
    <m/>
    <m/>
    <m/>
    <m/>
    <m/>
    <m/>
    <m/>
    <m/>
  </r>
  <r>
    <x v="625"/>
    <x v="2"/>
    <n v="55098"/>
    <s v=""/>
    <m/>
    <m/>
    <m/>
    <m/>
    <m/>
    <m/>
    <m/>
    <m/>
    <m/>
    <m/>
    <m/>
    <m/>
    <m/>
    <m/>
    <m/>
    <s v="E92000001"/>
    <n v="19.3"/>
    <s v=""/>
    <n v="-2.2999999999999998"/>
    <n v="6.6"/>
    <m/>
    <m/>
    <m/>
    <m/>
    <m/>
    <m/>
    <m/>
    <m/>
    <m/>
    <m/>
    <m/>
    <m/>
    <m/>
    <m/>
    <m/>
    <m/>
    <m/>
    <m/>
    <m/>
    <m/>
    <m/>
    <m/>
    <m/>
    <m/>
    <m/>
    <m/>
    <m/>
    <m/>
    <m/>
    <m/>
  </r>
  <r>
    <x v="626"/>
    <x v="2"/>
    <n v="55098"/>
    <s v=""/>
    <m/>
    <m/>
    <m/>
    <m/>
    <m/>
    <m/>
    <m/>
    <m/>
    <m/>
    <m/>
    <m/>
    <m/>
    <m/>
    <m/>
    <m/>
    <s v="E92000001"/>
    <n v="19.3"/>
    <s v=""/>
    <n v="-2.2999999999999998"/>
    <n v="6.6"/>
    <m/>
    <m/>
    <m/>
    <m/>
    <m/>
    <m/>
    <m/>
    <m/>
    <m/>
    <m/>
    <m/>
    <m/>
    <m/>
    <m/>
    <m/>
    <m/>
    <m/>
    <m/>
    <m/>
    <m/>
    <m/>
    <m/>
    <m/>
    <m/>
    <m/>
    <m/>
    <m/>
    <m/>
    <m/>
    <m/>
  </r>
  <r>
    <x v="627"/>
    <x v="2"/>
    <n v="53894"/>
    <s v=""/>
    <m/>
    <m/>
    <m/>
    <m/>
    <m/>
    <m/>
    <m/>
    <m/>
    <m/>
    <m/>
    <m/>
    <m/>
    <m/>
    <m/>
    <m/>
    <s v="E92000001"/>
    <n v="18.899999999999999"/>
    <s v=""/>
    <n v="-2.2000000000000002"/>
    <n v="2.2000000000000002"/>
    <m/>
    <m/>
    <m/>
    <m/>
    <m/>
    <m/>
    <m/>
    <m/>
    <m/>
    <m/>
    <m/>
    <m/>
    <m/>
    <m/>
    <m/>
    <m/>
    <m/>
    <m/>
    <m/>
    <m/>
    <m/>
    <m/>
    <m/>
    <m/>
    <m/>
    <m/>
    <m/>
    <m/>
    <m/>
    <m/>
  </r>
  <r>
    <x v="628"/>
    <x v="2"/>
    <n v="53894"/>
    <s v=""/>
    <m/>
    <m/>
    <m/>
    <m/>
    <m/>
    <m/>
    <m/>
    <m/>
    <m/>
    <m/>
    <m/>
    <m/>
    <m/>
    <m/>
    <m/>
    <s v="E92000001"/>
    <n v="18.899999999999999"/>
    <s v=""/>
    <n v="-2.2000000000000002"/>
    <n v="2.2000000000000002"/>
    <m/>
    <m/>
    <m/>
    <m/>
    <m/>
    <m/>
    <m/>
    <m/>
    <m/>
    <m/>
    <m/>
    <m/>
    <m/>
    <m/>
    <m/>
    <m/>
    <m/>
    <m/>
    <m/>
    <m/>
    <m/>
    <m/>
    <m/>
    <m/>
    <m/>
    <m/>
    <m/>
    <m/>
    <m/>
    <m/>
  </r>
  <r>
    <x v="629"/>
    <x v="2"/>
    <n v="53894"/>
    <s v=""/>
    <m/>
    <m/>
    <m/>
    <m/>
    <m/>
    <m/>
    <m/>
    <m/>
    <m/>
    <m/>
    <m/>
    <m/>
    <m/>
    <m/>
    <m/>
    <s v="E92000001"/>
    <n v="18.899999999999999"/>
    <s v=""/>
    <n v="-2.2000000000000002"/>
    <n v="2.2000000000000002"/>
    <m/>
    <m/>
    <m/>
    <m/>
    <m/>
    <m/>
    <m/>
    <m/>
    <m/>
    <m/>
    <m/>
    <m/>
    <m/>
    <m/>
    <m/>
    <m/>
    <m/>
    <m/>
    <m/>
    <m/>
    <m/>
    <m/>
    <m/>
    <m/>
    <m/>
    <m/>
    <m/>
    <m/>
    <m/>
    <m/>
  </r>
  <r>
    <x v="630"/>
    <x v="2"/>
    <n v="53358"/>
    <s v=""/>
    <m/>
    <m/>
    <m/>
    <m/>
    <m/>
    <m/>
    <m/>
    <m/>
    <m/>
    <m/>
    <m/>
    <m/>
    <m/>
    <m/>
    <m/>
    <s v="E92000001"/>
    <n v="18.7"/>
    <s v=""/>
    <n v="-1"/>
    <n v="-1.7"/>
    <m/>
    <m/>
    <m/>
    <m/>
    <m/>
    <m/>
    <m/>
    <m/>
    <m/>
    <m/>
    <m/>
    <m/>
    <m/>
    <m/>
    <m/>
    <m/>
    <m/>
    <m/>
    <m/>
    <m/>
    <m/>
    <m/>
    <m/>
    <m/>
    <m/>
    <m/>
    <m/>
    <m/>
    <m/>
    <m/>
  </r>
  <r>
    <x v="631"/>
    <x v="2"/>
    <n v="53358"/>
    <s v=""/>
    <m/>
    <m/>
    <m/>
    <m/>
    <m/>
    <m/>
    <m/>
    <m/>
    <m/>
    <m/>
    <m/>
    <m/>
    <m/>
    <m/>
    <m/>
    <s v="E92000001"/>
    <n v="18.7"/>
    <s v=""/>
    <n v="-1"/>
    <n v="-1.7"/>
    <m/>
    <m/>
    <m/>
    <m/>
    <m/>
    <m/>
    <m/>
    <m/>
    <m/>
    <m/>
    <m/>
    <m/>
    <m/>
    <m/>
    <m/>
    <m/>
    <m/>
    <m/>
    <m/>
    <m/>
    <m/>
    <m/>
    <m/>
    <m/>
    <m/>
    <m/>
    <m/>
    <m/>
    <m/>
    <m/>
  </r>
  <r>
    <x v="632"/>
    <x v="2"/>
    <n v="53358"/>
    <s v=""/>
    <m/>
    <m/>
    <m/>
    <m/>
    <m/>
    <m/>
    <m/>
    <m/>
    <m/>
    <m/>
    <m/>
    <m/>
    <m/>
    <m/>
    <m/>
    <s v="E92000001"/>
    <n v="18.7"/>
    <s v=""/>
    <n v="-1"/>
    <n v="-1.7"/>
    <m/>
    <m/>
    <m/>
    <m/>
    <m/>
    <m/>
    <m/>
    <m/>
    <m/>
    <m/>
    <m/>
    <m/>
    <m/>
    <m/>
    <m/>
    <m/>
    <m/>
    <m/>
    <m/>
    <m/>
    <m/>
    <m/>
    <m/>
    <m/>
    <m/>
    <m/>
    <m/>
    <m/>
    <m/>
    <m/>
  </r>
  <r>
    <x v="633"/>
    <x v="2"/>
    <n v="54109"/>
    <s v=""/>
    <m/>
    <m/>
    <m/>
    <m/>
    <m/>
    <m/>
    <m/>
    <m/>
    <m/>
    <m/>
    <m/>
    <m/>
    <m/>
    <m/>
    <m/>
    <s v="E92000001"/>
    <n v="18.899999999999999"/>
    <s v=""/>
    <n v="1.4"/>
    <n v="-4.0999999999999996"/>
    <m/>
    <m/>
    <m/>
    <m/>
    <m/>
    <m/>
    <m/>
    <m/>
    <m/>
    <m/>
    <m/>
    <m/>
    <m/>
    <m/>
    <m/>
    <m/>
    <m/>
    <m/>
    <m/>
    <m/>
    <m/>
    <m/>
    <m/>
    <m/>
    <m/>
    <m/>
    <m/>
    <m/>
    <m/>
    <m/>
  </r>
  <r>
    <x v="634"/>
    <x v="2"/>
    <n v="54109"/>
    <s v=""/>
    <m/>
    <m/>
    <m/>
    <m/>
    <m/>
    <m/>
    <m/>
    <m/>
    <m/>
    <m/>
    <m/>
    <m/>
    <m/>
    <m/>
    <m/>
    <s v="E92000001"/>
    <n v="18.899999999999999"/>
    <s v=""/>
    <n v="1.4"/>
    <n v="-4.0999999999999996"/>
    <m/>
    <m/>
    <m/>
    <m/>
    <m/>
    <m/>
    <m/>
    <m/>
    <m/>
    <m/>
    <m/>
    <m/>
    <m/>
    <m/>
    <m/>
    <m/>
    <m/>
    <m/>
    <m/>
    <m/>
    <m/>
    <m/>
    <m/>
    <m/>
    <m/>
    <m/>
    <m/>
    <m/>
    <m/>
    <m/>
  </r>
  <r>
    <x v="635"/>
    <x v="2"/>
    <n v="54109"/>
    <s v=""/>
    <m/>
    <m/>
    <m/>
    <m/>
    <m/>
    <m/>
    <m/>
    <m/>
    <m/>
    <m/>
    <m/>
    <m/>
    <m/>
    <m/>
    <m/>
    <s v="E92000001"/>
    <n v="18.899999999999999"/>
    <s v=""/>
    <n v="1.4"/>
    <n v="-4.0999999999999996"/>
    <m/>
    <m/>
    <m/>
    <m/>
    <m/>
    <m/>
    <m/>
    <m/>
    <m/>
    <m/>
    <m/>
    <m/>
    <m/>
    <m/>
    <m/>
    <m/>
    <m/>
    <m/>
    <m/>
    <m/>
    <m/>
    <m/>
    <m/>
    <m/>
    <m/>
    <m/>
    <m/>
    <m/>
    <m/>
    <m/>
  </r>
  <r>
    <x v="636"/>
    <x v="2"/>
    <n v="53090"/>
    <s v=""/>
    <m/>
    <m/>
    <m/>
    <m/>
    <m/>
    <m/>
    <m/>
    <m/>
    <m/>
    <m/>
    <m/>
    <m/>
    <m/>
    <m/>
    <m/>
    <s v="E92000001"/>
    <n v="18.600000000000001"/>
    <s v=""/>
    <n v="-1.9"/>
    <n v="-3.6"/>
    <m/>
    <m/>
    <m/>
    <m/>
    <m/>
    <m/>
    <m/>
    <m/>
    <m/>
    <m/>
    <m/>
    <m/>
    <m/>
    <m/>
    <m/>
    <m/>
    <m/>
    <m/>
    <m/>
    <m/>
    <m/>
    <m/>
    <m/>
    <m/>
    <m/>
    <m/>
    <m/>
    <m/>
    <m/>
    <m/>
  </r>
  <r>
    <x v="637"/>
    <x v="2"/>
    <n v="53090"/>
    <s v=""/>
    <m/>
    <m/>
    <m/>
    <m/>
    <m/>
    <m/>
    <m/>
    <m/>
    <m/>
    <m/>
    <m/>
    <m/>
    <m/>
    <m/>
    <m/>
    <s v="E92000001"/>
    <n v="18.600000000000001"/>
    <s v=""/>
    <n v="-1.9"/>
    <n v="-3.6"/>
    <m/>
    <m/>
    <m/>
    <m/>
    <m/>
    <m/>
    <m/>
    <m/>
    <m/>
    <m/>
    <m/>
    <m/>
    <m/>
    <m/>
    <m/>
    <m/>
    <m/>
    <m/>
    <m/>
    <m/>
    <m/>
    <m/>
    <m/>
    <m/>
    <m/>
    <m/>
    <m/>
    <m/>
    <m/>
    <m/>
  </r>
  <r>
    <x v="638"/>
    <x v="2"/>
    <n v="53090"/>
    <s v=""/>
    <m/>
    <m/>
    <m/>
    <m/>
    <m/>
    <m/>
    <m/>
    <m/>
    <m/>
    <m/>
    <m/>
    <m/>
    <m/>
    <m/>
    <m/>
    <s v="E92000001"/>
    <n v="18.600000000000001"/>
    <s v=""/>
    <n v="-1.9"/>
    <n v="-3.6"/>
    <m/>
    <m/>
    <m/>
    <m/>
    <m/>
    <m/>
    <m/>
    <m/>
    <m/>
    <m/>
    <m/>
    <m/>
    <m/>
    <m/>
    <m/>
    <m/>
    <m/>
    <m/>
    <m/>
    <m/>
    <m/>
    <m/>
    <m/>
    <m/>
    <m/>
    <m/>
    <m/>
    <m/>
    <m/>
    <m/>
  </r>
  <r>
    <x v="639"/>
    <x v="2"/>
    <n v="52125"/>
    <s v=""/>
    <m/>
    <m/>
    <m/>
    <m/>
    <m/>
    <m/>
    <m/>
    <m/>
    <m/>
    <m/>
    <m/>
    <m/>
    <m/>
    <m/>
    <m/>
    <s v="E92000001"/>
    <n v="18.2"/>
    <s v=""/>
    <n v="-1.8"/>
    <n v="-3.3"/>
    <m/>
    <m/>
    <m/>
    <m/>
    <m/>
    <m/>
    <m/>
    <m/>
    <m/>
    <m/>
    <m/>
    <m/>
    <m/>
    <m/>
    <m/>
    <m/>
    <m/>
    <m/>
    <m/>
    <m/>
    <m/>
    <m/>
    <m/>
    <m/>
    <m/>
    <m/>
    <m/>
    <m/>
    <m/>
    <m/>
  </r>
  <r>
    <x v="640"/>
    <x v="2"/>
    <n v="52125"/>
    <s v=""/>
    <m/>
    <m/>
    <m/>
    <m/>
    <m/>
    <m/>
    <m/>
    <m/>
    <m/>
    <m/>
    <m/>
    <m/>
    <m/>
    <m/>
    <m/>
    <s v="E92000001"/>
    <n v="18.2"/>
    <s v=""/>
    <n v="-1.8"/>
    <n v="-3.3"/>
    <m/>
    <m/>
    <m/>
    <m/>
    <m/>
    <m/>
    <m/>
    <m/>
    <m/>
    <m/>
    <m/>
    <m/>
    <m/>
    <m/>
    <m/>
    <m/>
    <m/>
    <m/>
    <m/>
    <m/>
    <m/>
    <m/>
    <m/>
    <m/>
    <m/>
    <m/>
    <m/>
    <m/>
    <m/>
    <m/>
  </r>
  <r>
    <x v="641"/>
    <x v="2"/>
    <n v="52125"/>
    <s v=""/>
    <m/>
    <m/>
    <m/>
    <m/>
    <m/>
    <m/>
    <m/>
    <m/>
    <m/>
    <m/>
    <m/>
    <m/>
    <m/>
    <m/>
    <m/>
    <s v="E92000001"/>
    <n v="18.2"/>
    <s v=""/>
    <n v="-1.8"/>
    <n v="-3.3"/>
    <m/>
    <m/>
    <m/>
    <m/>
    <m/>
    <m/>
    <m/>
    <m/>
    <m/>
    <m/>
    <m/>
    <m/>
    <m/>
    <m/>
    <m/>
    <m/>
    <m/>
    <m/>
    <m/>
    <m/>
    <m/>
    <m/>
    <m/>
    <m/>
    <m/>
    <m/>
    <m/>
    <m/>
    <m/>
    <m/>
  </r>
  <r>
    <x v="642"/>
    <x v="2"/>
    <n v="52178"/>
    <s v=""/>
    <m/>
    <m/>
    <m/>
    <m/>
    <m/>
    <m/>
    <m/>
    <m/>
    <m/>
    <m/>
    <m/>
    <m/>
    <m/>
    <m/>
    <m/>
    <s v="E92000001"/>
    <n v="18.3"/>
    <s v=""/>
    <n v="0.1"/>
    <n v="-2.2000000000000002"/>
    <m/>
    <m/>
    <m/>
    <m/>
    <m/>
    <m/>
    <m/>
    <m/>
    <m/>
    <m/>
    <m/>
    <m/>
    <m/>
    <m/>
    <m/>
    <m/>
    <m/>
    <m/>
    <m/>
    <m/>
    <m/>
    <m/>
    <m/>
    <m/>
    <m/>
    <m/>
    <m/>
    <m/>
    <m/>
    <m/>
  </r>
  <r>
    <x v="643"/>
    <x v="2"/>
    <n v="52178"/>
    <s v=""/>
    <m/>
    <m/>
    <m/>
    <m/>
    <m/>
    <m/>
    <m/>
    <m/>
    <m/>
    <m/>
    <m/>
    <m/>
    <m/>
    <m/>
    <m/>
    <s v="E92000001"/>
    <n v="18.3"/>
    <s v=""/>
    <n v="0.1"/>
    <n v="-2.2000000000000002"/>
    <m/>
    <m/>
    <m/>
    <m/>
    <m/>
    <m/>
    <m/>
    <m/>
    <m/>
    <m/>
    <m/>
    <m/>
    <m/>
    <m/>
    <m/>
    <m/>
    <m/>
    <m/>
    <m/>
    <m/>
    <m/>
    <m/>
    <m/>
    <m/>
    <m/>
    <m/>
    <m/>
    <m/>
    <m/>
    <m/>
  </r>
  <r>
    <x v="644"/>
    <x v="2"/>
    <n v="52178"/>
    <s v=""/>
    <m/>
    <m/>
    <m/>
    <m/>
    <m/>
    <m/>
    <m/>
    <m/>
    <m/>
    <m/>
    <m/>
    <m/>
    <m/>
    <m/>
    <m/>
    <s v="E92000001"/>
    <n v="18.3"/>
    <s v=""/>
    <n v="0.1"/>
    <n v="-2.2000000000000002"/>
    <m/>
    <m/>
    <m/>
    <m/>
    <m/>
    <m/>
    <m/>
    <m/>
    <m/>
    <m/>
    <m/>
    <m/>
    <m/>
    <m/>
    <m/>
    <m/>
    <m/>
    <m/>
    <m/>
    <m/>
    <m/>
    <m/>
    <m/>
    <m/>
    <m/>
    <m/>
    <m/>
    <m/>
    <m/>
    <m/>
  </r>
  <r>
    <x v="645"/>
    <x v="2"/>
    <n v="53197"/>
    <s v=""/>
    <m/>
    <m/>
    <m/>
    <m/>
    <m/>
    <m/>
    <m/>
    <m/>
    <m/>
    <m/>
    <m/>
    <m/>
    <m/>
    <m/>
    <m/>
    <s v="E92000001"/>
    <n v="18.600000000000001"/>
    <s v=""/>
    <n v="2"/>
    <n v="-1.7"/>
    <m/>
    <m/>
    <m/>
    <m/>
    <m/>
    <m/>
    <m/>
    <m/>
    <m/>
    <m/>
    <m/>
    <m/>
    <m/>
    <m/>
    <m/>
    <m/>
    <m/>
    <m/>
    <m/>
    <m/>
    <m/>
    <m/>
    <m/>
    <m/>
    <m/>
    <m/>
    <m/>
    <m/>
    <m/>
    <m/>
  </r>
  <r>
    <x v="646"/>
    <x v="2"/>
    <n v="53197"/>
    <s v=""/>
    <m/>
    <m/>
    <m/>
    <m/>
    <m/>
    <m/>
    <m/>
    <m/>
    <m/>
    <m/>
    <m/>
    <m/>
    <m/>
    <m/>
    <m/>
    <s v="E92000001"/>
    <n v="18.600000000000001"/>
    <s v=""/>
    <n v="2"/>
    <n v="-1.7"/>
    <m/>
    <m/>
    <m/>
    <m/>
    <m/>
    <m/>
    <m/>
    <m/>
    <m/>
    <m/>
    <m/>
    <m/>
    <m/>
    <m/>
    <m/>
    <m/>
    <m/>
    <m/>
    <m/>
    <m/>
    <m/>
    <m/>
    <m/>
    <m/>
    <m/>
    <m/>
    <m/>
    <m/>
    <m/>
    <m/>
  </r>
  <r>
    <x v="647"/>
    <x v="2"/>
    <n v="53197"/>
    <s v=""/>
    <m/>
    <m/>
    <m/>
    <m/>
    <m/>
    <m/>
    <m/>
    <m/>
    <m/>
    <m/>
    <m/>
    <m/>
    <m/>
    <m/>
    <m/>
    <s v="E92000001"/>
    <n v="18.600000000000001"/>
    <s v=""/>
    <n v="2"/>
    <n v="-1.7"/>
    <m/>
    <m/>
    <m/>
    <m/>
    <m/>
    <m/>
    <m/>
    <m/>
    <m/>
    <m/>
    <m/>
    <m/>
    <m/>
    <m/>
    <m/>
    <m/>
    <m/>
    <m/>
    <m/>
    <m/>
    <m/>
    <m/>
    <m/>
    <m/>
    <m/>
    <m/>
    <m/>
    <m/>
    <m/>
    <m/>
  </r>
  <r>
    <x v="648"/>
    <x v="2"/>
    <n v="52339"/>
    <s v=""/>
    <m/>
    <m/>
    <m/>
    <m/>
    <m/>
    <m/>
    <m/>
    <m/>
    <m/>
    <m/>
    <m/>
    <m/>
    <m/>
    <m/>
    <m/>
    <s v="E92000001"/>
    <n v="18.3"/>
    <s v=""/>
    <n v="-1.6"/>
    <n v="-1.4"/>
    <m/>
    <m/>
    <m/>
    <m/>
    <m/>
    <m/>
    <m/>
    <m/>
    <m/>
    <m/>
    <m/>
    <m/>
    <m/>
    <m/>
    <m/>
    <m/>
    <m/>
    <m/>
    <m/>
    <m/>
    <m/>
    <m/>
    <m/>
    <m/>
    <m/>
    <m/>
    <m/>
    <m/>
    <m/>
    <m/>
  </r>
  <r>
    <x v="649"/>
    <x v="2"/>
    <n v="52339"/>
    <s v=""/>
    <m/>
    <m/>
    <m/>
    <m/>
    <m/>
    <m/>
    <m/>
    <m/>
    <m/>
    <m/>
    <m/>
    <m/>
    <m/>
    <m/>
    <m/>
    <s v="E92000001"/>
    <n v="18.3"/>
    <s v=""/>
    <n v="-1.6"/>
    <n v="-1.4"/>
    <m/>
    <m/>
    <m/>
    <m/>
    <m/>
    <m/>
    <m/>
    <m/>
    <m/>
    <m/>
    <m/>
    <m/>
    <m/>
    <m/>
    <m/>
    <m/>
    <m/>
    <m/>
    <m/>
    <m/>
    <m/>
    <m/>
    <m/>
    <m/>
    <m/>
    <m/>
    <m/>
    <m/>
    <m/>
    <m/>
  </r>
  <r>
    <x v="650"/>
    <x v="2"/>
    <n v="52339"/>
    <s v=""/>
    <m/>
    <m/>
    <m/>
    <m/>
    <m/>
    <m/>
    <m/>
    <m/>
    <m/>
    <m/>
    <m/>
    <m/>
    <m/>
    <m/>
    <m/>
    <s v="E92000001"/>
    <n v="18.3"/>
    <s v=""/>
    <n v="-1.6"/>
    <n v="-1.4"/>
    <m/>
    <m/>
    <m/>
    <m/>
    <m/>
    <m/>
    <m/>
    <m/>
    <m/>
    <m/>
    <m/>
    <m/>
    <m/>
    <m/>
    <m/>
    <m/>
    <m/>
    <m/>
    <m/>
    <m/>
    <m/>
    <m/>
    <m/>
    <m/>
    <m/>
    <m/>
    <m/>
    <m/>
    <m/>
    <m/>
  </r>
  <r>
    <x v="651"/>
    <x v="2"/>
    <n v="51374"/>
    <s v=""/>
    <m/>
    <m/>
    <m/>
    <m/>
    <m/>
    <m/>
    <m/>
    <m/>
    <m/>
    <m/>
    <m/>
    <m/>
    <m/>
    <m/>
    <m/>
    <s v="E92000001"/>
    <n v="18"/>
    <s v=""/>
    <n v="-1.8"/>
    <n v="-1.4"/>
    <m/>
    <m/>
    <m/>
    <m/>
    <m/>
    <m/>
    <m/>
    <m/>
    <m/>
    <m/>
    <m/>
    <m/>
    <m/>
    <m/>
    <m/>
    <m/>
    <m/>
    <m/>
    <m/>
    <m/>
    <m/>
    <m/>
    <m/>
    <m/>
    <m/>
    <m/>
    <m/>
    <m/>
    <m/>
    <m/>
  </r>
  <r>
    <x v="652"/>
    <x v="2"/>
    <n v="51374"/>
    <s v=""/>
    <m/>
    <m/>
    <m/>
    <m/>
    <m/>
    <m/>
    <m/>
    <m/>
    <m/>
    <m/>
    <m/>
    <m/>
    <m/>
    <m/>
    <m/>
    <s v="E92000001"/>
    <n v="18"/>
    <s v=""/>
    <n v="-1.8"/>
    <n v="-1.4"/>
    <m/>
    <m/>
    <m/>
    <m/>
    <m/>
    <m/>
    <m/>
    <m/>
    <m/>
    <m/>
    <m/>
    <m/>
    <m/>
    <m/>
    <m/>
    <m/>
    <m/>
    <m/>
    <m/>
    <m/>
    <m/>
    <m/>
    <m/>
    <m/>
    <m/>
    <m/>
    <m/>
    <m/>
    <m/>
    <m/>
  </r>
  <r>
    <x v="653"/>
    <x v="2"/>
    <n v="51374"/>
    <s v=""/>
    <m/>
    <m/>
    <m/>
    <m/>
    <m/>
    <m/>
    <m/>
    <m/>
    <m/>
    <m/>
    <m/>
    <m/>
    <m/>
    <m/>
    <m/>
    <s v="E92000001"/>
    <n v="18"/>
    <s v=""/>
    <n v="-1.8"/>
    <n v="-1.4"/>
    <m/>
    <m/>
    <m/>
    <m/>
    <m/>
    <m/>
    <m/>
    <m/>
    <m/>
    <m/>
    <m/>
    <m/>
    <m/>
    <m/>
    <m/>
    <m/>
    <m/>
    <m/>
    <m/>
    <m/>
    <m/>
    <m/>
    <m/>
    <m/>
    <m/>
    <m/>
    <m/>
    <m/>
    <m/>
    <m/>
  </r>
  <r>
    <x v="654"/>
    <x v="2"/>
    <n v="50033"/>
    <s v=""/>
    <m/>
    <m/>
    <m/>
    <m/>
    <m/>
    <m/>
    <m/>
    <m/>
    <m/>
    <m/>
    <m/>
    <m/>
    <m/>
    <m/>
    <m/>
    <s v="E92000001"/>
    <n v="17.5"/>
    <s v=""/>
    <n v="-2.6"/>
    <n v="-4.0999999999999996"/>
    <m/>
    <m/>
    <m/>
    <m/>
    <m/>
    <m/>
    <m/>
    <m/>
    <m/>
    <m/>
    <m/>
    <m/>
    <m/>
    <m/>
    <m/>
    <m/>
    <m/>
    <m/>
    <m/>
    <m/>
    <m/>
    <m/>
    <m/>
    <m/>
    <m/>
    <m/>
    <m/>
    <m/>
    <m/>
    <m/>
  </r>
  <r>
    <x v="655"/>
    <x v="2"/>
    <n v="50033"/>
    <s v=""/>
    <m/>
    <m/>
    <m/>
    <m/>
    <m/>
    <m/>
    <m/>
    <m/>
    <m/>
    <m/>
    <m/>
    <m/>
    <m/>
    <m/>
    <m/>
    <s v="E92000001"/>
    <n v="17.5"/>
    <s v=""/>
    <n v="-2.6"/>
    <n v="-4.0999999999999996"/>
    <m/>
    <m/>
    <m/>
    <m/>
    <m/>
    <m/>
    <m/>
    <m/>
    <m/>
    <m/>
    <m/>
    <m/>
    <m/>
    <m/>
    <m/>
    <m/>
    <m/>
    <m/>
    <m/>
    <m/>
    <m/>
    <m/>
    <m/>
    <m/>
    <m/>
    <m/>
    <m/>
    <m/>
    <m/>
    <m/>
  </r>
  <r>
    <x v="656"/>
    <x v="2"/>
    <n v="50033"/>
    <s v=""/>
    <m/>
    <m/>
    <m/>
    <m/>
    <m/>
    <m/>
    <m/>
    <m/>
    <m/>
    <m/>
    <m/>
    <m/>
    <m/>
    <m/>
    <m/>
    <s v="E92000001"/>
    <n v="17.5"/>
    <s v=""/>
    <n v="-2.6"/>
    <n v="-4.0999999999999996"/>
    <m/>
    <m/>
    <m/>
    <m/>
    <m/>
    <m/>
    <m/>
    <m/>
    <m/>
    <m/>
    <m/>
    <m/>
    <m/>
    <m/>
    <m/>
    <m/>
    <m/>
    <m/>
    <m/>
    <m/>
    <m/>
    <m/>
    <m/>
    <m/>
    <m/>
    <m/>
    <m/>
    <m/>
    <m/>
    <m/>
  </r>
  <r>
    <x v="657"/>
    <x v="2"/>
    <n v="50180"/>
    <s v=""/>
    <m/>
    <m/>
    <m/>
    <m/>
    <m/>
    <m/>
    <m/>
    <m/>
    <m/>
    <m/>
    <m/>
    <m/>
    <m/>
    <m/>
    <m/>
    <s v="E92000001"/>
    <n v="17.600000000000001"/>
    <s v=""/>
    <n v="0.3"/>
    <n v="-5.7"/>
    <m/>
    <m/>
    <m/>
    <m/>
    <m/>
    <m/>
    <m/>
    <m/>
    <m/>
    <m/>
    <m/>
    <m/>
    <m/>
    <m/>
    <m/>
    <m/>
    <m/>
    <m/>
    <m/>
    <m/>
    <m/>
    <m/>
    <m/>
    <m/>
    <m/>
    <m/>
    <m/>
    <m/>
    <m/>
    <m/>
  </r>
  <r>
    <x v="658"/>
    <x v="2"/>
    <n v="50180"/>
    <s v=""/>
    <m/>
    <m/>
    <m/>
    <m/>
    <m/>
    <m/>
    <m/>
    <m/>
    <m/>
    <m/>
    <m/>
    <m/>
    <m/>
    <m/>
    <m/>
    <s v="E92000001"/>
    <n v="17.600000000000001"/>
    <s v=""/>
    <n v="0.3"/>
    <n v="-5.7"/>
    <m/>
    <m/>
    <m/>
    <m/>
    <m/>
    <m/>
    <m/>
    <m/>
    <m/>
    <m/>
    <m/>
    <m/>
    <m/>
    <m/>
    <m/>
    <m/>
    <m/>
    <m/>
    <m/>
    <m/>
    <m/>
    <m/>
    <m/>
    <m/>
    <m/>
    <m/>
    <m/>
    <m/>
    <m/>
    <m/>
  </r>
  <r>
    <x v="659"/>
    <x v="2"/>
    <n v="50180"/>
    <s v=""/>
    <m/>
    <m/>
    <m/>
    <m/>
    <m/>
    <m/>
    <m/>
    <m/>
    <m/>
    <m/>
    <m/>
    <m/>
    <m/>
    <m/>
    <m/>
    <s v="E92000001"/>
    <n v="17.600000000000001"/>
    <s v=""/>
    <n v="0.3"/>
    <n v="-5.7"/>
    <m/>
    <m/>
    <m/>
    <m/>
    <m/>
    <m/>
    <m/>
    <m/>
    <m/>
    <m/>
    <m/>
    <m/>
    <m/>
    <m/>
    <m/>
    <m/>
    <m/>
    <m/>
    <m/>
    <m/>
    <m/>
    <m/>
    <m/>
    <m/>
    <m/>
    <m/>
    <m/>
    <m/>
    <m/>
    <m/>
  </r>
  <r>
    <x v="660"/>
    <x v="2"/>
    <n v="47975"/>
    <s v=""/>
    <m/>
    <m/>
    <m/>
    <m/>
    <m/>
    <m/>
    <m/>
    <m/>
    <m/>
    <m/>
    <m/>
    <m/>
    <m/>
    <m/>
    <m/>
    <s v="E92000001"/>
    <n v="16.8"/>
    <s v=""/>
    <n v="-4.4000000000000004"/>
    <n v="-8.3000000000000007"/>
    <m/>
    <m/>
    <m/>
    <m/>
    <m/>
    <m/>
    <m/>
    <m/>
    <m/>
    <m/>
    <m/>
    <m/>
    <m/>
    <m/>
    <m/>
    <m/>
    <m/>
    <m/>
    <m/>
    <m/>
    <m/>
    <m/>
    <m/>
    <m/>
    <m/>
    <m/>
    <m/>
    <m/>
    <m/>
    <m/>
  </r>
  <r>
    <x v="661"/>
    <x v="2"/>
    <n v="47975"/>
    <s v=""/>
    <m/>
    <m/>
    <m/>
    <m/>
    <m/>
    <m/>
    <m/>
    <m/>
    <m/>
    <m/>
    <m/>
    <m/>
    <m/>
    <m/>
    <m/>
    <s v="E92000001"/>
    <n v="16.8"/>
    <s v=""/>
    <n v="-4.4000000000000004"/>
    <n v="-8.3000000000000007"/>
    <m/>
    <m/>
    <m/>
    <m/>
    <m/>
    <m/>
    <m/>
    <m/>
    <m/>
    <m/>
    <m/>
    <m/>
    <m/>
    <m/>
    <m/>
    <m/>
    <m/>
    <m/>
    <m/>
    <m/>
    <m/>
    <m/>
    <m/>
    <m/>
    <m/>
    <m/>
    <m/>
    <m/>
    <m/>
    <m/>
  </r>
  <r>
    <x v="662"/>
    <x v="2"/>
    <n v="47975"/>
    <s v=""/>
    <m/>
    <m/>
    <m/>
    <m/>
    <m/>
    <m/>
    <m/>
    <m/>
    <m/>
    <m/>
    <m/>
    <m/>
    <m/>
    <m/>
    <m/>
    <s v="E92000001"/>
    <n v="16.8"/>
    <s v=""/>
    <n v="-4.4000000000000004"/>
    <n v="-8.3000000000000007"/>
    <m/>
    <m/>
    <m/>
    <m/>
    <m/>
    <m/>
    <m/>
    <m/>
    <m/>
    <m/>
    <m/>
    <m/>
    <m/>
    <m/>
    <m/>
    <m/>
    <m/>
    <m/>
    <m/>
    <m/>
    <m/>
    <m/>
    <m/>
    <m/>
    <m/>
    <m/>
    <m/>
    <m/>
    <m/>
    <m/>
  </r>
  <r>
    <x v="663"/>
    <x v="2"/>
    <n v="48465"/>
    <s v=""/>
    <m/>
    <m/>
    <m/>
    <m/>
    <m/>
    <m/>
    <m/>
    <m/>
    <m/>
    <m/>
    <m/>
    <m/>
    <m/>
    <m/>
    <m/>
    <s v="E92000001"/>
    <n v="17"/>
    <s v=""/>
    <n v="1"/>
    <n v="-5.7"/>
    <m/>
    <m/>
    <m/>
    <m/>
    <m/>
    <m/>
    <m/>
    <m/>
    <m/>
    <m/>
    <m/>
    <m/>
    <m/>
    <m/>
    <m/>
    <m/>
    <m/>
    <m/>
    <m/>
    <m/>
    <m/>
    <m/>
    <m/>
    <m/>
    <m/>
    <m/>
    <m/>
    <m/>
    <m/>
    <m/>
  </r>
  <r>
    <x v="664"/>
    <x v="2"/>
    <n v="48465"/>
    <s v=""/>
    <m/>
    <m/>
    <m/>
    <m/>
    <m/>
    <m/>
    <m/>
    <m/>
    <m/>
    <m/>
    <m/>
    <m/>
    <m/>
    <m/>
    <m/>
    <s v="E92000001"/>
    <n v="17"/>
    <s v=""/>
    <n v="1"/>
    <n v="-5.7"/>
    <m/>
    <m/>
    <m/>
    <m/>
    <m/>
    <m/>
    <m/>
    <m/>
    <m/>
    <m/>
    <m/>
    <m/>
    <m/>
    <m/>
    <m/>
    <m/>
    <m/>
    <m/>
    <m/>
    <m/>
    <m/>
    <m/>
    <m/>
    <m/>
    <m/>
    <m/>
    <m/>
    <m/>
    <m/>
    <m/>
  </r>
  <r>
    <x v="665"/>
    <x v="2"/>
    <n v="48465"/>
    <s v=""/>
    <m/>
    <m/>
    <m/>
    <m/>
    <m/>
    <m/>
    <m/>
    <m/>
    <m/>
    <m/>
    <m/>
    <m/>
    <m/>
    <m/>
    <m/>
    <s v="E92000001"/>
    <n v="17"/>
    <s v=""/>
    <n v="1"/>
    <n v="-5.7"/>
    <m/>
    <m/>
    <m/>
    <m/>
    <m/>
    <m/>
    <m/>
    <m/>
    <m/>
    <m/>
    <m/>
    <m/>
    <m/>
    <m/>
    <m/>
    <m/>
    <m/>
    <m/>
    <m/>
    <m/>
    <m/>
    <m/>
    <m/>
    <m/>
    <m/>
    <m/>
    <m/>
    <m/>
    <m/>
    <m/>
  </r>
  <r>
    <x v="666"/>
    <x v="2"/>
    <n v="48612"/>
    <s v=""/>
    <m/>
    <m/>
    <m/>
    <m/>
    <m/>
    <m/>
    <m/>
    <m/>
    <m/>
    <m/>
    <m/>
    <m/>
    <m/>
    <m/>
    <m/>
    <s v="E92000001"/>
    <n v="17"/>
    <s v=""/>
    <n v="0.3"/>
    <n v="-2.8"/>
    <m/>
    <m/>
    <m/>
    <m/>
    <m/>
    <m/>
    <m/>
    <m/>
    <m/>
    <m/>
    <m/>
    <m/>
    <m/>
    <m/>
    <m/>
    <m/>
    <m/>
    <m/>
    <m/>
    <m/>
    <m/>
    <m/>
    <m/>
    <m/>
    <m/>
    <m/>
    <m/>
    <m/>
    <m/>
    <m/>
  </r>
  <r>
    <x v="667"/>
    <x v="2"/>
    <n v="48612"/>
    <s v=""/>
    <m/>
    <m/>
    <m/>
    <m/>
    <m/>
    <m/>
    <m/>
    <m/>
    <m/>
    <m/>
    <m/>
    <m/>
    <m/>
    <m/>
    <m/>
    <s v="E92000001"/>
    <n v="17"/>
    <s v=""/>
    <n v="0.3"/>
    <n v="-2.8"/>
    <m/>
    <m/>
    <m/>
    <m/>
    <m/>
    <m/>
    <m/>
    <m/>
    <m/>
    <m/>
    <m/>
    <m/>
    <m/>
    <m/>
    <m/>
    <m/>
    <m/>
    <m/>
    <m/>
    <m/>
    <m/>
    <m/>
    <m/>
    <m/>
    <m/>
    <m/>
    <m/>
    <m/>
    <m/>
    <m/>
  </r>
  <r>
    <x v="668"/>
    <x v="2"/>
    <n v="48612"/>
    <s v=""/>
    <m/>
    <m/>
    <m/>
    <m/>
    <m/>
    <m/>
    <m/>
    <m/>
    <m/>
    <m/>
    <m/>
    <m/>
    <m/>
    <m/>
    <m/>
    <s v="E92000001"/>
    <n v="17"/>
    <s v=""/>
    <n v="0.3"/>
    <n v="-2.8"/>
    <m/>
    <m/>
    <m/>
    <m/>
    <m/>
    <m/>
    <m/>
    <m/>
    <m/>
    <m/>
    <m/>
    <m/>
    <m/>
    <m/>
    <m/>
    <m/>
    <m/>
    <m/>
    <m/>
    <m/>
    <m/>
    <m/>
    <m/>
    <m/>
    <m/>
    <m/>
    <m/>
    <m/>
    <m/>
    <m/>
  </r>
  <r>
    <x v="669"/>
    <x v="2"/>
    <n v="49641"/>
    <s v=""/>
    <m/>
    <m/>
    <m/>
    <m/>
    <m/>
    <m/>
    <m/>
    <m/>
    <m/>
    <m/>
    <m/>
    <m/>
    <m/>
    <m/>
    <m/>
    <s v="E92000001"/>
    <n v="17.399999999999999"/>
    <s v=""/>
    <n v="2.1"/>
    <n v="-1.1000000000000001"/>
    <m/>
    <m/>
    <m/>
    <m/>
    <m/>
    <m/>
    <m/>
    <m/>
    <m/>
    <m/>
    <m/>
    <m/>
    <m/>
    <m/>
    <m/>
    <m/>
    <m/>
    <m/>
    <m/>
    <m/>
    <m/>
    <m/>
    <m/>
    <m/>
    <m/>
    <m/>
    <m/>
    <m/>
    <m/>
    <m/>
  </r>
  <r>
    <x v="670"/>
    <x v="2"/>
    <n v="49641"/>
    <s v=""/>
    <m/>
    <m/>
    <m/>
    <m/>
    <m/>
    <m/>
    <m/>
    <m/>
    <m/>
    <m/>
    <m/>
    <m/>
    <m/>
    <m/>
    <m/>
    <s v="E92000001"/>
    <n v="17.399999999999999"/>
    <s v=""/>
    <n v="2.1"/>
    <n v="-1.1000000000000001"/>
    <m/>
    <m/>
    <m/>
    <m/>
    <m/>
    <m/>
    <m/>
    <m/>
    <m/>
    <m/>
    <m/>
    <m/>
    <m/>
    <m/>
    <m/>
    <m/>
    <m/>
    <m/>
    <m/>
    <m/>
    <m/>
    <m/>
    <m/>
    <m/>
    <m/>
    <m/>
    <m/>
    <m/>
    <m/>
    <m/>
  </r>
  <r>
    <x v="671"/>
    <x v="2"/>
    <n v="49641"/>
    <s v=""/>
    <m/>
    <m/>
    <m/>
    <m/>
    <m/>
    <m/>
    <m/>
    <m/>
    <m/>
    <m/>
    <m/>
    <m/>
    <m/>
    <m/>
    <m/>
    <s v="E92000001"/>
    <n v="17.399999999999999"/>
    <s v=""/>
    <n v="2.1"/>
    <n v="-1.1000000000000001"/>
    <m/>
    <m/>
    <m/>
    <m/>
    <m/>
    <m/>
    <m/>
    <m/>
    <m/>
    <m/>
    <m/>
    <m/>
    <m/>
    <m/>
    <m/>
    <m/>
    <m/>
    <m/>
    <m/>
    <m/>
    <m/>
    <m/>
    <m/>
    <m/>
    <m/>
    <m/>
    <m/>
    <m/>
    <m/>
    <m/>
  </r>
  <r>
    <x v="672"/>
    <x v="2"/>
    <n v="48906"/>
    <s v=""/>
    <m/>
    <m/>
    <m/>
    <m/>
    <m/>
    <m/>
    <m/>
    <m/>
    <m/>
    <m/>
    <m/>
    <m/>
    <m/>
    <m/>
    <m/>
    <s v="E92000001"/>
    <n v="17.100000000000001"/>
    <s v=""/>
    <n v="-1.5"/>
    <n v="1.9"/>
    <m/>
    <m/>
    <m/>
    <m/>
    <m/>
    <m/>
    <m/>
    <m/>
    <m/>
    <m/>
    <m/>
    <m/>
    <m/>
    <m/>
    <m/>
    <m/>
    <m/>
    <m/>
    <m/>
    <m/>
    <m/>
    <m/>
    <m/>
    <m/>
    <m/>
    <m/>
    <m/>
    <m/>
    <m/>
    <m/>
  </r>
  <r>
    <x v="673"/>
    <x v="2"/>
    <n v="48906"/>
    <s v=""/>
    <m/>
    <m/>
    <m/>
    <m/>
    <m/>
    <m/>
    <m/>
    <m/>
    <m/>
    <m/>
    <m/>
    <m/>
    <m/>
    <m/>
    <m/>
    <s v="E92000001"/>
    <n v="17.100000000000001"/>
    <s v=""/>
    <n v="-1.5"/>
    <n v="1.9"/>
    <m/>
    <m/>
    <m/>
    <m/>
    <m/>
    <m/>
    <m/>
    <m/>
    <m/>
    <m/>
    <m/>
    <m/>
    <m/>
    <m/>
    <m/>
    <m/>
    <m/>
    <m/>
    <m/>
    <m/>
    <m/>
    <m/>
    <m/>
    <m/>
    <m/>
    <m/>
    <m/>
    <m/>
    <m/>
    <m/>
  </r>
  <r>
    <x v="674"/>
    <x v="2"/>
    <n v="48906"/>
    <s v=""/>
    <m/>
    <m/>
    <m/>
    <m/>
    <m/>
    <m/>
    <m/>
    <m/>
    <m/>
    <m/>
    <m/>
    <m/>
    <m/>
    <m/>
    <m/>
    <s v="E92000001"/>
    <n v="17.100000000000001"/>
    <s v=""/>
    <n v="-1.5"/>
    <n v="1.9"/>
    <m/>
    <m/>
    <m/>
    <m/>
    <m/>
    <m/>
    <m/>
    <m/>
    <m/>
    <m/>
    <m/>
    <m/>
    <m/>
    <m/>
    <m/>
    <m/>
    <m/>
    <m/>
    <m/>
    <m/>
    <m/>
    <m/>
    <m/>
    <m/>
    <m/>
    <m/>
    <m/>
    <m/>
    <m/>
    <m/>
  </r>
  <r>
    <x v="675"/>
    <x v="2"/>
    <n v="49543"/>
    <s v=""/>
    <m/>
    <m/>
    <m/>
    <m/>
    <m/>
    <m/>
    <m/>
    <m/>
    <m/>
    <m/>
    <m/>
    <m/>
    <m/>
    <m/>
    <m/>
    <s v="E92000001"/>
    <n v="17.3"/>
    <s v=""/>
    <n v="1.3"/>
    <n v="2.2000000000000002"/>
    <m/>
    <m/>
    <m/>
    <m/>
    <m/>
    <m/>
    <m/>
    <m/>
    <m/>
    <m/>
    <m/>
    <m/>
    <m/>
    <m/>
    <m/>
    <m/>
    <m/>
    <m/>
    <m/>
    <m/>
    <m/>
    <m/>
    <m/>
    <m/>
    <m/>
    <m/>
    <m/>
    <m/>
    <m/>
    <m/>
  </r>
  <r>
    <x v="676"/>
    <x v="2"/>
    <n v="49543"/>
    <s v=""/>
    <m/>
    <m/>
    <m/>
    <m/>
    <m/>
    <m/>
    <m/>
    <m/>
    <m/>
    <m/>
    <m/>
    <m/>
    <m/>
    <m/>
    <m/>
    <s v="E92000001"/>
    <n v="17.3"/>
    <s v=""/>
    <n v="1.3"/>
    <n v="2.2000000000000002"/>
    <m/>
    <m/>
    <m/>
    <m/>
    <m/>
    <m/>
    <m/>
    <m/>
    <m/>
    <m/>
    <m/>
    <m/>
    <m/>
    <m/>
    <m/>
    <m/>
    <m/>
    <m/>
    <m/>
    <m/>
    <m/>
    <m/>
    <m/>
    <m/>
    <m/>
    <m/>
    <m/>
    <m/>
    <m/>
    <m/>
  </r>
  <r>
    <x v="677"/>
    <x v="2"/>
    <n v="49543"/>
    <s v=""/>
    <m/>
    <m/>
    <m/>
    <m/>
    <m/>
    <m/>
    <m/>
    <m/>
    <m/>
    <m/>
    <m/>
    <m/>
    <m/>
    <m/>
    <m/>
    <s v="E92000001"/>
    <n v="17.3"/>
    <s v=""/>
    <n v="1.3"/>
    <n v="2.2000000000000002"/>
    <m/>
    <m/>
    <m/>
    <m/>
    <m/>
    <m/>
    <m/>
    <m/>
    <m/>
    <m/>
    <m/>
    <m/>
    <m/>
    <m/>
    <m/>
    <m/>
    <m/>
    <m/>
    <m/>
    <m/>
    <m/>
    <m/>
    <m/>
    <m/>
    <m/>
    <m/>
    <m/>
    <m/>
    <m/>
    <m/>
  </r>
  <r>
    <x v="678"/>
    <x v="2"/>
    <n v="50082"/>
    <s v=""/>
    <m/>
    <m/>
    <m/>
    <m/>
    <m/>
    <m/>
    <m/>
    <m/>
    <m/>
    <m/>
    <m/>
    <m/>
    <m/>
    <m/>
    <m/>
    <s v="E92000001"/>
    <n v="17.5"/>
    <s v=""/>
    <n v="1.1000000000000001"/>
    <n v="3"/>
    <m/>
    <m/>
    <m/>
    <m/>
    <m/>
    <m/>
    <m/>
    <m/>
    <m/>
    <m/>
    <m/>
    <m/>
    <m/>
    <m/>
    <m/>
    <m/>
    <m/>
    <m/>
    <m/>
    <m/>
    <m/>
    <m/>
    <m/>
    <m/>
    <m/>
    <m/>
    <m/>
    <m/>
    <m/>
    <m/>
  </r>
  <r>
    <x v="679"/>
    <x v="2"/>
    <n v="50082"/>
    <s v=""/>
    <m/>
    <m/>
    <m/>
    <m/>
    <m/>
    <m/>
    <m/>
    <m/>
    <m/>
    <m/>
    <m/>
    <m/>
    <m/>
    <m/>
    <m/>
    <s v="E92000001"/>
    <n v="17.5"/>
    <s v=""/>
    <n v="1.1000000000000001"/>
    <n v="3"/>
    <m/>
    <m/>
    <m/>
    <m/>
    <m/>
    <m/>
    <m/>
    <m/>
    <m/>
    <m/>
    <m/>
    <m/>
    <m/>
    <m/>
    <m/>
    <m/>
    <m/>
    <m/>
    <m/>
    <m/>
    <m/>
    <m/>
    <m/>
    <m/>
    <m/>
    <m/>
    <m/>
    <m/>
    <m/>
    <m/>
  </r>
  <r>
    <x v="680"/>
    <x v="2"/>
    <n v="50082"/>
    <s v=""/>
    <m/>
    <m/>
    <m/>
    <m/>
    <m/>
    <m/>
    <m/>
    <m/>
    <m/>
    <m/>
    <m/>
    <m/>
    <m/>
    <m/>
    <m/>
    <s v="E92000001"/>
    <n v="17.5"/>
    <s v=""/>
    <n v="1.1000000000000001"/>
    <n v="3"/>
    <m/>
    <m/>
    <m/>
    <m/>
    <m/>
    <m/>
    <m/>
    <m/>
    <m/>
    <m/>
    <m/>
    <m/>
    <m/>
    <m/>
    <m/>
    <m/>
    <m/>
    <m/>
    <m/>
    <m/>
    <m/>
    <m/>
    <m/>
    <m/>
    <m/>
    <m/>
    <m/>
    <m/>
    <m/>
    <m/>
  </r>
  <r>
    <x v="681"/>
    <x v="2"/>
    <n v="50719"/>
    <s v=""/>
    <m/>
    <m/>
    <m/>
    <m/>
    <m/>
    <m/>
    <m/>
    <m/>
    <m/>
    <m/>
    <m/>
    <m/>
    <m/>
    <m/>
    <m/>
    <s v="E92000001"/>
    <n v="17.7"/>
    <s v=""/>
    <n v="1.3"/>
    <n v="2.2000000000000002"/>
    <m/>
    <m/>
    <m/>
    <m/>
    <m/>
    <m/>
    <m/>
    <m/>
    <m/>
    <m/>
    <m/>
    <m/>
    <m/>
    <m/>
    <m/>
    <m/>
    <m/>
    <m/>
    <m/>
    <m/>
    <m/>
    <m/>
    <m/>
    <m/>
    <m/>
    <m/>
    <m/>
    <m/>
    <m/>
    <m/>
  </r>
  <r>
    <x v="682"/>
    <x v="2"/>
    <n v="50719"/>
    <s v=""/>
    <m/>
    <m/>
    <m/>
    <m/>
    <m/>
    <m/>
    <m/>
    <m/>
    <m/>
    <m/>
    <m/>
    <m/>
    <m/>
    <m/>
    <m/>
    <s v="E92000001"/>
    <n v="17.7"/>
    <s v=""/>
    <n v="1.3"/>
    <n v="2.2000000000000002"/>
    <m/>
    <m/>
    <m/>
    <m/>
    <m/>
    <m/>
    <m/>
    <m/>
    <m/>
    <m/>
    <m/>
    <m/>
    <m/>
    <m/>
    <m/>
    <m/>
    <m/>
    <m/>
    <m/>
    <m/>
    <m/>
    <m/>
    <m/>
    <m/>
    <m/>
    <m/>
    <m/>
    <m/>
    <m/>
    <m/>
  </r>
  <r>
    <x v="683"/>
    <x v="2"/>
    <n v="50719"/>
    <s v=""/>
    <m/>
    <m/>
    <m/>
    <m/>
    <m/>
    <m/>
    <m/>
    <m/>
    <m/>
    <m/>
    <m/>
    <m/>
    <m/>
    <m/>
    <m/>
    <s v="E92000001"/>
    <n v="17.7"/>
    <s v=""/>
    <n v="1.3"/>
    <n v="2.2000000000000002"/>
    <m/>
    <m/>
    <m/>
    <m/>
    <m/>
    <m/>
    <m/>
    <m/>
    <m/>
    <m/>
    <m/>
    <m/>
    <m/>
    <m/>
    <m/>
    <m/>
    <m/>
    <m/>
    <m/>
    <m/>
    <m/>
    <m/>
    <m/>
    <m/>
    <m/>
    <m/>
    <m/>
    <m/>
    <m/>
    <m/>
  </r>
  <r>
    <x v="684"/>
    <x v="2"/>
    <n v="50670"/>
    <s v=""/>
    <m/>
    <m/>
    <m/>
    <m/>
    <m/>
    <m/>
    <m/>
    <m/>
    <m/>
    <m/>
    <m/>
    <m/>
    <m/>
    <m/>
    <m/>
    <s v="E92000001"/>
    <n v="17.7"/>
    <s v=""/>
    <n v="-0.1"/>
    <n v="3.6"/>
    <m/>
    <m/>
    <m/>
    <m/>
    <m/>
    <m/>
    <m/>
    <m/>
    <m/>
    <m/>
    <m/>
    <m/>
    <m/>
    <m/>
    <m/>
    <m/>
    <m/>
    <m/>
    <m/>
    <m/>
    <m/>
    <m/>
    <m/>
    <m/>
    <m/>
    <m/>
    <m/>
    <m/>
    <m/>
    <m/>
  </r>
  <r>
    <x v="685"/>
    <x v="2"/>
    <n v="50670"/>
    <s v=""/>
    <m/>
    <m/>
    <m/>
    <m/>
    <m/>
    <m/>
    <m/>
    <m/>
    <m/>
    <m/>
    <m/>
    <m/>
    <m/>
    <m/>
    <m/>
    <s v="E92000001"/>
    <n v="17.7"/>
    <s v=""/>
    <n v="-0.1"/>
    <n v="3.6"/>
    <m/>
    <m/>
    <m/>
    <m/>
    <m/>
    <m/>
    <m/>
    <m/>
    <m/>
    <m/>
    <m/>
    <m/>
    <m/>
    <m/>
    <m/>
    <m/>
    <m/>
    <m/>
    <m/>
    <m/>
    <m/>
    <m/>
    <m/>
    <m/>
    <m/>
    <m/>
    <m/>
    <m/>
    <m/>
    <m/>
  </r>
  <r>
    <x v="686"/>
    <x v="2"/>
    <n v="50670"/>
    <s v=""/>
    <m/>
    <m/>
    <m/>
    <m/>
    <m/>
    <m/>
    <m/>
    <m/>
    <m/>
    <m/>
    <m/>
    <m/>
    <m/>
    <m/>
    <m/>
    <s v="E92000001"/>
    <n v="17.7"/>
    <s v=""/>
    <n v="-0.1"/>
    <n v="3.6"/>
    <m/>
    <m/>
    <m/>
    <m/>
    <m/>
    <m/>
    <m/>
    <m/>
    <m/>
    <m/>
    <m/>
    <m/>
    <m/>
    <m/>
    <m/>
    <m/>
    <m/>
    <m/>
    <m/>
    <m/>
    <m/>
    <m/>
    <m/>
    <m/>
    <m/>
    <m/>
    <m/>
    <m/>
    <m/>
    <m/>
  </r>
  <r>
    <x v="0"/>
    <x v="2"/>
    <n v="50231"/>
    <s v="50619"/>
    <n v="47639"/>
    <n v="86969"/>
    <n v="49270"/>
    <n v="38864"/>
    <n v="40489"/>
    <m/>
    <m/>
    <m/>
    <m/>
    <m/>
    <m/>
    <n v="62941"/>
    <n v="5308"/>
    <n v="49373"/>
    <n v="42331"/>
    <s v="E92000001"/>
    <n v="17.600000000000001"/>
    <s v="17.7"/>
    <n v="-0.9"/>
    <n v="1.4"/>
    <n v="18.600000000000001"/>
    <m/>
    <m/>
    <n v="17.8"/>
    <m/>
    <m/>
    <n v="16.600000000000001"/>
    <m/>
    <m/>
    <n v="17.8"/>
    <m/>
    <m/>
    <m/>
    <m/>
    <m/>
    <m/>
    <m/>
    <m/>
    <m/>
    <m/>
    <m/>
    <m/>
    <m/>
    <m/>
    <n v="17.8"/>
    <m/>
    <m/>
    <n v="17.399999999999999"/>
    <m/>
    <m/>
  </r>
  <r>
    <x v="1"/>
    <x v="2"/>
    <n v="50130"/>
    <s v="50879"/>
    <n v="47880"/>
    <n v="85521"/>
    <n v="49741"/>
    <n v="39037"/>
    <n v="39659"/>
    <m/>
    <m/>
    <m/>
    <m/>
    <m/>
    <m/>
    <n v="63298"/>
    <n v="6295"/>
    <n v="49215"/>
    <n v="41585"/>
    <s v="E92000001"/>
    <n v="17.5"/>
    <s v="17.8"/>
    <n v="-0.2"/>
    <n v="1.2"/>
    <n v="18.3"/>
    <n v="-1.7"/>
    <m/>
    <n v="17.899999999999999"/>
    <n v="1"/>
    <m/>
    <n v="16.7"/>
    <n v="0.4"/>
    <m/>
    <n v="17.399999999999999"/>
    <n v="-2"/>
    <m/>
    <m/>
    <m/>
    <m/>
    <m/>
    <m/>
    <m/>
    <m/>
    <m/>
    <m/>
    <m/>
    <m/>
    <m/>
    <n v="17.899999999999999"/>
    <n v="0.6"/>
    <m/>
    <n v="17.399999999999999"/>
    <n v="-0.3"/>
    <m/>
  </r>
  <r>
    <x v="2"/>
    <x v="2"/>
    <n v="50229"/>
    <s v="50530"/>
    <n v="67025"/>
    <n v="85235"/>
    <n v="49568"/>
    <n v="39255"/>
    <n v="40360"/>
    <m/>
    <m/>
    <m/>
    <m/>
    <m/>
    <m/>
    <n v="63587"/>
    <n v="9447"/>
    <n v="49292"/>
    <n v="57578"/>
    <s v="E92000001"/>
    <n v="17.600000000000001"/>
    <s v="17.7"/>
    <n v="0.2"/>
    <n v="1.4"/>
    <n v="18.2"/>
    <n v="-0.3"/>
    <m/>
    <n v="17.899999999999999"/>
    <n v="-0.3"/>
    <m/>
    <n v="16.8"/>
    <n v="0.6"/>
    <m/>
    <n v="17.7"/>
    <n v="1.8"/>
    <m/>
    <m/>
    <m/>
    <m/>
    <m/>
    <m/>
    <m/>
    <m/>
    <m/>
    <m/>
    <m/>
    <m/>
    <m/>
    <n v="18"/>
    <n v="0.5"/>
    <m/>
    <n v="17.399999999999999"/>
    <n v="0.2"/>
    <m/>
  </r>
  <r>
    <x v="3"/>
    <x v="2"/>
    <n v="50597"/>
    <s v="50442"/>
    <n v="56925"/>
    <n v="86353"/>
    <n v="49786"/>
    <n v="39362"/>
    <n v="41016"/>
    <m/>
    <m/>
    <m/>
    <m/>
    <m/>
    <m/>
    <n v="63167"/>
    <n v="7545"/>
    <n v="49762"/>
    <n v="49380"/>
    <s v="E92000001"/>
    <n v="17.7"/>
    <s v="17.6"/>
    <n v="0.7"/>
    <n v="1"/>
    <n v="18.5"/>
    <n v="1.3"/>
    <m/>
    <n v="18"/>
    <n v="0.4"/>
    <m/>
    <n v="16.8"/>
    <n v="0.3"/>
    <m/>
    <n v="18"/>
    <n v="1.6"/>
    <m/>
    <m/>
    <m/>
    <m/>
    <m/>
    <m/>
    <m/>
    <m/>
    <m/>
    <m/>
    <m/>
    <m/>
    <m/>
    <n v="17.899999999999999"/>
    <n v="-0.7"/>
    <m/>
    <n v="17.600000000000001"/>
    <n v="1"/>
    <m/>
  </r>
  <r>
    <x v="4"/>
    <x v="2"/>
    <n v="50679"/>
    <s v="50245"/>
    <n v="64192"/>
    <n v="85960"/>
    <n v="50102"/>
    <n v="39464"/>
    <n v="40974"/>
    <m/>
    <m/>
    <m/>
    <m/>
    <m/>
    <m/>
    <n v="63528"/>
    <n v="8885"/>
    <n v="49812"/>
    <n v="55307"/>
    <s v="E92000001"/>
    <n v="17.7"/>
    <s v="17.6"/>
    <n v="0.2"/>
    <n v="1.2"/>
    <n v="18.399999999999999"/>
    <n v="-0.5"/>
    <m/>
    <n v="18.100000000000001"/>
    <n v="0.6"/>
    <m/>
    <n v="16.899999999999999"/>
    <n v="0.3"/>
    <m/>
    <n v="18"/>
    <n v="-0.1"/>
    <m/>
    <m/>
    <m/>
    <m/>
    <m/>
    <m/>
    <m/>
    <m/>
    <m/>
    <m/>
    <m/>
    <m/>
    <m/>
    <n v="18"/>
    <n v="0.6"/>
    <m/>
    <n v="17.600000000000001"/>
    <n v="0.1"/>
    <m/>
  </r>
  <r>
    <x v="5"/>
    <x v="2"/>
    <n v="50733"/>
    <s v="50160"/>
    <n v="72640"/>
    <n v="86211"/>
    <n v="50094"/>
    <n v="39329"/>
    <n v="41510"/>
    <m/>
    <m/>
    <m/>
    <m/>
    <m/>
    <m/>
    <n v="63888"/>
    <n v="12068"/>
    <n v="49828"/>
    <n v="60572"/>
    <s v="E92000001"/>
    <n v="17.8"/>
    <s v="17.5"/>
    <n v="0.1"/>
    <n v="1.3"/>
    <n v="18.399999999999999"/>
    <n v="0.3"/>
    <m/>
    <n v="18.100000000000001"/>
    <n v="0"/>
    <m/>
    <n v="16.8"/>
    <n v="-0.3"/>
    <m/>
    <n v="18.2"/>
    <n v="1.3"/>
    <m/>
    <m/>
    <m/>
    <m/>
    <m/>
    <m/>
    <m/>
    <m/>
    <m/>
    <m/>
    <m/>
    <m/>
    <m/>
    <n v="18.100000000000001"/>
    <n v="0.6"/>
    <m/>
    <n v="17.600000000000001"/>
    <n v="0"/>
    <m/>
  </r>
  <r>
    <x v="6"/>
    <x v="2"/>
    <n v="50889"/>
    <s v="49975"/>
    <n v="64242"/>
    <n v="87701"/>
    <n v="50045"/>
    <n v="39464"/>
    <n v="40864"/>
    <m/>
    <m/>
    <m/>
    <m/>
    <m/>
    <m/>
    <n v="63574"/>
    <n v="7543"/>
    <n v="50045"/>
    <n v="56699"/>
    <s v="E92000001"/>
    <n v="17.8"/>
    <s v="17.5"/>
    <n v="0.3"/>
    <n v="0.3"/>
    <n v="18.8"/>
    <n v="1.7"/>
    <m/>
    <n v="18"/>
    <n v="-0.1"/>
    <m/>
    <n v="16.899999999999999"/>
    <n v="0.3"/>
    <m/>
    <n v="17.899999999999999"/>
    <n v="-1.6"/>
    <m/>
    <m/>
    <m/>
    <m/>
    <m/>
    <m/>
    <m/>
    <m/>
    <m/>
    <m/>
    <m/>
    <m/>
    <m/>
    <n v="18"/>
    <n v="-0.5"/>
    <m/>
    <n v="17.7"/>
    <n v="0.4"/>
    <m/>
  </r>
  <r>
    <x v="7"/>
    <x v="2"/>
    <n v="50606"/>
    <s v="49552"/>
    <n v="69269"/>
    <n v="87279"/>
    <n v="49841"/>
    <n v="39233"/>
    <n v="40445"/>
    <m/>
    <m/>
    <m/>
    <m/>
    <m/>
    <m/>
    <n v="63323"/>
    <n v="8327"/>
    <n v="49753"/>
    <n v="60942"/>
    <s v="E92000001"/>
    <n v="17.7"/>
    <s v="17.3"/>
    <n v="-0.6"/>
    <n v="-0.2"/>
    <n v="18.7"/>
    <n v="-0.5"/>
    <m/>
    <n v="18"/>
    <n v="-0.4"/>
    <m/>
    <n v="16.8"/>
    <n v="-0.6"/>
    <m/>
    <n v="17.8"/>
    <n v="-1"/>
    <m/>
    <m/>
    <m/>
    <m/>
    <m/>
    <m/>
    <m/>
    <m/>
    <m/>
    <m/>
    <m/>
    <m/>
    <m/>
    <n v="17.899999999999999"/>
    <n v="-0.4"/>
    <m/>
    <n v="17.600000000000001"/>
    <n v="-0.6"/>
    <m/>
  </r>
  <r>
    <x v="8"/>
    <x v="2"/>
    <n v="50331"/>
    <s v="49660"/>
    <n v="67251"/>
    <n v="86211"/>
    <n v="49606"/>
    <n v="39142"/>
    <n v="40358"/>
    <m/>
    <m/>
    <m/>
    <m/>
    <m/>
    <m/>
    <n v="62257"/>
    <n v="8863"/>
    <n v="49573"/>
    <n v="58388"/>
    <s v="E92000001"/>
    <n v="17.600000000000001"/>
    <s v="17.4"/>
    <n v="-0.5"/>
    <n v="-0.8"/>
    <n v="18.399999999999999"/>
    <n v="-1.2"/>
    <m/>
    <n v="17.899999999999999"/>
    <n v="-0.5"/>
    <m/>
    <n v="16.8"/>
    <n v="-0.2"/>
    <m/>
    <n v="17.7"/>
    <n v="-0.2"/>
    <m/>
    <m/>
    <m/>
    <m/>
    <m/>
    <m/>
    <m/>
    <m/>
    <m/>
    <m/>
    <m/>
    <m/>
    <m/>
    <n v="17.600000000000001"/>
    <n v="-1.7"/>
    <m/>
    <n v="17.5"/>
    <n v="-0.4"/>
    <m/>
  </r>
  <r>
    <x v="9"/>
    <x v="2"/>
    <n v="49892"/>
    <s v="49617"/>
    <n v="61264"/>
    <n v="86418"/>
    <n v="49357"/>
    <n v="38264"/>
    <n v="40249"/>
    <m/>
    <m/>
    <m/>
    <m/>
    <m/>
    <m/>
    <n v="63335"/>
    <n v="7715"/>
    <n v="48941"/>
    <n v="53549"/>
    <s v="E92000001"/>
    <n v="17.5"/>
    <s v="17.4"/>
    <n v="-0.9"/>
    <n v="-1.5"/>
    <n v="18.5"/>
    <n v="0.2"/>
    <m/>
    <n v="17.8"/>
    <n v="-0.5"/>
    <m/>
    <n v="16.399999999999999"/>
    <n v="-2.2000000000000002"/>
    <m/>
    <n v="17.7"/>
    <n v="-0.3"/>
    <m/>
    <m/>
    <m/>
    <m/>
    <m/>
    <m/>
    <m/>
    <m/>
    <m/>
    <m/>
    <m/>
    <m/>
    <m/>
    <n v="17.899999999999999"/>
    <n v="1.7"/>
    <m/>
    <n v="17.3"/>
    <n v="-1.3"/>
    <m/>
  </r>
  <r>
    <x v="10"/>
    <x v="2"/>
    <n v="49839"/>
    <s v="49482"/>
    <n v="63955"/>
    <n v="85998"/>
    <n v="49236"/>
    <n v="38292"/>
    <n v="40463"/>
    <m/>
    <m/>
    <m/>
    <m/>
    <m/>
    <m/>
    <n v="63124"/>
    <n v="8418"/>
    <n v="48905"/>
    <n v="55537"/>
    <s v="E92000001"/>
    <n v="17.399999999999999"/>
    <s v="17.3"/>
    <n v="-0.1"/>
    <n v="-1.6"/>
    <n v="18.399999999999999"/>
    <n v="-0.5"/>
    <m/>
    <n v="17.8"/>
    <n v="-0.2"/>
    <m/>
    <n v="16.399999999999999"/>
    <n v="0.1"/>
    <m/>
    <n v="17.8"/>
    <n v="0.5"/>
    <m/>
    <m/>
    <m/>
    <m/>
    <m/>
    <m/>
    <m/>
    <m/>
    <m/>
    <m/>
    <m/>
    <m/>
    <m/>
    <n v="17.899999999999999"/>
    <n v="-0.3"/>
    <m/>
    <n v="17.3"/>
    <n v="-0.1"/>
    <m/>
  </r>
  <r>
    <x v="11"/>
    <x v="2"/>
    <n v="49965"/>
    <s v="49742"/>
    <n v="69345"/>
    <n v="85224"/>
    <n v="49467"/>
    <n v="38679"/>
    <n v="40442"/>
    <m/>
    <m/>
    <m/>
    <m/>
    <m/>
    <m/>
    <n v="63747"/>
    <n v="12039"/>
    <n v="48973"/>
    <n v="57306"/>
    <s v="E92000001"/>
    <n v="17.5"/>
    <s v="17.4"/>
    <n v="0.3"/>
    <n v="-1.4"/>
    <n v="18.2"/>
    <n v="-0.9"/>
    <m/>
    <n v="17.8"/>
    <n v="0.5"/>
    <m/>
    <n v="16.600000000000001"/>
    <n v="1"/>
    <m/>
    <n v="17.8"/>
    <n v="-0.1"/>
    <m/>
    <m/>
    <m/>
    <m/>
    <m/>
    <m/>
    <m/>
    <m/>
    <m/>
    <m/>
    <m/>
    <m/>
    <m/>
    <n v="18.100000000000001"/>
    <n v="1"/>
    <m/>
    <n v="17.3"/>
    <n v="0.1"/>
    <m/>
  </r>
  <r>
    <x v="12"/>
    <x v="2"/>
    <n v="49410"/>
    <s v="49790"/>
    <n v="48694"/>
    <n v="85644"/>
    <n v="48723"/>
    <n v="37987"/>
    <n v="39871"/>
    <m/>
    <m/>
    <m/>
    <m/>
    <m/>
    <m/>
    <n v="64122"/>
    <n v="5046"/>
    <n v="48299"/>
    <n v="43648"/>
    <s v="E92000001"/>
    <n v="17.3"/>
    <s v="17.4"/>
    <n v="-1.1000000000000001"/>
    <n v="-1.6"/>
    <n v="18.3"/>
    <n v="0.5"/>
    <n v="-1.5"/>
    <n v="17.600000000000001"/>
    <n v="-1.5"/>
    <n v="-1.1000000000000001"/>
    <n v="16.3"/>
    <n v="-1.8"/>
    <n v="-2.2999999999999998"/>
    <n v="17.5"/>
    <n v="-1.4"/>
    <n v="-1.5"/>
    <m/>
    <m/>
    <m/>
    <m/>
    <m/>
    <m/>
    <m/>
    <m/>
    <m/>
    <m/>
    <m/>
    <m/>
    <n v="18.2"/>
    <n v="0.6"/>
    <n v="1.9"/>
    <n v="17.100000000000001"/>
    <n v="-1.4"/>
    <n v="-2.2000000000000002"/>
  </r>
  <r>
    <x v="13"/>
    <x v="2"/>
    <n v="49601"/>
    <s v="50375"/>
    <n v="51401"/>
    <n v="84984"/>
    <n v="49124"/>
    <n v="38250"/>
    <n v="40227"/>
    <m/>
    <m/>
    <m/>
    <m/>
    <m/>
    <m/>
    <n v="64397"/>
    <n v="6296"/>
    <n v="48483"/>
    <n v="45105"/>
    <s v="E92000001"/>
    <n v="17.399999999999999"/>
    <s v="17.6"/>
    <n v="0.4"/>
    <n v="-1.1000000000000001"/>
    <n v="18.2"/>
    <n v="-0.8"/>
    <n v="-0.6"/>
    <n v="17.7"/>
    <n v="0.8"/>
    <n v="-1.2"/>
    <n v="16.399999999999999"/>
    <n v="0.7"/>
    <n v="-2"/>
    <n v="17.7"/>
    <n v="0.9"/>
    <n v="1.4"/>
    <m/>
    <m/>
    <m/>
    <m/>
    <m/>
    <m/>
    <m/>
    <m/>
    <m/>
    <m/>
    <m/>
    <m/>
    <n v="18.2"/>
    <n v="0.4"/>
    <n v="1.7"/>
    <n v="17.100000000000001"/>
    <n v="0.4"/>
    <n v="-1.5"/>
  </r>
  <r>
    <x v="14"/>
    <x v="2"/>
    <n v="49739"/>
    <s v="50090"/>
    <n v="68453"/>
    <n v="85695"/>
    <n v="49356"/>
    <n v="38249"/>
    <n v="39974"/>
    <m/>
    <m/>
    <m/>
    <m/>
    <m/>
    <m/>
    <n v="64544"/>
    <n v="9154"/>
    <n v="48622"/>
    <n v="59299"/>
    <s v="E92000001"/>
    <n v="17.399999999999999"/>
    <s v="17.5"/>
    <n v="0.3"/>
    <n v="-1"/>
    <n v="18.3"/>
    <n v="0.8"/>
    <n v="0.5"/>
    <n v="17.8"/>
    <n v="0.5"/>
    <n v="-0.4"/>
    <n v="16.399999999999999"/>
    <n v="0"/>
    <n v="-2.6"/>
    <n v="17.600000000000001"/>
    <n v="-0.6"/>
    <n v="-1"/>
    <m/>
    <m/>
    <m/>
    <m/>
    <m/>
    <m/>
    <m/>
    <m/>
    <m/>
    <m/>
    <m/>
    <m/>
    <n v="18.3"/>
    <n v="0.2"/>
    <n v="1.5"/>
    <n v="17.2"/>
    <n v="0.3"/>
    <n v="-1.4"/>
  </r>
  <r>
    <x v="15"/>
    <x v="2"/>
    <n v="50352"/>
    <s v="50202"/>
    <n v="64277"/>
    <n v="86670"/>
    <n v="49478"/>
    <n v="38916"/>
    <n v="41029"/>
    <m/>
    <m/>
    <m/>
    <m/>
    <m/>
    <m/>
    <n v="64904"/>
    <n v="7375"/>
    <n v="49266"/>
    <n v="56902"/>
    <s v="E92000001"/>
    <n v="17.600000000000001"/>
    <s v="17.6"/>
    <n v="1.2"/>
    <n v="-0.5"/>
    <n v="18.5"/>
    <n v="1.1000000000000001"/>
    <n v="0.4"/>
    <n v="17.8"/>
    <n v="0.2"/>
    <n v="-0.6"/>
    <n v="16.7"/>
    <n v="1.7"/>
    <n v="-1.1000000000000001"/>
    <n v="18"/>
    <n v="2.6"/>
    <n v="0"/>
    <m/>
    <m/>
    <m/>
    <m/>
    <m/>
    <m/>
    <m/>
    <m/>
    <m/>
    <m/>
    <m/>
    <m/>
    <n v="18.399999999999999"/>
    <n v="0.6"/>
    <n v="2.7"/>
    <n v="17.399999999999999"/>
    <n v="1.3"/>
    <n v="-1"/>
  </r>
  <r>
    <x v="16"/>
    <x v="2"/>
    <n v="50815"/>
    <s v="50380"/>
    <n v="78937"/>
    <n v="86845"/>
    <n v="50043"/>
    <n v="39542"/>
    <n v="41038"/>
    <m/>
    <m/>
    <m/>
    <m/>
    <m/>
    <m/>
    <n v="64244"/>
    <n v="9939"/>
    <n v="49851"/>
    <n v="68998"/>
    <s v="E92000001"/>
    <n v="17.8"/>
    <s v="17.6"/>
    <n v="0.9"/>
    <n v="0.3"/>
    <n v="18.600000000000001"/>
    <n v="0.2"/>
    <n v="1"/>
    <n v="18"/>
    <n v="1.1000000000000001"/>
    <n v="-0.1"/>
    <n v="16.899999999999999"/>
    <n v="1.6"/>
    <n v="0.2"/>
    <n v="18"/>
    <n v="0"/>
    <n v="0.2"/>
    <m/>
    <m/>
    <m/>
    <m/>
    <m/>
    <m/>
    <m/>
    <m/>
    <m/>
    <m/>
    <m/>
    <m/>
    <n v="18.2"/>
    <n v="-1"/>
    <n v="1.1000000000000001"/>
    <n v="17.600000000000001"/>
    <n v="1.2"/>
    <n v="0.1"/>
  </r>
  <r>
    <x v="17"/>
    <x v="2"/>
    <n v="51071"/>
    <s v="50514"/>
    <n v="75545"/>
    <n v="87430"/>
    <n v="50257"/>
    <n v="39444"/>
    <n v="42020"/>
    <m/>
    <m/>
    <m/>
    <m/>
    <m/>
    <m/>
    <n v="65571"/>
    <n v="11844"/>
    <n v="49996"/>
    <n v="63701"/>
    <s v="E92000001"/>
    <n v="17.899999999999999"/>
    <s v="17.7"/>
    <n v="0.5"/>
    <n v="0.7"/>
    <n v="18.7"/>
    <n v="0.7"/>
    <n v="1.4"/>
    <n v="18.100000000000001"/>
    <n v="0.4"/>
    <n v="0.3"/>
    <n v="16.899999999999999"/>
    <n v="-0.2"/>
    <n v="0.3"/>
    <n v="18.5"/>
    <n v="2.4"/>
    <n v="1.2"/>
    <m/>
    <m/>
    <m/>
    <m/>
    <m/>
    <m/>
    <m/>
    <m/>
    <m/>
    <m/>
    <m/>
    <m/>
    <n v="18.600000000000001"/>
    <n v="2.1"/>
    <n v="2.6"/>
    <n v="17.7"/>
    <n v="0.3"/>
    <n v="0.3"/>
  </r>
  <r>
    <x v="18"/>
    <x v="2"/>
    <n v="51648"/>
    <s v="50710"/>
    <n v="85339"/>
    <n v="89478"/>
    <n v="50858"/>
    <n v="39783"/>
    <n v="41662"/>
    <m/>
    <m/>
    <m/>
    <m/>
    <m/>
    <m/>
    <n v="65723"/>
    <n v="8573"/>
    <n v="50623"/>
    <n v="76766"/>
    <s v="E92000001"/>
    <n v="18.100000000000001"/>
    <s v="17.7"/>
    <n v="1.1000000000000001"/>
    <n v="1.5"/>
    <n v="19.100000000000001"/>
    <n v="2.2999999999999998"/>
    <n v="2"/>
    <n v="18.3"/>
    <n v="1.2"/>
    <n v="1.6"/>
    <n v="17"/>
    <n v="0.9"/>
    <n v="0.8"/>
    <n v="18.3"/>
    <n v="-0.9"/>
    <n v="2"/>
    <m/>
    <m/>
    <m/>
    <m/>
    <m/>
    <m/>
    <m/>
    <m/>
    <m/>
    <m/>
    <m/>
    <m/>
    <n v="18.600000000000001"/>
    <n v="0.2"/>
    <n v="3.4"/>
    <n v="17.899999999999999"/>
    <n v="1.3"/>
    <n v="1.2"/>
  </r>
  <r>
    <x v="19"/>
    <x v="2"/>
    <n v="52028"/>
    <s v="50957"/>
    <n v="91037"/>
    <n v="90546"/>
    <n v="51131"/>
    <n v="40143"/>
    <n v="41598"/>
    <m/>
    <m/>
    <m/>
    <m/>
    <m/>
    <m/>
    <n v="66011"/>
    <n v="9671"/>
    <n v="51016"/>
    <n v="81366"/>
    <s v="E92000001"/>
    <n v="18.2"/>
    <s v="17.8"/>
    <n v="0.7"/>
    <n v="2.8"/>
    <n v="19.399999999999999"/>
    <n v="1.2"/>
    <n v="3.7"/>
    <n v="18.399999999999999"/>
    <n v="0.5"/>
    <n v="2.6"/>
    <n v="17.2"/>
    <n v="0.9"/>
    <n v="2.2999999999999998"/>
    <n v="18.3"/>
    <n v="-0.2"/>
    <n v="2.8"/>
    <m/>
    <m/>
    <m/>
    <m/>
    <m/>
    <m/>
    <m/>
    <m/>
    <m/>
    <m/>
    <m/>
    <m/>
    <n v="18.7"/>
    <n v="0.4"/>
    <n v="4.2"/>
    <n v="18"/>
    <n v="0.8"/>
    <n v="2.5"/>
  </r>
  <r>
    <x v="20"/>
    <x v="2"/>
    <n v="51952"/>
    <s v="51231"/>
    <n v="80016"/>
    <n v="90209"/>
    <n v="51020"/>
    <n v="40054"/>
    <n v="41898"/>
    <m/>
    <m/>
    <m/>
    <m/>
    <m/>
    <m/>
    <n v="65834"/>
    <n v="9279"/>
    <n v="50950"/>
    <n v="70737"/>
    <s v="E92000001"/>
    <n v="18.2"/>
    <s v="17.9"/>
    <n v="-0.1"/>
    <n v="3.2"/>
    <n v="19.3"/>
    <n v="-0.4"/>
    <n v="4.5999999999999996"/>
    <n v="18.399999999999999"/>
    <n v="-0.2"/>
    <n v="2.8"/>
    <n v="17.100000000000001"/>
    <n v="-0.2"/>
    <n v="2.2999999999999998"/>
    <n v="18.399999999999999"/>
    <n v="0.7"/>
    <n v="3.8"/>
    <m/>
    <m/>
    <m/>
    <m/>
    <m/>
    <m/>
    <m/>
    <m/>
    <m/>
    <m/>
    <m/>
    <m/>
    <n v="18.600000000000001"/>
    <n v="-0.3"/>
    <n v="5.7"/>
    <n v="18"/>
    <n v="-0.1"/>
    <n v="2.8"/>
  </r>
  <r>
    <x v="21"/>
    <x v="2"/>
    <n v="51862"/>
    <s v="51532"/>
    <n v="86311"/>
    <n v="90515"/>
    <n v="51108"/>
    <n v="39754"/>
    <n v="41649"/>
    <m/>
    <m/>
    <m/>
    <m/>
    <m/>
    <m/>
    <n v="65958"/>
    <n v="9528"/>
    <n v="50837"/>
    <n v="76783"/>
    <s v="E92000001"/>
    <n v="18.100000000000001"/>
    <s v="18"/>
    <n v="-0.2"/>
    <n v="3.9"/>
    <n v="19.399999999999999"/>
    <n v="0.3"/>
    <n v="4.7"/>
    <n v="18.399999999999999"/>
    <n v="0.2"/>
    <n v="3.5"/>
    <n v="17"/>
    <n v="-0.7"/>
    <n v="3.9"/>
    <n v="18.3"/>
    <n v="-0.6"/>
    <n v="3.5"/>
    <m/>
    <m/>
    <m/>
    <m/>
    <m/>
    <m/>
    <m/>
    <m/>
    <m/>
    <m/>
    <m/>
    <m/>
    <n v="18.7"/>
    <n v="0.2"/>
    <n v="4.0999999999999996"/>
    <n v="18"/>
    <n v="-0.2"/>
    <n v="3.9"/>
  </r>
  <r>
    <x v="22"/>
    <x v="2"/>
    <n v="52396"/>
    <s v="52001"/>
    <n v="93515"/>
    <n v="90615"/>
    <n v="51523"/>
    <n v="40440"/>
    <n v="42351"/>
    <m/>
    <m/>
    <m/>
    <m/>
    <m/>
    <m/>
    <n v="66500"/>
    <n v="10981"/>
    <n v="51375"/>
    <n v="82534"/>
    <s v="E92000001"/>
    <n v="18.3"/>
    <s v="18.2"/>
    <n v="1"/>
    <n v="5.0999999999999996"/>
    <n v="19.399999999999999"/>
    <n v="0.1"/>
    <n v="5.4"/>
    <n v="18.600000000000001"/>
    <n v="0.8"/>
    <n v="4.5999999999999996"/>
    <n v="17.3"/>
    <n v="1.7"/>
    <n v="5.6"/>
    <n v="18.600000000000001"/>
    <n v="1.7"/>
    <n v="4.7"/>
    <m/>
    <m/>
    <m/>
    <m/>
    <m/>
    <m/>
    <m/>
    <m/>
    <m/>
    <m/>
    <m/>
    <m/>
    <n v="18.8"/>
    <n v="0.8"/>
    <n v="5.3"/>
    <n v="18.100000000000001"/>
    <n v="1.1000000000000001"/>
    <n v="5.0999999999999996"/>
  </r>
  <r>
    <x v="23"/>
    <x v="2"/>
    <n v="52640"/>
    <s v="52411"/>
    <n v="86711"/>
    <n v="90711"/>
    <n v="51933"/>
    <n v="40611"/>
    <n v="42557"/>
    <m/>
    <m/>
    <m/>
    <m/>
    <m/>
    <m/>
    <n v="66390"/>
    <n v="12549"/>
    <n v="51659"/>
    <n v="74162"/>
    <s v="E92000001"/>
    <n v="18.399999999999999"/>
    <s v="18.3"/>
    <n v="0.5"/>
    <n v="5.4"/>
    <n v="19.399999999999999"/>
    <n v="0.1"/>
    <n v="6.4"/>
    <n v="18.7"/>
    <n v="0.8"/>
    <n v="5"/>
    <n v="17.399999999999999"/>
    <n v="0.4"/>
    <n v="5"/>
    <n v="18.7"/>
    <n v="0.5"/>
    <n v="5.2"/>
    <m/>
    <m/>
    <m/>
    <m/>
    <m/>
    <m/>
    <m/>
    <m/>
    <m/>
    <m/>
    <m/>
    <m/>
    <n v="18.8"/>
    <n v="-0.2"/>
    <n v="4.0999999999999996"/>
    <n v="18.2"/>
    <n v="0.6"/>
    <n v="5.5"/>
  </r>
  <r>
    <x v="24"/>
    <x v="2"/>
    <n v="52672"/>
    <s v="53022"/>
    <n v="66743"/>
    <n v="91643"/>
    <n v="51655"/>
    <n v="40546"/>
    <n v="42632"/>
    <m/>
    <m/>
    <m/>
    <m/>
    <m/>
    <m/>
    <n v="66038"/>
    <n v="6537"/>
    <n v="51732"/>
    <n v="60206"/>
    <s v="E92000001"/>
    <n v="18.399999999999999"/>
    <s v="18.6"/>
    <n v="0.1"/>
    <n v="6.6"/>
    <n v="19.600000000000001"/>
    <n v="1"/>
    <n v="7"/>
    <n v="18.600000000000001"/>
    <n v="-0.5"/>
    <n v="6"/>
    <n v="17.399999999999999"/>
    <n v="-0.2"/>
    <n v="6.7"/>
    <n v="18.7"/>
    <n v="0.2"/>
    <n v="6.9"/>
    <m/>
    <m/>
    <m/>
    <m/>
    <m/>
    <m/>
    <m/>
    <m/>
    <m/>
    <m/>
    <m/>
    <m/>
    <n v="18.7"/>
    <n v="-0.5"/>
    <n v="3"/>
    <n v="18.3"/>
    <n v="0.1"/>
    <n v="7.1"/>
  </r>
  <r>
    <x v="25"/>
    <x v="2"/>
    <n v="53060"/>
    <s v="53873"/>
    <n v="66246"/>
    <n v="92264"/>
    <n v="52017"/>
    <n v="40675"/>
    <n v="43441"/>
    <m/>
    <m/>
    <m/>
    <m/>
    <m/>
    <m/>
    <n v="67519"/>
    <n v="7972"/>
    <n v="52014"/>
    <n v="58274"/>
    <s v="E92000001"/>
    <n v="18.600000000000001"/>
    <s v="18.8"/>
    <n v="0.7"/>
    <n v="7"/>
    <n v="19.7"/>
    <n v="0.7"/>
    <n v="8.6"/>
    <n v="18.8"/>
    <n v="0.7"/>
    <n v="5.9"/>
    <n v="17.399999999999999"/>
    <n v="0.3"/>
    <n v="6.3"/>
    <n v="19.100000000000001"/>
    <n v="1.9"/>
    <n v="8"/>
    <m/>
    <m/>
    <m/>
    <m/>
    <m/>
    <m/>
    <m/>
    <m/>
    <m/>
    <m/>
    <m/>
    <m/>
    <n v="19.100000000000001"/>
    <n v="2.2000000000000002"/>
    <n v="4.8"/>
    <n v="18.399999999999999"/>
    <n v="0.5"/>
    <n v="7.3"/>
  </r>
  <r>
    <x v="26"/>
    <x v="2"/>
    <n v="53612"/>
    <s v="54031"/>
    <n v="76073"/>
    <n v="92678"/>
    <n v="52439"/>
    <n v="41371"/>
    <n v="43905"/>
    <m/>
    <m/>
    <m/>
    <m/>
    <m/>
    <m/>
    <n v="68233"/>
    <n v="9476"/>
    <n v="52555"/>
    <n v="66597"/>
    <s v="E92000001"/>
    <n v="18.8"/>
    <s v="18.9"/>
    <n v="1"/>
    <n v="7.8"/>
    <n v="19.8"/>
    <n v="0.4"/>
    <n v="8.1"/>
    <n v="18.899999999999999"/>
    <n v="0.8"/>
    <n v="6.2"/>
    <n v="17.7"/>
    <n v="1.7"/>
    <n v="8.1999999999999993"/>
    <n v="19.3"/>
    <n v="1.1000000000000001"/>
    <n v="9.8000000000000007"/>
    <m/>
    <m/>
    <m/>
    <m/>
    <m/>
    <m/>
    <m/>
    <m/>
    <m/>
    <m/>
    <m/>
    <m/>
    <n v="19.3"/>
    <n v="1.1000000000000001"/>
    <n v="5.7"/>
    <n v="18.600000000000001"/>
    <n v="1"/>
    <n v="8.1"/>
  </r>
  <r>
    <x v="27"/>
    <x v="2"/>
    <n v="54361"/>
    <s v="54206"/>
    <n v="78611"/>
    <n v="94048"/>
    <n v="53407"/>
    <n v="41800"/>
    <n v="44390"/>
    <m/>
    <m/>
    <m/>
    <m/>
    <m/>
    <m/>
    <n v="68733"/>
    <n v="8659"/>
    <n v="53333"/>
    <n v="69952"/>
    <s v="E92000001"/>
    <n v="19"/>
    <s v="19"/>
    <n v="1.4"/>
    <n v="8"/>
    <n v="20.100000000000001"/>
    <n v="1.5"/>
    <n v="8.5"/>
    <n v="19.3"/>
    <n v="1.8"/>
    <n v="7.9"/>
    <n v="17.899999999999999"/>
    <n v="1"/>
    <n v="7.4"/>
    <n v="19.5"/>
    <n v="1.1000000000000001"/>
    <n v="8.1999999999999993"/>
    <m/>
    <m/>
    <m/>
    <m/>
    <m/>
    <m/>
    <m/>
    <m/>
    <m/>
    <m/>
    <m/>
    <m/>
    <n v="19.5"/>
    <n v="0.7"/>
    <n v="5.9"/>
    <n v="18.8"/>
    <n v="1.5"/>
    <n v="8.3000000000000007"/>
  </r>
  <r>
    <x v="28"/>
    <x v="2"/>
    <n v="55230"/>
    <s v="54794"/>
    <n v="91543"/>
    <n v="95303"/>
    <n v="54292"/>
    <n v="42537"/>
    <n v="45087"/>
    <m/>
    <m/>
    <m/>
    <m/>
    <m/>
    <m/>
    <n v="69300"/>
    <n v="10895"/>
    <n v="54239"/>
    <n v="80648"/>
    <s v="E92000001"/>
    <n v="19.3"/>
    <s v="19.2"/>
    <n v="1.6"/>
    <n v="8.6999999999999993"/>
    <n v="20.399999999999999"/>
    <n v="1.3"/>
    <n v="9.6999999999999993"/>
    <n v="19.600000000000001"/>
    <n v="1.7"/>
    <n v="8.5"/>
    <n v="18.2"/>
    <n v="1.8"/>
    <n v="7.6"/>
    <n v="19.8"/>
    <n v="1.6"/>
    <n v="9.9"/>
    <m/>
    <m/>
    <m/>
    <m/>
    <m/>
    <m/>
    <m/>
    <m/>
    <m/>
    <m/>
    <m/>
    <m/>
    <n v="19.600000000000001"/>
    <n v="0.8"/>
    <n v="7.9"/>
    <n v="19.2"/>
    <n v="1.7"/>
    <n v="8.8000000000000007"/>
  </r>
  <r>
    <x v="29"/>
    <x v="2"/>
    <n v="55836"/>
    <s v="55265"/>
    <n v="95416"/>
    <n v="97062"/>
    <n v="54672"/>
    <n v="43027"/>
    <n v="45310"/>
    <m/>
    <m/>
    <m/>
    <m/>
    <m/>
    <m/>
    <n v="69645"/>
    <n v="12942"/>
    <n v="54876"/>
    <n v="82474"/>
    <s v="E92000001"/>
    <n v="19.5"/>
    <s v="19.3"/>
    <n v="1.1000000000000001"/>
    <n v="9.3000000000000007"/>
    <n v="20.8"/>
    <n v="1.8"/>
    <n v="11"/>
    <n v="19.7"/>
    <n v="0.7"/>
    <n v="8.8000000000000007"/>
    <n v="18.399999999999999"/>
    <n v="1.2"/>
    <n v="9.1"/>
    <n v="19.899999999999999"/>
    <n v="0.5"/>
    <n v="7.8"/>
    <m/>
    <m/>
    <m/>
    <m/>
    <m/>
    <m/>
    <m/>
    <m/>
    <m/>
    <m/>
    <m/>
    <m/>
    <n v="19.7"/>
    <n v="0.5"/>
    <n v="6.2"/>
    <n v="19.399999999999999"/>
    <n v="1.2"/>
    <n v="9.8000000000000007"/>
  </r>
  <r>
    <x v="30"/>
    <x v="2"/>
    <n v="56732"/>
    <s v="55744"/>
    <n v="102709"/>
    <n v="98829"/>
    <n v="55466"/>
    <n v="43723"/>
    <n v="45999"/>
    <m/>
    <m/>
    <m/>
    <m/>
    <m/>
    <m/>
    <n v="70215"/>
    <n v="9474"/>
    <n v="55812"/>
    <n v="93235"/>
    <s v="E92000001"/>
    <n v="19.8"/>
    <s v="19.5"/>
    <n v="1.6"/>
    <n v="9.8000000000000007"/>
    <n v="21.1"/>
    <n v="1.8"/>
    <n v="10.4"/>
    <n v="20"/>
    <n v="1.5"/>
    <n v="9.1"/>
    <n v="18.7"/>
    <n v="1.6"/>
    <n v="9.9"/>
    <n v="20.2"/>
    <n v="1.5"/>
    <n v="10.4"/>
    <m/>
    <m/>
    <m/>
    <m/>
    <m/>
    <m/>
    <m/>
    <m/>
    <m/>
    <m/>
    <m/>
    <m/>
    <n v="19.899999999999999"/>
    <n v="0.8"/>
    <n v="6.8"/>
    <n v="19.7"/>
    <n v="1.7"/>
    <n v="10.199999999999999"/>
  </r>
  <r>
    <x v="31"/>
    <x v="2"/>
    <n v="57356"/>
    <s v="56220"/>
    <n v="98764"/>
    <n v="100338"/>
    <n v="56137"/>
    <n v="43972"/>
    <n v="46608"/>
    <m/>
    <m/>
    <m/>
    <m/>
    <m/>
    <m/>
    <n v="70909"/>
    <n v="10038"/>
    <n v="56434"/>
    <n v="88726"/>
    <s v="E92000001"/>
    <n v="20.100000000000001"/>
    <s v="19.7"/>
    <n v="1.1000000000000001"/>
    <n v="10.199999999999999"/>
    <n v="21.5"/>
    <n v="1.5"/>
    <n v="10.8"/>
    <n v="20.2"/>
    <n v="1.2"/>
    <n v="9.8000000000000007"/>
    <n v="18.8"/>
    <n v="0.6"/>
    <n v="9.5"/>
    <n v="20.5"/>
    <n v="1.3"/>
    <n v="12"/>
    <m/>
    <m/>
    <m/>
    <m/>
    <m/>
    <m/>
    <m/>
    <m/>
    <m/>
    <m/>
    <m/>
    <m/>
    <n v="20.100000000000001"/>
    <n v="1"/>
    <n v="7.4"/>
    <n v="19.899999999999999"/>
    <n v="1.1000000000000001"/>
    <n v="10.6"/>
  </r>
  <r>
    <x v="32"/>
    <x v="2"/>
    <n v="57584"/>
    <s v="56741"/>
    <n v="89492"/>
    <n v="100540"/>
    <n v="56236"/>
    <n v="44197"/>
    <n v="47061"/>
    <m/>
    <m/>
    <m/>
    <m/>
    <m/>
    <m/>
    <n v="71725"/>
    <n v="9223"/>
    <n v="56604"/>
    <n v="80269"/>
    <s v="E92000001"/>
    <n v="20.100000000000001"/>
    <s v="19.9"/>
    <n v="0.4"/>
    <n v="10.8"/>
    <n v="21.5"/>
    <n v="0.2"/>
    <n v="11.5"/>
    <n v="20.3"/>
    <n v="0.2"/>
    <n v="10.199999999999999"/>
    <n v="18.899999999999999"/>
    <n v="0.5"/>
    <n v="10.3"/>
    <n v="20.7"/>
    <n v="1"/>
    <n v="12.3"/>
    <m/>
    <m/>
    <m/>
    <m/>
    <m/>
    <m/>
    <m/>
    <m/>
    <m/>
    <m/>
    <m/>
    <m/>
    <n v="20.3"/>
    <n v="1.2"/>
    <n v="8.9"/>
    <n v="20"/>
    <n v="0.3"/>
    <n v="11.1"/>
  </r>
  <r>
    <x v="33"/>
    <x v="2"/>
    <n v="57637"/>
    <s v="57200"/>
    <n v="95932"/>
    <n v="100954"/>
    <n v="56344"/>
    <n v="44048"/>
    <n v="47203"/>
    <m/>
    <m/>
    <m/>
    <m/>
    <m/>
    <m/>
    <n v="71363"/>
    <n v="9932"/>
    <n v="56699"/>
    <n v="86000"/>
    <s v="E92000001"/>
    <n v="20.2"/>
    <s v="20"/>
    <n v="0.1"/>
    <n v="11.1"/>
    <n v="21.6"/>
    <n v="0.4"/>
    <n v="11.5"/>
    <n v="20.3"/>
    <n v="0.2"/>
    <n v="10.199999999999999"/>
    <n v="18.899999999999999"/>
    <n v="-0.3"/>
    <n v="10.8"/>
    <n v="20.7"/>
    <n v="0.3"/>
    <n v="13.3"/>
    <m/>
    <m/>
    <m/>
    <m/>
    <m/>
    <m/>
    <m/>
    <m/>
    <m/>
    <m/>
    <m/>
    <m/>
    <n v="20.2"/>
    <n v="-0.5"/>
    <n v="8.1999999999999993"/>
    <n v="20"/>
    <n v="0.2"/>
    <n v="11.5"/>
  </r>
  <r>
    <x v="34"/>
    <x v="2"/>
    <n v="58063"/>
    <s v="57609"/>
    <n v="81563"/>
    <n v="101738"/>
    <n v="56749"/>
    <n v="44308"/>
    <n v="47705"/>
    <m/>
    <m/>
    <m/>
    <m/>
    <m/>
    <m/>
    <n v="72043"/>
    <n v="9325"/>
    <n v="57103"/>
    <n v="72238"/>
    <s v="E92000001"/>
    <n v="20.3"/>
    <s v="20.2"/>
    <n v="0.7"/>
    <n v="10.8"/>
    <n v="21.8"/>
    <n v="0.8"/>
    <n v="12.3"/>
    <n v="20.5"/>
    <n v="0.7"/>
    <n v="10.1"/>
    <n v="19"/>
    <n v="0.6"/>
    <n v="9.6"/>
    <n v="20.9"/>
    <n v="1.1000000000000001"/>
    <n v="12.6"/>
    <m/>
    <m/>
    <m/>
    <m/>
    <m/>
    <m/>
    <m/>
    <m/>
    <m/>
    <m/>
    <m/>
    <m/>
    <n v="20.399999999999999"/>
    <n v="1"/>
    <n v="8.3000000000000007"/>
    <n v="20.2"/>
    <n v="0.7"/>
    <n v="11.1"/>
  </r>
  <r>
    <x v="35"/>
    <x v="2"/>
    <n v="58125"/>
    <s v="57868"/>
    <n v="87593"/>
    <n v="101063"/>
    <n v="56938"/>
    <n v="44426"/>
    <n v="48009"/>
    <m/>
    <m/>
    <m/>
    <m/>
    <m/>
    <m/>
    <n v="72989"/>
    <n v="12191"/>
    <n v="57076"/>
    <n v="75402"/>
    <s v="E92000001"/>
    <n v="20.3"/>
    <s v="20.2"/>
    <n v="0.1"/>
    <n v="10.4"/>
    <n v="21.6"/>
    <n v="-0.7"/>
    <n v="11.4"/>
    <n v="20.5"/>
    <n v="0.3"/>
    <n v="9.6"/>
    <n v="19"/>
    <n v="0.3"/>
    <n v="9.4"/>
    <n v="21.1"/>
    <n v="0.6"/>
    <n v="12.8"/>
    <m/>
    <m/>
    <m/>
    <m/>
    <m/>
    <m/>
    <m/>
    <m/>
    <m/>
    <m/>
    <m/>
    <m/>
    <n v="20.7"/>
    <n v="1.3"/>
    <n v="9.9"/>
    <n v="20.2"/>
    <n v="0"/>
    <n v="10.5"/>
  </r>
  <r>
    <x v="36"/>
    <x v="2"/>
    <n v="58444"/>
    <s v="58795"/>
    <n v="61036"/>
    <n v="102865"/>
    <n v="56727"/>
    <n v="44668"/>
    <n v="48180"/>
    <m/>
    <m/>
    <m/>
    <m/>
    <m/>
    <m/>
    <n v="73912"/>
    <n v="5382"/>
    <n v="57338"/>
    <n v="55654"/>
    <s v="E92000001"/>
    <n v="20.399999999999999"/>
    <s v="20.6"/>
    <n v="0.5"/>
    <n v="11"/>
    <n v="22"/>
    <n v="1.8"/>
    <n v="12.2"/>
    <n v="20.5"/>
    <n v="-0.4"/>
    <n v="9.8000000000000007"/>
    <n v="19.100000000000001"/>
    <n v="0.5"/>
    <n v="10.199999999999999"/>
    <n v="21.2"/>
    <n v="0.4"/>
    <n v="13"/>
    <m/>
    <m/>
    <m/>
    <m/>
    <m/>
    <m/>
    <m/>
    <m/>
    <m/>
    <m/>
    <m/>
    <m/>
    <n v="20.9"/>
    <n v="1.3"/>
    <n v="11.9"/>
    <n v="20.3"/>
    <n v="0.5"/>
    <n v="10.8"/>
  </r>
  <r>
    <x v="37"/>
    <x v="2"/>
    <n v="58214"/>
    <s v="59105"/>
    <n v="62504"/>
    <n v="101090"/>
    <n v="56802"/>
    <n v="44376"/>
    <n v="48808"/>
    <m/>
    <m/>
    <m/>
    <m/>
    <m/>
    <m/>
    <n v="74522"/>
    <n v="7026"/>
    <n v="57028"/>
    <n v="55478"/>
    <s v="E92000001"/>
    <n v="20.399999999999999"/>
    <s v="20.7"/>
    <n v="-0.4"/>
    <n v="9.6999999999999993"/>
    <n v="21.6"/>
    <n v="-1.7"/>
    <n v="9.6"/>
    <n v="20.5"/>
    <n v="0.1"/>
    <n v="9.1999999999999993"/>
    <n v="19"/>
    <n v="-0.7"/>
    <n v="9.1"/>
    <n v="21.4"/>
    <n v="1.3"/>
    <n v="12.4"/>
    <m/>
    <m/>
    <m/>
    <m/>
    <m/>
    <m/>
    <m/>
    <m/>
    <m/>
    <m/>
    <m/>
    <m/>
    <n v="21.1"/>
    <n v="0.8"/>
    <n v="10.4"/>
    <n v="20.100000000000001"/>
    <n v="-0.5"/>
    <n v="9.6"/>
  </r>
  <r>
    <x v="38"/>
    <x v="2"/>
    <n v="58775"/>
    <s v="59324"/>
    <n v="76702"/>
    <n v="101999"/>
    <n v="57349"/>
    <n v="44984"/>
    <n v="48904"/>
    <m/>
    <m/>
    <m/>
    <m/>
    <m/>
    <m/>
    <n v="74797"/>
    <n v="8721"/>
    <n v="57619"/>
    <n v="67981"/>
    <s v="E92000001"/>
    <n v="20.6"/>
    <s v="20.8"/>
    <n v="1"/>
    <n v="9.6"/>
    <n v="21.8"/>
    <n v="0.9"/>
    <n v="10.1"/>
    <n v="20.7"/>
    <n v="1"/>
    <n v="9.4"/>
    <n v="19.3"/>
    <n v="1.4"/>
    <n v="8.6999999999999993"/>
    <n v="21.5"/>
    <n v="0.2"/>
    <n v="11.4"/>
    <m/>
    <m/>
    <m/>
    <m/>
    <m/>
    <m/>
    <m/>
    <m/>
    <m/>
    <m/>
    <m/>
    <m/>
    <n v="21.2"/>
    <n v="0.4"/>
    <n v="9.6"/>
    <n v="20.399999999999999"/>
    <n v="1"/>
    <n v="9.6"/>
  </r>
  <r>
    <x v="39"/>
    <x v="2"/>
    <n v="60109"/>
    <s v="59926"/>
    <n v="79866"/>
    <n v="104673"/>
    <n v="58599"/>
    <n v="45970"/>
    <n v="49904"/>
    <m/>
    <m/>
    <m/>
    <m/>
    <m/>
    <m/>
    <n v="75847"/>
    <n v="7976"/>
    <n v="58987"/>
    <n v="71890"/>
    <s v="E92000001"/>
    <n v="21"/>
    <s v="21"/>
    <n v="2.2999999999999998"/>
    <n v="10.6"/>
    <n v="22.4"/>
    <n v="2.6"/>
    <n v="11.3"/>
    <n v="21.1"/>
    <n v="2.2000000000000002"/>
    <n v="9.6999999999999993"/>
    <n v="19.7"/>
    <n v="2.2000000000000002"/>
    <n v="10"/>
    <n v="21.9"/>
    <n v="2"/>
    <n v="12.4"/>
    <m/>
    <m/>
    <m/>
    <m/>
    <m/>
    <m/>
    <m/>
    <m/>
    <m/>
    <m/>
    <m/>
    <m/>
    <n v="21.5"/>
    <n v="1.4"/>
    <n v="10.3"/>
    <n v="20.8"/>
    <n v="2.4"/>
    <n v="10.6"/>
  </r>
  <r>
    <x v="40"/>
    <x v="2"/>
    <n v="60687"/>
    <s v="60235"/>
    <n v="86607"/>
    <n v="105141"/>
    <n v="59093"/>
    <n v="46664"/>
    <n v="50325"/>
    <m/>
    <m/>
    <m/>
    <m/>
    <m/>
    <m/>
    <n v="75801"/>
    <n v="9723"/>
    <n v="59627"/>
    <n v="76884"/>
    <s v="E92000001"/>
    <n v="21.2"/>
    <s v="21.1"/>
    <n v="1"/>
    <n v="9.9"/>
    <n v="22.5"/>
    <n v="0.4"/>
    <n v="10.3"/>
    <n v="21.3"/>
    <n v="0.8"/>
    <n v="8.8000000000000007"/>
    <n v="20"/>
    <n v="1.5"/>
    <n v="9.6999999999999993"/>
    <n v="22.1"/>
    <n v="0.8"/>
    <n v="11.6"/>
    <m/>
    <m/>
    <m/>
    <m/>
    <m/>
    <m/>
    <m/>
    <m/>
    <m/>
    <m/>
    <m/>
    <m/>
    <n v="21.5"/>
    <n v="-0.1"/>
    <n v="9.4"/>
    <n v="21.1"/>
    <n v="1.1000000000000001"/>
    <n v="9.9"/>
  </r>
  <r>
    <x v="41"/>
    <x v="2"/>
    <n v="61026"/>
    <s v="60425"/>
    <n v="91723"/>
    <n v="106031"/>
    <n v="59297"/>
    <n v="46639"/>
    <n v="51262"/>
    <m/>
    <m/>
    <m/>
    <m/>
    <m/>
    <m/>
    <n v="76664"/>
    <n v="12301"/>
    <n v="59919"/>
    <n v="79422"/>
    <s v="E92000001"/>
    <n v="21.4"/>
    <s v="21.1"/>
    <n v="0.6"/>
    <n v="9.3000000000000007"/>
    <n v="22.7"/>
    <n v="0.8"/>
    <n v="9.1999999999999993"/>
    <n v="21.4"/>
    <n v="0.3"/>
    <n v="8.5"/>
    <n v="20"/>
    <n v="-0.1"/>
    <n v="8.4"/>
    <n v="22.5"/>
    <n v="1.9"/>
    <n v="13.1"/>
    <m/>
    <m/>
    <m/>
    <m/>
    <m/>
    <m/>
    <m/>
    <m/>
    <m/>
    <m/>
    <m/>
    <m/>
    <n v="21.7"/>
    <n v="1.1000000000000001"/>
    <n v="10.1"/>
    <n v="21.2"/>
    <n v="0.5"/>
    <n v="9.1999999999999993"/>
  </r>
  <r>
    <x v="42"/>
    <x v="2"/>
    <n v="61817"/>
    <s v="60747"/>
    <n v="103581"/>
    <n v="108270"/>
    <n v="60073"/>
    <n v="47261"/>
    <n v="51206"/>
    <m/>
    <m/>
    <m/>
    <m/>
    <m/>
    <m/>
    <n v="77321"/>
    <n v="9213"/>
    <n v="60727"/>
    <n v="94368"/>
    <s v="E92000001"/>
    <n v="21.6"/>
    <s v="21.3"/>
    <n v="1.3"/>
    <n v="9"/>
    <n v="23.2"/>
    <n v="2.1"/>
    <n v="9.6"/>
    <n v="21.7"/>
    <n v="1.3"/>
    <n v="8.3000000000000007"/>
    <n v="20.2"/>
    <n v="1.3"/>
    <n v="8.1"/>
    <n v="22.5"/>
    <n v="-0.1"/>
    <n v="11.3"/>
    <m/>
    <m/>
    <m/>
    <m/>
    <m/>
    <m/>
    <m/>
    <m/>
    <m/>
    <m/>
    <m/>
    <m/>
    <n v="21.9"/>
    <n v="0.9"/>
    <n v="10.1"/>
    <n v="21.5"/>
    <n v="1.3"/>
    <n v="8.8000000000000007"/>
  </r>
  <r>
    <x v="43"/>
    <x v="2"/>
    <n v="62071"/>
    <s v="60812"/>
    <n v="89172"/>
    <n v="109074"/>
    <n v="60181"/>
    <n v="47392"/>
    <n v="51526"/>
    <m/>
    <m/>
    <m/>
    <m/>
    <m/>
    <m/>
    <n v="78065"/>
    <n v="8785"/>
    <n v="60936"/>
    <n v="80387"/>
    <s v="E92000001"/>
    <n v="21.7"/>
    <s v="21.3"/>
    <n v="0.4"/>
    <n v="8.1999999999999993"/>
    <n v="23.3"/>
    <n v="0.7"/>
    <n v="8.6999999999999993"/>
    <n v="21.7"/>
    <n v="0.2"/>
    <n v="7.2"/>
    <n v="20.3"/>
    <n v="0.3"/>
    <n v="7.8"/>
    <n v="22.6"/>
    <n v="0.6"/>
    <n v="10.6"/>
    <m/>
    <m/>
    <m/>
    <m/>
    <m/>
    <m/>
    <m/>
    <m/>
    <m/>
    <m/>
    <m/>
    <m/>
    <n v="22.1"/>
    <n v="1"/>
    <n v="10.1"/>
    <n v="21.5"/>
    <n v="0.3"/>
    <n v="8"/>
  </r>
  <r>
    <x v="44"/>
    <x v="2"/>
    <n v="61941"/>
    <s v="60950"/>
    <n v="85283"/>
    <n v="108847"/>
    <n v="60088"/>
    <n v="47233"/>
    <n v="51506"/>
    <m/>
    <m/>
    <m/>
    <m/>
    <m/>
    <m/>
    <n v="76858"/>
    <n v="8501"/>
    <n v="60908"/>
    <n v="76782"/>
    <s v="E92000001"/>
    <n v="21.7"/>
    <s v="21.3"/>
    <n v="-0.2"/>
    <n v="7.6"/>
    <n v="23.3"/>
    <n v="-0.2"/>
    <n v="8.3000000000000007"/>
    <n v="21.7"/>
    <n v="-0.2"/>
    <n v="6.9"/>
    <n v="20.2"/>
    <n v="-0.3"/>
    <n v="6.9"/>
    <n v="22.6"/>
    <n v="0"/>
    <n v="9.4"/>
    <m/>
    <m/>
    <m/>
    <m/>
    <m/>
    <m/>
    <m/>
    <m/>
    <m/>
    <m/>
    <m/>
    <m/>
    <n v="21.8"/>
    <n v="-1.5"/>
    <n v="7.2"/>
    <n v="21.5"/>
    <n v="0"/>
    <n v="7.6"/>
  </r>
  <r>
    <x v="45"/>
    <x v="2"/>
    <n v="61805"/>
    <s v="61281"/>
    <n v="88339"/>
    <n v="108648"/>
    <n v="60050"/>
    <n v="46896"/>
    <n v="51752"/>
    <m/>
    <m/>
    <m/>
    <m/>
    <m/>
    <m/>
    <n v="77869"/>
    <n v="8935"/>
    <n v="60662"/>
    <n v="79404"/>
    <s v="E92000001"/>
    <n v="21.6"/>
    <s v="21.4"/>
    <n v="-0.2"/>
    <n v="7.2"/>
    <n v="23.2"/>
    <n v="-0.2"/>
    <n v="7.6"/>
    <n v="21.7"/>
    <n v="-0.1"/>
    <n v="6.6"/>
    <n v="20.100000000000001"/>
    <n v="-0.7"/>
    <n v="6.5"/>
    <n v="22.7"/>
    <n v="0.5"/>
    <n v="9.6"/>
    <m/>
    <m/>
    <m/>
    <m/>
    <m/>
    <m/>
    <m/>
    <m/>
    <m/>
    <m/>
    <m/>
    <m/>
    <n v="22.1"/>
    <n v="1.3"/>
    <n v="9.1"/>
    <n v="21.4"/>
    <n v="-0.4"/>
    <n v="7"/>
  </r>
  <r>
    <x v="46"/>
    <x v="2"/>
    <n v="61713"/>
    <s v="61235"/>
    <n v="81770"/>
    <n v="108595"/>
    <n v="59985"/>
    <n v="46693"/>
    <n v="51871"/>
    <m/>
    <m/>
    <m/>
    <m/>
    <m/>
    <m/>
    <n v="78287"/>
    <n v="8852"/>
    <n v="60522"/>
    <n v="72918"/>
    <s v="E92000001"/>
    <n v="21.6"/>
    <s v="21.4"/>
    <n v="-0.1"/>
    <n v="6.3"/>
    <n v="23.2"/>
    <n v="0"/>
    <n v="6.7"/>
    <n v="21.6"/>
    <n v="-0.1"/>
    <n v="5.7"/>
    <n v="20"/>
    <n v="-0.4"/>
    <n v="5.4"/>
    <n v="22.8"/>
    <n v="0.2"/>
    <n v="8.6999999999999993"/>
    <m/>
    <m/>
    <m/>
    <m/>
    <m/>
    <m/>
    <m/>
    <m/>
    <m/>
    <m/>
    <m/>
    <m/>
    <n v="22.2"/>
    <n v="0.5"/>
    <n v="8.6999999999999993"/>
    <n v="21.4"/>
    <n v="-0.2"/>
    <n v="6"/>
  </r>
  <r>
    <x v="47"/>
    <x v="2"/>
    <n v="61912"/>
    <s v="61660"/>
    <n v="84154"/>
    <n v="107526"/>
    <n v="60257"/>
    <n v="47127"/>
    <n v="52321"/>
    <m/>
    <m/>
    <m/>
    <m/>
    <m/>
    <m/>
    <n v="79042"/>
    <n v="11414"/>
    <n v="60671"/>
    <n v="72740"/>
    <s v="E92000001"/>
    <n v="21.7"/>
    <s v="21.6"/>
    <n v="0.3"/>
    <n v="6.5"/>
    <n v="23"/>
    <n v="-1"/>
    <n v="6.4"/>
    <n v="21.7"/>
    <n v="0.5"/>
    <n v="5.8"/>
    <n v="20.2"/>
    <n v="0.9"/>
    <n v="6.1"/>
    <n v="23"/>
    <n v="0.9"/>
    <n v="9"/>
    <m/>
    <m/>
    <m/>
    <m/>
    <m/>
    <m/>
    <m/>
    <m/>
    <m/>
    <m/>
    <m/>
    <m/>
    <n v="22.4"/>
    <n v="1"/>
    <n v="8.3000000000000007"/>
    <n v="21.4"/>
    <n v="0.2"/>
    <n v="6.3"/>
  </r>
  <r>
    <x v="48"/>
    <x v="2"/>
    <n v="62092"/>
    <s v="62458"/>
    <n v="59989"/>
    <n v="109011"/>
    <n v="60328"/>
    <n v="47041"/>
    <n v="52277"/>
    <m/>
    <m/>
    <m/>
    <m/>
    <m/>
    <m/>
    <n v="79633"/>
    <n v="5242"/>
    <n v="60814"/>
    <n v="54747"/>
    <s v="E92000001"/>
    <n v="21.7"/>
    <s v="21.9"/>
    <n v="0.3"/>
    <n v="6.2"/>
    <n v="23.3"/>
    <n v="1.4"/>
    <n v="6"/>
    <n v="21.8"/>
    <n v="0.1"/>
    <n v="6.3"/>
    <n v="20.100000000000001"/>
    <n v="-0.2"/>
    <n v="5.3"/>
    <n v="23"/>
    <n v="-0.1"/>
    <n v="8.5"/>
    <m/>
    <m/>
    <m/>
    <m/>
    <m/>
    <m/>
    <m/>
    <m/>
    <m/>
    <m/>
    <m/>
    <m/>
    <n v="22.6"/>
    <n v="0.7"/>
    <n v="7.7"/>
    <n v="21.5"/>
    <n v="0.2"/>
    <n v="6.1"/>
  </r>
  <r>
    <x v="49"/>
    <x v="2"/>
    <n v="61861"/>
    <s v="62862"/>
    <n v="62164"/>
    <n v="108280"/>
    <n v="60113"/>
    <n v="46845"/>
    <n v="52367"/>
    <m/>
    <m/>
    <m/>
    <m/>
    <m/>
    <m/>
    <n v="78710"/>
    <n v="6825"/>
    <n v="60641"/>
    <n v="55339"/>
    <s v="E92000001"/>
    <n v="21.6"/>
    <s v="22"/>
    <n v="-0.4"/>
    <n v="6.3"/>
    <n v="23.2"/>
    <n v="-0.7"/>
    <n v="7.1"/>
    <n v="21.7"/>
    <n v="-0.4"/>
    <n v="5.8"/>
    <n v="20.100000000000001"/>
    <n v="-0.4"/>
    <n v="5.6"/>
    <n v="23"/>
    <n v="0.2"/>
    <n v="7.3"/>
    <m/>
    <m/>
    <m/>
    <m/>
    <m/>
    <m/>
    <m/>
    <m/>
    <m/>
    <m/>
    <m/>
    <m/>
    <n v="22.3"/>
    <n v="-1.2"/>
    <n v="5.6"/>
    <n v="21.4"/>
    <n v="-0.3"/>
    <n v="6.3"/>
  </r>
  <r>
    <x v="50"/>
    <x v="2"/>
    <n v="62669"/>
    <s v="63364"/>
    <n v="83947"/>
    <n v="109221"/>
    <n v="60783"/>
    <n v="47531"/>
    <n v="53436"/>
    <m/>
    <m/>
    <m/>
    <m/>
    <m/>
    <m/>
    <n v="79561"/>
    <n v="9267"/>
    <n v="61449"/>
    <n v="74680"/>
    <s v="E92000001"/>
    <n v="21.9"/>
    <s v="22.2"/>
    <n v="1.3"/>
    <n v="6.6"/>
    <n v="23.4"/>
    <n v="0.9"/>
    <n v="7.1"/>
    <n v="21.9"/>
    <n v="1.1000000000000001"/>
    <n v="6"/>
    <n v="20.3"/>
    <n v="1.5"/>
    <n v="5.7"/>
    <n v="23.5"/>
    <n v="2"/>
    <n v="9.3000000000000007"/>
    <m/>
    <m/>
    <m/>
    <m/>
    <m/>
    <m/>
    <m/>
    <m/>
    <m/>
    <m/>
    <m/>
    <m/>
    <n v="22.5"/>
    <n v="1.1000000000000001"/>
    <n v="6.4"/>
    <n v="21.7"/>
    <n v="1.3"/>
    <n v="6.6"/>
  </r>
  <r>
    <x v="51"/>
    <x v="2"/>
    <n v="63869"/>
    <s v="63693"/>
    <n v="89255"/>
    <n v="110693"/>
    <n v="61913"/>
    <n v="48901"/>
    <n v="53942"/>
    <m/>
    <m/>
    <m/>
    <m/>
    <m/>
    <m/>
    <n v="79935"/>
    <n v="9082"/>
    <n v="62724"/>
    <n v="80173"/>
    <s v="E92000001"/>
    <n v="22.3"/>
    <s v="22.3"/>
    <n v="1.9"/>
    <n v="6.3"/>
    <n v="23.7"/>
    <n v="1.3"/>
    <n v="5.8"/>
    <n v="22.3"/>
    <n v="1.9"/>
    <n v="5.7"/>
    <n v="20.9"/>
    <n v="2.9"/>
    <n v="6.4"/>
    <n v="23.7"/>
    <n v="0.9"/>
    <n v="8.1"/>
    <m/>
    <m/>
    <m/>
    <m/>
    <m/>
    <m/>
    <m/>
    <m/>
    <m/>
    <m/>
    <m/>
    <m/>
    <n v="22.6"/>
    <n v="0.5"/>
    <n v="5.4"/>
    <n v="22.2"/>
    <n v="2.1"/>
    <n v="6.3"/>
  </r>
  <r>
    <x v="52"/>
    <x v="2"/>
    <n v="64580"/>
    <s v="64130"/>
    <n v="89095"/>
    <n v="111963"/>
    <n v="62562"/>
    <n v="49303"/>
    <n v="54907"/>
    <m/>
    <m/>
    <m/>
    <m/>
    <m/>
    <m/>
    <n v="81977"/>
    <n v="9551"/>
    <n v="63323"/>
    <n v="79544"/>
    <s v="E92000001"/>
    <n v="22.6"/>
    <s v="22.4"/>
    <n v="1.1000000000000001"/>
    <n v="6.4"/>
    <n v="23.9"/>
    <n v="1.1000000000000001"/>
    <n v="6.5"/>
    <n v="22.6"/>
    <n v="1"/>
    <n v="5.9"/>
    <n v="21.1"/>
    <n v="0.8"/>
    <n v="5.7"/>
    <n v="24.1"/>
    <n v="1.8"/>
    <n v="9.1"/>
    <m/>
    <m/>
    <m/>
    <m/>
    <m/>
    <m/>
    <m/>
    <m/>
    <m/>
    <m/>
    <m/>
    <m/>
    <n v="23.2"/>
    <n v="2.6"/>
    <n v="8.1"/>
    <n v="22.4"/>
    <n v="1"/>
    <n v="6.2"/>
  </r>
  <r>
    <x v="53"/>
    <x v="2"/>
    <n v="65550"/>
    <s v="64891"/>
    <n v="100844"/>
    <n v="114047"/>
    <n v="63354"/>
    <n v="50007"/>
    <n v="55742"/>
    <m/>
    <m/>
    <m/>
    <m/>
    <m/>
    <m/>
    <n v="82651"/>
    <n v="12075"/>
    <n v="64321"/>
    <n v="88769"/>
    <s v="E92000001"/>
    <n v="22.9"/>
    <s v="22.7"/>
    <n v="1.5"/>
    <n v="7.4"/>
    <n v="24.4"/>
    <n v="1.9"/>
    <n v="7.6"/>
    <n v="22.8"/>
    <n v="1.3"/>
    <n v="6.8"/>
    <n v="21.4"/>
    <n v="1.4"/>
    <n v="7.2"/>
    <n v="24.5"/>
    <n v="1.5"/>
    <n v="8.6999999999999993"/>
    <m/>
    <m/>
    <m/>
    <m/>
    <m/>
    <m/>
    <m/>
    <m/>
    <m/>
    <m/>
    <m/>
    <m/>
    <n v="23.4"/>
    <n v="0.8"/>
    <n v="7.8"/>
    <n v="22.7"/>
    <n v="1.6"/>
    <n v="7.3"/>
  </r>
  <r>
    <x v="54"/>
    <x v="2"/>
    <n v="66668"/>
    <s v="65535"/>
    <n v="119652"/>
    <n v="116664"/>
    <n v="64128"/>
    <n v="50884"/>
    <n v="56627"/>
    <m/>
    <m/>
    <m/>
    <m/>
    <m/>
    <m/>
    <n v="83579"/>
    <n v="10582"/>
    <n v="65460"/>
    <n v="109070"/>
    <s v="E92000001"/>
    <n v="23.3"/>
    <s v="22.9"/>
    <n v="1.7"/>
    <n v="7.8"/>
    <n v="24.9"/>
    <n v="2.2999999999999998"/>
    <n v="7.8"/>
    <n v="23.1"/>
    <n v="1.2"/>
    <n v="6.8"/>
    <n v="21.8"/>
    <n v="1.8"/>
    <n v="7.7"/>
    <n v="24.9"/>
    <n v="1.6"/>
    <n v="10.6"/>
    <m/>
    <m/>
    <m/>
    <m/>
    <m/>
    <m/>
    <m/>
    <m/>
    <m/>
    <m/>
    <m/>
    <m/>
    <n v="23.7"/>
    <n v="1.1000000000000001"/>
    <n v="8.1"/>
    <n v="23.1"/>
    <n v="1.8"/>
    <n v="7.8"/>
  </r>
  <r>
    <x v="55"/>
    <x v="2"/>
    <n v="67694"/>
    <s v="66236"/>
    <n v="108298"/>
    <n v="118228"/>
    <n v="65024"/>
    <n v="51650"/>
    <n v="57868"/>
    <m/>
    <m/>
    <m/>
    <m/>
    <m/>
    <m/>
    <n v="84378"/>
    <n v="9418"/>
    <n v="66510"/>
    <n v="98880"/>
    <s v="E92000001"/>
    <n v="23.7"/>
    <s v="23.2"/>
    <n v="1.5"/>
    <n v="9.1"/>
    <n v="25.3"/>
    <n v="1.3"/>
    <n v="8.4"/>
    <n v="23.5"/>
    <n v="1.4"/>
    <n v="8"/>
    <n v="22.1"/>
    <n v="1.5"/>
    <n v="9"/>
    <n v="25.4"/>
    <n v="2.2000000000000002"/>
    <n v="12.3"/>
    <m/>
    <m/>
    <m/>
    <m/>
    <m/>
    <m/>
    <m/>
    <m/>
    <m/>
    <m/>
    <m/>
    <m/>
    <n v="23.9"/>
    <n v="1"/>
    <n v="8.1"/>
    <n v="23.5"/>
    <n v="1.6"/>
    <n v="9.1"/>
  </r>
  <r>
    <x v="56"/>
    <x v="2"/>
    <n v="68748"/>
    <s v="67581"/>
    <n v="102445"/>
    <n v="120398"/>
    <n v="65678"/>
    <n v="52167"/>
    <n v="59787"/>
    <m/>
    <m/>
    <m/>
    <m/>
    <m/>
    <m/>
    <n v="85443"/>
    <n v="9423"/>
    <n v="67568"/>
    <n v="93022"/>
    <s v="E92000001"/>
    <n v="24.1"/>
    <s v="23.6"/>
    <n v="1.6"/>
    <n v="11"/>
    <n v="25.7"/>
    <n v="1.8"/>
    <n v="10.6"/>
    <n v="23.7"/>
    <n v="1"/>
    <n v="9.3000000000000007"/>
    <n v="22.3"/>
    <n v="1"/>
    <n v="10.4"/>
    <n v="26.3"/>
    <n v="3.3"/>
    <n v="16.100000000000001"/>
    <m/>
    <m/>
    <m/>
    <m/>
    <m/>
    <m/>
    <m/>
    <m/>
    <m/>
    <m/>
    <m/>
    <m/>
    <n v="24.2"/>
    <n v="1.3"/>
    <n v="11.2"/>
    <n v="23.9"/>
    <n v="1.6"/>
    <n v="10.9"/>
  </r>
  <r>
    <x v="57"/>
    <x v="2"/>
    <n v="69179"/>
    <s v="68558"/>
    <n v="107395"/>
    <n v="121008"/>
    <n v="66533"/>
    <n v="52204"/>
    <n v="60200"/>
    <m/>
    <m/>
    <m/>
    <m/>
    <m/>
    <m/>
    <n v="86391"/>
    <n v="10098"/>
    <n v="67956"/>
    <n v="97297"/>
    <s v="E92000001"/>
    <n v="24.2"/>
    <s v="24"/>
    <n v="0.6"/>
    <n v="11.9"/>
    <n v="25.9"/>
    <n v="0.5"/>
    <n v="11.4"/>
    <n v="24"/>
    <n v="1.3"/>
    <n v="10.8"/>
    <n v="22.3"/>
    <n v="0.1"/>
    <n v="11.3"/>
    <n v="26.4"/>
    <n v="0.7"/>
    <n v="16.3"/>
    <m/>
    <m/>
    <m/>
    <m/>
    <m/>
    <m/>
    <m/>
    <m/>
    <m/>
    <m/>
    <m/>
    <m/>
    <n v="24.5"/>
    <n v="1.1000000000000001"/>
    <n v="10.9"/>
    <n v="24"/>
    <n v="0.6"/>
    <n v="12"/>
  </r>
  <r>
    <x v="58"/>
    <x v="2"/>
    <n v="70087"/>
    <s v="69555"/>
    <n v="103902"/>
    <n v="121955"/>
    <n v="67223"/>
    <n v="53190"/>
    <n v="61103"/>
    <m/>
    <m/>
    <m/>
    <m/>
    <m/>
    <m/>
    <n v="86878"/>
    <n v="10132"/>
    <n v="68904"/>
    <n v="93770"/>
    <s v="E92000001"/>
    <n v="24.5"/>
    <s v="24.3"/>
    <n v="1.3"/>
    <n v="13.6"/>
    <n v="26.1"/>
    <n v="0.8"/>
    <n v="12.3"/>
    <n v="24.2"/>
    <n v="1"/>
    <n v="12.1"/>
    <n v="22.8"/>
    <n v="1.9"/>
    <n v="13.9"/>
    <n v="26.8"/>
    <n v="1.5"/>
    <n v="17.8"/>
    <m/>
    <m/>
    <m/>
    <m/>
    <m/>
    <m/>
    <m/>
    <m/>
    <m/>
    <m/>
    <m/>
    <m/>
    <n v="24.6"/>
    <n v="0.6"/>
    <n v="11"/>
    <n v="24.3"/>
    <n v="1.4"/>
    <n v="13.8"/>
  </r>
  <r>
    <x v="59"/>
    <x v="2"/>
    <n v="70878"/>
    <s v="70570"/>
    <n v="102442"/>
    <n v="122539"/>
    <n v="67763"/>
    <n v="53830"/>
    <n v="62704"/>
    <m/>
    <m/>
    <m/>
    <m/>
    <m/>
    <m/>
    <n v="89500"/>
    <n v="12686"/>
    <n v="69538"/>
    <n v="89756"/>
    <s v="E92000001"/>
    <n v="24.8"/>
    <s v="24.7"/>
    <n v="1.1000000000000001"/>
    <n v="14.5"/>
    <n v="26.2"/>
    <n v="0.5"/>
    <n v="14"/>
    <n v="24.4"/>
    <n v="0.8"/>
    <n v="12.5"/>
    <n v="23"/>
    <n v="1.2"/>
    <n v="14.2"/>
    <n v="27.5"/>
    <n v="2.6"/>
    <n v="19.8"/>
    <m/>
    <m/>
    <m/>
    <m/>
    <m/>
    <m/>
    <m/>
    <m/>
    <m/>
    <m/>
    <m/>
    <m/>
    <n v="25.3"/>
    <n v="3"/>
    <n v="13.2"/>
    <n v="24.6"/>
    <n v="0.9"/>
    <n v="14.6"/>
  </r>
  <r>
    <x v="60"/>
    <x v="2"/>
    <n v="71017"/>
    <s v="71422"/>
    <n v="68031"/>
    <n v="124700"/>
    <n v="68022"/>
    <n v="53533"/>
    <n v="62035"/>
    <m/>
    <m/>
    <m/>
    <m/>
    <m/>
    <m/>
    <n v="88429"/>
    <n v="5677"/>
    <n v="69783"/>
    <n v="62354"/>
    <s v="E92000001"/>
    <n v="24.8"/>
    <s v="25"/>
    <n v="0.2"/>
    <n v="14.4"/>
    <n v="26.7"/>
    <n v="1.8"/>
    <n v="14.4"/>
    <n v="24.5"/>
    <n v="0.4"/>
    <n v="12.8"/>
    <n v="22.9"/>
    <n v="-0.6"/>
    <n v="13.8"/>
    <n v="27.2"/>
    <n v="-1.1000000000000001"/>
    <n v="18.7"/>
    <m/>
    <m/>
    <m/>
    <m/>
    <m/>
    <m/>
    <m/>
    <m/>
    <m/>
    <m/>
    <m/>
    <m/>
    <n v="25"/>
    <n v="-1.2"/>
    <n v="11"/>
    <n v="24.7"/>
    <n v="0.4"/>
    <n v="14.7"/>
  </r>
  <r>
    <x v="61"/>
    <x v="2"/>
    <n v="71405"/>
    <s v="72541"/>
    <n v="72364"/>
    <n v="124198"/>
    <n v="68056"/>
    <n v="54020"/>
    <n v="63300"/>
    <m/>
    <m/>
    <m/>
    <m/>
    <m/>
    <m/>
    <n v="89926"/>
    <n v="7702"/>
    <n v="70075"/>
    <n v="64662"/>
    <s v="E92000001"/>
    <n v="25"/>
    <s v="25.4"/>
    <n v="0.5"/>
    <n v="15.4"/>
    <n v="26.6"/>
    <n v="-0.4"/>
    <n v="14.7"/>
    <n v="24.5"/>
    <n v="0"/>
    <n v="13.2"/>
    <n v="23.1"/>
    <n v="0.9"/>
    <n v="15.3"/>
    <n v="27.8"/>
    <n v="2"/>
    <n v="20.9"/>
    <m/>
    <m/>
    <m/>
    <m/>
    <m/>
    <m/>
    <m/>
    <m/>
    <m/>
    <m/>
    <m/>
    <m/>
    <n v="25.5"/>
    <n v="1.7"/>
    <n v="14.2"/>
    <n v="24.8"/>
    <n v="0.4"/>
    <n v="15.6"/>
  </r>
  <r>
    <x v="62"/>
    <x v="2"/>
    <n v="72713"/>
    <s v="73546"/>
    <n v="96354"/>
    <n v="126161"/>
    <n v="69566"/>
    <n v="55093"/>
    <n v="64077"/>
    <m/>
    <m/>
    <m/>
    <m/>
    <m/>
    <m/>
    <n v="90951"/>
    <n v="10938"/>
    <n v="71414"/>
    <n v="85416"/>
    <s v="E92000001"/>
    <n v="25.4"/>
    <s v="25.7"/>
    <n v="1.8"/>
    <n v="16"/>
    <n v="27"/>
    <n v="1.6"/>
    <n v="15.5"/>
    <n v="25.1"/>
    <n v="2.2000000000000002"/>
    <n v="14.5"/>
    <n v="23.6"/>
    <n v="2"/>
    <n v="15.9"/>
    <n v="28.1"/>
    <n v="1.2"/>
    <n v="19.899999999999999"/>
    <m/>
    <m/>
    <m/>
    <m/>
    <m/>
    <m/>
    <m/>
    <m/>
    <m/>
    <m/>
    <m/>
    <m/>
    <n v="25.8"/>
    <n v="1.1000000000000001"/>
    <n v="14.3"/>
    <n v="25.2"/>
    <n v="1.9"/>
    <n v="16.2"/>
  </r>
  <r>
    <x v="63"/>
    <x v="2"/>
    <n v="75186"/>
    <s v="75005"/>
    <n v="88707"/>
    <n v="129953"/>
    <n v="71512"/>
    <n v="56907"/>
    <n v="67424"/>
    <m/>
    <m/>
    <m/>
    <m/>
    <m/>
    <m/>
    <n v="93343"/>
    <n v="8586"/>
    <n v="73905"/>
    <n v="80121"/>
    <s v="E92000001"/>
    <n v="26.3"/>
    <s v="26.2"/>
    <n v="3.4"/>
    <n v="17.7"/>
    <n v="27.8"/>
    <n v="3"/>
    <n v="17.399999999999999"/>
    <n v="25.8"/>
    <n v="2.8"/>
    <n v="15.5"/>
    <n v="24.4"/>
    <n v="3.3"/>
    <n v="16.399999999999999"/>
    <n v="29.6"/>
    <n v="5.2"/>
    <n v="25"/>
    <m/>
    <m/>
    <m/>
    <m/>
    <m/>
    <m/>
    <m/>
    <m/>
    <m/>
    <m/>
    <m/>
    <m/>
    <n v="26.4"/>
    <n v="2.6"/>
    <n v="16.8"/>
    <n v="26.1"/>
    <n v="3.5"/>
    <n v="17.8"/>
  </r>
  <r>
    <x v="64"/>
    <x v="2"/>
    <n v="75859"/>
    <s v="75342"/>
    <n v="92309"/>
    <n v="131515"/>
    <n v="72464"/>
    <n v="57209"/>
    <n v="67709"/>
    <m/>
    <m/>
    <m/>
    <m/>
    <m/>
    <m/>
    <n v="94418"/>
    <n v="9611"/>
    <n v="74545"/>
    <n v="82698"/>
    <s v="E92000001"/>
    <n v="26.5"/>
    <s v="26.4"/>
    <n v="0.9"/>
    <n v="17.5"/>
    <n v="28.1"/>
    <n v="1.2"/>
    <n v="17.5"/>
    <n v="26.1"/>
    <n v="1.3"/>
    <n v="15.8"/>
    <n v="24.5"/>
    <n v="0.5"/>
    <n v="16"/>
    <n v="29.7"/>
    <n v="0.4"/>
    <n v="23.3"/>
    <m/>
    <m/>
    <m/>
    <m/>
    <m/>
    <m/>
    <m/>
    <m/>
    <m/>
    <m/>
    <m/>
    <m/>
    <n v="26.7"/>
    <n v="1.2"/>
    <n v="15.2"/>
    <n v="26.3"/>
    <n v="0.9"/>
    <n v="17.7"/>
  </r>
  <r>
    <x v="65"/>
    <x v="2"/>
    <n v="76729"/>
    <s v="75984"/>
    <n v="105431"/>
    <n v="132372"/>
    <n v="73228"/>
    <n v="57834"/>
    <n v="69133"/>
    <m/>
    <m/>
    <m/>
    <m/>
    <m/>
    <m/>
    <n v="94840"/>
    <n v="13310"/>
    <n v="75458"/>
    <n v="92121"/>
    <s v="E92000001"/>
    <n v="26.8"/>
    <s v="26.6"/>
    <n v="1.1000000000000001"/>
    <n v="17.100000000000001"/>
    <n v="28.3"/>
    <n v="0.7"/>
    <n v="16.100000000000001"/>
    <n v="26.4"/>
    <n v="1.1000000000000001"/>
    <n v="15.6"/>
    <n v="24.8"/>
    <n v="1.1000000000000001"/>
    <n v="15.7"/>
    <n v="30.4"/>
    <n v="2.1"/>
    <n v="24"/>
    <m/>
    <m/>
    <m/>
    <m/>
    <m/>
    <m/>
    <m/>
    <m/>
    <m/>
    <m/>
    <m/>
    <m/>
    <n v="26.9"/>
    <n v="0.4"/>
    <n v="14.7"/>
    <n v="26.7"/>
    <n v="1.2"/>
    <n v="17.3"/>
  </r>
  <r>
    <x v="66"/>
    <x v="2"/>
    <n v="77950"/>
    <s v="76655"/>
    <n v="95400"/>
    <n v="137365"/>
    <n v="74297"/>
    <n v="58377"/>
    <n v="69196"/>
    <m/>
    <m/>
    <m/>
    <m/>
    <m/>
    <m/>
    <n v="96590"/>
    <n v="8111"/>
    <n v="76638"/>
    <n v="87289"/>
    <s v="E92000001"/>
    <n v="27.3"/>
    <s v="26.8"/>
    <n v="1.6"/>
    <n v="16.899999999999999"/>
    <n v="29.4"/>
    <n v="3.8"/>
    <n v="17.7"/>
    <n v="26.8"/>
    <n v="1.5"/>
    <n v="15.9"/>
    <n v="25"/>
    <n v="0.9"/>
    <n v="14.7"/>
    <n v="30.4"/>
    <n v="0.1"/>
    <n v="22.2"/>
    <m/>
    <m/>
    <m/>
    <m/>
    <m/>
    <m/>
    <m/>
    <m/>
    <m/>
    <m/>
    <m/>
    <m/>
    <n v="27.4"/>
    <n v="1.8"/>
    <n v="15.6"/>
    <n v="27.1"/>
    <n v="1.6"/>
    <n v="17.100000000000001"/>
  </r>
  <r>
    <x v="67"/>
    <x v="2"/>
    <n v="78839"/>
    <s v="77083"/>
    <n v="94346"/>
    <n v="138506"/>
    <n v="75151"/>
    <n v="58716"/>
    <n v="71032"/>
    <m/>
    <m/>
    <m/>
    <m/>
    <m/>
    <m/>
    <n v="98865"/>
    <n v="8720"/>
    <n v="77408"/>
    <n v="85626"/>
    <s v="E92000001"/>
    <n v="27.6"/>
    <s v="27"/>
    <n v="1.1000000000000001"/>
    <n v="16.5"/>
    <n v="29.6"/>
    <n v="0.8"/>
    <n v="17.2"/>
    <n v="27.1"/>
    <n v="1.1000000000000001"/>
    <n v="15.6"/>
    <n v="25.1"/>
    <n v="0.6"/>
    <n v="13.7"/>
    <n v="31.2"/>
    <n v="2.7"/>
    <n v="22.7"/>
    <m/>
    <m/>
    <m/>
    <m/>
    <m/>
    <m/>
    <m/>
    <m/>
    <m/>
    <m/>
    <m/>
    <m/>
    <n v="28"/>
    <n v="2.4"/>
    <n v="17.2"/>
    <n v="27.3"/>
    <n v="1"/>
    <n v="16.399999999999999"/>
  </r>
  <r>
    <x v="68"/>
    <x v="2"/>
    <n v="78920"/>
    <s v="77618"/>
    <n v="88148"/>
    <n v="139118"/>
    <n v="74889"/>
    <n v="58957"/>
    <n v="70899"/>
    <m/>
    <m/>
    <m/>
    <m/>
    <m/>
    <m/>
    <n v="98171"/>
    <n v="8974"/>
    <n v="77557"/>
    <n v="79174"/>
    <s v="E92000001"/>
    <n v="27.6"/>
    <s v="27.2"/>
    <n v="0.1"/>
    <n v="14.8"/>
    <n v="29.8"/>
    <n v="0.4"/>
    <n v="15.5"/>
    <n v="27"/>
    <n v="-0.3"/>
    <n v="14"/>
    <n v="25.2"/>
    <n v="0.4"/>
    <n v="13"/>
    <n v="31.1"/>
    <n v="-0.2"/>
    <n v="18.600000000000001"/>
    <m/>
    <m/>
    <m/>
    <m/>
    <m/>
    <m/>
    <m/>
    <m/>
    <m/>
    <m/>
    <m/>
    <m/>
    <n v="27.8"/>
    <n v="-0.7"/>
    <n v="14.9"/>
    <n v="27.4"/>
    <n v="0.2"/>
    <n v="14.8"/>
  </r>
  <r>
    <x v="69"/>
    <x v="2"/>
    <n v="78609"/>
    <s v="77887"/>
    <n v="83099"/>
    <n v="138912"/>
    <n v="75356"/>
    <n v="58404"/>
    <n v="69897"/>
    <m/>
    <m/>
    <m/>
    <m/>
    <m/>
    <m/>
    <n v="98502"/>
    <n v="7999"/>
    <n v="77189"/>
    <n v="75100"/>
    <s v="E92000001"/>
    <n v="27.5"/>
    <s v="27.3"/>
    <n v="-0.4"/>
    <n v="13.6"/>
    <n v="29.7"/>
    <n v="-0.1"/>
    <n v="14.8"/>
    <n v="27.2"/>
    <n v="0.6"/>
    <n v="13.3"/>
    <n v="25"/>
    <n v="-0.9"/>
    <n v="11.9"/>
    <n v="30.7"/>
    <n v="-1.4"/>
    <n v="16.100000000000001"/>
    <m/>
    <m/>
    <m/>
    <m/>
    <m/>
    <m/>
    <m/>
    <m/>
    <m/>
    <m/>
    <m/>
    <m/>
    <n v="27.9"/>
    <n v="0.3"/>
    <n v="14"/>
    <n v="27.3"/>
    <n v="-0.5"/>
    <n v="13.6"/>
  </r>
  <r>
    <x v="70"/>
    <x v="2"/>
    <n v="78879"/>
    <s v="78278"/>
    <n v="83309"/>
    <n v="139391"/>
    <n v="75006"/>
    <n v="58505"/>
    <n v="71349"/>
    <m/>
    <m/>
    <m/>
    <m/>
    <m/>
    <m/>
    <n v="99996"/>
    <n v="8470"/>
    <n v="77353"/>
    <n v="74839"/>
    <s v="E92000001"/>
    <n v="27.6"/>
    <s v="27.4"/>
    <n v="0.3"/>
    <n v="12.5"/>
    <n v="29.8"/>
    <n v="0.3"/>
    <n v="14.3"/>
    <n v="27.1"/>
    <n v="-0.5"/>
    <n v="11.6"/>
    <n v="25"/>
    <n v="0.2"/>
    <n v="10"/>
    <n v="31.3"/>
    <n v="2.1"/>
    <n v="16.8"/>
    <m/>
    <m/>
    <m/>
    <m/>
    <m/>
    <m/>
    <m/>
    <m/>
    <m/>
    <m/>
    <m/>
    <m/>
    <n v="28.3"/>
    <n v="1.5"/>
    <n v="15.1"/>
    <n v="27.3"/>
    <n v="0.2"/>
    <n v="12.3"/>
  </r>
  <r>
    <x v="71"/>
    <x v="2"/>
    <n v="79487"/>
    <s v="79115"/>
    <n v="90823"/>
    <n v="138354"/>
    <n v="75800"/>
    <n v="59270"/>
    <n v="72330"/>
    <m/>
    <m/>
    <m/>
    <m/>
    <m/>
    <m/>
    <n v="100717"/>
    <n v="12444"/>
    <n v="77954"/>
    <n v="78379"/>
    <s v="E92000001"/>
    <n v="27.8"/>
    <s v="27.7"/>
    <n v="0.8"/>
    <n v="12.1"/>
    <n v="29.6"/>
    <n v="-0.7"/>
    <n v="12.9"/>
    <n v="27.3"/>
    <n v="1.1000000000000001"/>
    <n v="11.9"/>
    <n v="25.4"/>
    <n v="1.3"/>
    <n v="10.1"/>
    <n v="31.8"/>
    <n v="1.4"/>
    <n v="15.4"/>
    <m/>
    <m/>
    <m/>
    <m/>
    <m/>
    <m/>
    <m/>
    <m/>
    <m/>
    <m/>
    <m/>
    <m/>
    <n v="28.5"/>
    <n v="0.7"/>
    <n v="12.5"/>
    <n v="27.5"/>
    <n v="0.8"/>
    <n v="12.1"/>
  </r>
  <r>
    <x v="72"/>
    <x v="2"/>
    <n v="79663"/>
    <s v="80120"/>
    <n v="64870"/>
    <n v="139776"/>
    <n v="75718"/>
    <n v="59492"/>
    <n v="71878"/>
    <m/>
    <m/>
    <m/>
    <m/>
    <m/>
    <m/>
    <n v="102623"/>
    <n v="5012"/>
    <n v="77981"/>
    <n v="59858"/>
    <s v="E92000001"/>
    <n v="27.9"/>
    <s v="28"/>
    <n v="0.2"/>
    <n v="12.2"/>
    <n v="29.9"/>
    <n v="1"/>
    <n v="12.1"/>
    <n v="27.3"/>
    <n v="-0.1"/>
    <n v="11.3"/>
    <n v="25.5"/>
    <n v="0.4"/>
    <n v="11.1"/>
    <n v="31.6"/>
    <n v="-0.6"/>
    <n v="15.9"/>
    <m/>
    <m/>
    <m/>
    <m/>
    <m/>
    <m/>
    <m/>
    <m/>
    <m/>
    <m/>
    <m/>
    <m/>
    <n v="29.1"/>
    <n v="1.9"/>
    <n v="16.100000000000001"/>
    <n v="27.5"/>
    <n v="0"/>
    <n v="11.7"/>
  </r>
  <r>
    <x v="73"/>
    <x v="2"/>
    <n v="79539"/>
    <s v="80812"/>
    <n v="67134"/>
    <n v="139069"/>
    <n v="75754"/>
    <n v="59401"/>
    <n v="71857"/>
    <m/>
    <m/>
    <m/>
    <m/>
    <m/>
    <m/>
    <n v="103074"/>
    <n v="6522"/>
    <n v="77814"/>
    <n v="60612"/>
    <s v="E92000001"/>
    <n v="27.8"/>
    <s v="28.3"/>
    <n v="-0.2"/>
    <n v="11.4"/>
    <n v="29.7"/>
    <n v="-0.5"/>
    <n v="12"/>
    <n v="27.3"/>
    <n v="0"/>
    <n v="11.3"/>
    <n v="25.4"/>
    <n v="-0.2"/>
    <n v="10"/>
    <n v="31.6"/>
    <n v="0"/>
    <n v="13.5"/>
    <m/>
    <m/>
    <m/>
    <m/>
    <m/>
    <m/>
    <m/>
    <m/>
    <m/>
    <m/>
    <m/>
    <m/>
    <n v="29.2"/>
    <n v="0.4"/>
    <n v="14.6"/>
    <n v="27.5"/>
    <n v="-0.2"/>
    <n v="11"/>
  </r>
  <r>
    <x v="74"/>
    <x v="2"/>
    <n v="80480"/>
    <s v="81486"/>
    <n v="90226"/>
    <n v="140197"/>
    <n v="76581"/>
    <n v="60141"/>
    <n v="73105"/>
    <m/>
    <m/>
    <m/>
    <m/>
    <m/>
    <m/>
    <n v="102537"/>
    <n v="9944"/>
    <n v="78867"/>
    <n v="80282"/>
    <s v="E92000001"/>
    <n v="28.2"/>
    <s v="28.5"/>
    <n v="1.2"/>
    <n v="10.7"/>
    <n v="30"/>
    <n v="0.8"/>
    <n v="11.1"/>
    <n v="27.6"/>
    <n v="1.1000000000000001"/>
    <n v="10.1"/>
    <n v="25.7"/>
    <n v="1.2"/>
    <n v="9.1999999999999993"/>
    <n v="32.1"/>
    <n v="1.7"/>
    <n v="14.1"/>
    <m/>
    <m/>
    <m/>
    <m/>
    <m/>
    <m/>
    <m/>
    <m/>
    <m/>
    <m/>
    <m/>
    <m/>
    <n v="29"/>
    <n v="-0.5"/>
    <n v="12.7"/>
    <n v="27.9"/>
    <n v="1.4"/>
    <n v="10.4"/>
  </r>
  <r>
    <x v="75"/>
    <x v="2"/>
    <n v="82554"/>
    <s v="82434"/>
    <n v="88556"/>
    <n v="144886"/>
    <n v="78212"/>
    <n v="61888"/>
    <n v="74309"/>
    <m/>
    <m/>
    <m/>
    <m/>
    <m/>
    <m/>
    <n v="105520"/>
    <n v="8071"/>
    <n v="80874"/>
    <n v="80485"/>
    <s v="E92000001"/>
    <n v="28.9"/>
    <s v="28.8"/>
    <n v="2.6"/>
    <n v="9.8000000000000007"/>
    <n v="31"/>
    <n v="3.3"/>
    <n v="11.5"/>
    <n v="28.2"/>
    <n v="2.1"/>
    <n v="9.4"/>
    <n v="26.5"/>
    <n v="2.9"/>
    <n v="8.8000000000000007"/>
    <n v="32.6"/>
    <n v="1.6"/>
    <n v="10.199999999999999"/>
    <m/>
    <m/>
    <m/>
    <m/>
    <m/>
    <m/>
    <m/>
    <m/>
    <m/>
    <m/>
    <m/>
    <m/>
    <n v="29.9"/>
    <n v="2.9"/>
    <n v="13"/>
    <n v="28.6"/>
    <n v="2.5"/>
    <n v="9.4"/>
  </r>
  <r>
    <x v="76"/>
    <x v="2"/>
    <n v="83763"/>
    <s v="83203"/>
    <n v="99478"/>
    <n v="145259"/>
    <n v="79544"/>
    <n v="62837"/>
    <n v="76245"/>
    <m/>
    <m/>
    <m/>
    <m/>
    <m/>
    <m/>
    <n v="104828"/>
    <n v="9167"/>
    <n v="82230"/>
    <n v="90311"/>
    <s v="E92000001"/>
    <n v="29.3"/>
    <s v="29.1"/>
    <n v="1.5"/>
    <n v="10.4"/>
    <n v="31.1"/>
    <n v="0.3"/>
    <n v="10.5"/>
    <n v="28.7"/>
    <n v="1.7"/>
    <n v="9.8000000000000007"/>
    <n v="26.9"/>
    <n v="1.5"/>
    <n v="9.8000000000000007"/>
    <n v="33.5"/>
    <n v="2.6"/>
    <n v="12.6"/>
    <m/>
    <m/>
    <m/>
    <m/>
    <m/>
    <m/>
    <m/>
    <m/>
    <m/>
    <m/>
    <m/>
    <m/>
    <n v="29.7"/>
    <n v="-0.7"/>
    <n v="11"/>
    <n v="29"/>
    <n v="1.7"/>
    <n v="10.3"/>
  </r>
  <r>
    <x v="77"/>
    <x v="2"/>
    <n v="84953"/>
    <s v="84131"/>
    <n v="113447"/>
    <n v="146860"/>
    <n v="80556"/>
    <n v="63643"/>
    <n v="78085"/>
    <m/>
    <m/>
    <m/>
    <m/>
    <m/>
    <m/>
    <n v="108022"/>
    <n v="14297"/>
    <n v="83268"/>
    <n v="99150"/>
    <s v="E92000001"/>
    <n v="29.7"/>
    <s v="29.4"/>
    <n v="1.4"/>
    <n v="10.7"/>
    <n v="31.4"/>
    <n v="1.1000000000000001"/>
    <n v="10.9"/>
    <n v="29.1"/>
    <n v="1.3"/>
    <n v="10"/>
    <n v="27.2"/>
    <n v="1.3"/>
    <n v="10"/>
    <n v="34.299999999999997"/>
    <n v="2.4"/>
    <n v="12.9"/>
    <m/>
    <m/>
    <m/>
    <m/>
    <m/>
    <m/>
    <m/>
    <m/>
    <m/>
    <m/>
    <m/>
    <m/>
    <n v="30.6"/>
    <n v="3"/>
    <n v="13.9"/>
    <n v="29.4"/>
    <n v="1.3"/>
    <n v="10.3"/>
  </r>
  <r>
    <x v="78"/>
    <x v="2"/>
    <n v="86323"/>
    <s v="84830"/>
    <n v="113200"/>
    <n v="151503"/>
    <n v="81913"/>
    <n v="64543"/>
    <n v="77891"/>
    <m/>
    <m/>
    <m/>
    <m/>
    <m/>
    <m/>
    <n v="108691"/>
    <n v="8434"/>
    <n v="84692"/>
    <n v="104766"/>
    <s v="E92000001"/>
    <n v="30.2"/>
    <s v="29.7"/>
    <n v="1.6"/>
    <n v="10.7"/>
    <n v="32.4"/>
    <n v="3.2"/>
    <n v="10.3"/>
    <n v="29.5"/>
    <n v="1.7"/>
    <n v="10.3"/>
    <n v="27.6"/>
    <n v="1.4"/>
    <n v="10.6"/>
    <n v="34.200000000000003"/>
    <n v="-0.2"/>
    <n v="12.6"/>
    <m/>
    <m/>
    <m/>
    <m/>
    <m/>
    <m/>
    <m/>
    <m/>
    <m/>
    <m/>
    <m/>
    <m/>
    <n v="30.8"/>
    <n v="0.6"/>
    <n v="12.5"/>
    <n v="29.9"/>
    <n v="1.7"/>
    <n v="10.5"/>
  </r>
  <r>
    <x v="79"/>
    <x v="2"/>
    <n v="88117"/>
    <s v="86064"/>
    <n v="124849"/>
    <n v="154359"/>
    <n v="83235"/>
    <n v="65915"/>
    <n v="80287"/>
    <m/>
    <m/>
    <m/>
    <m/>
    <m/>
    <m/>
    <n v="111932"/>
    <n v="10037"/>
    <n v="86377"/>
    <n v="114812"/>
    <s v="E92000001"/>
    <n v="30.8"/>
    <s v="30.1"/>
    <n v="2.1"/>
    <n v="11.8"/>
    <n v="33"/>
    <n v="1.9"/>
    <n v="11.4"/>
    <n v="30"/>
    <n v="1.6"/>
    <n v="10.8"/>
    <n v="28.2"/>
    <n v="2.1"/>
    <n v="12.3"/>
    <n v="35.299999999999997"/>
    <n v="3.1"/>
    <n v="13"/>
    <m/>
    <m/>
    <m/>
    <m/>
    <m/>
    <m/>
    <m/>
    <m/>
    <m/>
    <m/>
    <m/>
    <m/>
    <n v="31.7"/>
    <n v="3"/>
    <n v="13.2"/>
    <n v="30.5"/>
    <n v="2"/>
    <n v="11.6"/>
  </r>
  <r>
    <x v="80"/>
    <x v="2"/>
    <n v="88448"/>
    <s v="87055"/>
    <n v="98296"/>
    <n v="155646"/>
    <n v="83319"/>
    <n v="66040"/>
    <n v="80766"/>
    <m/>
    <m/>
    <m/>
    <m/>
    <m/>
    <m/>
    <n v="113673"/>
    <n v="8561"/>
    <n v="86602"/>
    <n v="89735"/>
    <s v="E92000001"/>
    <n v="30.9"/>
    <s v="30.5"/>
    <n v="0.4"/>
    <n v="12.1"/>
    <n v="33.299999999999997"/>
    <n v="0.8"/>
    <n v="11.9"/>
    <n v="30"/>
    <n v="0.1"/>
    <n v="11.3"/>
    <n v="28.3"/>
    <n v="0.2"/>
    <n v="12"/>
    <n v="35.5"/>
    <n v="0.6"/>
    <n v="13.9"/>
    <m/>
    <m/>
    <m/>
    <m/>
    <m/>
    <m/>
    <m/>
    <m/>
    <m/>
    <m/>
    <m/>
    <m/>
    <n v="32.200000000000003"/>
    <n v="1.6"/>
    <n v="15.8"/>
    <n v="30.6"/>
    <n v="0.3"/>
    <n v="11.7"/>
  </r>
  <r>
    <x v="81"/>
    <x v="2"/>
    <n v="88901"/>
    <s v="88031"/>
    <n v="105633"/>
    <n v="156104"/>
    <n v="84367"/>
    <n v="66190"/>
    <n v="80835"/>
    <m/>
    <m/>
    <m/>
    <m/>
    <m/>
    <m/>
    <n v="114429"/>
    <n v="8585"/>
    <n v="87031"/>
    <n v="97048"/>
    <s v="E92000001"/>
    <n v="31.1"/>
    <s v="30.8"/>
    <n v="0.5"/>
    <n v="13.1"/>
    <n v="33.4"/>
    <n v="0.3"/>
    <n v="12.4"/>
    <n v="30.4"/>
    <n v="1.3"/>
    <n v="12"/>
    <n v="28.3"/>
    <n v="0.2"/>
    <n v="13.3"/>
    <n v="35.5"/>
    <n v="0.1"/>
    <n v="15.6"/>
    <m/>
    <m/>
    <m/>
    <m/>
    <m/>
    <m/>
    <m/>
    <m/>
    <m/>
    <m/>
    <m/>
    <m/>
    <n v="32.4"/>
    <n v="0.7"/>
    <n v="16.2"/>
    <n v="30.7"/>
    <n v="0.5"/>
    <n v="12.8"/>
  </r>
  <r>
    <x v="82"/>
    <x v="2"/>
    <n v="89771"/>
    <s v="89069"/>
    <n v="109149"/>
    <n v="156918"/>
    <n v="85252"/>
    <n v="66743"/>
    <n v="82283"/>
    <m/>
    <m/>
    <m/>
    <m/>
    <m/>
    <m/>
    <n v="114556"/>
    <n v="9847"/>
    <n v="87959"/>
    <n v="99302"/>
    <s v="E92000001"/>
    <n v="31.4"/>
    <s v="31.2"/>
    <n v="1"/>
    <n v="13.8"/>
    <n v="33.6"/>
    <n v="0.5"/>
    <n v="12.6"/>
    <n v="30.7"/>
    <n v="1"/>
    <n v="13.7"/>
    <n v="28.6"/>
    <n v="0.8"/>
    <n v="14.1"/>
    <n v="36.1"/>
    <n v="1.8"/>
    <n v="15.3"/>
    <m/>
    <m/>
    <m/>
    <m/>
    <m/>
    <m/>
    <m/>
    <m/>
    <m/>
    <m/>
    <m/>
    <m/>
    <n v="32.4"/>
    <n v="0.1"/>
    <n v="14.6"/>
    <n v="31.1"/>
    <n v="1.1000000000000001"/>
    <n v="13.7"/>
  </r>
  <r>
    <x v="83"/>
    <x v="2"/>
    <n v="90629"/>
    <s v="90142"/>
    <n v="93329"/>
    <n v="157408"/>
    <n v="85994"/>
    <n v="67214"/>
    <n v="84356"/>
    <m/>
    <m/>
    <m/>
    <m/>
    <m/>
    <m/>
    <n v="117434"/>
    <n v="12624"/>
    <n v="88665"/>
    <n v="80705"/>
    <s v="E92000001"/>
    <n v="31.7"/>
    <s v="31.5"/>
    <n v="1"/>
    <n v="14"/>
    <n v="33.700000000000003"/>
    <n v="0.3"/>
    <n v="13.8"/>
    <n v="31"/>
    <n v="0.9"/>
    <n v="13.4"/>
    <n v="28.8"/>
    <n v="0.7"/>
    <n v="13.4"/>
    <n v="37"/>
    <n v="2.5"/>
    <n v="16.600000000000001"/>
    <m/>
    <m/>
    <m/>
    <m/>
    <m/>
    <m/>
    <m/>
    <m/>
    <m/>
    <m/>
    <m/>
    <m/>
    <n v="33.299999999999997"/>
    <n v="2.5"/>
    <n v="16.600000000000001"/>
    <n v="31.3"/>
    <n v="0.8"/>
    <n v="13.7"/>
  </r>
  <r>
    <x v="84"/>
    <x v="2"/>
    <n v="90840"/>
    <s v="91382"/>
    <n v="71678"/>
    <n v="159745"/>
    <n v="86215"/>
    <n v="67256"/>
    <n v="83349"/>
    <m/>
    <m/>
    <m/>
    <m/>
    <m/>
    <m/>
    <n v="117695"/>
    <n v="4975"/>
    <n v="88872"/>
    <n v="66703"/>
    <s v="E92000001"/>
    <n v="31.8"/>
    <s v="32"/>
    <n v="0.2"/>
    <n v="14"/>
    <n v="34.200000000000003"/>
    <n v="1.5"/>
    <n v="14.3"/>
    <n v="31.1"/>
    <n v="0.3"/>
    <n v="13.9"/>
    <n v="28.8"/>
    <n v="0.1"/>
    <n v="13.1"/>
    <n v="36.6"/>
    <n v="-1.2"/>
    <n v="16"/>
    <m/>
    <m/>
    <m/>
    <m/>
    <m/>
    <m/>
    <m/>
    <m/>
    <m/>
    <m/>
    <m/>
    <m/>
    <n v="33.299999999999997"/>
    <n v="0.2"/>
    <n v="14.7"/>
    <n v="31.4"/>
    <n v="0.2"/>
    <n v="14"/>
  </r>
  <r>
    <x v="85"/>
    <x v="2"/>
    <n v="91276"/>
    <s v="92727"/>
    <n v="77131"/>
    <n v="159383"/>
    <n v="86167"/>
    <n v="68096"/>
    <n v="84071"/>
    <m/>
    <m/>
    <m/>
    <m/>
    <m/>
    <m/>
    <n v="120496"/>
    <n v="6864"/>
    <n v="89133"/>
    <n v="70267"/>
    <s v="E92000001"/>
    <n v="31.9"/>
    <s v="32.4"/>
    <n v="0.5"/>
    <n v="14.8"/>
    <n v="34.1"/>
    <n v="-0.2"/>
    <n v="14.6"/>
    <n v="31.1"/>
    <n v="-0.1"/>
    <n v="13.7"/>
    <n v="29.1"/>
    <n v="1.2"/>
    <n v="14.6"/>
    <n v="36.9"/>
    <n v="0.9"/>
    <n v="17"/>
    <m/>
    <m/>
    <m/>
    <m/>
    <m/>
    <m/>
    <m/>
    <m/>
    <m/>
    <m/>
    <m/>
    <m/>
    <n v="34.1"/>
    <n v="2.4"/>
    <n v="16.899999999999999"/>
    <n v="31.5"/>
    <n v="0.3"/>
    <n v="14.5"/>
  </r>
  <r>
    <x v="86"/>
    <x v="2"/>
    <n v="93433"/>
    <s v="94632"/>
    <n v="102828"/>
    <n v="161887"/>
    <n v="88713"/>
    <n v="69678"/>
    <n v="86195"/>
    <m/>
    <m/>
    <m/>
    <m/>
    <m/>
    <m/>
    <n v="120717"/>
    <n v="10881"/>
    <n v="91434"/>
    <n v="91947"/>
    <s v="E92000001"/>
    <n v="32.700000000000003"/>
    <s v="33.1"/>
    <n v="2.4"/>
    <n v="16.100000000000001"/>
    <n v="34.6"/>
    <n v="1.6"/>
    <n v="15.5"/>
    <n v="32"/>
    <n v="3"/>
    <n v="15.8"/>
    <n v="29.8"/>
    <n v="2.2999999999999998"/>
    <n v="15.9"/>
    <n v="37.9"/>
    <n v="2.5"/>
    <n v="17.899999999999999"/>
    <m/>
    <m/>
    <m/>
    <m/>
    <m/>
    <m/>
    <m/>
    <m/>
    <m/>
    <m/>
    <m/>
    <m/>
    <n v="34.200000000000003"/>
    <n v="0.2"/>
    <n v="17.7"/>
    <n v="32.299999999999997"/>
    <n v="2.6"/>
    <n v="15.9"/>
  </r>
  <r>
    <x v="87"/>
    <x v="2"/>
    <n v="95692"/>
    <s v="95600"/>
    <n v="99638"/>
    <n v="166153"/>
    <n v="90468"/>
    <n v="71235"/>
    <n v="89004"/>
    <m/>
    <m/>
    <m/>
    <m/>
    <m/>
    <m/>
    <n v="123967"/>
    <n v="8612"/>
    <n v="93620"/>
    <n v="91026"/>
    <s v="E92000001"/>
    <n v="33.5"/>
    <s v="33.4"/>
    <n v="2.4"/>
    <n v="15.9"/>
    <n v="35.5"/>
    <n v="2.6"/>
    <n v="14.7"/>
    <n v="32.6"/>
    <n v="2"/>
    <n v="15.7"/>
    <n v="30.5"/>
    <n v="2.2000000000000002"/>
    <n v="15.1"/>
    <n v="39.1"/>
    <n v="3.3"/>
    <n v="19.8"/>
    <m/>
    <m/>
    <m/>
    <m/>
    <m/>
    <m/>
    <m/>
    <m/>
    <m/>
    <m/>
    <m/>
    <m/>
    <n v="35.1"/>
    <n v="2.7"/>
    <n v="17.5"/>
    <n v="33.1"/>
    <n v="2.4"/>
    <n v="15.8"/>
  </r>
  <r>
    <x v="88"/>
    <x v="2"/>
    <n v="98623"/>
    <s v="97994"/>
    <n v="132163"/>
    <n v="170105"/>
    <n v="93668"/>
    <n v="73679"/>
    <n v="91189"/>
    <m/>
    <m/>
    <m/>
    <m/>
    <m/>
    <m/>
    <n v="125690"/>
    <n v="11739"/>
    <n v="96644"/>
    <n v="120424"/>
    <s v="E92000001"/>
    <n v="34.5"/>
    <s v="34.3"/>
    <n v="3.1"/>
    <n v="17.7"/>
    <n v="36.4"/>
    <n v="2.4"/>
    <n v="17.100000000000001"/>
    <n v="33.799999999999997"/>
    <n v="3.5"/>
    <n v="17.8"/>
    <n v="31.5"/>
    <n v="3.4"/>
    <n v="17.3"/>
    <n v="40"/>
    <n v="2.5"/>
    <n v="19.600000000000001"/>
    <m/>
    <m/>
    <m/>
    <m/>
    <m/>
    <m/>
    <m/>
    <m/>
    <m/>
    <m/>
    <m/>
    <m/>
    <n v="35.6"/>
    <n v="1.4"/>
    <n v="19.899999999999999"/>
    <n v="34.1"/>
    <n v="3.2"/>
    <n v="17.5"/>
  </r>
  <r>
    <x v="89"/>
    <x v="2"/>
    <n v="100844"/>
    <s v="99862"/>
    <n v="104285"/>
    <n v="173954"/>
    <n v="95196"/>
    <n v="75420"/>
    <n v="94022"/>
    <m/>
    <m/>
    <m/>
    <m/>
    <m/>
    <m/>
    <n v="129451"/>
    <n v="13114"/>
    <n v="98750"/>
    <n v="91171"/>
    <s v="E92000001"/>
    <n v="35.299999999999997"/>
    <s v="34.9"/>
    <n v="2.2999999999999998"/>
    <n v="18.7"/>
    <n v="37.200000000000003"/>
    <n v="2.2999999999999998"/>
    <n v="18.399999999999999"/>
    <n v="34.299999999999997"/>
    <n v="1.6"/>
    <n v="18.2"/>
    <n v="32.299999999999997"/>
    <n v="2.4"/>
    <n v="18.5"/>
    <n v="41.3"/>
    <n v="3.1"/>
    <n v="20.399999999999999"/>
    <m/>
    <m/>
    <m/>
    <m/>
    <m/>
    <m/>
    <m/>
    <m/>
    <m/>
    <m/>
    <m/>
    <m/>
    <n v="36.700000000000003"/>
    <n v="3"/>
    <n v="19.8"/>
    <n v="34.9"/>
    <n v="2.2000000000000002"/>
    <n v="18.600000000000001"/>
  </r>
  <r>
    <x v="90"/>
    <x v="2"/>
    <n v="103856"/>
    <s v="101992"/>
    <n v="126475"/>
    <n v="181372"/>
    <n v="98297"/>
    <n v="77535"/>
    <n v="95079"/>
    <m/>
    <m/>
    <m/>
    <m/>
    <m/>
    <m/>
    <n v="131051"/>
    <n v="9686"/>
    <n v="101872"/>
    <n v="116789"/>
    <s v="E92000001"/>
    <n v="36.299999999999997"/>
    <s v="35.7"/>
    <n v="3"/>
    <n v="20.3"/>
    <n v="38.799999999999997"/>
    <n v="4.3"/>
    <n v="19.7"/>
    <n v="35.5"/>
    <n v="3.3"/>
    <n v="20"/>
    <n v="33.200000000000003"/>
    <n v="2.8"/>
    <n v="20.100000000000001"/>
    <n v="41.8"/>
    <n v="1.1000000000000001"/>
    <n v="22.1"/>
    <m/>
    <m/>
    <m/>
    <m/>
    <m/>
    <m/>
    <m/>
    <m/>
    <m/>
    <m/>
    <m/>
    <m/>
    <n v="37.1"/>
    <n v="1.2"/>
    <n v="20.6"/>
    <n v="36"/>
    <n v="3.2"/>
    <n v="20.3"/>
  </r>
  <r>
    <x v="91"/>
    <x v="2"/>
    <n v="106529"/>
    <s v="104154"/>
    <n v="126360"/>
    <n v="184968"/>
    <n v="100962"/>
    <n v="79622"/>
    <n v="97860"/>
    <m/>
    <m/>
    <m/>
    <m/>
    <m/>
    <m/>
    <n v="135000"/>
    <n v="10398"/>
    <n v="104450"/>
    <n v="115962"/>
    <s v="E92000001"/>
    <n v="37.299999999999997"/>
    <s v="36.4"/>
    <n v="2.6"/>
    <n v="20.9"/>
    <n v="39.6"/>
    <n v="2"/>
    <n v="19.8"/>
    <n v="36.4"/>
    <n v="2.7"/>
    <n v="21.3"/>
    <n v="34.1"/>
    <n v="2.7"/>
    <n v="20.8"/>
    <n v="43"/>
    <n v="2.9"/>
    <n v="21.9"/>
    <m/>
    <m/>
    <m/>
    <m/>
    <m/>
    <m/>
    <m/>
    <m/>
    <m/>
    <m/>
    <m/>
    <m/>
    <n v="38.200000000000003"/>
    <n v="3"/>
    <n v="20.6"/>
    <n v="36.9"/>
    <n v="2.5"/>
    <n v="20.9"/>
  </r>
  <r>
    <x v="92"/>
    <x v="2"/>
    <n v="107551"/>
    <s v="106023"/>
    <n v="104054"/>
    <n v="187404"/>
    <n v="102177"/>
    <n v="79985"/>
    <n v="98885"/>
    <m/>
    <m/>
    <m/>
    <m/>
    <m/>
    <m/>
    <n v="134644"/>
    <n v="9427"/>
    <n v="105579"/>
    <n v="94627"/>
    <s v="E92000001"/>
    <n v="37.6"/>
    <s v="37.1"/>
    <n v="1"/>
    <n v="21.6"/>
    <n v="40.1"/>
    <n v="1.3"/>
    <n v="20.399999999999999"/>
    <n v="36.9"/>
    <n v="1.2"/>
    <n v="22.6"/>
    <n v="34.200000000000003"/>
    <n v="0.5"/>
    <n v="21.1"/>
    <n v="43.4"/>
    <n v="1"/>
    <n v="22.4"/>
    <m/>
    <m/>
    <m/>
    <m/>
    <m/>
    <m/>
    <m/>
    <m/>
    <m/>
    <m/>
    <m/>
    <m/>
    <n v="38.1"/>
    <n v="-0.3"/>
    <n v="18.399999999999999"/>
    <n v="37.299999999999997"/>
    <n v="1.1000000000000001"/>
    <n v="21.9"/>
  </r>
  <r>
    <x v="93"/>
    <x v="2"/>
    <n v="109405"/>
    <s v="108351"/>
    <n v="106125"/>
    <n v="191007"/>
    <n v="104314"/>
    <n v="81194"/>
    <n v="100107"/>
    <m/>
    <m/>
    <m/>
    <m/>
    <m/>
    <m/>
    <n v="137996"/>
    <n v="9466"/>
    <n v="107320"/>
    <n v="96659"/>
    <s v="E92000001"/>
    <n v="38.299999999999997"/>
    <s v="37.9"/>
    <n v="1.7"/>
    <n v="23.1"/>
    <n v="40.799999999999997"/>
    <n v="1.9"/>
    <n v="22.4"/>
    <n v="37.6"/>
    <n v="2.1"/>
    <n v="23.6"/>
    <n v="34.799999999999997"/>
    <n v="1.5"/>
    <n v="22.7"/>
    <n v="44"/>
    <n v="1.2"/>
    <n v="23.8"/>
    <m/>
    <m/>
    <m/>
    <m/>
    <m/>
    <m/>
    <m/>
    <m/>
    <m/>
    <m/>
    <m/>
    <m/>
    <n v="39.1"/>
    <n v="2.5"/>
    <n v="20.6"/>
    <n v="37.9"/>
    <n v="1.6"/>
    <n v="23.3"/>
  </r>
  <r>
    <x v="94"/>
    <x v="2"/>
    <n v="112062"/>
    <s v="111226"/>
    <n v="110850"/>
    <n v="195706"/>
    <n v="106314"/>
    <n v="83343"/>
    <n v="102955"/>
    <m/>
    <m/>
    <m/>
    <m/>
    <m/>
    <m/>
    <n v="140474"/>
    <n v="10656"/>
    <n v="109994"/>
    <n v="100194"/>
    <s v="E92000001"/>
    <n v="39.200000000000003"/>
    <s v="38.9"/>
    <n v="2.4"/>
    <n v="24.8"/>
    <n v="41.9"/>
    <n v="2.5"/>
    <n v="24.7"/>
    <n v="38.299999999999997"/>
    <n v="1.9"/>
    <n v="24.7"/>
    <n v="35.700000000000003"/>
    <n v="2.6"/>
    <n v="24.9"/>
    <n v="45.2"/>
    <n v="2.8"/>
    <n v="25.1"/>
    <m/>
    <m/>
    <m/>
    <m/>
    <m/>
    <m/>
    <m/>
    <m/>
    <m/>
    <m/>
    <m/>
    <m/>
    <n v="39.799999999999997"/>
    <n v="1.8"/>
    <n v="22.6"/>
    <n v="38.9"/>
    <n v="2.5"/>
    <n v="25.1"/>
  </r>
  <r>
    <x v="95"/>
    <x v="2"/>
    <n v="113279"/>
    <s v="112662"/>
    <n v="102070"/>
    <n v="195210"/>
    <n v="108305"/>
    <n v="84315"/>
    <n v="104435"/>
    <m/>
    <m/>
    <m/>
    <m/>
    <m/>
    <m/>
    <n v="142254"/>
    <n v="13683"/>
    <n v="111169"/>
    <n v="88387"/>
    <s v="E92000001"/>
    <n v="39.6"/>
    <s v="39.4"/>
    <n v="1.1000000000000001"/>
    <n v="25"/>
    <n v="41.7"/>
    <n v="-0.3"/>
    <n v="24"/>
    <n v="39.1"/>
    <n v="1.9"/>
    <n v="25.9"/>
    <n v="36.1"/>
    <n v="1.2"/>
    <n v="25.4"/>
    <n v="45.9"/>
    <n v="1.4"/>
    <n v="23.8"/>
    <m/>
    <m/>
    <m/>
    <m/>
    <m/>
    <m/>
    <m/>
    <m/>
    <m/>
    <m/>
    <m/>
    <m/>
    <n v="40.299999999999997"/>
    <n v="1.3"/>
    <n v="21.1"/>
    <n v="39.299999999999997"/>
    <n v="1.1000000000000001"/>
    <n v="25.4"/>
  </r>
  <r>
    <x v="96"/>
    <x v="2"/>
    <n v="114816"/>
    <s v="115397"/>
    <n v="79926"/>
    <n v="200076"/>
    <n v="108814"/>
    <n v="85768"/>
    <n v="105069"/>
    <m/>
    <m/>
    <m/>
    <m/>
    <m/>
    <m/>
    <n v="142316"/>
    <n v="5433"/>
    <n v="112823"/>
    <n v="74493"/>
    <s v="E92000001"/>
    <n v="40.200000000000003"/>
    <s v="40.4"/>
    <n v="1.4"/>
    <n v="26.4"/>
    <n v="42.8"/>
    <n v="2.5"/>
    <n v="25.2"/>
    <n v="39.200000000000003"/>
    <n v="0.5"/>
    <n v="26.2"/>
    <n v="36.700000000000003"/>
    <n v="1.7"/>
    <n v="27.5"/>
    <n v="46.1"/>
    <n v="0.6"/>
    <n v="26.1"/>
    <m/>
    <m/>
    <m/>
    <m/>
    <m/>
    <m/>
    <m/>
    <m/>
    <m/>
    <m/>
    <m/>
    <m/>
    <n v="40.299999999999997"/>
    <n v="0"/>
    <n v="20.9"/>
    <n v="39.9"/>
    <n v="1.5"/>
    <n v="26.9"/>
  </r>
  <r>
    <x v="97"/>
    <x v="2"/>
    <n v="114952"/>
    <s v="116470"/>
    <n v="75657"/>
    <n v="198587"/>
    <n v="109903"/>
    <n v="85691"/>
    <n v="105288"/>
    <m/>
    <m/>
    <m/>
    <m/>
    <m/>
    <m/>
    <n v="144856"/>
    <n v="7033"/>
    <n v="112772"/>
    <n v="68624"/>
    <s v="E92000001"/>
    <n v="40.200000000000003"/>
    <s v="40.7"/>
    <n v="0.1"/>
    <n v="25.9"/>
    <n v="42.5"/>
    <n v="-0.7"/>
    <n v="24.6"/>
    <n v="39.6"/>
    <n v="1"/>
    <n v="27.5"/>
    <n v="36.700000000000003"/>
    <n v="-0.1"/>
    <n v="25.8"/>
    <n v="46.2"/>
    <n v="0.2"/>
    <n v="25.2"/>
    <m/>
    <m/>
    <m/>
    <m/>
    <m/>
    <m/>
    <m/>
    <m/>
    <m/>
    <m/>
    <m/>
    <m/>
    <n v="41"/>
    <n v="1.8"/>
    <n v="20.2"/>
    <n v="39.799999999999997"/>
    <n v="0"/>
    <n v="26.5"/>
  </r>
  <r>
    <x v="98"/>
    <x v="2"/>
    <n v="116372"/>
    <s v="117695"/>
    <n v="80112"/>
    <n v="201421"/>
    <n v="110986"/>
    <n v="86971"/>
    <n v="106221"/>
    <m/>
    <m/>
    <m/>
    <m/>
    <m/>
    <m/>
    <n v="147163"/>
    <n v="8560"/>
    <n v="114125"/>
    <n v="71552"/>
    <s v="E92000001"/>
    <n v="40.700000000000003"/>
    <s v="41.2"/>
    <n v="1.2"/>
    <n v="24.6"/>
    <n v="43.1"/>
    <n v="1.4"/>
    <n v="24.4"/>
    <n v="40"/>
    <n v="1"/>
    <n v="25.1"/>
    <n v="37.200000000000003"/>
    <n v="1.5"/>
    <n v="24.8"/>
    <n v="46.6"/>
    <n v="0.9"/>
    <n v="23.2"/>
    <m/>
    <m/>
    <m/>
    <m/>
    <m/>
    <m/>
    <m/>
    <m/>
    <m/>
    <m/>
    <m/>
    <m/>
    <n v="41.7"/>
    <n v="1.6"/>
    <n v="21.9"/>
    <n v="40.299999999999997"/>
    <n v="1.2"/>
    <n v="24.8"/>
  </r>
  <r>
    <x v="99"/>
    <x v="2"/>
    <n v="119186"/>
    <s v="119070"/>
    <n v="82897"/>
    <n v="205613"/>
    <n v="114439"/>
    <n v="89098"/>
    <n v="107952"/>
    <m/>
    <m/>
    <m/>
    <m/>
    <m/>
    <m/>
    <n v="149850"/>
    <n v="7715"/>
    <n v="116952"/>
    <n v="75182"/>
    <s v="E92000001"/>
    <n v="41.7"/>
    <s v="41.7"/>
    <n v="2.4"/>
    <n v="24.6"/>
    <n v="44"/>
    <n v="2.1"/>
    <n v="23.7"/>
    <n v="41.3"/>
    <n v="3.1"/>
    <n v="26.5"/>
    <n v="38.1"/>
    <n v="2.4"/>
    <n v="25.1"/>
    <n v="47.4"/>
    <n v="1.6"/>
    <n v="21.3"/>
    <m/>
    <m/>
    <m/>
    <m/>
    <m/>
    <m/>
    <m/>
    <m/>
    <m/>
    <m/>
    <m/>
    <m/>
    <n v="42.4"/>
    <n v="1.8"/>
    <n v="20.9"/>
    <n v="41.3"/>
    <n v="2.5"/>
    <n v="24.9"/>
  </r>
  <r>
    <x v="100"/>
    <x v="2"/>
    <n v="121131"/>
    <s v="120374"/>
    <n v="91813"/>
    <n v="208603"/>
    <n v="116506"/>
    <n v="90978"/>
    <n v="108621"/>
    <m/>
    <m/>
    <m/>
    <m/>
    <m/>
    <m/>
    <n v="151353"/>
    <n v="9158"/>
    <n v="118933"/>
    <n v="82655"/>
    <s v="E92000001"/>
    <n v="42.4"/>
    <s v="42.1"/>
    <n v="1.6"/>
    <n v="22.8"/>
    <n v="44.6"/>
    <n v="1.5"/>
    <n v="22.6"/>
    <n v="42"/>
    <n v="1.8"/>
    <n v="24.4"/>
    <n v="38.9"/>
    <n v="2.1"/>
    <n v="23.5"/>
    <n v="47.7"/>
    <n v="0.6"/>
    <n v="19.100000000000001"/>
    <m/>
    <m/>
    <m/>
    <m/>
    <m/>
    <m/>
    <m/>
    <m/>
    <m/>
    <m/>
    <m/>
    <m/>
    <n v="42.9"/>
    <n v="1"/>
    <n v="20.399999999999999"/>
    <n v="42"/>
    <n v="1.7"/>
    <n v="23.1"/>
  </r>
  <r>
    <x v="101"/>
    <x v="2"/>
    <n v="122126"/>
    <s v="120906"/>
    <n v="94507"/>
    <n v="209693"/>
    <n v="117087"/>
    <n v="91722"/>
    <n v="110596"/>
    <m/>
    <m/>
    <m/>
    <m/>
    <m/>
    <m/>
    <n v="154517"/>
    <n v="13396"/>
    <n v="119762"/>
    <n v="81111"/>
    <s v="E92000001"/>
    <n v="42.7"/>
    <s v="42.3"/>
    <n v="0.8"/>
    <n v="21.1"/>
    <n v="44.8"/>
    <n v="0.5"/>
    <n v="20.5"/>
    <n v="42.2"/>
    <n v="0.5"/>
    <n v="23"/>
    <n v="39.299999999999997"/>
    <n v="0.8"/>
    <n v="21.6"/>
    <n v="48.6"/>
    <n v="1.8"/>
    <n v="17.600000000000001"/>
    <m/>
    <m/>
    <m/>
    <m/>
    <m/>
    <m/>
    <m/>
    <m/>
    <m/>
    <m/>
    <m/>
    <m/>
    <n v="43.8"/>
    <n v="2.1"/>
    <n v="19.399999999999999"/>
    <n v="42.3"/>
    <n v="0.7"/>
    <n v="21.3"/>
  </r>
  <r>
    <x v="102"/>
    <x v="2"/>
    <n v="124926"/>
    <s v="122680"/>
    <n v="103522"/>
    <n v="214641"/>
    <n v="120565"/>
    <n v="94083"/>
    <n v="111117"/>
    <m/>
    <m/>
    <m/>
    <m/>
    <m/>
    <m/>
    <n v="156872"/>
    <n v="8112"/>
    <n v="122600"/>
    <n v="95410"/>
    <s v="E92000001"/>
    <n v="43.7"/>
    <s v="42.9"/>
    <n v="2.2999999999999998"/>
    <n v="20.3"/>
    <n v="45.9"/>
    <n v="2.4"/>
    <n v="18.3"/>
    <n v="43.5"/>
    <n v="3"/>
    <n v="22.7"/>
    <n v="40.299999999999997"/>
    <n v="2.6"/>
    <n v="21.3"/>
    <n v="48.8"/>
    <n v="0.5"/>
    <n v="16.899999999999999"/>
    <m/>
    <m/>
    <m/>
    <m/>
    <m/>
    <m/>
    <m/>
    <m/>
    <m/>
    <m/>
    <m/>
    <m/>
    <n v="44.4"/>
    <n v="1.5"/>
    <n v="19.7"/>
    <n v="43.3"/>
    <n v="2.4"/>
    <n v="20.3"/>
  </r>
  <r>
    <x v="103"/>
    <x v="2"/>
    <n v="126416"/>
    <s v="123789"/>
    <n v="109995"/>
    <n v="217090"/>
    <n v="122022"/>
    <n v="95477"/>
    <n v="111844"/>
    <m/>
    <m/>
    <m/>
    <m/>
    <m/>
    <m/>
    <n v="157576"/>
    <n v="9412"/>
    <n v="124152"/>
    <n v="100583"/>
    <s v="E92000001"/>
    <n v="44.2"/>
    <s v="43.3"/>
    <n v="1.2"/>
    <n v="18.7"/>
    <n v="46.4"/>
    <n v="1.1000000000000001"/>
    <n v="17.399999999999999"/>
    <n v="44"/>
    <n v="1.2"/>
    <n v="20.9"/>
    <n v="40.9"/>
    <n v="1.5"/>
    <n v="19.899999999999999"/>
    <n v="49.1"/>
    <n v="0.7"/>
    <n v="14.3"/>
    <m/>
    <m/>
    <m/>
    <m/>
    <m/>
    <m/>
    <m/>
    <m/>
    <m/>
    <m/>
    <m/>
    <m/>
    <n v="44.6"/>
    <n v="0.4"/>
    <n v="16.7"/>
    <n v="43.9"/>
    <n v="1.3"/>
    <n v="18.899999999999999"/>
  </r>
  <r>
    <x v="104"/>
    <x v="2"/>
    <n v="126371"/>
    <s v="124644"/>
    <n v="106682"/>
    <n v="217154"/>
    <n v="121918"/>
    <n v="95595"/>
    <n v="111445"/>
    <m/>
    <m/>
    <m/>
    <m/>
    <m/>
    <m/>
    <n v="156829"/>
    <n v="9582"/>
    <n v="124162"/>
    <n v="97100"/>
    <s v="E92000001"/>
    <n v="44.2"/>
    <s v="43.6"/>
    <n v="0"/>
    <n v="17.5"/>
    <n v="46.4"/>
    <n v="0"/>
    <n v="15.9"/>
    <n v="44"/>
    <n v="-0.1"/>
    <n v="19.3"/>
    <n v="40.9"/>
    <n v="0.1"/>
    <n v="19.5"/>
    <n v="48.9"/>
    <n v="-0.4"/>
    <n v="12.7"/>
    <m/>
    <m/>
    <m/>
    <m/>
    <m/>
    <m/>
    <m/>
    <m/>
    <m/>
    <m/>
    <m/>
    <m/>
    <n v="44.4"/>
    <n v="-0.5"/>
    <n v="16.5"/>
    <n v="43.9"/>
    <n v="0"/>
    <n v="17.600000000000001"/>
  </r>
  <r>
    <x v="105"/>
    <x v="2"/>
    <n v="128294"/>
    <s v="127123"/>
    <n v="119798"/>
    <n v="219724"/>
    <n v="123883"/>
    <n v="97276"/>
    <n v="112965"/>
    <m/>
    <m/>
    <m/>
    <m/>
    <m/>
    <m/>
    <n v="159697"/>
    <n v="10735"/>
    <n v="126014"/>
    <n v="109063"/>
    <s v="E92000001"/>
    <n v="44.9"/>
    <s v="44.5"/>
    <n v="1.5"/>
    <n v="17.3"/>
    <n v="47"/>
    <n v="1.2"/>
    <n v="15"/>
    <n v="44.7"/>
    <n v="1.6"/>
    <n v="18.8"/>
    <n v="41.6"/>
    <n v="1.8"/>
    <n v="19.8"/>
    <n v="49.6"/>
    <n v="1.4"/>
    <n v="12.8"/>
    <m/>
    <m/>
    <m/>
    <m/>
    <m/>
    <m/>
    <m/>
    <m/>
    <m/>
    <m/>
    <m/>
    <m/>
    <n v="45.2"/>
    <n v="1.8"/>
    <n v="15.7"/>
    <n v="44.5"/>
    <n v="1.5"/>
    <n v="17.399999999999999"/>
  </r>
  <r>
    <x v="106"/>
    <x v="2"/>
    <n v="129514"/>
    <s v="128614"/>
    <n v="112141"/>
    <n v="221499"/>
    <n v="125461"/>
    <n v="98138"/>
    <n v="113774"/>
    <m/>
    <m/>
    <m/>
    <m/>
    <m/>
    <m/>
    <n v="161355"/>
    <n v="11099"/>
    <n v="127201"/>
    <n v="101042"/>
    <s v="E92000001"/>
    <n v="45.3"/>
    <s v="45"/>
    <n v="1"/>
    <n v="15.6"/>
    <n v="47.4"/>
    <n v="0.8"/>
    <n v="13.2"/>
    <n v="45.2"/>
    <n v="1.3"/>
    <n v="18"/>
    <n v="42"/>
    <n v="0.9"/>
    <n v="17.8"/>
    <n v="50"/>
    <n v="0.7"/>
    <n v="10.5"/>
    <m/>
    <m/>
    <m/>
    <m/>
    <m/>
    <m/>
    <m/>
    <m/>
    <m/>
    <m/>
    <m/>
    <m/>
    <n v="45.7"/>
    <n v="1"/>
    <n v="14.9"/>
    <n v="44.9"/>
    <n v="0.9"/>
    <n v="15.6"/>
  </r>
  <r>
    <x v="107"/>
    <x v="2"/>
    <n v="131221"/>
    <s v="130522"/>
    <n v="116105"/>
    <n v="220726"/>
    <n v="126892"/>
    <n v="100213"/>
    <n v="116488"/>
    <m/>
    <m/>
    <m/>
    <m/>
    <m/>
    <m/>
    <n v="163126"/>
    <n v="15732"/>
    <n v="128905"/>
    <n v="100373"/>
    <s v="E92000001"/>
    <n v="45.9"/>
    <s v="45.7"/>
    <n v="1.3"/>
    <n v="15.8"/>
    <n v="47.2"/>
    <n v="-0.3"/>
    <n v="13.1"/>
    <n v="45.8"/>
    <n v="1.1000000000000001"/>
    <n v="17.2"/>
    <n v="42.9"/>
    <n v="2.1"/>
    <n v="18.899999999999999"/>
    <n v="51.2"/>
    <n v="2.4"/>
    <n v="11.5"/>
    <m/>
    <m/>
    <m/>
    <m/>
    <m/>
    <m/>
    <m/>
    <m/>
    <m/>
    <m/>
    <m/>
    <m/>
    <n v="46.2"/>
    <n v="1.1000000000000001"/>
    <n v="14.7"/>
    <n v="45.5"/>
    <n v="1.3"/>
    <n v="16"/>
  </r>
  <r>
    <x v="108"/>
    <x v="2"/>
    <n v="131914"/>
    <s v="132552"/>
    <n v="86697"/>
    <n v="225492"/>
    <n v="127387"/>
    <n v="100292"/>
    <n v="115815"/>
    <m/>
    <m/>
    <m/>
    <m/>
    <m/>
    <m/>
    <n v="165916"/>
    <n v="5859"/>
    <n v="129436"/>
    <n v="80838"/>
    <s v="E92000001"/>
    <n v="46.2"/>
    <s v="46.4"/>
    <n v="0.5"/>
    <n v="14.9"/>
    <n v="48.2"/>
    <n v="2.2000000000000002"/>
    <n v="12.7"/>
    <n v="45.9"/>
    <n v="0.4"/>
    <n v="17.100000000000001"/>
    <n v="42.9"/>
    <n v="0.1"/>
    <n v="16.899999999999999"/>
    <n v="50.9"/>
    <n v="-0.6"/>
    <n v="10.199999999999999"/>
    <m/>
    <m/>
    <m/>
    <m/>
    <m/>
    <m/>
    <m/>
    <m/>
    <m/>
    <m/>
    <m/>
    <m/>
    <n v="47"/>
    <n v="1.7"/>
    <n v="16.600000000000001"/>
    <n v="45.7"/>
    <n v="0.4"/>
    <n v="14.7"/>
  </r>
  <r>
    <x v="109"/>
    <x v="2"/>
    <n v="132447"/>
    <s v="134061"/>
    <n v="86512"/>
    <n v="224000"/>
    <n v="127956"/>
    <n v="101258"/>
    <n v="116421"/>
    <m/>
    <m/>
    <m/>
    <m/>
    <m/>
    <m/>
    <n v="168335"/>
    <n v="7417"/>
    <n v="129812"/>
    <n v="79095"/>
    <s v="E92000001"/>
    <n v="46.3"/>
    <s v="46.9"/>
    <n v="0.4"/>
    <n v="15.2"/>
    <n v="47.9"/>
    <n v="-0.7"/>
    <n v="12.8"/>
    <n v="46.1"/>
    <n v="0.4"/>
    <n v="16.399999999999999"/>
    <n v="43.3"/>
    <n v="1"/>
    <n v="18.2"/>
    <n v="51.1"/>
    <n v="0.5"/>
    <n v="10.6"/>
    <m/>
    <m/>
    <m/>
    <m/>
    <m/>
    <m/>
    <m/>
    <m/>
    <m/>
    <m/>
    <m/>
    <m/>
    <n v="47.7"/>
    <n v="1.5"/>
    <n v="16.2"/>
    <n v="45.9"/>
    <n v="0.3"/>
    <n v="15.1"/>
  </r>
  <r>
    <x v="110"/>
    <x v="2"/>
    <n v="134606"/>
    <s v="136016"/>
    <n v="100342"/>
    <n v="226765"/>
    <n v="129451"/>
    <n v="103397"/>
    <n v="118621"/>
    <m/>
    <m/>
    <m/>
    <m/>
    <m/>
    <m/>
    <n v="169607"/>
    <n v="9871"/>
    <n v="132052"/>
    <n v="90471"/>
    <s v="E92000001"/>
    <n v="47.1"/>
    <s v="47.6"/>
    <n v="1.6"/>
    <n v="15.7"/>
    <n v="48.5"/>
    <n v="1.2"/>
    <n v="12.6"/>
    <n v="46.7"/>
    <n v="1.2"/>
    <n v="16.600000000000001"/>
    <n v="44.3"/>
    <n v="2.1"/>
    <n v="18.899999999999999"/>
    <n v="52.1"/>
    <n v="1.9"/>
    <n v="11.7"/>
    <m/>
    <m/>
    <m/>
    <m/>
    <m/>
    <m/>
    <m/>
    <m/>
    <m/>
    <m/>
    <m/>
    <m/>
    <n v="48"/>
    <n v="0.8"/>
    <n v="15.3"/>
    <n v="46.6"/>
    <n v="1.7"/>
    <n v="15.7"/>
  </r>
  <r>
    <x v="111"/>
    <x v="2"/>
    <n v="139024"/>
    <s v="138839"/>
    <n v="114092"/>
    <n v="230877"/>
    <n v="134806"/>
    <n v="107962"/>
    <n v="120617"/>
    <m/>
    <m/>
    <m/>
    <m/>
    <m/>
    <m/>
    <n v="170151"/>
    <n v="9759"/>
    <n v="136817"/>
    <n v="104333"/>
    <s v="E92000001"/>
    <n v="48.6"/>
    <s v="48.6"/>
    <n v="3.3"/>
    <n v="16.600000000000001"/>
    <n v="49.4"/>
    <n v="1.8"/>
    <n v="12.3"/>
    <n v="48.6"/>
    <n v="4.0999999999999996"/>
    <n v="17.8"/>
    <n v="46.2"/>
    <n v="4.4000000000000004"/>
    <n v="21.2"/>
    <n v="53"/>
    <n v="1.7"/>
    <n v="11.7"/>
    <m/>
    <m/>
    <m/>
    <m/>
    <m/>
    <m/>
    <m/>
    <m/>
    <m/>
    <m/>
    <m/>
    <m/>
    <n v="48.2"/>
    <n v="0.3"/>
    <n v="13.5"/>
    <n v="48.3"/>
    <n v="3.6"/>
    <n v="17"/>
  </r>
  <r>
    <x v="112"/>
    <x v="2"/>
    <n v="141728"/>
    <s v="140844"/>
    <n v="105117"/>
    <n v="233553"/>
    <n v="137004"/>
    <n v="110554"/>
    <n v="123586"/>
    <m/>
    <m/>
    <m/>
    <m/>
    <m/>
    <m/>
    <n v="176461"/>
    <n v="10079"/>
    <n v="139219"/>
    <n v="95038"/>
    <s v="E92000001"/>
    <n v="49.6"/>
    <s v="49.3"/>
    <n v="1.9"/>
    <n v="17"/>
    <n v="49.9"/>
    <n v="1.2"/>
    <n v="12"/>
    <n v="49.4"/>
    <n v="1.6"/>
    <n v="17.600000000000001"/>
    <n v="47.3"/>
    <n v="2.4"/>
    <n v="21.5"/>
    <n v="54.3"/>
    <n v="2.5"/>
    <n v="13.8"/>
    <m/>
    <m/>
    <m/>
    <m/>
    <m/>
    <m/>
    <m/>
    <m/>
    <m/>
    <m/>
    <m/>
    <m/>
    <n v="50"/>
    <n v="3.7"/>
    <n v="16.600000000000001"/>
    <n v="49.2"/>
    <n v="1.8"/>
    <n v="17.100000000000001"/>
  </r>
  <r>
    <x v="113"/>
    <x v="2"/>
    <n v="144951"/>
    <s v="143461"/>
    <n v="118877"/>
    <n v="239182"/>
    <n v="140171"/>
    <n v="112807"/>
    <n v="126655"/>
    <m/>
    <m/>
    <m/>
    <m/>
    <m/>
    <m/>
    <n v="182278"/>
    <n v="14340"/>
    <n v="142231"/>
    <n v="104537"/>
    <s v="E92000001"/>
    <n v="50.7"/>
    <s v="50.2"/>
    <n v="2.2999999999999998"/>
    <n v="18.7"/>
    <n v="51.2"/>
    <n v="2.4"/>
    <n v="14.1"/>
    <n v="50.6"/>
    <n v="2.2999999999999998"/>
    <n v="19.7"/>
    <n v="48.3"/>
    <n v="2"/>
    <n v="23"/>
    <n v="55.6"/>
    <n v="2.5"/>
    <n v="14.5"/>
    <m/>
    <m/>
    <m/>
    <m/>
    <m/>
    <m/>
    <m/>
    <m/>
    <m/>
    <m/>
    <m/>
    <m/>
    <n v="51.6"/>
    <n v="3.3"/>
    <n v="18"/>
    <n v="50.2"/>
    <n v="2.2000000000000002"/>
    <n v="18.8"/>
  </r>
  <r>
    <x v="114"/>
    <x v="2"/>
    <n v="147974"/>
    <s v="145412"/>
    <n v="126778"/>
    <n v="244662"/>
    <n v="144149"/>
    <n v="115675"/>
    <n v="126655"/>
    <m/>
    <m/>
    <m/>
    <m/>
    <m/>
    <m/>
    <n v="178838"/>
    <n v="9495"/>
    <n v="145824"/>
    <n v="117283"/>
    <s v="E92000001"/>
    <n v="51.8"/>
    <s v="50.9"/>
    <n v="2.1"/>
    <n v="18.399999999999999"/>
    <n v="52.3"/>
    <n v="2.2999999999999998"/>
    <n v="14"/>
    <n v="52"/>
    <n v="2.8"/>
    <n v="19.600000000000001"/>
    <n v="49.5"/>
    <n v="2.5"/>
    <n v="23"/>
    <n v="55.6"/>
    <n v="0"/>
    <n v="14"/>
    <m/>
    <m/>
    <m/>
    <m/>
    <m/>
    <m/>
    <m/>
    <m/>
    <m/>
    <m/>
    <m/>
    <m/>
    <n v="50.6"/>
    <n v="-1.9"/>
    <n v="14"/>
    <n v="51.5"/>
    <n v="2.5"/>
    <n v="18.899999999999999"/>
  </r>
  <r>
    <x v="115"/>
    <x v="2"/>
    <n v="149891"/>
    <s v="147056"/>
    <n v="109199"/>
    <n v="248431"/>
    <n v="145390"/>
    <n v="117138"/>
    <n v="128830"/>
    <m/>
    <m/>
    <m/>
    <m/>
    <m/>
    <m/>
    <n v="182930"/>
    <n v="8988"/>
    <n v="147557"/>
    <n v="100211"/>
    <s v="E92000001"/>
    <n v="52.4"/>
    <s v="51.5"/>
    <n v="1.3"/>
    <n v="18.600000000000001"/>
    <n v="53.1"/>
    <n v="1.5"/>
    <n v="14.4"/>
    <n v="52.4"/>
    <n v="0.9"/>
    <n v="19.2"/>
    <n v="50.1"/>
    <n v="1.3"/>
    <n v="22.7"/>
    <n v="56.6"/>
    <n v="1.7"/>
    <n v="15.2"/>
    <m/>
    <m/>
    <m/>
    <m/>
    <m/>
    <m/>
    <m/>
    <m/>
    <m/>
    <m/>
    <m/>
    <m/>
    <n v="51.8"/>
    <n v="2.2999999999999998"/>
    <n v="16.100000000000001"/>
    <n v="52.1"/>
    <n v="1.2"/>
    <n v="18.899999999999999"/>
  </r>
  <r>
    <x v="116"/>
    <x v="2"/>
    <n v="150347"/>
    <s v="148366"/>
    <n v="93996"/>
    <n v="250077"/>
    <n v="145659"/>
    <n v="117458"/>
    <n v="129016"/>
    <m/>
    <m/>
    <m/>
    <m/>
    <m/>
    <m/>
    <n v="185220"/>
    <n v="9113"/>
    <n v="147855"/>
    <n v="84883"/>
    <s v="E92000001"/>
    <n v="52.6"/>
    <s v="51.9"/>
    <n v="0.3"/>
    <n v="19"/>
    <n v="53.5"/>
    <n v="0.7"/>
    <n v="15.2"/>
    <n v="52.5"/>
    <n v="0.2"/>
    <n v="19.5"/>
    <n v="50.3"/>
    <n v="0.3"/>
    <n v="22.9"/>
    <n v="56.7"/>
    <n v="0.1"/>
    <n v="15.8"/>
    <m/>
    <m/>
    <m/>
    <m/>
    <m/>
    <m/>
    <m/>
    <m/>
    <m/>
    <m/>
    <m/>
    <m/>
    <n v="52.5"/>
    <n v="1.3"/>
    <n v="18.100000000000001"/>
    <n v="52.2"/>
    <n v="0.2"/>
    <n v="19.100000000000001"/>
  </r>
  <r>
    <x v="117"/>
    <x v="2"/>
    <n v="150455"/>
    <s v="149209"/>
    <n v="90273"/>
    <n v="249347"/>
    <n v="146097"/>
    <n v="117635"/>
    <n v="129013"/>
    <m/>
    <m/>
    <m/>
    <m/>
    <m/>
    <m/>
    <n v="185988"/>
    <n v="8936"/>
    <n v="147907"/>
    <n v="81337"/>
    <s v="E92000001"/>
    <n v="52.6"/>
    <s v="52.2"/>
    <n v="0.1"/>
    <n v="17.3"/>
    <n v="53.3"/>
    <n v="-0.3"/>
    <n v="13.5"/>
    <n v="52.7"/>
    <n v="0.3"/>
    <n v="17.899999999999999"/>
    <n v="50.4"/>
    <n v="0.2"/>
    <n v="20.9"/>
    <n v="56.7"/>
    <n v="0"/>
    <n v="14.2"/>
    <m/>
    <m/>
    <m/>
    <m/>
    <m/>
    <m/>
    <m/>
    <m/>
    <m/>
    <m/>
    <m/>
    <m/>
    <n v="52.7"/>
    <n v="0.4"/>
    <n v="16.5"/>
    <n v="52.2"/>
    <n v="0"/>
    <n v="17.399999999999999"/>
  </r>
  <r>
    <x v="118"/>
    <x v="2"/>
    <n v="151373"/>
    <s v="150425"/>
    <n v="79540"/>
    <n v="250433"/>
    <n v="146568"/>
    <n v="118432"/>
    <n v="130431"/>
    <m/>
    <m/>
    <m/>
    <m/>
    <m/>
    <m/>
    <n v="188596"/>
    <n v="8810"/>
    <n v="148682"/>
    <n v="70730"/>
    <s v="E92000001"/>
    <n v="53"/>
    <s v="52.6"/>
    <n v="0.6"/>
    <n v="16.899999999999999"/>
    <n v="53.6"/>
    <n v="0.4"/>
    <n v="13.1"/>
    <n v="52.9"/>
    <n v="0.3"/>
    <n v="16.8"/>
    <n v="50.7"/>
    <n v="0.7"/>
    <n v="20.7"/>
    <n v="57.3"/>
    <n v="1.1000000000000001"/>
    <n v="14.6"/>
    <m/>
    <m/>
    <m/>
    <m/>
    <m/>
    <m/>
    <m/>
    <m/>
    <m/>
    <m/>
    <m/>
    <m/>
    <n v="53.4"/>
    <n v="1.4"/>
    <n v="16.899999999999999"/>
    <n v="52.5"/>
    <n v="0.5"/>
    <n v="16.899999999999999"/>
  </r>
  <r>
    <x v="119"/>
    <x v="2"/>
    <n v="150954"/>
    <s v="150159"/>
    <n v="80888"/>
    <n v="247620"/>
    <n v="145912"/>
    <n v="118908"/>
    <n v="130046"/>
    <m/>
    <m/>
    <m/>
    <m/>
    <m/>
    <m/>
    <n v="190532"/>
    <n v="14411"/>
    <n v="148062"/>
    <n v="66477"/>
    <s v="E92000001"/>
    <n v="52.8"/>
    <s v="52.5"/>
    <n v="-0.3"/>
    <n v="15"/>
    <n v="53"/>
    <n v="-1.1000000000000001"/>
    <n v="12.2"/>
    <n v="52.6"/>
    <n v="-0.4"/>
    <n v="15"/>
    <n v="50.9"/>
    <n v="0.4"/>
    <n v="18.7"/>
    <n v="57.1"/>
    <n v="-0.3"/>
    <n v="11.6"/>
    <m/>
    <m/>
    <m/>
    <m/>
    <m/>
    <m/>
    <m/>
    <m/>
    <m/>
    <m/>
    <m/>
    <m/>
    <n v="54"/>
    <n v="1"/>
    <n v="16.8"/>
    <n v="52.3"/>
    <n v="-0.4"/>
    <n v="14.9"/>
  </r>
  <r>
    <x v="120"/>
    <x v="2"/>
    <n v="149713"/>
    <s v="150387"/>
    <n v="53464"/>
    <n v="247942"/>
    <n v="144544"/>
    <n v="117653"/>
    <n v="128396"/>
    <m/>
    <m/>
    <m/>
    <m/>
    <m/>
    <m/>
    <n v="190657"/>
    <n v="5425"/>
    <n v="146703"/>
    <n v="48039"/>
    <s v="E92000001"/>
    <n v="52.4"/>
    <s v="52.6"/>
    <n v="-0.8"/>
    <n v="13.5"/>
    <n v="53"/>
    <n v="0.1"/>
    <n v="10"/>
    <n v="52.1"/>
    <n v="-0.9"/>
    <n v="13.5"/>
    <n v="50.4"/>
    <n v="-1.1000000000000001"/>
    <n v="17.3"/>
    <n v="56.4"/>
    <n v="-1.3"/>
    <n v="10.9"/>
    <m/>
    <m/>
    <m/>
    <m/>
    <m/>
    <m/>
    <m/>
    <m/>
    <m/>
    <m/>
    <m/>
    <m/>
    <n v="54"/>
    <n v="0.1"/>
    <n v="14.9"/>
    <n v="51.8"/>
    <n v="-0.9"/>
    <n v="13.3"/>
  </r>
  <r>
    <x v="121"/>
    <x v="2"/>
    <n v="149748"/>
    <s v="151326"/>
    <n v="56044"/>
    <n v="246470"/>
    <n v="145412"/>
    <n v="117479"/>
    <n v="128544"/>
    <m/>
    <m/>
    <m/>
    <m/>
    <m/>
    <m/>
    <n v="192812"/>
    <n v="6494"/>
    <n v="146532"/>
    <n v="49550"/>
    <s v="E92000001"/>
    <n v="52.4"/>
    <s v="52.9"/>
    <n v="0"/>
    <n v="13.1"/>
    <n v="52.7"/>
    <n v="-0.6"/>
    <n v="10"/>
    <n v="52.4"/>
    <n v="0.6"/>
    <n v="13.6"/>
    <n v="50.3"/>
    <n v="-0.1"/>
    <n v="16"/>
    <n v="56.5"/>
    <n v="0.1"/>
    <n v="10.4"/>
    <m/>
    <m/>
    <m/>
    <m/>
    <m/>
    <m/>
    <m/>
    <m/>
    <m/>
    <m/>
    <m/>
    <m/>
    <n v="54.6"/>
    <n v="1.1000000000000001"/>
    <n v="14.5"/>
    <n v="51.8"/>
    <n v="-0.1"/>
    <n v="12.9"/>
  </r>
  <r>
    <x v="122"/>
    <x v="2"/>
    <n v="150724"/>
    <s v="152123"/>
    <n v="67322"/>
    <n v="246955"/>
    <n v="146079"/>
    <n v="118882"/>
    <n v="129113"/>
    <m/>
    <m/>
    <m/>
    <m/>
    <m/>
    <m/>
    <n v="194108"/>
    <n v="8639"/>
    <n v="147482"/>
    <n v="58683"/>
    <s v="E92000001"/>
    <n v="52.7"/>
    <s v="53.2"/>
    <n v="0.7"/>
    <n v="12"/>
    <n v="52.8"/>
    <n v="0.2"/>
    <n v="8.9"/>
    <n v="52.7"/>
    <n v="0.5"/>
    <n v="12.8"/>
    <n v="50.9"/>
    <n v="1.2"/>
    <n v="15"/>
    <n v="56.7"/>
    <n v="0.4"/>
    <n v="8.8000000000000007"/>
    <m/>
    <m/>
    <m/>
    <m/>
    <m/>
    <m/>
    <m/>
    <m/>
    <m/>
    <m/>
    <m/>
    <m/>
    <n v="55"/>
    <n v="0.7"/>
    <n v="14.4"/>
    <n v="52.1"/>
    <n v="0.6"/>
    <n v="11.7"/>
  </r>
  <r>
    <x v="123"/>
    <x v="2"/>
    <n v="152323"/>
    <s v="152128"/>
    <n v="78958"/>
    <n v="247558"/>
    <n v="147988"/>
    <n v="120605"/>
    <n v="130223"/>
    <m/>
    <m/>
    <m/>
    <m/>
    <m/>
    <m/>
    <n v="197294"/>
    <n v="9208"/>
    <n v="148938"/>
    <n v="69750"/>
    <s v="E92000001"/>
    <n v="53.3"/>
    <s v="53.2"/>
    <n v="1.1000000000000001"/>
    <n v="9.6"/>
    <n v="52.9"/>
    <n v="0.2"/>
    <n v="7.2"/>
    <n v="53.4"/>
    <n v="1.3"/>
    <n v="9.8000000000000007"/>
    <n v="51.6"/>
    <n v="1.4"/>
    <n v="11.7"/>
    <n v="57.2"/>
    <n v="0.9"/>
    <n v="8"/>
    <m/>
    <m/>
    <m/>
    <m/>
    <m/>
    <m/>
    <m/>
    <m/>
    <m/>
    <m/>
    <m/>
    <m/>
    <n v="55.9"/>
    <n v="1.6"/>
    <n v="16"/>
    <n v="52.6"/>
    <n v="1"/>
    <n v="8.9"/>
  </r>
  <r>
    <x v="124"/>
    <x v="2"/>
    <n v="153954"/>
    <s v="152965"/>
    <n v="79951"/>
    <n v="252070"/>
    <n v="148914"/>
    <n v="121837"/>
    <n v="131592"/>
    <m/>
    <m/>
    <m/>
    <m/>
    <m/>
    <m/>
    <n v="197796"/>
    <n v="8978"/>
    <n v="150689"/>
    <n v="70973"/>
    <s v="E92000001"/>
    <n v="53.9"/>
    <s v="53.5"/>
    <n v="1.1000000000000001"/>
    <n v="8.6"/>
    <n v="53.9"/>
    <n v="1.8"/>
    <n v="7.9"/>
    <n v="53.7"/>
    <n v="0.6"/>
    <n v="8.6999999999999993"/>
    <n v="52.1"/>
    <n v="1"/>
    <n v="10.199999999999999"/>
    <n v="57.8"/>
    <n v="1.1000000000000001"/>
    <n v="6.5"/>
    <m/>
    <m/>
    <m/>
    <m/>
    <m/>
    <m/>
    <m/>
    <m/>
    <m/>
    <m/>
    <m/>
    <m/>
    <n v="56"/>
    <n v="0.3"/>
    <n v="12.1"/>
    <n v="53.2"/>
    <n v="1.2"/>
    <n v="8.1999999999999993"/>
  </r>
  <r>
    <x v="125"/>
    <x v="2"/>
    <n v="154903"/>
    <s v="153293"/>
    <n v="92080"/>
    <n v="250174"/>
    <n v="149912"/>
    <n v="123665"/>
    <n v="132096"/>
    <m/>
    <m/>
    <m/>
    <m/>
    <m/>
    <m/>
    <n v="198057"/>
    <n v="14193"/>
    <n v="151711"/>
    <n v="77887"/>
    <s v="E92000001"/>
    <n v="54.2"/>
    <s v="53.6"/>
    <n v="0.6"/>
    <n v="6.9"/>
    <n v="53.5"/>
    <n v="-0.8"/>
    <n v="4.5999999999999996"/>
    <n v="54.1"/>
    <n v="0.7"/>
    <n v="6.9"/>
    <n v="52.9"/>
    <n v="1.5"/>
    <n v="9.6"/>
    <n v="58"/>
    <n v="0.4"/>
    <n v="4.3"/>
    <m/>
    <m/>
    <m/>
    <m/>
    <m/>
    <m/>
    <m/>
    <m/>
    <m/>
    <m/>
    <m/>
    <m/>
    <n v="56.1"/>
    <n v="0.1"/>
    <n v="8.6999999999999993"/>
    <n v="53.6"/>
    <n v="0.7"/>
    <n v="6.7"/>
  </r>
  <r>
    <x v="126"/>
    <x v="2"/>
    <n v="156496"/>
    <s v="153811"/>
    <n v="96925"/>
    <n v="254822"/>
    <n v="152221"/>
    <n v="124455"/>
    <n v="132370"/>
    <m/>
    <m/>
    <m/>
    <m/>
    <m/>
    <m/>
    <n v="199237"/>
    <n v="9090"/>
    <n v="153356"/>
    <n v="87835"/>
    <s v="E92000001"/>
    <n v="54.8"/>
    <s v="53.8"/>
    <n v="1"/>
    <n v="5.8"/>
    <n v="54.5"/>
    <n v="1.9"/>
    <n v="4.2"/>
    <n v="54.9"/>
    <n v="1.5"/>
    <n v="5.6"/>
    <n v="53.3"/>
    <n v="0.6"/>
    <n v="7.6"/>
    <n v="58.1"/>
    <n v="0.2"/>
    <n v="4.5"/>
    <m/>
    <m/>
    <m/>
    <m/>
    <m/>
    <m/>
    <m/>
    <m/>
    <m/>
    <m/>
    <m/>
    <m/>
    <n v="56.4"/>
    <n v="0.6"/>
    <n v="11.4"/>
    <n v="54.2"/>
    <n v="1.1000000000000001"/>
    <n v="5.2"/>
  </r>
  <r>
    <x v="127"/>
    <x v="2"/>
    <n v="157142"/>
    <s v="154269"/>
    <n v="94592"/>
    <n v="257284"/>
    <n v="151739"/>
    <n v="125134"/>
    <n v="133249"/>
    <m/>
    <m/>
    <m/>
    <m/>
    <m/>
    <m/>
    <n v="200864"/>
    <n v="8939"/>
    <n v="153909"/>
    <n v="85653"/>
    <s v="E92000001"/>
    <n v="55"/>
    <s v="54"/>
    <n v="0.4"/>
    <n v="4.8"/>
    <n v="55"/>
    <n v="1"/>
    <n v="3.6"/>
    <n v="54.7"/>
    <n v="-0.3"/>
    <n v="4.4000000000000004"/>
    <n v="53.6"/>
    <n v="0.5"/>
    <n v="6.8"/>
    <n v="58.5"/>
    <n v="0.7"/>
    <n v="3.4"/>
    <m/>
    <m/>
    <m/>
    <m/>
    <m/>
    <m/>
    <m/>
    <m/>
    <m/>
    <m/>
    <m/>
    <m/>
    <n v="56.9"/>
    <n v="0.8"/>
    <n v="9.8000000000000007"/>
    <n v="54.4"/>
    <n v="0.4"/>
    <n v="4.3"/>
  </r>
  <r>
    <x v="128"/>
    <x v="2"/>
    <n v="156885"/>
    <s v="154755"/>
    <n v="96191"/>
    <n v="255556"/>
    <n v="151519"/>
    <n v="125627"/>
    <n v="132408"/>
    <m/>
    <m/>
    <m/>
    <m/>
    <m/>
    <m/>
    <n v="199911"/>
    <n v="10585"/>
    <n v="153719"/>
    <n v="85606"/>
    <s v="E92000001"/>
    <n v="54.9"/>
    <s v="54.1"/>
    <n v="-0.2"/>
    <n v="4.3"/>
    <n v="54.7"/>
    <n v="-0.7"/>
    <n v="2.2000000000000002"/>
    <n v="54.6"/>
    <n v="-0.1"/>
    <n v="4"/>
    <n v="53.8"/>
    <n v="0.4"/>
    <n v="7"/>
    <n v="58.1"/>
    <n v="-0.6"/>
    <n v="2.6"/>
    <m/>
    <m/>
    <m/>
    <m/>
    <m/>
    <m/>
    <m/>
    <m/>
    <m/>
    <m/>
    <m/>
    <m/>
    <n v="56.6"/>
    <n v="-0.5"/>
    <n v="7.9"/>
    <n v="54.3"/>
    <n v="-0.1"/>
    <n v="4"/>
  </r>
  <r>
    <x v="129"/>
    <x v="2"/>
    <n v="156384"/>
    <s v="155117"/>
    <n v="88571"/>
    <n v="254679"/>
    <n v="151302"/>
    <n v="124890"/>
    <n v="132291"/>
    <m/>
    <m/>
    <m/>
    <m/>
    <m/>
    <m/>
    <n v="201083"/>
    <n v="9423"/>
    <n v="153051"/>
    <n v="79148"/>
    <s v="E92000001"/>
    <n v="54.7"/>
    <s v="54.3"/>
    <n v="-0.3"/>
    <n v="3.9"/>
    <n v="54.5"/>
    <n v="-0.3"/>
    <n v="2.1"/>
    <n v="54.6"/>
    <n v="-0.1"/>
    <n v="3.6"/>
    <n v="53.5"/>
    <n v="-0.6"/>
    <n v="6.2"/>
    <n v="58.1"/>
    <n v="-0.1"/>
    <n v="2.5"/>
    <m/>
    <m/>
    <m/>
    <m/>
    <m/>
    <m/>
    <m/>
    <m/>
    <m/>
    <m/>
    <m/>
    <m/>
    <n v="56.9"/>
    <n v="0.6"/>
    <n v="8.1"/>
    <n v="54.1"/>
    <n v="-0.4"/>
    <n v="3.5"/>
  </r>
  <r>
    <x v="130"/>
    <x v="2"/>
    <n v="157012"/>
    <s v="156080"/>
    <n v="91445"/>
    <n v="255414"/>
    <n v="151804"/>
    <n v="125464"/>
    <n v="132961"/>
    <m/>
    <m/>
    <m/>
    <m/>
    <m/>
    <m/>
    <n v="202557"/>
    <n v="9999"/>
    <n v="153601"/>
    <n v="81446"/>
    <s v="E92000001"/>
    <n v="54.9"/>
    <s v="54.6"/>
    <n v="0.4"/>
    <n v="3.7"/>
    <n v="54.6"/>
    <n v="0.3"/>
    <n v="2"/>
    <n v="54.7"/>
    <n v="0.3"/>
    <n v="3.6"/>
    <n v="53.7"/>
    <n v="0.5"/>
    <n v="5.9"/>
    <n v="58.4"/>
    <n v="0.5"/>
    <n v="1.9"/>
    <m/>
    <m/>
    <m/>
    <m/>
    <m/>
    <m/>
    <m/>
    <m/>
    <m/>
    <m/>
    <m/>
    <m/>
    <n v="57.4"/>
    <n v="0.7"/>
    <n v="7.4"/>
    <n v="54.3"/>
    <n v="0.4"/>
    <n v="3.3"/>
  </r>
  <r>
    <x v="131"/>
    <x v="2"/>
    <n v="157901"/>
    <s v="156995"/>
    <n v="102289"/>
    <n v="252721"/>
    <n v="151740"/>
    <n v="126875"/>
    <n v="135643"/>
    <m/>
    <m/>
    <m/>
    <m/>
    <m/>
    <m/>
    <n v="204564"/>
    <n v="16356"/>
    <n v="154387"/>
    <n v="85933"/>
    <s v="E92000001"/>
    <n v="55.2"/>
    <s v="54.9"/>
    <n v="0.6"/>
    <n v="4.5999999999999996"/>
    <n v="54"/>
    <n v="-1.1000000000000001"/>
    <n v="2.1"/>
    <n v="54.7"/>
    <n v="0"/>
    <n v="4"/>
    <n v="54.3"/>
    <n v="1.1000000000000001"/>
    <n v="6.7"/>
    <n v="59.6"/>
    <n v="2"/>
    <n v="4.3"/>
    <m/>
    <m/>
    <m/>
    <m/>
    <m/>
    <m/>
    <m/>
    <m/>
    <m/>
    <m/>
    <m/>
    <m/>
    <n v="57.9"/>
    <n v="1"/>
    <n v="7.4"/>
    <n v="54.5"/>
    <n v="0.5"/>
    <n v="4.3"/>
  </r>
  <r>
    <x v="132"/>
    <x v="2"/>
    <n v="157240"/>
    <s v="157940"/>
    <n v="73019"/>
    <n v="255353"/>
    <n v="151665"/>
    <n v="126013"/>
    <n v="133147"/>
    <m/>
    <m/>
    <m/>
    <m/>
    <m/>
    <m/>
    <n v="201548"/>
    <n v="6925"/>
    <n v="153950"/>
    <n v="66094"/>
    <s v="E92000001"/>
    <n v="55"/>
    <s v="55.3"/>
    <n v="-0.4"/>
    <n v="5"/>
    <n v="54.6"/>
    <n v="1"/>
    <n v="3"/>
    <n v="54.7"/>
    <n v="-0.1"/>
    <n v="4.9000000000000004"/>
    <n v="53.9"/>
    <n v="-0.7"/>
    <n v="7.1"/>
    <n v="58.5"/>
    <n v="-1.8"/>
    <n v="3.7"/>
    <m/>
    <m/>
    <m/>
    <m/>
    <m/>
    <m/>
    <m/>
    <m/>
    <m/>
    <m/>
    <m/>
    <m/>
    <n v="57.1"/>
    <n v="-1.5"/>
    <n v="5.7"/>
    <n v="54.4"/>
    <n v="-0.3"/>
    <n v="4.9000000000000004"/>
  </r>
  <r>
    <x v="133"/>
    <x v="2"/>
    <n v="157572"/>
    <s v="159124"/>
    <n v="75775"/>
    <n v="253611"/>
    <n v="151726"/>
    <n v="126360"/>
    <n v="134746"/>
    <m/>
    <m/>
    <m/>
    <m/>
    <m/>
    <m/>
    <n v="205789"/>
    <n v="8218"/>
    <n v="153952"/>
    <n v="67557"/>
    <s v="E92000001"/>
    <n v="55.1"/>
    <s v="55.7"/>
    <n v="0.2"/>
    <n v="5.2"/>
    <n v="54.2"/>
    <n v="-0.7"/>
    <n v="2.9"/>
    <n v="54.7"/>
    <n v="0"/>
    <n v="4.3"/>
    <n v="54.1"/>
    <n v="0.3"/>
    <n v="7.6"/>
    <n v="59.2"/>
    <n v="1.2"/>
    <n v="4.8"/>
    <m/>
    <m/>
    <m/>
    <m/>
    <m/>
    <m/>
    <m/>
    <m/>
    <m/>
    <m/>
    <m/>
    <m/>
    <n v="58.3"/>
    <n v="2.1"/>
    <n v="6.7"/>
    <n v="54.4"/>
    <n v="0"/>
    <n v="5.0999999999999996"/>
  </r>
  <r>
    <x v="134"/>
    <x v="2"/>
    <n v="158616"/>
    <s v="160091"/>
    <n v="99396"/>
    <n v="256383"/>
    <n v="152981"/>
    <n v="127259"/>
    <n v="134689"/>
    <m/>
    <m/>
    <m/>
    <m/>
    <m/>
    <m/>
    <n v="204688"/>
    <n v="11840"/>
    <n v="155180"/>
    <n v="87556"/>
    <s v="E92000001"/>
    <n v="55.5"/>
    <s v="56"/>
    <n v="0.7"/>
    <n v="5.2"/>
    <n v="54.8"/>
    <n v="1.1000000000000001"/>
    <n v="3.8"/>
    <n v="55.2"/>
    <n v="0.8"/>
    <n v="4.7"/>
    <n v="54.5"/>
    <n v="0.7"/>
    <n v="7"/>
    <n v="59.1"/>
    <n v="0"/>
    <n v="4.3"/>
    <m/>
    <m/>
    <m/>
    <m/>
    <m/>
    <m/>
    <m/>
    <m/>
    <m/>
    <m/>
    <m/>
    <m/>
    <n v="58"/>
    <n v="-0.5"/>
    <n v="5.5"/>
    <n v="54.8"/>
    <n v="0.8"/>
    <n v="5.2"/>
  </r>
  <r>
    <x v="135"/>
    <x v="2"/>
    <n v="161569"/>
    <s v="161382"/>
    <n v="91305"/>
    <n v="259433"/>
    <n v="156124"/>
    <n v="130230"/>
    <n v="136721"/>
    <m/>
    <m/>
    <m/>
    <m/>
    <m/>
    <m/>
    <n v="208175"/>
    <n v="9600"/>
    <n v="158097"/>
    <n v="81705"/>
    <s v="E92000001"/>
    <n v="56.5"/>
    <s v="56.5"/>
    <n v="1.9"/>
    <n v="6.1"/>
    <n v="55.5"/>
    <n v="1.2"/>
    <n v="4.8"/>
    <n v="56.3"/>
    <n v="2.1"/>
    <n v="5.5"/>
    <n v="55.7"/>
    <n v="2.2999999999999998"/>
    <n v="8"/>
    <n v="60"/>
    <n v="1.5"/>
    <n v="5"/>
    <m/>
    <m/>
    <m/>
    <m/>
    <m/>
    <m/>
    <m/>
    <m/>
    <m/>
    <m/>
    <m/>
    <m/>
    <n v="59"/>
    <n v="1.7"/>
    <n v="5.5"/>
    <n v="55.8"/>
    <n v="1.9"/>
    <n v="6.1"/>
  </r>
  <r>
    <x v="136"/>
    <x v="2"/>
    <n v="163051"/>
    <s v="162036"/>
    <n v="101080"/>
    <n v="262746"/>
    <n v="157219"/>
    <n v="130846"/>
    <n v="138860"/>
    <m/>
    <m/>
    <m/>
    <m/>
    <m/>
    <m/>
    <n v="209689"/>
    <n v="10647"/>
    <n v="159581"/>
    <n v="90433"/>
    <s v="E92000001"/>
    <n v="57"/>
    <s v="56.7"/>
    <n v="0.9"/>
    <n v="5.9"/>
    <n v="56.2"/>
    <n v="1.3"/>
    <n v="4.2"/>
    <n v="56.7"/>
    <n v="0.7"/>
    <n v="5.6"/>
    <n v="56"/>
    <n v="0.5"/>
    <n v="7.4"/>
    <n v="61"/>
    <n v="1.6"/>
    <n v="5.5"/>
    <m/>
    <m/>
    <m/>
    <m/>
    <m/>
    <m/>
    <m/>
    <m/>
    <m/>
    <m/>
    <m/>
    <m/>
    <n v="59.4"/>
    <n v="0.7"/>
    <n v="6"/>
    <n v="56.4"/>
    <n v="0.9"/>
    <n v="5.9"/>
  </r>
  <r>
    <x v="137"/>
    <x v="2"/>
    <n v="164498"/>
    <s v="162810"/>
    <n v="120679"/>
    <n v="262865"/>
    <n v="158521"/>
    <n v="132821"/>
    <n v="139970"/>
    <m/>
    <m/>
    <m/>
    <m/>
    <m/>
    <m/>
    <n v="209673"/>
    <n v="16940"/>
    <n v="161158"/>
    <n v="103739"/>
    <s v="E92000001"/>
    <n v="57.6"/>
    <s v="57"/>
    <n v="0.9"/>
    <n v="6.2"/>
    <n v="56.2"/>
    <n v="0"/>
    <n v="5.0999999999999996"/>
    <n v="57.2"/>
    <n v="0.8"/>
    <n v="5.7"/>
    <n v="56.9"/>
    <n v="1.5"/>
    <n v="7.4"/>
    <n v="61.5"/>
    <n v="0.8"/>
    <n v="6"/>
    <m/>
    <m/>
    <m/>
    <m/>
    <m/>
    <m/>
    <m/>
    <m/>
    <m/>
    <m/>
    <m/>
    <m/>
    <n v="59.4"/>
    <n v="0"/>
    <n v="5.9"/>
    <n v="56.9"/>
    <n v="1"/>
    <n v="6.2"/>
  </r>
  <r>
    <x v="138"/>
    <x v="2"/>
    <n v="166323"/>
    <s v="163558"/>
    <n v="112469"/>
    <n v="267733"/>
    <n v="160246"/>
    <n v="134708"/>
    <n v="139900"/>
    <m/>
    <m/>
    <m/>
    <m/>
    <m/>
    <m/>
    <n v="209763"/>
    <n v="9717"/>
    <n v="163140"/>
    <n v="102752"/>
    <s v="E92000001"/>
    <n v="58.2"/>
    <s v="57.2"/>
    <n v="1.1000000000000001"/>
    <n v="6.3"/>
    <n v="57.3"/>
    <n v="1.9"/>
    <n v="5.0999999999999996"/>
    <n v="57.8"/>
    <n v="1.1000000000000001"/>
    <n v="5.3"/>
    <n v="57.7"/>
    <n v="1.4"/>
    <n v="8.1999999999999993"/>
    <n v="61.4"/>
    <n v="0"/>
    <n v="5.7"/>
    <m/>
    <m/>
    <m/>
    <m/>
    <m/>
    <m/>
    <m/>
    <m/>
    <m/>
    <m/>
    <m/>
    <m/>
    <n v="59.4"/>
    <n v="0"/>
    <n v="5.3"/>
    <n v="57.6"/>
    <n v="1.2"/>
    <n v="6.4"/>
  </r>
  <r>
    <x v="139"/>
    <x v="2"/>
    <n v="167681"/>
    <s v="164739"/>
    <n v="118684"/>
    <n v="271110"/>
    <n v="161524"/>
    <n v="135395"/>
    <n v="141160"/>
    <m/>
    <m/>
    <m/>
    <m/>
    <m/>
    <m/>
    <n v="209188"/>
    <n v="9686"/>
    <n v="164674"/>
    <n v="108998"/>
    <s v="E92000001"/>
    <n v="58.7"/>
    <s v="57.6"/>
    <n v="0.8"/>
    <n v="6.7"/>
    <n v="58"/>
    <n v="1.3"/>
    <n v="5.4"/>
    <n v="58.3"/>
    <n v="0.8"/>
    <n v="6.4"/>
    <n v="58"/>
    <n v="0.5"/>
    <n v="8.1999999999999993"/>
    <n v="62"/>
    <n v="0.9"/>
    <n v="5.9"/>
    <m/>
    <m/>
    <m/>
    <m/>
    <m/>
    <m/>
    <m/>
    <m/>
    <m/>
    <m/>
    <m/>
    <m/>
    <n v="59.2"/>
    <n v="-0.3"/>
    <n v="4.0999999999999996"/>
    <n v="58.2"/>
    <n v="0.9"/>
    <n v="7"/>
  </r>
  <r>
    <x v="140"/>
    <x v="2"/>
    <n v="168315"/>
    <s v="165998"/>
    <n v="113761"/>
    <n v="271917"/>
    <n v="162155"/>
    <n v="135732"/>
    <n v="142067"/>
    <m/>
    <m/>
    <m/>
    <m/>
    <m/>
    <m/>
    <n v="212257"/>
    <n v="10584"/>
    <n v="165096"/>
    <n v="103177"/>
    <s v="E92000001"/>
    <n v="58.9"/>
    <s v="58.1"/>
    <n v="0.4"/>
    <n v="7.3"/>
    <n v="58.2"/>
    <n v="0.3"/>
    <n v="6.4"/>
    <n v="58.5"/>
    <n v="0.4"/>
    <n v="7"/>
    <n v="58.1"/>
    <n v="0.2"/>
    <n v="8"/>
    <n v="62.4"/>
    <n v="0.6"/>
    <n v="7.3"/>
    <m/>
    <m/>
    <m/>
    <m/>
    <m/>
    <m/>
    <m/>
    <m/>
    <m/>
    <m/>
    <m/>
    <m/>
    <n v="60.1"/>
    <n v="1.5"/>
    <n v="6.2"/>
    <n v="58.3"/>
    <n v="0.3"/>
    <n v="7.4"/>
  </r>
  <r>
    <x v="141"/>
    <x v="2"/>
    <n v="168931"/>
    <s v="167471"/>
    <n v="110764"/>
    <n v="272363"/>
    <n v="162514"/>
    <n v="136267"/>
    <n v="143071"/>
    <m/>
    <m/>
    <m/>
    <m/>
    <m/>
    <m/>
    <n v="212852"/>
    <n v="9712"/>
    <n v="165716"/>
    <n v="101052"/>
    <s v="E92000001"/>
    <n v="59.1"/>
    <s v="58.6"/>
    <n v="0.4"/>
    <n v="8"/>
    <n v="58.2"/>
    <n v="0.2"/>
    <n v="6.9"/>
    <n v="58.6"/>
    <n v="0.2"/>
    <n v="7.4"/>
    <n v="58.3"/>
    <n v="0.4"/>
    <n v="9.1"/>
    <n v="62.8"/>
    <n v="0.7"/>
    <n v="8.1"/>
    <m/>
    <m/>
    <m/>
    <m/>
    <m/>
    <m/>
    <m/>
    <m/>
    <m/>
    <m/>
    <m/>
    <m/>
    <n v="60.3"/>
    <n v="0.3"/>
    <n v="5.9"/>
    <n v="58.5"/>
    <n v="0.4"/>
    <n v="8.3000000000000007"/>
  </r>
  <r>
    <x v="142"/>
    <x v="2"/>
    <n v="169678"/>
    <s v="168719"/>
    <n v="112690"/>
    <n v="273928"/>
    <n v="163642"/>
    <n v="137002"/>
    <n v="142829"/>
    <m/>
    <m/>
    <m/>
    <m/>
    <m/>
    <m/>
    <n v="211597"/>
    <n v="10425"/>
    <n v="166642"/>
    <n v="102265"/>
    <s v="E92000001"/>
    <n v="59.4"/>
    <s v="59"/>
    <n v="0.4"/>
    <n v="8.1"/>
    <n v="58.6"/>
    <n v="0.6"/>
    <n v="7.2"/>
    <n v="59"/>
    <n v="0.7"/>
    <n v="7.8"/>
    <n v="58.6"/>
    <n v="0.5"/>
    <n v="9.1999999999999993"/>
    <n v="62.7"/>
    <n v="-0.2"/>
    <n v="7.4"/>
    <m/>
    <m/>
    <m/>
    <m/>
    <m/>
    <m/>
    <m/>
    <m/>
    <m/>
    <m/>
    <m/>
    <m/>
    <n v="59.9"/>
    <n v="-0.6"/>
    <n v="4.5"/>
    <n v="58.9"/>
    <n v="0.6"/>
    <n v="8.5"/>
  </r>
  <r>
    <x v="143"/>
    <x v="2"/>
    <n v="171862"/>
    <s v="170847"/>
    <n v="119458"/>
    <n v="273635"/>
    <n v="164976"/>
    <n v="139508"/>
    <n v="146276"/>
    <m/>
    <m/>
    <m/>
    <m/>
    <m/>
    <m/>
    <n v="216644"/>
    <n v="16355"/>
    <n v="168582"/>
    <n v="103103"/>
    <s v="E92000001"/>
    <n v="60.1"/>
    <s v="59.8"/>
    <n v="1.3"/>
    <n v="8.8000000000000007"/>
    <n v="58.5"/>
    <n v="-0.1"/>
    <n v="8.3000000000000007"/>
    <n v="59.5"/>
    <n v="0.8"/>
    <n v="8.6999999999999993"/>
    <n v="59.7"/>
    <n v="1.8"/>
    <n v="10"/>
    <n v="64.2"/>
    <n v="2.4"/>
    <n v="7.8"/>
    <m/>
    <m/>
    <m/>
    <m/>
    <m/>
    <m/>
    <m/>
    <m/>
    <m/>
    <m/>
    <m/>
    <m/>
    <n v="61.4"/>
    <n v="2.4"/>
    <n v="5.9"/>
    <n v="59.6"/>
    <n v="1.2"/>
    <n v="9.1999999999999993"/>
  </r>
  <r>
    <x v="144"/>
    <x v="2"/>
    <n v="171666"/>
    <s v="172311"/>
    <n v="85121"/>
    <n v="276220"/>
    <n v="164790"/>
    <n v="138738"/>
    <n v="145647"/>
    <m/>
    <m/>
    <m/>
    <m/>
    <m/>
    <m/>
    <n v="215788"/>
    <n v="6521"/>
    <n v="168444"/>
    <n v="78600"/>
    <s v="E92000001"/>
    <n v="60.1"/>
    <s v="60.3"/>
    <n v="-0.1"/>
    <n v="9.1999999999999993"/>
    <n v="59.1"/>
    <n v="0.9"/>
    <n v="8.1999999999999993"/>
    <n v="59.4"/>
    <n v="-0.1"/>
    <n v="8.6999999999999993"/>
    <n v="59.4"/>
    <n v="-0.6"/>
    <n v="10.1"/>
    <n v="64"/>
    <n v="-0.4"/>
    <n v="9.4"/>
    <m/>
    <m/>
    <m/>
    <m/>
    <m/>
    <m/>
    <m/>
    <m/>
    <m/>
    <m/>
    <m/>
    <m/>
    <n v="61.1"/>
    <n v="-0.4"/>
    <n v="7.1"/>
    <n v="59.5"/>
    <n v="-0.1"/>
    <n v="9.4"/>
  </r>
  <r>
    <x v="145"/>
    <x v="2"/>
    <n v="172207"/>
    <s v="173646"/>
    <n v="84374"/>
    <n v="275473"/>
    <n v="165042"/>
    <n v="138579"/>
    <n v="148051"/>
    <m/>
    <m/>
    <m/>
    <m/>
    <m/>
    <m/>
    <n v="216996"/>
    <n v="6545"/>
    <n v="168940"/>
    <n v="77829"/>
    <s v="E92000001"/>
    <n v="60.3"/>
    <s v="60.8"/>
    <n v="0.3"/>
    <n v="9.3000000000000007"/>
    <n v="58.9"/>
    <n v="-0.3"/>
    <n v="8.6"/>
    <n v="59.5"/>
    <n v="0.2"/>
    <n v="8.8000000000000007"/>
    <n v="59.3"/>
    <n v="-0.1"/>
    <n v="9.6999999999999993"/>
    <n v="65"/>
    <n v="1.7"/>
    <n v="9.9"/>
    <m/>
    <m/>
    <m/>
    <m/>
    <m/>
    <m/>
    <m/>
    <m/>
    <m/>
    <m/>
    <m/>
    <m/>
    <n v="61.5"/>
    <n v="0.6"/>
    <n v="5.4"/>
    <n v="59.7"/>
    <n v="0.3"/>
    <n v="9.6999999999999993"/>
  </r>
  <r>
    <x v="146"/>
    <x v="2"/>
    <n v="173449"/>
    <s v="175015"/>
    <n v="103039"/>
    <n v="277378"/>
    <n v="166235"/>
    <n v="140658"/>
    <n v="147501"/>
    <m/>
    <m/>
    <m/>
    <m/>
    <m/>
    <m/>
    <n v="215565"/>
    <n v="10094"/>
    <n v="170356"/>
    <n v="92945"/>
    <s v="E92000001"/>
    <n v="60.7"/>
    <s v="61.2"/>
    <n v="0.7"/>
    <n v="9.4"/>
    <n v="59.3"/>
    <n v="0.7"/>
    <n v="8.1999999999999993"/>
    <n v="60"/>
    <n v="0.7"/>
    <n v="8.6999999999999993"/>
    <n v="60.2"/>
    <n v="1.5"/>
    <n v="10.5"/>
    <n v="64.8"/>
    <n v="-0.4"/>
    <n v="9.5"/>
    <m/>
    <m/>
    <m/>
    <m/>
    <m/>
    <m/>
    <m/>
    <m/>
    <m/>
    <m/>
    <m/>
    <m/>
    <n v="61"/>
    <n v="-0.7"/>
    <n v="5.3"/>
    <n v="60.2"/>
    <n v="0.8"/>
    <n v="9.8000000000000007"/>
  </r>
  <r>
    <x v="147"/>
    <x v="2"/>
    <n v="176281"/>
    <s v="176195"/>
    <n v="92543"/>
    <n v="280434"/>
    <n v="168693"/>
    <n v="143423"/>
    <n v="150159"/>
    <m/>
    <m/>
    <m/>
    <m/>
    <m/>
    <m/>
    <n v="218350"/>
    <n v="7702"/>
    <n v="173186"/>
    <n v="84841"/>
    <s v="E92000001"/>
    <n v="61.7"/>
    <s v="61.6"/>
    <n v="1.6"/>
    <n v="9.1"/>
    <n v="60"/>
    <n v="1.1000000000000001"/>
    <n v="8.1"/>
    <n v="60.8"/>
    <n v="1.5"/>
    <n v="8.1"/>
    <n v="61.4"/>
    <n v="2"/>
    <n v="10.1"/>
    <n v="65.900000000000006"/>
    <n v="1.8"/>
    <n v="9.8000000000000007"/>
    <m/>
    <m/>
    <m/>
    <m/>
    <m/>
    <m/>
    <m/>
    <m/>
    <m/>
    <m/>
    <m/>
    <m/>
    <n v="61.8"/>
    <n v="1.3"/>
    <n v="4.9000000000000004"/>
    <n v="61.2"/>
    <n v="1.7"/>
    <n v="9.5"/>
  </r>
  <r>
    <x v="148"/>
    <x v="2"/>
    <n v="178266"/>
    <s v="177246"/>
    <n v="104937"/>
    <n v="282696"/>
    <n v="170190"/>
    <n v="144485"/>
    <n v="153552"/>
    <m/>
    <m/>
    <m/>
    <m/>
    <m/>
    <m/>
    <n v="225286"/>
    <n v="8830"/>
    <n v="174841"/>
    <n v="96107"/>
    <s v="E92000001"/>
    <n v="62.4"/>
    <s v="62"/>
    <n v="1.1000000000000001"/>
    <n v="9.3000000000000007"/>
    <n v="60.5"/>
    <n v="0.8"/>
    <n v="7.6"/>
    <n v="61.4"/>
    <n v="0.9"/>
    <n v="8.3000000000000007"/>
    <n v="61.8"/>
    <n v="0.7"/>
    <n v="10.4"/>
    <n v="67.400000000000006"/>
    <n v="2.2999999999999998"/>
    <n v="10.6"/>
    <m/>
    <m/>
    <m/>
    <m/>
    <m/>
    <m/>
    <m/>
    <m/>
    <m/>
    <m/>
    <m/>
    <m/>
    <n v="63.8"/>
    <n v="3.2"/>
    <n v="7.4"/>
    <n v="61.8"/>
    <n v="1"/>
    <n v="9.6"/>
  </r>
  <r>
    <x v="149"/>
    <x v="2"/>
    <n v="180161"/>
    <s v="178430"/>
    <n v="120076"/>
    <n v="286335"/>
    <n v="171880"/>
    <n v="146371"/>
    <n v="154485"/>
    <m/>
    <m/>
    <m/>
    <m/>
    <m/>
    <m/>
    <n v="223860"/>
    <n v="13570"/>
    <n v="176952"/>
    <n v="106506"/>
    <s v="E92000001"/>
    <n v="63"/>
    <s v="62.4"/>
    <n v="1.1000000000000001"/>
    <n v="9.5"/>
    <n v="61.2"/>
    <n v="1.3"/>
    <n v="8.9"/>
    <n v="62"/>
    <n v="1"/>
    <n v="8.4"/>
    <n v="62.6"/>
    <n v="1.3"/>
    <n v="10.199999999999999"/>
    <n v="67.8"/>
    <n v="0.6"/>
    <n v="10.4"/>
    <m/>
    <m/>
    <m/>
    <m/>
    <m/>
    <m/>
    <m/>
    <m/>
    <m/>
    <m/>
    <m/>
    <m/>
    <n v="63.4"/>
    <n v="-0.6"/>
    <n v="6.8"/>
    <n v="62.5"/>
    <n v="1.2"/>
    <n v="9.8000000000000007"/>
  </r>
  <r>
    <x v="150"/>
    <x v="2"/>
    <n v="182558"/>
    <s v="179628"/>
    <n v="113560"/>
    <n v="292556"/>
    <n v="173962"/>
    <n v="148002"/>
    <n v="156133"/>
    <m/>
    <m/>
    <m/>
    <m/>
    <m/>
    <m/>
    <n v="228758"/>
    <n v="7224"/>
    <n v="179179"/>
    <n v="106336"/>
    <s v="E92000001"/>
    <n v="63.9"/>
    <s v="62.8"/>
    <n v="1.3"/>
    <n v="9.8000000000000007"/>
    <n v="62.6"/>
    <n v="2.2000000000000002"/>
    <n v="9.3000000000000007"/>
    <n v="62.7"/>
    <n v="1.2"/>
    <n v="8.6"/>
    <n v="63.3"/>
    <n v="1.1000000000000001"/>
    <n v="9.9"/>
    <n v="68.599999999999994"/>
    <n v="1.1000000000000001"/>
    <n v="11.6"/>
    <m/>
    <m/>
    <m/>
    <m/>
    <m/>
    <m/>
    <m/>
    <m/>
    <m/>
    <m/>
    <m/>
    <m/>
    <n v="64.8"/>
    <n v="2.2000000000000002"/>
    <n v="9.1"/>
    <n v="63.3"/>
    <n v="1.3"/>
    <n v="9.8000000000000007"/>
  </r>
  <r>
    <x v="151"/>
    <x v="2"/>
    <n v="183472"/>
    <s v="180392"/>
    <n v="121246"/>
    <n v="294443"/>
    <n v="174886"/>
    <n v="148935"/>
    <n v="156371"/>
    <m/>
    <m/>
    <m/>
    <m/>
    <m/>
    <m/>
    <n v="223831"/>
    <n v="6526"/>
    <n v="180483"/>
    <n v="114720"/>
    <s v="E92000001"/>
    <n v="64.2"/>
    <s v="63.1"/>
    <n v="0.5"/>
    <n v="9.4"/>
    <n v="63"/>
    <n v="0.6"/>
    <n v="8.6"/>
    <n v="63.1"/>
    <n v="0.5"/>
    <n v="8.3000000000000007"/>
    <n v="63.7"/>
    <n v="0.6"/>
    <n v="10"/>
    <n v="68.7"/>
    <n v="0.2"/>
    <n v="10.8"/>
    <m/>
    <m/>
    <m/>
    <m/>
    <m/>
    <m/>
    <m/>
    <m/>
    <m/>
    <m/>
    <m/>
    <m/>
    <n v="63.4"/>
    <n v="-2.2000000000000002"/>
    <n v="7"/>
    <n v="63.8"/>
    <n v="0.7"/>
    <n v="9.6"/>
  </r>
  <r>
    <x v="152"/>
    <x v="2"/>
    <n v="183883"/>
    <s v="181308"/>
    <n v="95771"/>
    <n v="295373"/>
    <n v="174851"/>
    <n v="148689"/>
    <n v="157953"/>
    <m/>
    <m/>
    <m/>
    <m/>
    <m/>
    <m/>
    <n v="226642"/>
    <n v="6426"/>
    <n v="180731"/>
    <n v="89345"/>
    <s v="E92000001"/>
    <n v="64.3"/>
    <s v="63.4"/>
    <n v="0.2"/>
    <n v="9.1999999999999993"/>
    <n v="63.2"/>
    <n v="0.3"/>
    <n v="8.6"/>
    <n v="63.1"/>
    <n v="0"/>
    <n v="7.8"/>
    <n v="63.6"/>
    <n v="-0.2"/>
    <n v="9.5"/>
    <n v="69.400000000000006"/>
    <n v="1"/>
    <n v="11.2"/>
    <m/>
    <m/>
    <m/>
    <m/>
    <m/>
    <m/>
    <m/>
    <m/>
    <m/>
    <m/>
    <m/>
    <m/>
    <n v="64.2"/>
    <n v="1.3"/>
    <n v="6.8"/>
    <n v="63.8"/>
    <n v="0.1"/>
    <n v="9.5"/>
  </r>
  <r>
    <x v="153"/>
    <x v="2"/>
    <n v="183823"/>
    <s v="182070"/>
    <n v="100053"/>
    <n v="295616"/>
    <n v="174449"/>
    <n v="148572"/>
    <n v="158229"/>
    <m/>
    <m/>
    <m/>
    <m/>
    <m/>
    <m/>
    <n v="228018"/>
    <n v="7184"/>
    <n v="180574"/>
    <n v="92869"/>
    <s v="E92000001"/>
    <n v="64.3"/>
    <s v="63.7"/>
    <n v="0"/>
    <n v="8.8000000000000007"/>
    <n v="63.2"/>
    <n v="0.1"/>
    <n v="8.5"/>
    <n v="62.9"/>
    <n v="-0.2"/>
    <n v="7.3"/>
    <n v="63.6"/>
    <n v="-0.1"/>
    <n v="9"/>
    <n v="69.5"/>
    <n v="0.2"/>
    <n v="10.6"/>
    <m/>
    <m/>
    <m/>
    <m/>
    <m/>
    <m/>
    <m/>
    <m/>
    <m/>
    <m/>
    <m/>
    <m/>
    <n v="64.599999999999994"/>
    <n v="0.6"/>
    <n v="7.1"/>
    <n v="63.8"/>
    <n v="-0.1"/>
    <n v="9"/>
  </r>
  <r>
    <x v="154"/>
    <x v="2"/>
    <n v="183636"/>
    <s v="182617"/>
    <n v="98151"/>
    <n v="296101"/>
    <n v="174863"/>
    <n v="148061"/>
    <n v="157606"/>
    <m/>
    <m/>
    <m/>
    <m/>
    <m/>
    <m/>
    <n v="226616"/>
    <n v="7054"/>
    <n v="180470"/>
    <n v="91097"/>
    <s v="E92000001"/>
    <n v="64.2"/>
    <s v="63.9"/>
    <n v="-0.1"/>
    <n v="8.1999999999999993"/>
    <n v="63.3"/>
    <n v="0.2"/>
    <n v="8.1"/>
    <n v="63.1"/>
    <n v="0.2"/>
    <n v="6.9"/>
    <n v="63.4"/>
    <n v="-0.3"/>
    <n v="8.1"/>
    <n v="69.2"/>
    <n v="-0.4"/>
    <n v="10.3"/>
    <m/>
    <m/>
    <m/>
    <m/>
    <m/>
    <m/>
    <m/>
    <m/>
    <m/>
    <m/>
    <m/>
    <m/>
    <n v="64.2"/>
    <n v="-0.6"/>
    <n v="7.1"/>
    <n v="63.8"/>
    <n v="-0.1"/>
    <n v="8.3000000000000007"/>
  </r>
  <r>
    <x v="155"/>
    <x v="2"/>
    <n v="183515"/>
    <s v="182507"/>
    <n v="79311"/>
    <n v="292855"/>
    <n v="174414"/>
    <n v="148432"/>
    <n v="158560"/>
    <m/>
    <m/>
    <m/>
    <m/>
    <m/>
    <m/>
    <n v="228889"/>
    <n v="9795"/>
    <n v="180188"/>
    <n v="69516"/>
    <s v="E92000001"/>
    <n v="64.2"/>
    <s v="63.9"/>
    <n v="-0.1"/>
    <n v="6.8"/>
    <n v="62.6"/>
    <n v="-1.1000000000000001"/>
    <n v="7"/>
    <n v="62.9"/>
    <n v="-0.3"/>
    <n v="5.7"/>
    <n v="63.5"/>
    <n v="0.3"/>
    <n v="6.4"/>
    <n v="69.599999999999994"/>
    <n v="0.6"/>
    <n v="8.4"/>
    <m/>
    <m/>
    <m/>
    <m/>
    <m/>
    <m/>
    <m/>
    <m/>
    <m/>
    <m/>
    <m/>
    <m/>
    <n v="64.8"/>
    <n v="1"/>
    <n v="5.7"/>
    <n v="63.7"/>
    <n v="-0.2"/>
    <n v="6.9"/>
  </r>
  <r>
    <x v="156"/>
    <x v="2"/>
    <n v="181037"/>
    <s v="181613"/>
    <n v="56189"/>
    <n v="291618"/>
    <n v="171617"/>
    <n v="145866"/>
    <n v="156523"/>
    <m/>
    <m/>
    <m/>
    <m/>
    <m/>
    <m/>
    <n v="226271"/>
    <n v="3867"/>
    <n v="177725"/>
    <n v="52322"/>
    <s v="E92000001"/>
    <n v="63.3"/>
    <s v="63.5"/>
    <n v="-1.3"/>
    <n v="5.5"/>
    <n v="62.4"/>
    <n v="-0.4"/>
    <n v="5.6"/>
    <n v="61.9"/>
    <n v="-1.6"/>
    <n v="4.0999999999999996"/>
    <n v="62.4"/>
    <n v="-1.7"/>
    <n v="5.0999999999999996"/>
    <n v="68.7"/>
    <n v="-1.3"/>
    <n v="7.5"/>
    <m/>
    <m/>
    <m/>
    <m/>
    <m/>
    <m/>
    <m/>
    <m/>
    <m/>
    <m/>
    <m/>
    <m/>
    <n v="64.099999999999994"/>
    <n v="-1.1000000000000001"/>
    <n v="4.9000000000000004"/>
    <n v="62.8"/>
    <n v="-1.4"/>
    <n v="5.5"/>
  </r>
  <r>
    <x v="157"/>
    <x v="2"/>
    <n v="179448"/>
    <s v="180812"/>
    <n v="59992"/>
    <n v="288354"/>
    <n v="170782"/>
    <n v="144593"/>
    <n v="154739"/>
    <m/>
    <m/>
    <m/>
    <m/>
    <m/>
    <m/>
    <n v="228975"/>
    <n v="4509"/>
    <n v="175696"/>
    <n v="55483"/>
    <s v="E92000001"/>
    <n v="62.8"/>
    <s v="63.3"/>
    <n v="-0.9"/>
    <n v="4.2"/>
    <n v="61.7"/>
    <n v="-1.1000000000000001"/>
    <n v="4.7"/>
    <n v="61.6"/>
    <n v="-0.5"/>
    <n v="3.5"/>
    <n v="61.9"/>
    <n v="-0.9"/>
    <n v="4.3"/>
    <n v="68"/>
    <n v="-1.1000000000000001"/>
    <n v="4.5"/>
    <m/>
    <m/>
    <m/>
    <m/>
    <m/>
    <m/>
    <m/>
    <m/>
    <m/>
    <m/>
    <m/>
    <m/>
    <n v="64.8"/>
    <n v="1.2"/>
    <n v="5.5"/>
    <n v="62.1"/>
    <n v="-1.1000000000000001"/>
    <n v="4"/>
  </r>
  <r>
    <x v="158"/>
    <x v="2"/>
    <n v="178118"/>
    <s v="179869"/>
    <n v="56066"/>
    <n v="285522"/>
    <n v="170050"/>
    <n v="144115"/>
    <n v="152490"/>
    <m/>
    <m/>
    <m/>
    <m/>
    <m/>
    <m/>
    <n v="224975"/>
    <n v="6565"/>
    <n v="174622"/>
    <n v="49501"/>
    <s v="E92000001"/>
    <n v="62.3"/>
    <s v="62.9"/>
    <n v="-0.7"/>
    <n v="2.7"/>
    <n v="61.1"/>
    <n v="-1"/>
    <n v="2.9"/>
    <n v="61.3"/>
    <n v="-0.4"/>
    <n v="2.2999999999999998"/>
    <n v="61.7"/>
    <n v="-0.3"/>
    <n v="2.5"/>
    <n v="67"/>
    <n v="-1.5"/>
    <n v="3.4"/>
    <m/>
    <m/>
    <m/>
    <m/>
    <m/>
    <m/>
    <m/>
    <m/>
    <m/>
    <m/>
    <m/>
    <m/>
    <n v="63.7"/>
    <n v="-1.7"/>
    <n v="4.4000000000000004"/>
    <n v="61.7"/>
    <n v="-0.6"/>
    <n v="2.5"/>
  </r>
  <r>
    <x v="159"/>
    <x v="2"/>
    <n v="178550"/>
    <s v="178625"/>
    <n v="60459"/>
    <n v="287872"/>
    <n v="169622"/>
    <n v="144818"/>
    <n v="152499"/>
    <m/>
    <m/>
    <m/>
    <m/>
    <m/>
    <m/>
    <n v="225799"/>
    <n v="7083"/>
    <n v="175018"/>
    <n v="53376"/>
    <s v="E92000001"/>
    <n v="62.5"/>
    <s v="62.5"/>
    <n v="0.2"/>
    <n v="1.3"/>
    <n v="61.6"/>
    <n v="0.8"/>
    <n v="2.7"/>
    <n v="61.2"/>
    <n v="-0.3"/>
    <n v="0.6"/>
    <n v="62"/>
    <n v="0.5"/>
    <n v="1"/>
    <n v="67"/>
    <n v="0"/>
    <n v="1.6"/>
    <m/>
    <m/>
    <m/>
    <m/>
    <m/>
    <m/>
    <m/>
    <m/>
    <m/>
    <m/>
    <m/>
    <m/>
    <n v="63.9"/>
    <n v="0.4"/>
    <n v="3.4"/>
    <n v="61.8"/>
    <n v="0.2"/>
    <n v="1.1000000000000001"/>
  </r>
  <r>
    <x v="160"/>
    <x v="2"/>
    <n v="179175"/>
    <s v="178262"/>
    <n v="62969"/>
    <n v="286843"/>
    <n v="171039"/>
    <n v="145040"/>
    <n v="153485"/>
    <m/>
    <m/>
    <m/>
    <m/>
    <m/>
    <m/>
    <n v="225732"/>
    <n v="6959"/>
    <n v="175717"/>
    <n v="56010"/>
    <s v="E92000001"/>
    <n v="62.7"/>
    <s v="62.4"/>
    <n v="0.4"/>
    <n v="0.5"/>
    <n v="61.3"/>
    <n v="-0.4"/>
    <n v="1.5"/>
    <n v="61.7"/>
    <n v="0.8"/>
    <n v="0.5"/>
    <n v="62.1"/>
    <n v="0.2"/>
    <n v="0.4"/>
    <n v="67.400000000000006"/>
    <n v="0.6"/>
    <n v="0"/>
    <m/>
    <m/>
    <m/>
    <m/>
    <m/>
    <m/>
    <m/>
    <m/>
    <m/>
    <m/>
    <m/>
    <m/>
    <n v="63.9"/>
    <n v="0"/>
    <n v="0.2"/>
    <n v="62.1"/>
    <n v="0.4"/>
    <n v="0.5"/>
  </r>
  <r>
    <x v="161"/>
    <x v="2"/>
    <n v="176883"/>
    <s v="175215"/>
    <n v="57038"/>
    <n v="283200"/>
    <n v="168820"/>
    <n v="143563"/>
    <n v="151003"/>
    <m/>
    <m/>
    <m/>
    <m/>
    <m/>
    <m/>
    <n v="221873"/>
    <n v="9648"/>
    <n v="173567"/>
    <n v="47390"/>
    <s v="E92000001"/>
    <n v="61.9"/>
    <s v="61.3"/>
    <n v="-1.3"/>
    <n v="-1.8"/>
    <n v="60.6"/>
    <n v="-1.3"/>
    <n v="-1.1000000000000001"/>
    <n v="60.9"/>
    <n v="-1.3"/>
    <n v="-1.8"/>
    <n v="61.4"/>
    <n v="-1"/>
    <n v="-1.9"/>
    <n v="66.3"/>
    <n v="-1.6"/>
    <n v="-2.2999999999999998"/>
    <m/>
    <m/>
    <m/>
    <m/>
    <m/>
    <m/>
    <m/>
    <m/>
    <m/>
    <m/>
    <m/>
    <m/>
    <n v="62.8"/>
    <n v="-1.7"/>
    <n v="-0.9"/>
    <n v="61.3"/>
    <n v="-1.2"/>
    <n v="-1.9"/>
  </r>
  <r>
    <x v="162"/>
    <x v="2"/>
    <n v="175462"/>
    <s v="172481"/>
    <n v="51095"/>
    <n v="283090"/>
    <n v="167372"/>
    <n v="141701"/>
    <n v="149929"/>
    <m/>
    <m/>
    <m/>
    <m/>
    <m/>
    <m/>
    <n v="218203"/>
    <n v="5491"/>
    <n v="172362"/>
    <n v="45604"/>
    <s v="E92000001"/>
    <n v="61.4"/>
    <s v="60.3"/>
    <n v="-0.8"/>
    <n v="-3.9"/>
    <n v="60.5"/>
    <n v="0"/>
    <n v="-3.2"/>
    <n v="60.4"/>
    <n v="-0.9"/>
    <n v="-3.8"/>
    <n v="60.7"/>
    <n v="-1.3"/>
    <n v="-4.3"/>
    <n v="65.8"/>
    <n v="-0.7"/>
    <n v="-4"/>
    <m/>
    <m/>
    <m/>
    <m/>
    <m/>
    <m/>
    <m/>
    <m/>
    <m/>
    <m/>
    <m/>
    <m/>
    <n v="61.8"/>
    <n v="-1.7"/>
    <n v="-4.5999999999999996"/>
    <n v="60.9"/>
    <n v="-0.7"/>
    <n v="-3.8"/>
  </r>
  <r>
    <x v="163"/>
    <x v="2"/>
    <n v="171355"/>
    <s v="168192"/>
    <n v="46910"/>
    <n v="276910"/>
    <n v="163454"/>
    <n v="138370"/>
    <n v="146243"/>
    <m/>
    <m/>
    <m/>
    <m/>
    <m/>
    <m/>
    <n v="209926"/>
    <n v="4934"/>
    <n v="168652"/>
    <n v="41976"/>
    <s v="E92000001"/>
    <n v="60"/>
    <s v="58.8"/>
    <n v="-2.2999999999999998"/>
    <n v="-6.6"/>
    <n v="59.2"/>
    <n v="-2.2000000000000002"/>
    <n v="-6"/>
    <n v="59"/>
    <n v="-2.2999999999999998"/>
    <n v="-6.5"/>
    <n v="59.2"/>
    <n v="-2.4"/>
    <n v="-7.1"/>
    <n v="64.2"/>
    <n v="-2.5"/>
    <n v="-6.5"/>
    <m/>
    <m/>
    <m/>
    <m/>
    <m/>
    <m/>
    <m/>
    <m/>
    <m/>
    <m/>
    <m/>
    <m/>
    <n v="59.4"/>
    <n v="-3.8"/>
    <n v="-6.2"/>
    <n v="59.6"/>
    <n v="-2.2000000000000002"/>
    <n v="-6.6"/>
  </r>
  <r>
    <x v="164"/>
    <x v="2"/>
    <n v="167330"/>
    <s v="164604"/>
    <n v="40222"/>
    <n v="273679"/>
    <n v="158761"/>
    <n v="134661"/>
    <n v="142920"/>
    <m/>
    <m/>
    <m/>
    <m/>
    <m/>
    <m/>
    <n v="207655"/>
    <n v="5370"/>
    <n v="164419"/>
    <n v="34852"/>
    <s v="E92000001"/>
    <n v="58.5"/>
    <s v="57.6"/>
    <n v="-2.2999999999999998"/>
    <n v="-9"/>
    <n v="58.5"/>
    <n v="-1.2"/>
    <n v="-7.3"/>
    <n v="57.3"/>
    <n v="-2.9"/>
    <n v="-9.1999999999999993"/>
    <n v="57.6"/>
    <n v="-2.7"/>
    <n v="-9.4"/>
    <n v="62.8"/>
    <n v="-2.2999999999999998"/>
    <n v="-9.5"/>
    <m/>
    <m/>
    <m/>
    <m/>
    <m/>
    <m/>
    <m/>
    <m/>
    <m/>
    <m/>
    <m/>
    <m/>
    <n v="58.8"/>
    <n v="-1.1000000000000001"/>
    <n v="-8.4"/>
    <n v="58.1"/>
    <n v="-2.5"/>
    <n v="-9"/>
  </r>
  <r>
    <x v="165"/>
    <x v="2"/>
    <n v="163571"/>
    <s v="161763"/>
    <n v="43079"/>
    <n v="265623"/>
    <n v="155882"/>
    <n v="131613"/>
    <n v="139856"/>
    <m/>
    <m/>
    <m/>
    <m/>
    <m/>
    <m/>
    <n v="203010"/>
    <n v="5427"/>
    <n v="160722"/>
    <n v="37652"/>
    <s v="E92000001"/>
    <n v="57.2"/>
    <s v="56.6"/>
    <n v="-2.2000000000000002"/>
    <n v="-11"/>
    <n v="56.8"/>
    <n v="-2.9"/>
    <n v="-10.1"/>
    <n v="56.2"/>
    <n v="-1.8"/>
    <n v="-10.6"/>
    <n v="56.3"/>
    <n v="-2.2999999999999998"/>
    <n v="-11.4"/>
    <n v="61.4"/>
    <n v="-2.1"/>
    <n v="-11.6"/>
    <m/>
    <m/>
    <m/>
    <m/>
    <m/>
    <m/>
    <m/>
    <m/>
    <m/>
    <m/>
    <m/>
    <m/>
    <n v="57.5"/>
    <n v="-2.2000000000000002"/>
    <n v="-11"/>
    <n v="56.8"/>
    <n v="-2.2000000000000002"/>
    <n v="-11"/>
  </r>
  <r>
    <x v="166"/>
    <x v="2"/>
    <n v="158831"/>
    <s v="158039"/>
    <n v="35029"/>
    <n v="257386"/>
    <n v="152073"/>
    <n v="127885"/>
    <n v="135182"/>
    <m/>
    <m/>
    <m/>
    <m/>
    <m/>
    <m/>
    <n v="197908"/>
    <n v="5029"/>
    <n v="155987"/>
    <n v="30000"/>
    <s v="E92000001"/>
    <n v="55.6"/>
    <s v="55.3"/>
    <n v="-2.9"/>
    <n v="-13.5"/>
    <n v="55"/>
    <n v="-3.1"/>
    <n v="-13.1"/>
    <n v="54.8"/>
    <n v="-2.4"/>
    <n v="-13"/>
    <n v="54.7"/>
    <n v="-2.8"/>
    <n v="-13.6"/>
    <n v="59.4"/>
    <n v="-3.3"/>
    <n v="-14.2"/>
    <m/>
    <m/>
    <m/>
    <m/>
    <m/>
    <m/>
    <m/>
    <m/>
    <m/>
    <m/>
    <m/>
    <m/>
    <n v="56"/>
    <n v="-2.5"/>
    <n v="-12.7"/>
    <n v="55.1"/>
    <n v="-2.9"/>
    <n v="-13.6"/>
  </r>
  <r>
    <x v="167"/>
    <x v="2"/>
    <n v="156533"/>
    <s v="155866"/>
    <n v="38540"/>
    <n v="252897"/>
    <n v="149490"/>
    <n v="127130"/>
    <n v="132405"/>
    <m/>
    <m/>
    <m/>
    <m/>
    <m/>
    <m/>
    <n v="191788"/>
    <n v="7451"/>
    <n v="154062"/>
    <n v="31089"/>
    <s v="E92000001"/>
    <n v="54.8"/>
    <s v="54.5"/>
    <n v="-1.4"/>
    <n v="-14.7"/>
    <n v="54.1"/>
    <n v="-1.7"/>
    <n v="-13.6"/>
    <n v="53.9"/>
    <n v="-1.7"/>
    <n v="-14.3"/>
    <n v="54.4"/>
    <n v="-0.6"/>
    <n v="-14.4"/>
    <n v="58.1"/>
    <n v="-2.1"/>
    <n v="-16.5"/>
    <m/>
    <m/>
    <m/>
    <m/>
    <m/>
    <m/>
    <m/>
    <m/>
    <m/>
    <m/>
    <m/>
    <m/>
    <n v="54.3"/>
    <n v="-3.1"/>
    <n v="-16.2"/>
    <n v="54.4"/>
    <n v="-1.2"/>
    <n v="-14.5"/>
  </r>
  <r>
    <x v="168"/>
    <x v="2"/>
    <n v="153585"/>
    <s v="154278"/>
    <n v="25782"/>
    <n v="251339"/>
    <n v="145938"/>
    <n v="123101"/>
    <n v="131603"/>
    <m/>
    <m/>
    <m/>
    <m/>
    <m/>
    <m/>
    <n v="192386"/>
    <n v="2876"/>
    <n v="150731"/>
    <n v="22906"/>
    <s v="E92000001"/>
    <n v="53.7"/>
    <s v="54"/>
    <n v="-1.9"/>
    <n v="-15.2"/>
    <n v="53.8"/>
    <n v="-0.6"/>
    <n v="-13.8"/>
    <n v="52.6"/>
    <n v="-2.4"/>
    <n v="-15"/>
    <n v="52.7"/>
    <n v="-3.2"/>
    <n v="-15.6"/>
    <n v="57.8"/>
    <n v="-0.6"/>
    <n v="-15.9"/>
    <m/>
    <m/>
    <m/>
    <m/>
    <m/>
    <m/>
    <m/>
    <m/>
    <m/>
    <m/>
    <m/>
    <m/>
    <n v="54.5"/>
    <n v="0.3"/>
    <n v="-15"/>
    <n v="53.2"/>
    <n v="-2.2000000000000002"/>
    <n v="-15.2"/>
  </r>
  <r>
    <x v="169"/>
    <x v="2"/>
    <n v="151964"/>
    <s v="153383"/>
    <n v="26660"/>
    <n v="245436"/>
    <n v="145145"/>
    <n v="122110"/>
    <n v="130830"/>
    <m/>
    <m/>
    <m/>
    <m/>
    <m/>
    <m/>
    <n v="191118"/>
    <n v="3303"/>
    <n v="149077"/>
    <n v="23357"/>
    <s v="E92000001"/>
    <n v="53.2"/>
    <s v="53.7"/>
    <n v="-1.1000000000000001"/>
    <n v="-15.3"/>
    <n v="52.5"/>
    <n v="-2.2999999999999998"/>
    <n v="-14.9"/>
    <n v="52.3"/>
    <n v="-0.5"/>
    <n v="-15"/>
    <n v="52.3"/>
    <n v="-0.8"/>
    <n v="-15.5"/>
    <n v="57.5"/>
    <n v="-0.6"/>
    <n v="-15.5"/>
    <m/>
    <m/>
    <m/>
    <m/>
    <m/>
    <m/>
    <m/>
    <m/>
    <m/>
    <m/>
    <m/>
    <m/>
    <n v="54.1"/>
    <n v="-0.7"/>
    <n v="-16.5"/>
    <n v="52.7"/>
    <n v="-1.1000000000000001"/>
    <n v="-15.2"/>
  </r>
  <r>
    <x v="170"/>
    <x v="2"/>
    <n v="150438"/>
    <s v="152408"/>
    <n v="34857"/>
    <n v="243592"/>
    <n v="143013"/>
    <n v="121066"/>
    <n v="129761"/>
    <m/>
    <m/>
    <m/>
    <m/>
    <m/>
    <m/>
    <n v="190535"/>
    <n v="4984"/>
    <n v="147468"/>
    <n v="29873"/>
    <s v="E92000001"/>
    <n v="52.6"/>
    <s v="53.3"/>
    <n v="-1"/>
    <n v="-15.5"/>
    <n v="52.1"/>
    <n v="-0.8"/>
    <n v="-14.7"/>
    <n v="51.6"/>
    <n v="-1.5"/>
    <n v="-15.9"/>
    <n v="51.8"/>
    <n v="-0.9"/>
    <n v="-16"/>
    <n v="57"/>
    <n v="-0.8"/>
    <n v="-14.9"/>
    <m/>
    <m/>
    <m/>
    <m/>
    <m/>
    <m/>
    <m/>
    <m/>
    <m/>
    <m/>
    <m/>
    <m/>
    <n v="54"/>
    <n v="-0.3"/>
    <n v="-15.3"/>
    <n v="52.1"/>
    <n v="-1.1000000000000001"/>
    <n v="-15.6"/>
  </r>
  <r>
    <x v="171"/>
    <x v="2"/>
    <n v="151724"/>
    <s v="152027"/>
    <n v="37585"/>
    <n v="244346"/>
    <n v="145284"/>
    <n v="122751"/>
    <n v="129176"/>
    <m/>
    <m/>
    <m/>
    <m/>
    <m/>
    <m/>
    <n v="190199"/>
    <n v="4291"/>
    <n v="148892"/>
    <n v="33294"/>
    <s v="E92000001"/>
    <n v="53.1"/>
    <s v="53.2"/>
    <n v="0.9"/>
    <n v="-15"/>
    <n v="52.3"/>
    <n v="0.3"/>
    <n v="-15.1"/>
    <n v="52.4"/>
    <n v="1.6"/>
    <n v="-14.3"/>
    <n v="52.5"/>
    <n v="1.4"/>
    <n v="-15.2"/>
    <n v="56.7"/>
    <n v="-0.5"/>
    <n v="-15.3"/>
    <m/>
    <m/>
    <m/>
    <m/>
    <m/>
    <m/>
    <m/>
    <m/>
    <m/>
    <m/>
    <m/>
    <m/>
    <n v="53.9"/>
    <n v="-0.2"/>
    <n v="-15.8"/>
    <n v="52.6"/>
    <n v="1"/>
    <n v="-14.9"/>
  </r>
  <r>
    <x v="172"/>
    <x v="2"/>
    <n v="153648"/>
    <s v="152992"/>
    <n v="43500"/>
    <n v="247515"/>
    <n v="147065"/>
    <n v="124225"/>
    <n v="130994"/>
    <m/>
    <m/>
    <m/>
    <m/>
    <m/>
    <m/>
    <n v="190137"/>
    <n v="4763"/>
    <n v="150992"/>
    <n v="38737"/>
    <s v="E92000001"/>
    <n v="53.8"/>
    <s v="53.5"/>
    <n v="1.3"/>
    <n v="-14.2"/>
    <n v="52.9"/>
    <n v="1.3"/>
    <n v="-13.7"/>
    <n v="53"/>
    <n v="1.2"/>
    <n v="-14"/>
    <n v="53.2"/>
    <n v="1.2"/>
    <n v="-14.4"/>
    <n v="57.5"/>
    <n v="1.4"/>
    <n v="-14.7"/>
    <m/>
    <m/>
    <m/>
    <m/>
    <m/>
    <m/>
    <m/>
    <m/>
    <m/>
    <m/>
    <m/>
    <m/>
    <n v="53.8"/>
    <n v="0"/>
    <n v="-15.8"/>
    <n v="53.3"/>
    <n v="1.4"/>
    <n v="-14.1"/>
  </r>
  <r>
    <x v="173"/>
    <x v="2"/>
    <n v="155344"/>
    <s v="153889"/>
    <n v="51058"/>
    <n v="251120"/>
    <n v="148334"/>
    <n v="125938"/>
    <n v="131784"/>
    <m/>
    <m/>
    <m/>
    <m/>
    <m/>
    <m/>
    <n v="190747"/>
    <n v="7711"/>
    <n v="152787"/>
    <n v="43347"/>
    <s v="E92000001"/>
    <n v="54.4"/>
    <s v="53.8"/>
    <n v="1.1000000000000001"/>
    <n v="-12.2"/>
    <n v="53.7"/>
    <n v="1.5"/>
    <n v="-11.3"/>
    <n v="53.5"/>
    <n v="0.9"/>
    <n v="-12.1"/>
    <n v="53.9"/>
    <n v="1.4"/>
    <n v="-12.3"/>
    <n v="57.9"/>
    <n v="0.6"/>
    <n v="-12.7"/>
    <m/>
    <m/>
    <m/>
    <m/>
    <m/>
    <m/>
    <m/>
    <m/>
    <m/>
    <m/>
    <m/>
    <m/>
    <n v="54"/>
    <n v="0.3"/>
    <n v="-14"/>
    <n v="54"/>
    <n v="1.2"/>
    <n v="-12"/>
  </r>
  <r>
    <x v="174"/>
    <x v="2"/>
    <n v="158306"/>
    <s v="155319"/>
    <n v="60332"/>
    <n v="256866"/>
    <n v="151488"/>
    <n v="128442"/>
    <n v="133021"/>
    <m/>
    <m/>
    <m/>
    <m/>
    <m/>
    <m/>
    <n v="192870"/>
    <n v="5318"/>
    <n v="155831"/>
    <n v="55014"/>
    <s v="E92000001"/>
    <n v="55.4"/>
    <s v="54.3"/>
    <n v="1.9"/>
    <n v="-9.8000000000000007"/>
    <n v="54.9"/>
    <n v="2.2999999999999998"/>
    <n v="-9.3000000000000007"/>
    <n v="54.6"/>
    <n v="2.1"/>
    <n v="-9.5"/>
    <n v="55"/>
    <n v="2"/>
    <n v="-9.4"/>
    <n v="58.4"/>
    <n v="0.9"/>
    <n v="-11.3"/>
    <m/>
    <m/>
    <m/>
    <m/>
    <m/>
    <m/>
    <m/>
    <m/>
    <m/>
    <m/>
    <m/>
    <m/>
    <n v="54.6"/>
    <n v="1.1000000000000001"/>
    <n v="-11.6"/>
    <n v="55"/>
    <n v="2"/>
    <n v="-9.6"/>
  </r>
  <r>
    <x v="175"/>
    <x v="2"/>
    <n v="160128"/>
    <s v="156905"/>
    <n v="56038"/>
    <n v="260147"/>
    <n v="153411"/>
    <n v="129867"/>
    <n v="134172"/>
    <m/>
    <m/>
    <m/>
    <m/>
    <m/>
    <m/>
    <n v="192703"/>
    <n v="4669"/>
    <n v="157835"/>
    <n v="51369"/>
    <s v="E92000001"/>
    <n v="56"/>
    <s v="54.9"/>
    <n v="1.2"/>
    <n v="-6.6"/>
    <n v="55.6"/>
    <n v="1.3"/>
    <n v="-6.1"/>
    <n v="55.3"/>
    <n v="1.3"/>
    <n v="-6.1"/>
    <n v="55.6"/>
    <n v="1.1000000000000001"/>
    <n v="-6.1"/>
    <n v="58.9"/>
    <n v="0.9"/>
    <n v="-8.3000000000000007"/>
    <m/>
    <m/>
    <m/>
    <m/>
    <m/>
    <m/>
    <m/>
    <m/>
    <m/>
    <m/>
    <m/>
    <m/>
    <n v="54.6"/>
    <n v="-0.1"/>
    <n v="-8.1999999999999993"/>
    <n v="55.8"/>
    <n v="1.3"/>
    <n v="-6.4"/>
  </r>
  <r>
    <x v="176"/>
    <x v="2"/>
    <n v="161649"/>
    <s v="158796"/>
    <n v="56068"/>
    <n v="262197"/>
    <n v="154159"/>
    <n v="131094"/>
    <n v="136741"/>
    <m/>
    <m/>
    <m/>
    <m/>
    <m/>
    <m/>
    <n v="197447"/>
    <n v="5236"/>
    <n v="159079"/>
    <n v="50832"/>
    <s v="E92000001"/>
    <n v="56.6"/>
    <s v="55.6"/>
    <n v="1"/>
    <n v="-3.4"/>
    <n v="56.1"/>
    <n v="0.8"/>
    <n v="-4.2"/>
    <n v="55.6"/>
    <n v="0.5"/>
    <n v="-2.9"/>
    <n v="56.1"/>
    <n v="0.9"/>
    <n v="-2.6"/>
    <n v="60.1"/>
    <n v="1.9"/>
    <n v="-4.3"/>
    <m/>
    <m/>
    <m/>
    <m/>
    <m/>
    <m/>
    <m/>
    <m/>
    <m/>
    <m/>
    <m/>
    <m/>
    <n v="55.9"/>
    <n v="2.5"/>
    <n v="-4.9000000000000004"/>
    <n v="56.2"/>
    <n v="0.8"/>
    <n v="-3.2"/>
  </r>
  <r>
    <x v="177"/>
    <x v="2"/>
    <n v="162688"/>
    <s v="160933"/>
    <n v="62974"/>
    <n v="264437"/>
    <n v="155991"/>
    <n v="131864"/>
    <n v="136180"/>
    <m/>
    <m/>
    <m/>
    <m/>
    <m/>
    <m/>
    <n v="196194"/>
    <n v="5507"/>
    <n v="160322"/>
    <n v="57467"/>
    <s v="E92000001"/>
    <n v="56.9"/>
    <s v="56.3"/>
    <n v="0.6"/>
    <n v="-0.5"/>
    <n v="56.6"/>
    <n v="0.9"/>
    <n v="-0.4"/>
    <n v="56.3"/>
    <n v="1.2"/>
    <n v="0.1"/>
    <n v="56.4"/>
    <n v="0.6"/>
    <n v="0.2"/>
    <n v="59.8"/>
    <n v="-0.4"/>
    <n v="-2.6"/>
    <m/>
    <m/>
    <m/>
    <m/>
    <m/>
    <m/>
    <m/>
    <m/>
    <m/>
    <m/>
    <m/>
    <m/>
    <n v="55.6"/>
    <n v="-0.6"/>
    <n v="-3.4"/>
    <n v="56.6"/>
    <n v="0.8"/>
    <n v="-0.2"/>
  </r>
  <r>
    <x v="178"/>
    <x v="2"/>
    <n v="163163"/>
    <s v="162400"/>
    <n v="58583"/>
    <n v="266207"/>
    <n v="155778"/>
    <n v="132691"/>
    <n v="136135"/>
    <m/>
    <m/>
    <m/>
    <m/>
    <m/>
    <m/>
    <n v="196426"/>
    <n v="5598"/>
    <n v="160820"/>
    <n v="52985"/>
    <s v="E92000001"/>
    <n v="57.1"/>
    <s v="56.8"/>
    <n v="0.3"/>
    <n v="2.7"/>
    <n v="56.9"/>
    <n v="0.7"/>
    <n v="3.4"/>
    <n v="56.2"/>
    <n v="-0.1"/>
    <n v="2.4"/>
    <n v="56.8"/>
    <n v="0.6"/>
    <n v="3.8"/>
    <n v="59.8"/>
    <n v="0"/>
    <n v="0.7"/>
    <m/>
    <m/>
    <m/>
    <m/>
    <m/>
    <m/>
    <m/>
    <m/>
    <m/>
    <m/>
    <m/>
    <m/>
    <n v="55.6"/>
    <n v="0.1"/>
    <n v="-0.7"/>
    <n v="56.8"/>
    <n v="0.3"/>
    <n v="3.1"/>
  </r>
  <r>
    <x v="179"/>
    <x v="2"/>
    <n v="164408"/>
    <s v="163884"/>
    <n v="75376"/>
    <n v="263530"/>
    <n v="157851"/>
    <n v="134658"/>
    <n v="137531"/>
    <m/>
    <m/>
    <m/>
    <m/>
    <m/>
    <m/>
    <n v="197605"/>
    <n v="8349"/>
    <n v="162075"/>
    <n v="67027"/>
    <s v="E92000001"/>
    <n v="57.5"/>
    <s v="57.3"/>
    <n v="0.8"/>
    <n v="5"/>
    <n v="56.4"/>
    <n v="-1"/>
    <n v="4.2"/>
    <n v="56.9"/>
    <n v="1.3"/>
    <n v="5.6"/>
    <n v="57.6"/>
    <n v="1.5"/>
    <n v="5.9"/>
    <n v="60.4"/>
    <n v="1"/>
    <n v="3.9"/>
    <m/>
    <m/>
    <m/>
    <m/>
    <m/>
    <m/>
    <m/>
    <m/>
    <m/>
    <m/>
    <m/>
    <m/>
    <n v="56"/>
    <n v="0.6"/>
    <n v="3"/>
    <n v="57.3"/>
    <n v="0.8"/>
    <n v="5.2"/>
  </r>
  <r>
    <x v="180"/>
    <x v="2"/>
    <n v="164711"/>
    <s v="165343"/>
    <n v="34383"/>
    <n v="271113"/>
    <n v="157380"/>
    <n v="133259"/>
    <n v="136816"/>
    <m/>
    <m/>
    <m/>
    <m/>
    <m/>
    <m/>
    <n v="189908"/>
    <n v="2948"/>
    <n v="163106"/>
    <n v="31435"/>
    <s v="E92000001"/>
    <n v="57.6"/>
    <s v="57.8"/>
    <n v="0.2"/>
    <n v="7.2"/>
    <n v="58"/>
    <n v="2.9"/>
    <n v="7.9"/>
    <n v="56.8"/>
    <n v="-0.3"/>
    <n v="7.8"/>
    <n v="57"/>
    <n v="-1"/>
    <n v="8.3000000000000007"/>
    <n v="60.1"/>
    <n v="-0.5"/>
    <n v="4"/>
    <m/>
    <m/>
    <m/>
    <m/>
    <m/>
    <m/>
    <m/>
    <m/>
    <m/>
    <m/>
    <m/>
    <m/>
    <n v="53.8"/>
    <n v="-3.9"/>
    <n v="-1.3"/>
    <n v="57.6"/>
    <n v="0.6"/>
    <n v="8.1999999999999993"/>
  </r>
  <r>
    <x v="181"/>
    <x v="2"/>
    <n v="165457"/>
    <s v="166695"/>
    <n v="40718"/>
    <n v="270730"/>
    <n v="158759"/>
    <n v="134014"/>
    <n v="137349"/>
    <m/>
    <m/>
    <m/>
    <m/>
    <m/>
    <m/>
    <n v="198974"/>
    <n v="3713"/>
    <n v="163217"/>
    <n v="37005"/>
    <s v="E92000001"/>
    <n v="57.9"/>
    <s v="58.3"/>
    <n v="0.5"/>
    <n v="8.9"/>
    <n v="57.9"/>
    <n v="-0.1"/>
    <n v="10.3"/>
    <n v="57.3"/>
    <n v="0.9"/>
    <n v="9.4"/>
    <n v="57.4"/>
    <n v="0.6"/>
    <n v="9.6999999999999993"/>
    <n v="60.3"/>
    <n v="0.4"/>
    <n v="5"/>
    <m/>
    <m/>
    <m/>
    <m/>
    <m/>
    <m/>
    <m/>
    <m/>
    <m/>
    <m/>
    <m/>
    <m/>
    <n v="56.3"/>
    <n v="4.8"/>
    <n v="4.0999999999999996"/>
    <n v="57.7"/>
    <n v="0.1"/>
    <n v="9.5"/>
  </r>
  <r>
    <x v="182"/>
    <x v="2"/>
    <n v="165002"/>
    <s v="166787"/>
    <n v="49166"/>
    <n v="269877"/>
    <n v="157387"/>
    <n v="133261"/>
    <n v="138932"/>
    <m/>
    <m/>
    <m/>
    <m/>
    <m/>
    <m/>
    <n v="199798"/>
    <n v="5186"/>
    <n v="162665"/>
    <n v="43980"/>
    <s v="E92000001"/>
    <n v="57.7"/>
    <s v="58.4"/>
    <n v="-0.3"/>
    <n v="9.6999999999999993"/>
    <n v="57.7"/>
    <n v="-0.3"/>
    <n v="10.8"/>
    <n v="56.8"/>
    <n v="-0.9"/>
    <n v="10.1"/>
    <n v="57"/>
    <n v="-0.6"/>
    <n v="10.1"/>
    <n v="61"/>
    <n v="1.2"/>
    <n v="7.1"/>
    <m/>
    <m/>
    <m/>
    <m/>
    <m/>
    <m/>
    <m/>
    <m/>
    <m/>
    <m/>
    <m/>
    <m/>
    <n v="56.6"/>
    <n v="0.4"/>
    <n v="4.9000000000000004"/>
    <n v="57.5"/>
    <n v="-0.3"/>
    <n v="10.3"/>
  </r>
  <r>
    <x v="183"/>
    <x v="2"/>
    <n v="166919"/>
    <s v="167026"/>
    <n v="49802"/>
    <n v="272080"/>
    <n v="160019"/>
    <n v="135235"/>
    <n v="139384"/>
    <m/>
    <m/>
    <m/>
    <m/>
    <m/>
    <m/>
    <n v="198374"/>
    <n v="4344"/>
    <n v="164837"/>
    <n v="45458"/>
    <s v="E92000001"/>
    <n v="58.4"/>
    <s v="58.4"/>
    <n v="1.2"/>
    <n v="10"/>
    <n v="58.2"/>
    <n v="0.8"/>
    <n v="11.4"/>
    <n v="57.7"/>
    <n v="1.7"/>
    <n v="10.1"/>
    <n v="57.9"/>
    <n v="1.5"/>
    <n v="10.199999999999999"/>
    <n v="61.2"/>
    <n v="0.3"/>
    <n v="7.9"/>
    <m/>
    <m/>
    <m/>
    <m/>
    <m/>
    <m/>
    <m/>
    <m/>
    <m/>
    <m/>
    <m/>
    <m/>
    <n v="56.2"/>
    <n v="-0.7"/>
    <n v="4.3"/>
    <n v="58.2"/>
    <n v="1.3"/>
    <n v="10.7"/>
  </r>
  <r>
    <x v="184"/>
    <x v="2"/>
    <n v="167823"/>
    <s v="167171"/>
    <n v="49793"/>
    <n v="274662"/>
    <n v="160365"/>
    <n v="135956"/>
    <n v="140130"/>
    <m/>
    <m/>
    <m/>
    <m/>
    <m/>
    <m/>
    <n v="198677"/>
    <n v="4795"/>
    <n v="165788"/>
    <n v="44998"/>
    <s v="E92000001"/>
    <n v="58.7"/>
    <s v="58.5"/>
    <n v="0.5"/>
    <n v="9.1999999999999993"/>
    <n v="58.7"/>
    <n v="0.9"/>
    <n v="11"/>
    <n v="57.8"/>
    <n v="0.2"/>
    <n v="9"/>
    <n v="58.2"/>
    <n v="0.5"/>
    <n v="9.4"/>
    <n v="61.5"/>
    <n v="0.5"/>
    <n v="7"/>
    <m/>
    <m/>
    <m/>
    <m/>
    <m/>
    <m/>
    <m/>
    <m/>
    <m/>
    <m/>
    <m/>
    <m/>
    <n v="56.3"/>
    <n v="0.2"/>
    <n v="4.5"/>
    <n v="58.6"/>
    <n v="0.6"/>
    <n v="9.8000000000000007"/>
  </r>
  <r>
    <x v="185"/>
    <x v="2"/>
    <n v="168675"/>
    <s v="167233"/>
    <n v="59887"/>
    <n v="274454"/>
    <n v="161249"/>
    <n v="137298"/>
    <n v="140757"/>
    <m/>
    <m/>
    <m/>
    <m/>
    <m/>
    <m/>
    <n v="199849"/>
    <n v="7278"/>
    <n v="166616"/>
    <n v="52609"/>
    <s v="E92000001"/>
    <n v="59"/>
    <s v="58.5"/>
    <n v="0.5"/>
    <n v="8.6"/>
    <n v="58.7"/>
    <n v="-0.1"/>
    <n v="9.3000000000000007"/>
    <n v="58.2"/>
    <n v="0.6"/>
    <n v="8.6999999999999993"/>
    <n v="58.8"/>
    <n v="1"/>
    <n v="9"/>
    <n v="61.8"/>
    <n v="0.4"/>
    <n v="6.8"/>
    <m/>
    <m/>
    <m/>
    <m/>
    <m/>
    <m/>
    <m/>
    <m/>
    <m/>
    <m/>
    <m/>
    <m/>
    <n v="56.6"/>
    <n v="0.6"/>
    <n v="4.8"/>
    <n v="58.9"/>
    <n v="0.5"/>
    <n v="9.1"/>
  </r>
  <r>
    <x v="186"/>
    <x v="2"/>
    <n v="170434"/>
    <s v="167355"/>
    <n v="64635"/>
    <n v="280764"/>
    <n v="162758"/>
    <n v="138107"/>
    <n v="141190"/>
    <m/>
    <m/>
    <m/>
    <m/>
    <m/>
    <m/>
    <n v="197591"/>
    <n v="4297"/>
    <n v="168688"/>
    <n v="60338"/>
    <s v="E92000001"/>
    <n v="59.6"/>
    <s v="58.6"/>
    <n v="1"/>
    <n v="7.7"/>
    <n v="60"/>
    <n v="2.2999999999999998"/>
    <n v="9.3000000000000007"/>
    <n v="58.7"/>
    <n v="0.9"/>
    <n v="7.4"/>
    <n v="59.1"/>
    <n v="0.6"/>
    <n v="7.5"/>
    <n v="62"/>
    <n v="0.3"/>
    <n v="6.1"/>
    <m/>
    <m/>
    <m/>
    <m/>
    <m/>
    <m/>
    <m/>
    <m/>
    <m/>
    <m/>
    <m/>
    <m/>
    <n v="56"/>
    <n v="-1.1000000000000001"/>
    <n v="2.4"/>
    <n v="59.6"/>
    <n v="1.2"/>
    <n v="8.3000000000000007"/>
  </r>
  <r>
    <x v="187"/>
    <x v="2"/>
    <n v="170706"/>
    <s v="167362"/>
    <n v="58984"/>
    <n v="281202"/>
    <n v="164032"/>
    <n v="137711"/>
    <n v="141046"/>
    <m/>
    <m/>
    <m/>
    <m/>
    <m/>
    <m/>
    <n v="201247"/>
    <n v="4061"/>
    <n v="168699"/>
    <n v="54923"/>
    <s v="E92000001"/>
    <n v="59.7"/>
    <s v="58.6"/>
    <n v="0.2"/>
    <n v="6.6"/>
    <n v="60.1"/>
    <n v="0.2"/>
    <n v="8.1"/>
    <n v="59.2"/>
    <n v="0.8"/>
    <n v="6.9"/>
    <n v="58.9"/>
    <n v="-0.3"/>
    <n v="6"/>
    <n v="61.9"/>
    <n v="-0.1"/>
    <n v="5.0999999999999996"/>
    <m/>
    <m/>
    <m/>
    <m/>
    <m/>
    <m/>
    <m/>
    <m/>
    <m/>
    <m/>
    <m/>
    <m/>
    <n v="57"/>
    <n v="1.9"/>
    <n v="4.4000000000000004"/>
    <n v="59.6"/>
    <n v="0"/>
    <n v="6.9"/>
  </r>
  <r>
    <x v="188"/>
    <x v="2"/>
    <n v="170162"/>
    <s v="167245"/>
    <n v="55114"/>
    <n v="281046"/>
    <n v="162260"/>
    <n v="137706"/>
    <n v="141100"/>
    <m/>
    <m/>
    <m/>
    <m/>
    <m/>
    <m/>
    <n v="203545"/>
    <n v="5040"/>
    <n v="167940"/>
    <n v="50074"/>
    <s v="E92000001"/>
    <n v="59.5"/>
    <s v="58.5"/>
    <n v="-0.3"/>
    <n v="5.3"/>
    <n v="60.1"/>
    <n v="-0.1"/>
    <n v="7.2"/>
    <n v="58.5"/>
    <n v="-1.1000000000000001"/>
    <n v="5.3"/>
    <n v="58.9"/>
    <n v="0"/>
    <n v="5"/>
    <n v="62"/>
    <n v="0"/>
    <n v="3.2"/>
    <m/>
    <m/>
    <m/>
    <m/>
    <m/>
    <m/>
    <m/>
    <m/>
    <m/>
    <m/>
    <m/>
    <m/>
    <n v="57.6"/>
    <n v="1.1000000000000001"/>
    <n v="3.1"/>
    <n v="59.3"/>
    <n v="-0.5"/>
    <n v="5.6"/>
  </r>
  <r>
    <x v="189"/>
    <x v="2"/>
    <n v="168152"/>
    <s v="166597"/>
    <n v="55948"/>
    <n v="277524"/>
    <n v="160918"/>
    <n v="135644"/>
    <n v="139492"/>
    <m/>
    <m/>
    <m/>
    <m/>
    <m/>
    <m/>
    <n v="202622"/>
    <n v="4406"/>
    <n v="165845"/>
    <n v="51542"/>
    <s v="E92000001"/>
    <n v="58.8"/>
    <s v="58.3"/>
    <n v="-1.2"/>
    <n v="3.4"/>
    <n v="59.4"/>
    <n v="-1.3"/>
    <n v="4.9000000000000004"/>
    <n v="58"/>
    <n v="-0.8"/>
    <n v="3.2"/>
    <n v="58.1"/>
    <n v="-1.5"/>
    <n v="2.9"/>
    <n v="61.3"/>
    <n v="-1.1000000000000001"/>
    <n v="2.4"/>
    <m/>
    <m/>
    <m/>
    <m/>
    <m/>
    <m/>
    <m/>
    <m/>
    <m/>
    <m/>
    <m/>
    <m/>
    <n v="57.4"/>
    <n v="-0.5"/>
    <n v="3.3"/>
    <n v="58.6"/>
    <n v="-1.2"/>
    <n v="3.4"/>
  </r>
  <r>
    <x v="190"/>
    <x v="2"/>
    <n v="166452"/>
    <s v="165703"/>
    <n v="53689"/>
    <n v="276044"/>
    <n v="159396"/>
    <n v="133533"/>
    <n v="138268"/>
    <m/>
    <m/>
    <m/>
    <m/>
    <m/>
    <m/>
    <n v="198853"/>
    <n v="4467"/>
    <n v="164297"/>
    <n v="49222"/>
    <s v="E92000001"/>
    <n v="58.2"/>
    <s v="58"/>
    <n v="-1"/>
    <n v="2"/>
    <n v="59"/>
    <n v="-0.5"/>
    <n v="3.7"/>
    <n v="57.5"/>
    <n v="-0.9"/>
    <n v="2.2999999999999998"/>
    <n v="57.2"/>
    <n v="-1.6"/>
    <n v="0.6"/>
    <n v="60.7"/>
    <n v="-0.9"/>
    <n v="1.6"/>
    <m/>
    <m/>
    <m/>
    <m/>
    <m/>
    <m/>
    <m/>
    <m/>
    <m/>
    <m/>
    <m/>
    <m/>
    <n v="56.3"/>
    <n v="-1.9"/>
    <n v="1.2"/>
    <n v="58"/>
    <n v="-0.9"/>
    <n v="2.2000000000000002"/>
  </r>
  <r>
    <x v="191"/>
    <x v="2"/>
    <n v="166202"/>
    <s v="165780"/>
    <n v="54383"/>
    <n v="272966"/>
    <n v="159032"/>
    <n v="134191"/>
    <n v="138578"/>
    <m/>
    <m/>
    <m/>
    <m/>
    <m/>
    <m/>
    <n v="203180"/>
    <n v="6242"/>
    <n v="163706"/>
    <n v="48141"/>
    <s v="E92000001"/>
    <n v="58.1"/>
    <s v="58"/>
    <n v="-0.2"/>
    <n v="1.1000000000000001"/>
    <n v="58.4"/>
    <n v="-1.1000000000000001"/>
    <n v="3.6"/>
    <n v="57.4"/>
    <n v="-0.2"/>
    <n v="0.7"/>
    <n v="57.4"/>
    <n v="0.5"/>
    <n v="-0.3"/>
    <n v="60.9"/>
    <n v="0.2"/>
    <n v="0.8"/>
    <m/>
    <m/>
    <m/>
    <m/>
    <m/>
    <m/>
    <m/>
    <m/>
    <m/>
    <m/>
    <m/>
    <m/>
    <n v="57.5"/>
    <n v="2.2000000000000002"/>
    <n v="2.8"/>
    <n v="57.8"/>
    <n v="-0.4"/>
    <n v="1"/>
  </r>
  <r>
    <x v="192"/>
    <x v="2"/>
    <n v="164697"/>
    <s v="165344"/>
    <n v="36005"/>
    <n v="273612"/>
    <n v="156790"/>
    <n v="132197"/>
    <n v="137638"/>
    <m/>
    <m/>
    <m/>
    <m/>
    <m/>
    <m/>
    <n v="201735"/>
    <n v="2590"/>
    <n v="162195"/>
    <n v="33415"/>
    <s v="E92000001"/>
    <n v="57.6"/>
    <s v="57.8"/>
    <n v="-0.9"/>
    <n v="0"/>
    <n v="58.5"/>
    <n v="0.2"/>
    <n v="0.9"/>
    <n v="56.5"/>
    <n v="-1.4"/>
    <n v="-0.4"/>
    <n v="56.6"/>
    <n v="-1.5"/>
    <n v="-0.8"/>
    <n v="60.4"/>
    <n v="-0.7"/>
    <n v="0.6"/>
    <m/>
    <m/>
    <m/>
    <m/>
    <m/>
    <m/>
    <m/>
    <m/>
    <m/>
    <m/>
    <m/>
    <m/>
    <n v="57.1"/>
    <n v="-0.7"/>
    <n v="6.2"/>
    <n v="57.3"/>
    <n v="-0.9"/>
    <n v="-0.6"/>
  </r>
  <r>
    <x v="193"/>
    <x v="2"/>
    <n v="164101"/>
    <s v="165257"/>
    <n v="37892"/>
    <n v="271913"/>
    <n v="156115"/>
    <n v="131732"/>
    <n v="137734"/>
    <m/>
    <m/>
    <m/>
    <m/>
    <m/>
    <m/>
    <n v="200779"/>
    <n v="2889"/>
    <n v="161625"/>
    <n v="35003"/>
    <s v="E92000001"/>
    <n v="57.4"/>
    <s v="57.8"/>
    <n v="-0.4"/>
    <n v="-0.8"/>
    <n v="58.2"/>
    <n v="-0.6"/>
    <n v="0.4"/>
    <n v="56.3"/>
    <n v="-0.4"/>
    <n v="-1.7"/>
    <n v="56.4"/>
    <n v="-0.4"/>
    <n v="-1.7"/>
    <n v="60.5"/>
    <n v="0.1"/>
    <n v="0.3"/>
    <m/>
    <m/>
    <m/>
    <m/>
    <m/>
    <m/>
    <m/>
    <m/>
    <m/>
    <m/>
    <m/>
    <m/>
    <n v="56.9"/>
    <n v="-0.5"/>
    <n v="0.9"/>
    <n v="57.1"/>
    <n v="-0.4"/>
    <n v="-1"/>
  </r>
  <r>
    <x v="194"/>
    <x v="2"/>
    <n v="163378"/>
    <s v="164984"/>
    <n v="44568"/>
    <n v="271765"/>
    <n v="154802"/>
    <n v="131066"/>
    <n v="137477"/>
    <m/>
    <m/>
    <m/>
    <m/>
    <m/>
    <m/>
    <n v="202746"/>
    <n v="4707"/>
    <n v="160702"/>
    <n v="39861"/>
    <s v="E92000001"/>
    <n v="57.2"/>
    <s v="57.7"/>
    <n v="-0.4"/>
    <n v="-1"/>
    <n v="58.1"/>
    <n v="-0.1"/>
    <n v="0.7"/>
    <n v="55.8"/>
    <n v="-0.8"/>
    <n v="-1.6"/>
    <n v="56.1"/>
    <n v="-0.5"/>
    <n v="-1.6"/>
    <n v="60.4"/>
    <n v="-0.2"/>
    <n v="-1"/>
    <m/>
    <m/>
    <m/>
    <m/>
    <m/>
    <m/>
    <m/>
    <m/>
    <m/>
    <m/>
    <m/>
    <m/>
    <n v="57.4"/>
    <n v="1"/>
    <n v="1.5"/>
    <n v="56.8"/>
    <n v="-0.6"/>
    <n v="-1.2"/>
  </r>
  <r>
    <x v="195"/>
    <x v="2"/>
    <n v="165687"/>
    <s v="165566"/>
    <n v="48605"/>
    <n v="272746"/>
    <n v="157099"/>
    <n v="133511"/>
    <n v="140147"/>
    <m/>
    <m/>
    <m/>
    <m/>
    <m/>
    <m/>
    <n v="203959"/>
    <n v="4285"/>
    <n v="163094"/>
    <n v="44320"/>
    <s v="E92000001"/>
    <n v="58"/>
    <s v="57.9"/>
    <n v="1.4"/>
    <n v="-0.7"/>
    <n v="58.3"/>
    <n v="0.4"/>
    <n v="0.2"/>
    <n v="56.7"/>
    <n v="1.5"/>
    <n v="-1.8"/>
    <n v="57.1"/>
    <n v="1.9"/>
    <n v="-1.3"/>
    <n v="61.5"/>
    <n v="1.9"/>
    <n v="0.5"/>
    <m/>
    <m/>
    <m/>
    <m/>
    <m/>
    <m/>
    <m/>
    <m/>
    <m/>
    <m/>
    <m/>
    <m/>
    <n v="57.8"/>
    <n v="0.6"/>
    <n v="2.8"/>
    <n v="57.6"/>
    <n v="1.5"/>
    <n v="-1.1000000000000001"/>
  </r>
  <r>
    <x v="196"/>
    <x v="2"/>
    <n v="164910"/>
    <s v="164305"/>
    <n v="46851"/>
    <n v="270732"/>
    <n v="157280"/>
    <n v="132564"/>
    <n v="139215"/>
    <m/>
    <m/>
    <m/>
    <m/>
    <m/>
    <m/>
    <n v="204863"/>
    <n v="4023"/>
    <n v="162192"/>
    <n v="42828"/>
    <s v="E92000001"/>
    <n v="57.7"/>
    <s v="57.5"/>
    <n v="-0.5"/>
    <n v="-1.7"/>
    <n v="57.9"/>
    <n v="-0.7"/>
    <n v="-1.4"/>
    <n v="56.7"/>
    <n v="0.1"/>
    <n v="-1.9"/>
    <n v="56.7"/>
    <n v="-0.7"/>
    <n v="-2.5"/>
    <n v="61.1"/>
    <n v="-0.7"/>
    <n v="-0.7"/>
    <m/>
    <m/>
    <m/>
    <m/>
    <m/>
    <m/>
    <m/>
    <m/>
    <m/>
    <m/>
    <m/>
    <m/>
    <n v="58"/>
    <n v="0.4"/>
    <n v="3.1"/>
    <n v="57.3"/>
    <n v="-0.6"/>
    <n v="-2.2000000000000002"/>
  </r>
  <r>
    <x v="197"/>
    <x v="2"/>
    <n v="165071"/>
    <s v="163692"/>
    <n v="55226"/>
    <n v="269700"/>
    <n v="157653"/>
    <n v="133131"/>
    <n v="139161"/>
    <m/>
    <m/>
    <m/>
    <m/>
    <m/>
    <m/>
    <n v="201223"/>
    <n v="7427"/>
    <n v="162636"/>
    <n v="47799"/>
    <s v="E92000001"/>
    <n v="57.8"/>
    <s v="57.3"/>
    <n v="0.1"/>
    <n v="-2.1"/>
    <n v="57.7"/>
    <n v="-0.4"/>
    <n v="-1.7"/>
    <n v="56.9"/>
    <n v="0.2"/>
    <n v="-2.2000000000000002"/>
    <n v="57"/>
    <n v="0.4"/>
    <n v="-3"/>
    <n v="61.1"/>
    <n v="0"/>
    <n v="-1.1000000000000001"/>
    <m/>
    <m/>
    <m/>
    <m/>
    <m/>
    <m/>
    <m/>
    <m/>
    <m/>
    <m/>
    <m/>
    <m/>
    <n v="57"/>
    <n v="-1.8"/>
    <n v="0.7"/>
    <n v="57.5"/>
    <n v="0.3"/>
    <n v="-2.4"/>
  </r>
  <r>
    <x v="198"/>
    <x v="2"/>
    <n v="167266"/>
    <s v="164225"/>
    <n v="59692"/>
    <n v="274245"/>
    <n v="158898"/>
    <n v="134794"/>
    <n v="141772"/>
    <m/>
    <m/>
    <m/>
    <m/>
    <m/>
    <m/>
    <n v="205559"/>
    <n v="4226"/>
    <n v="164675"/>
    <n v="55466"/>
    <s v="E92000001"/>
    <n v="58.5"/>
    <s v="57.5"/>
    <n v="1.3"/>
    <n v="-1.9"/>
    <n v="58.6"/>
    <n v="1.7"/>
    <n v="-2.2999999999999998"/>
    <n v="57.3"/>
    <n v="0.8"/>
    <n v="-2.4"/>
    <n v="57.7"/>
    <n v="1.2"/>
    <n v="-2.4"/>
    <n v="62.3"/>
    <n v="1.9"/>
    <n v="0.4"/>
    <m/>
    <m/>
    <m/>
    <m/>
    <m/>
    <m/>
    <m/>
    <m/>
    <m/>
    <m/>
    <m/>
    <m/>
    <n v="58.2"/>
    <n v="2.2000000000000002"/>
    <n v="4"/>
    <n v="58.2"/>
    <n v="1.3"/>
    <n v="-2.4"/>
  </r>
  <r>
    <x v="199"/>
    <x v="2"/>
    <n v="167428"/>
    <s v="164122"/>
    <n v="61631"/>
    <n v="276562"/>
    <n v="160092"/>
    <n v="134772"/>
    <n v="139322"/>
    <m/>
    <m/>
    <m/>
    <m/>
    <m/>
    <m/>
    <n v="202071"/>
    <n v="4113"/>
    <n v="165112"/>
    <n v="57518"/>
    <s v="E92000001"/>
    <n v="58.6"/>
    <s v="57.4"/>
    <n v="0.1"/>
    <n v="-1.9"/>
    <n v="59.1"/>
    <n v="0.8"/>
    <n v="-1.6"/>
    <n v="57.7"/>
    <n v="0.8"/>
    <n v="-2.4"/>
    <n v="57.7"/>
    <n v="0"/>
    <n v="-2.1"/>
    <n v="61.2"/>
    <n v="-1.7"/>
    <n v="-1.2"/>
    <m/>
    <m/>
    <m/>
    <m/>
    <m/>
    <m/>
    <m/>
    <m/>
    <m/>
    <m/>
    <m/>
    <m/>
    <n v="57.2"/>
    <n v="-1.7"/>
    <n v="0.4"/>
    <n v="58.3"/>
    <n v="0.3"/>
    <n v="-2.1"/>
  </r>
  <r>
    <x v="200"/>
    <x v="2"/>
    <n v="166907"/>
    <s v="164112"/>
    <n v="60860"/>
    <n v="275936"/>
    <n v="158833"/>
    <n v="134562"/>
    <n v="139453"/>
    <m/>
    <m/>
    <m/>
    <m/>
    <m/>
    <m/>
    <n v="201315"/>
    <n v="5216"/>
    <n v="164607"/>
    <n v="55644"/>
    <s v="E92000001"/>
    <n v="58.4"/>
    <s v="57.4"/>
    <n v="-0.3"/>
    <n v="-1.9"/>
    <n v="59"/>
    <n v="-0.2"/>
    <n v="-1.8"/>
    <n v="57.3"/>
    <n v="-0.8"/>
    <n v="-2.1"/>
    <n v="57.6"/>
    <n v="-0.2"/>
    <n v="-2.2999999999999998"/>
    <n v="61.2"/>
    <n v="0.1"/>
    <n v="-1.2"/>
    <m/>
    <m/>
    <m/>
    <m/>
    <m/>
    <m/>
    <m/>
    <m/>
    <m/>
    <m/>
    <m/>
    <m/>
    <n v="57"/>
    <n v="-0.4"/>
    <n v="-1.1000000000000001"/>
    <n v="58.1"/>
    <n v="-0.3"/>
    <n v="-2"/>
  </r>
  <r>
    <x v="201"/>
    <x v="2"/>
    <n v="165385"/>
    <s v="164111"/>
    <n v="55412"/>
    <n v="274483"/>
    <n v="158034"/>
    <n v="132573"/>
    <n v="137859"/>
    <m/>
    <m/>
    <m/>
    <m/>
    <m/>
    <m/>
    <n v="201618"/>
    <n v="4393"/>
    <n v="162945"/>
    <n v="51019"/>
    <s v="E92000001"/>
    <n v="57.9"/>
    <s v="57.4"/>
    <n v="-0.9"/>
    <n v="-1.6"/>
    <n v="58.7"/>
    <n v="-0.5"/>
    <n v="-1.1000000000000001"/>
    <n v="57"/>
    <n v="-0.5"/>
    <n v="-1.8"/>
    <n v="56.7"/>
    <n v="-1.5"/>
    <n v="-2.2999999999999998"/>
    <n v="60.5"/>
    <n v="-1.1000000000000001"/>
    <n v="-1.2"/>
    <m/>
    <m/>
    <m/>
    <m/>
    <m/>
    <m/>
    <m/>
    <m/>
    <m/>
    <m/>
    <m/>
    <m/>
    <n v="57.1"/>
    <n v="0.2"/>
    <n v="-0.5"/>
    <n v="57.6"/>
    <n v="-1"/>
    <n v="-1.7"/>
  </r>
  <r>
    <x v="202"/>
    <x v="2"/>
    <n v="165412"/>
    <s v="164627"/>
    <n v="57594"/>
    <n v="273203"/>
    <n v="157867"/>
    <n v="132278"/>
    <n v="139569"/>
    <m/>
    <m/>
    <m/>
    <m/>
    <m/>
    <m/>
    <n v="203484"/>
    <n v="5135"/>
    <n v="162834"/>
    <n v="52459"/>
    <s v="E92000001"/>
    <n v="57.9"/>
    <s v="57.6"/>
    <n v="0"/>
    <n v="-0.6"/>
    <n v="58.4"/>
    <n v="-0.5"/>
    <n v="-1"/>
    <n v="56.9"/>
    <n v="-0.1"/>
    <n v="-1"/>
    <n v="56.6"/>
    <n v="-0.2"/>
    <n v="-0.9"/>
    <n v="61.3"/>
    <n v="1.2"/>
    <n v="0.9"/>
    <m/>
    <m/>
    <m/>
    <m/>
    <m/>
    <m/>
    <m/>
    <m/>
    <m/>
    <m/>
    <m/>
    <m/>
    <n v="57.6"/>
    <n v="0.9"/>
    <n v="2.2999999999999998"/>
    <n v="57.5"/>
    <n v="-0.1"/>
    <n v="-0.9"/>
  </r>
  <r>
    <x v="203"/>
    <x v="2"/>
    <n v="165046"/>
    <s v="164648"/>
    <n v="60991"/>
    <n v="270719"/>
    <n v="157770"/>
    <n v="132637"/>
    <n v="139038"/>
    <m/>
    <m/>
    <m/>
    <m/>
    <m/>
    <m/>
    <n v="201926"/>
    <n v="7641"/>
    <n v="162557"/>
    <n v="53350"/>
    <s v="E92000001"/>
    <n v="57.7"/>
    <s v="57.6"/>
    <n v="-0.2"/>
    <n v="-0.7"/>
    <n v="57.9"/>
    <n v="-0.9"/>
    <n v="-0.8"/>
    <n v="56.9"/>
    <n v="-0.1"/>
    <n v="-0.8"/>
    <n v="56.8"/>
    <n v="0.3"/>
    <n v="-1.2"/>
    <n v="61.1"/>
    <n v="-0.4"/>
    <n v="0.3"/>
    <m/>
    <m/>
    <m/>
    <m/>
    <m/>
    <m/>
    <m/>
    <m/>
    <m/>
    <m/>
    <m/>
    <m/>
    <n v="57.2"/>
    <n v="-0.8"/>
    <n v="-0.6"/>
    <n v="57.4"/>
    <n v="-0.2"/>
    <n v="-0.7"/>
  </r>
  <r>
    <x v="204"/>
    <x v="2"/>
    <n v="164449"/>
    <s v="165081"/>
    <n v="42125"/>
    <n v="270783"/>
    <n v="157222"/>
    <n v="132139"/>
    <n v="137837"/>
    <n v="160927"/>
    <n v="13807"/>
    <n v="165515"/>
    <n v="28318"/>
    <n v="137147"/>
    <n v="200587"/>
    <n v="199602"/>
    <n v="3045"/>
    <n v="162088"/>
    <n v="39080"/>
    <s v="E92000001"/>
    <n v="57.5"/>
    <s v="57.8"/>
    <n v="-0.4"/>
    <n v="-0.2"/>
    <n v="57.9"/>
    <n v="0"/>
    <n v="-1"/>
    <n v="56.7"/>
    <n v="-0.3"/>
    <n v="0.3"/>
    <n v="56.6"/>
    <n v="-0.4"/>
    <n v="0"/>
    <n v="60.5"/>
    <n v="-0.9"/>
    <n v="0.1"/>
    <n v="58.6"/>
    <m/>
    <m/>
    <n v="57"/>
    <m/>
    <m/>
    <n v="57.5"/>
    <m/>
    <m/>
    <n v="57.5"/>
    <m/>
    <m/>
    <n v="56.5"/>
    <n v="-1.2"/>
    <n v="-1.1000000000000001"/>
    <n v="57.3"/>
    <n v="-0.3"/>
    <n v="-0.1"/>
  </r>
  <r>
    <x v="205"/>
    <x v="2"/>
    <n v="164432"/>
    <s v="165539"/>
    <n v="43023"/>
    <n v="270783"/>
    <n v="156936"/>
    <n v="132669"/>
    <n v="137246"/>
    <n v="160937"/>
    <n v="13606"/>
    <n v="165498"/>
    <n v="29416"/>
    <n v="137142"/>
    <n v="200575"/>
    <n v="199410"/>
    <n v="3499"/>
    <n v="162085"/>
    <n v="39524"/>
    <s v="E92000001"/>
    <n v="57.5"/>
    <s v="57.9"/>
    <n v="0"/>
    <n v="0.2"/>
    <n v="57.9"/>
    <n v="0"/>
    <n v="-0.4"/>
    <n v="56.6"/>
    <n v="-0.2"/>
    <n v="0.5"/>
    <n v="56.8"/>
    <n v="0.4"/>
    <n v="0.7"/>
    <n v="60.3"/>
    <n v="-0.4"/>
    <n v="-0.4"/>
    <n v="58.6"/>
    <n v="0"/>
    <m/>
    <n v="57"/>
    <n v="0"/>
    <m/>
    <n v="57.5"/>
    <n v="0"/>
    <m/>
    <n v="57.5"/>
    <n v="0"/>
    <m/>
    <n v="56.5"/>
    <n v="-0.1"/>
    <n v="-0.7"/>
    <n v="57.3"/>
    <n v="0"/>
    <n v="0.3"/>
  </r>
  <r>
    <x v="206"/>
    <x v="2"/>
    <n v="164584"/>
    <s v="166084"/>
    <n v="58990"/>
    <n v="266971"/>
    <n v="157280"/>
    <n v="133533"/>
    <n v="138609"/>
    <n v="160983"/>
    <n v="17163"/>
    <n v="165689"/>
    <n v="41825"/>
    <n v="138223"/>
    <n v="199863"/>
    <n v="201873"/>
    <n v="6819"/>
    <n v="162049"/>
    <n v="52171"/>
    <s v="E92000001"/>
    <n v="57.6"/>
    <s v="58.1"/>
    <n v="0.1"/>
    <n v="0.7"/>
    <n v="57.1"/>
    <n v="-1.4"/>
    <n v="-1.8"/>
    <n v="56.7"/>
    <n v="0.2"/>
    <n v="1.6"/>
    <n v="57.2"/>
    <n v="0.7"/>
    <n v="1.9"/>
    <n v="60.9"/>
    <n v="1"/>
    <n v="0.8"/>
    <n v="58.6"/>
    <n v="0"/>
    <m/>
    <n v="57.1"/>
    <n v="0.1"/>
    <m/>
    <n v="58"/>
    <n v="0.8"/>
    <m/>
    <n v="57.3"/>
    <n v="-0.4"/>
    <m/>
    <n v="57.2"/>
    <n v="1.2"/>
    <n v="-0.4"/>
    <n v="57.2"/>
    <n v="0"/>
    <n v="0.8"/>
  </r>
  <r>
    <x v="207"/>
    <x v="2"/>
    <n v="166680"/>
    <s v="166331"/>
    <n v="41395"/>
    <n v="273667"/>
    <n v="158504"/>
    <n v="133940"/>
    <n v="141392"/>
    <n v="163177"/>
    <n v="14139"/>
    <n v="167729"/>
    <n v="27256"/>
    <n v="139118"/>
    <n v="203207"/>
    <n v="203083"/>
    <n v="3872"/>
    <n v="164224"/>
    <n v="37523"/>
    <s v="E92000001"/>
    <n v="58.3"/>
    <s v="58.2"/>
    <n v="1.3"/>
    <n v="0.6"/>
    <n v="58.5"/>
    <n v="2.5"/>
    <n v="0.3"/>
    <n v="57.2"/>
    <n v="0.8"/>
    <n v="0.9"/>
    <n v="57.3"/>
    <n v="0.3"/>
    <n v="0.3"/>
    <n v="62.1"/>
    <n v="2"/>
    <n v="0.9"/>
    <n v="59.4"/>
    <n v="1.4"/>
    <m/>
    <n v="57.8"/>
    <n v="1.2"/>
    <m/>
    <n v="58.4"/>
    <n v="0.6"/>
    <m/>
    <n v="58.2"/>
    <n v="1.7"/>
    <m/>
    <n v="57.5"/>
    <n v="0.6"/>
    <n v="-0.4"/>
    <n v="58"/>
    <n v="1.3"/>
    <n v="0.7"/>
  </r>
  <r>
    <x v="208"/>
    <x v="2"/>
    <n v="167136"/>
    <s v="166473"/>
    <n v="50413"/>
    <n v="273077"/>
    <n v="159053"/>
    <n v="134659"/>
    <n v="141929"/>
    <n v="163541"/>
    <n v="16459"/>
    <n v="168227"/>
    <n v="33953"/>
    <n v="139816"/>
    <n v="203468"/>
    <n v="203180"/>
    <n v="4907"/>
    <n v="164711"/>
    <n v="45506"/>
    <s v="E92000001"/>
    <n v="58.5"/>
    <s v="58.2"/>
    <n v="0.3"/>
    <n v="1.3"/>
    <n v="58.4"/>
    <n v="-0.2"/>
    <n v="0.9"/>
    <n v="57.4"/>
    <n v="0.3"/>
    <n v="1.1000000000000001"/>
    <n v="57.6"/>
    <n v="0.5"/>
    <n v="1.6"/>
    <n v="62.3"/>
    <n v="0.4"/>
    <n v="1.9"/>
    <n v="59.6"/>
    <n v="0.2"/>
    <m/>
    <n v="57.9"/>
    <n v="0.3"/>
    <m/>
    <n v="58.7"/>
    <n v="0.5"/>
    <m/>
    <n v="58.3"/>
    <n v="0.1"/>
    <m/>
    <n v="57.5"/>
    <n v="0"/>
    <n v="-0.8"/>
    <n v="58.2"/>
    <n v="0.3"/>
    <n v="1.6"/>
  </r>
  <r>
    <x v="209"/>
    <x v="2"/>
    <n v="168713"/>
    <s v="167341"/>
    <n v="57212"/>
    <n v="273359"/>
    <n v="160156"/>
    <n v="137409"/>
    <n v="142872"/>
    <n v="164829"/>
    <n v="17333"/>
    <n v="169940"/>
    <n v="39879"/>
    <n v="141285"/>
    <n v="205250"/>
    <n v="203480"/>
    <n v="8434"/>
    <n v="166399"/>
    <n v="48778"/>
    <s v="E92000001"/>
    <n v="59"/>
    <s v="58.5"/>
    <n v="0.9"/>
    <n v="2.2000000000000002"/>
    <n v="58.5"/>
    <n v="0.1"/>
    <n v="1.4"/>
    <n v="57.8"/>
    <n v="0.7"/>
    <n v="1.6"/>
    <n v="58.8"/>
    <n v="2"/>
    <n v="3.2"/>
    <n v="62.7"/>
    <n v="0.7"/>
    <n v="2.7"/>
    <n v="60"/>
    <n v="0.8"/>
    <m/>
    <n v="58.5"/>
    <n v="1"/>
    <m/>
    <n v="59.3"/>
    <n v="1.1000000000000001"/>
    <m/>
    <n v="58.8"/>
    <n v="0.9"/>
    <m/>
    <n v="57.6"/>
    <n v="0.1"/>
    <n v="1.1000000000000001"/>
    <n v="58.8"/>
    <n v="1"/>
    <n v="2.2999999999999998"/>
  </r>
  <r>
    <x v="210"/>
    <x v="2"/>
    <n v="169714"/>
    <s v="166772"/>
    <n v="56838"/>
    <n v="277860"/>
    <n v="161082"/>
    <n v="137249"/>
    <n v="143431"/>
    <n v="165930"/>
    <n v="18737"/>
    <n v="170887"/>
    <n v="38101"/>
    <n v="141675"/>
    <n v="206882"/>
    <n v="200231"/>
    <n v="3874"/>
    <n v="167759"/>
    <n v="52964"/>
    <s v="E92000001"/>
    <n v="59.4"/>
    <s v="58.3"/>
    <n v="0.6"/>
    <n v="1.5"/>
    <n v="59.4"/>
    <n v="1.6"/>
    <n v="1.3"/>
    <n v="58.1"/>
    <n v="0.6"/>
    <n v="1.4"/>
    <n v="58.7"/>
    <n v="-0.1"/>
    <n v="1.8"/>
    <n v="63"/>
    <n v="0.4"/>
    <n v="1.2"/>
    <n v="60.4"/>
    <n v="0.7"/>
    <m/>
    <n v="58.9"/>
    <n v="0.6"/>
    <m/>
    <n v="59.4"/>
    <n v="0.3"/>
    <m/>
    <n v="59.3"/>
    <n v="0.8"/>
    <m/>
    <n v="56.7"/>
    <n v="-1.6"/>
    <n v="-2.6"/>
    <n v="59.3"/>
    <n v="0.8"/>
    <n v="1.9"/>
  </r>
  <r>
    <x v="211"/>
    <x v="2"/>
    <n v="170066"/>
    <s v="166732"/>
    <n v="62396"/>
    <n v="277565"/>
    <n v="161797"/>
    <n v="138072"/>
    <n v="142889"/>
    <n v="166237"/>
    <n v="20365"/>
    <n v="171260"/>
    <n v="42031"/>
    <n v="142091"/>
    <n v="207198"/>
    <n v="201917"/>
    <n v="4677"/>
    <n v="168000"/>
    <n v="57719"/>
    <s v="E92000001"/>
    <n v="59.5"/>
    <s v="58.3"/>
    <n v="0.2"/>
    <n v="1.6"/>
    <n v="59.4"/>
    <n v="-0.1"/>
    <n v="0.4"/>
    <n v="58.4"/>
    <n v="0.4"/>
    <n v="1.1000000000000001"/>
    <n v="59.1"/>
    <n v="0.6"/>
    <n v="2.4"/>
    <n v="62.8"/>
    <n v="-0.4"/>
    <n v="2.6"/>
    <n v="60.5"/>
    <n v="0.2"/>
    <m/>
    <n v="59"/>
    <n v="0.2"/>
    <m/>
    <n v="59.6"/>
    <n v="0.3"/>
    <m/>
    <n v="59.4"/>
    <n v="0.2"/>
    <m/>
    <n v="57.2"/>
    <n v="0.8"/>
    <n v="-0.1"/>
    <n v="59.3"/>
    <n v="0.1"/>
    <n v="1.7"/>
  </r>
  <r>
    <x v="212"/>
    <x v="2"/>
    <n v="169532"/>
    <s v="166811"/>
    <n v="50670"/>
    <n v="276990"/>
    <n v="160835"/>
    <n v="137465"/>
    <n v="143153"/>
    <n v="165579"/>
    <n v="16606"/>
    <n v="170789"/>
    <n v="34063"/>
    <n v="141730"/>
    <n v="206469"/>
    <n v="203175"/>
    <n v="5112"/>
    <n v="167314"/>
    <n v="45558"/>
    <s v="E92000001"/>
    <n v="59.3"/>
    <s v="58.4"/>
    <n v="-0.3"/>
    <n v="1.6"/>
    <n v="59.2"/>
    <n v="-0.2"/>
    <n v="0.4"/>
    <n v="58"/>
    <n v="-0.6"/>
    <n v="1.3"/>
    <n v="58.8"/>
    <n v="-0.4"/>
    <n v="2.2000000000000002"/>
    <n v="62.9"/>
    <n v="0.2"/>
    <n v="2.7"/>
    <n v="60.3"/>
    <n v="-0.4"/>
    <m/>
    <n v="58.8"/>
    <n v="-0.3"/>
    <m/>
    <n v="59.5"/>
    <n v="-0.3"/>
    <m/>
    <n v="59.1"/>
    <n v="-0.4"/>
    <m/>
    <n v="57.5"/>
    <n v="0.6"/>
    <n v="0.9"/>
    <n v="59.1"/>
    <n v="-0.4"/>
    <n v="1.6"/>
  </r>
  <r>
    <x v="213"/>
    <x v="2"/>
    <n v="168445"/>
    <s v="167275"/>
    <n v="56410"/>
    <n v="274994"/>
    <n v="160001"/>
    <n v="136015"/>
    <n v="143088"/>
    <n v="164632"/>
    <n v="19088"/>
    <n v="169638"/>
    <n v="37322"/>
    <n v="140760"/>
    <n v="205202"/>
    <n v="206122"/>
    <n v="4836"/>
    <n v="165890"/>
    <n v="51574"/>
    <s v="E92000001"/>
    <n v="58.9"/>
    <s v="58.5"/>
    <n v="-0.6"/>
    <n v="1.9"/>
    <n v="58.8"/>
    <n v="-0.7"/>
    <n v="0.2"/>
    <n v="57.7"/>
    <n v="-0.5"/>
    <n v="1.2"/>
    <n v="58.2"/>
    <n v="-1.1000000000000001"/>
    <n v="2.6"/>
    <n v="62.8"/>
    <n v="0"/>
    <n v="3.8"/>
    <n v="60"/>
    <n v="-0.6"/>
    <m/>
    <n v="58.4"/>
    <n v="-0.7"/>
    <m/>
    <n v="59"/>
    <n v="-0.7"/>
    <m/>
    <n v="58.8"/>
    <n v="-0.6"/>
    <m/>
    <n v="58.4"/>
    <n v="1.5"/>
    <n v="2.2000000000000002"/>
    <n v="58.6"/>
    <n v="-0.9"/>
    <n v="1.8"/>
  </r>
  <r>
    <x v="214"/>
    <x v="2"/>
    <n v="168681"/>
    <s v="167896"/>
    <n v="61010"/>
    <n v="275488"/>
    <n v="160418"/>
    <n v="136606"/>
    <n v="142263"/>
    <n v="164711"/>
    <n v="20015"/>
    <n v="169950"/>
    <n v="40995"/>
    <n v="141041"/>
    <n v="205411"/>
    <n v="207416"/>
    <n v="5428"/>
    <n v="166040"/>
    <n v="55582"/>
    <s v="E92000001"/>
    <n v="59"/>
    <s v="58.7"/>
    <n v="0.1"/>
    <n v="2"/>
    <n v="58.9"/>
    <n v="0.2"/>
    <n v="0.8"/>
    <n v="57.9"/>
    <n v="0.3"/>
    <n v="1.6"/>
    <n v="58.5"/>
    <n v="0.4"/>
    <n v="3.3"/>
    <n v="62.5"/>
    <n v="-0.6"/>
    <n v="1.9"/>
    <n v="60"/>
    <n v="0"/>
    <m/>
    <n v="58.5"/>
    <n v="0.2"/>
    <m/>
    <n v="59.2"/>
    <n v="0.2"/>
    <m/>
    <n v="58.8"/>
    <n v="0.1"/>
    <m/>
    <n v="58.7"/>
    <n v="0.6"/>
    <n v="1.9"/>
    <n v="58.7"/>
    <n v="0.1"/>
    <n v="2"/>
  </r>
  <r>
    <x v="215"/>
    <x v="2"/>
    <n v="168440"/>
    <s v="167971"/>
    <n v="54054"/>
    <n v="274667"/>
    <n v="159672"/>
    <n v="136497"/>
    <n v="142915"/>
    <n v="164144"/>
    <n v="17216"/>
    <n v="169869"/>
    <n v="36838"/>
    <n v="140897"/>
    <n v="205064"/>
    <n v="207988"/>
    <n v="7510"/>
    <n v="165733"/>
    <n v="46544"/>
    <s v="E92000001"/>
    <n v="58.9"/>
    <s v="58.8"/>
    <n v="-0.1"/>
    <n v="2.1"/>
    <n v="58.7"/>
    <n v="-0.3"/>
    <n v="1.5"/>
    <n v="57.6"/>
    <n v="-0.5"/>
    <n v="1.2"/>
    <n v="58.4"/>
    <n v="-0.1"/>
    <n v="2.9"/>
    <n v="62.8"/>
    <n v="0.5"/>
    <n v="2.8"/>
    <n v="59.8"/>
    <n v="-0.3"/>
    <m/>
    <n v="58.5"/>
    <n v="0"/>
    <m/>
    <n v="59.1"/>
    <n v="-0.1"/>
    <m/>
    <n v="58.7"/>
    <n v="-0.2"/>
    <m/>
    <n v="58.9"/>
    <n v="0.3"/>
    <n v="3"/>
    <n v="58.5"/>
    <n v="-0.2"/>
    <n v="2"/>
  </r>
  <r>
    <x v="216"/>
    <x v="2"/>
    <n v="166938"/>
    <s v="167516"/>
    <n v="41530"/>
    <n v="272733"/>
    <n v="159210"/>
    <n v="134426"/>
    <n v="141426"/>
    <n v="162677"/>
    <n v="14082"/>
    <n v="168356"/>
    <n v="27447"/>
    <n v="139284"/>
    <n v="203567"/>
    <n v="200392"/>
    <n v="2944"/>
    <n v="164726"/>
    <n v="38586"/>
    <s v="E92000001"/>
    <n v="58.4"/>
    <s v="58.6"/>
    <n v="-0.9"/>
    <n v="1.5"/>
    <n v="58.3"/>
    <n v="-0.7"/>
    <n v="0.7"/>
    <n v="57.4"/>
    <n v="-0.3"/>
    <n v="1.3"/>
    <n v="57.5"/>
    <n v="-1.5"/>
    <n v="1.7"/>
    <n v="62.1"/>
    <n v="-1"/>
    <n v="2.6"/>
    <n v="59.3"/>
    <n v="-0.9"/>
    <n v="1.1000000000000001"/>
    <n v="58"/>
    <n v="-0.9"/>
    <n v="1.7"/>
    <n v="58.4"/>
    <n v="-1.1000000000000001"/>
    <n v="1.6"/>
    <n v="58.3"/>
    <n v="-0.7"/>
    <n v="1.5"/>
    <n v="56.7"/>
    <n v="-3.7"/>
    <n v="0.4"/>
    <n v="58.2"/>
    <n v="-0.6"/>
    <n v="1.6"/>
  </r>
  <r>
    <x v="217"/>
    <x v="2"/>
    <n v="167304"/>
    <s v="168351"/>
    <n v="43191"/>
    <n v="272795"/>
    <n v="158809"/>
    <n v="135213"/>
    <n v="142257"/>
    <n v="163127"/>
    <n v="14115"/>
    <n v="168677"/>
    <n v="29076"/>
    <n v="139938"/>
    <n v="203677"/>
    <n v="202191"/>
    <n v="3531"/>
    <n v="164974"/>
    <n v="39660"/>
    <s v="E92000001"/>
    <n v="58.5"/>
    <s v="58.9"/>
    <n v="0.2"/>
    <n v="1.7"/>
    <n v="58.3"/>
    <n v="0"/>
    <n v="0.7"/>
    <n v="57.3"/>
    <n v="-0.3"/>
    <n v="1.2"/>
    <n v="57.9"/>
    <n v="0.6"/>
    <n v="1.9"/>
    <n v="62.5"/>
    <n v="0.6"/>
    <n v="3.7"/>
    <n v="59.4"/>
    <n v="0.3"/>
    <n v="1.4"/>
    <n v="58.1"/>
    <n v="0.2"/>
    <n v="1.9"/>
    <n v="58.7"/>
    <n v="0.5"/>
    <n v="2"/>
    <n v="58.3"/>
    <n v="0.1"/>
    <n v="1.5"/>
    <n v="57.3"/>
    <n v="0.9"/>
    <n v="1.4"/>
    <n v="58.3"/>
    <n v="0.2"/>
    <n v="1.8"/>
  </r>
  <r>
    <x v="218"/>
    <x v="2"/>
    <n v="168234"/>
    <s v="169766"/>
    <n v="52099"/>
    <n v="275538"/>
    <n v="159482"/>
    <n v="135705"/>
    <n v="142939"/>
    <n v="164106"/>
    <n v="17323"/>
    <n v="169579"/>
    <n v="34775"/>
    <n v="140568"/>
    <n v="204953"/>
    <n v="207879"/>
    <n v="6106"/>
    <n v="165516"/>
    <n v="45993"/>
    <s v="E92000001"/>
    <n v="58.9"/>
    <s v="59.4"/>
    <n v="0.6"/>
    <n v="2.2000000000000002"/>
    <n v="58.9"/>
    <n v="1"/>
    <n v="3.2"/>
    <n v="57.5"/>
    <n v="0.4"/>
    <n v="1.4"/>
    <n v="58.1"/>
    <n v="0.4"/>
    <n v="1.6"/>
    <n v="62.8"/>
    <n v="0.5"/>
    <n v="3.1"/>
    <n v="59.8"/>
    <n v="0.6"/>
    <n v="1.9"/>
    <n v="58.4"/>
    <n v="0.5"/>
    <n v="2.2999999999999998"/>
    <n v="59"/>
    <n v="0.5"/>
    <n v="1.7"/>
    <n v="58.7"/>
    <n v="0.6"/>
    <n v="2.5"/>
    <n v="58.9"/>
    <n v="2.8"/>
    <n v="3"/>
    <n v="58.5"/>
    <n v="0.3"/>
    <n v="2.1"/>
  </r>
  <r>
    <x v="219"/>
    <x v="2"/>
    <n v="169850"/>
    <s v="169384"/>
    <n v="48744"/>
    <n v="276732"/>
    <n v="160842"/>
    <n v="137216"/>
    <n v="145167"/>
    <n v="165552"/>
    <n v="17002"/>
    <n v="171274"/>
    <n v="31742"/>
    <n v="142001"/>
    <n v="206842"/>
    <n v="208961"/>
    <n v="4620"/>
    <n v="167180"/>
    <n v="44124"/>
    <s v="E92000001"/>
    <n v="59.4"/>
    <s v="59.3"/>
    <n v="1"/>
    <n v="1.9"/>
    <n v="59.2"/>
    <n v="0.4"/>
    <n v="1.1000000000000001"/>
    <n v="58"/>
    <n v="0.9"/>
    <n v="1.5"/>
    <n v="58.7"/>
    <n v="1.1000000000000001"/>
    <n v="2.4"/>
    <n v="63.8"/>
    <n v="1.6"/>
    <n v="2.7"/>
    <n v="60.3"/>
    <n v="0.9"/>
    <n v="1.5"/>
    <n v="59"/>
    <n v="1"/>
    <n v="2.1"/>
    <n v="59.6"/>
    <n v="1"/>
    <n v="2.1"/>
    <n v="59.3"/>
    <n v="0.9"/>
    <n v="1.8"/>
    <n v="59.2"/>
    <n v="0.5"/>
    <n v="2.9"/>
    <n v="59.1"/>
    <n v="1"/>
    <n v="1.8"/>
  </r>
  <r>
    <x v="220"/>
    <x v="2"/>
    <n v="170531"/>
    <s v="169802"/>
    <n v="63360"/>
    <n v="276572"/>
    <n v="161777"/>
    <n v="137895"/>
    <n v="146007"/>
    <n v="166218"/>
    <n v="20745"/>
    <n v="171959"/>
    <n v="42615"/>
    <n v="142714"/>
    <n v="207532"/>
    <n v="208222"/>
    <n v="5737"/>
    <n v="167979"/>
    <n v="57623"/>
    <s v="E92000001"/>
    <n v="59.7"/>
    <s v="59.4"/>
    <n v="0.4"/>
    <n v="2"/>
    <n v="59.1"/>
    <n v="-0.1"/>
    <n v="1.3"/>
    <n v="58.3"/>
    <n v="0.6"/>
    <n v="1.7"/>
    <n v="59"/>
    <n v="0.5"/>
    <n v="2.4"/>
    <n v="64.099999999999994"/>
    <n v="0.6"/>
    <n v="2.9"/>
    <n v="60.5"/>
    <n v="0.4"/>
    <n v="1.6"/>
    <n v="59.2"/>
    <n v="0.4"/>
    <n v="2.2000000000000002"/>
    <n v="59.9"/>
    <n v="0.5"/>
    <n v="2.1"/>
    <n v="59.4"/>
    <n v="0.3"/>
    <n v="2"/>
    <n v="59"/>
    <n v="-0.4"/>
    <n v="2.5"/>
    <n v="59.3"/>
    <n v="0.5"/>
    <n v="2"/>
  </r>
  <r>
    <x v="221"/>
    <x v="2"/>
    <n v="171916"/>
    <s v="170598"/>
    <n v="63222"/>
    <n v="278171"/>
    <n v="162916"/>
    <n v="139678"/>
    <n v="146758"/>
    <n v="167323"/>
    <n v="20487"/>
    <n v="173482"/>
    <n v="42732"/>
    <n v="143958"/>
    <n v="209136"/>
    <n v="209079"/>
    <n v="9826"/>
    <n v="169412"/>
    <n v="53396"/>
    <s v="E92000001"/>
    <n v="60.1"/>
    <s v="59.7"/>
    <n v="0.8"/>
    <n v="1.9"/>
    <n v="59.5"/>
    <n v="0.6"/>
    <n v="1.8"/>
    <n v="58.8"/>
    <n v="0.7"/>
    <n v="1.7"/>
    <n v="59.8"/>
    <n v="1.3"/>
    <n v="1.7"/>
    <n v="64.400000000000006"/>
    <n v="0.5"/>
    <n v="2.7"/>
    <n v="60.9"/>
    <n v="0.7"/>
    <n v="1.5"/>
    <n v="59.8"/>
    <n v="0.9"/>
    <n v="2.1"/>
    <n v="60.4"/>
    <n v="0.9"/>
    <n v="1.9"/>
    <n v="59.9"/>
    <n v="0.8"/>
    <n v="1.9"/>
    <n v="59.2"/>
    <n v="0.4"/>
    <n v="2.8"/>
    <n v="59.8"/>
    <n v="0.9"/>
    <n v="1.8"/>
  </r>
  <r>
    <x v="222"/>
    <x v="2"/>
    <n v="173979"/>
    <s v="171130"/>
    <n v="70536"/>
    <n v="282335"/>
    <n v="164498"/>
    <n v="140909"/>
    <n v="149199"/>
    <n v="169549"/>
    <n v="23871"/>
    <n v="175452"/>
    <n v="46665"/>
    <n v="145429"/>
    <n v="211893"/>
    <n v="209888"/>
    <n v="4652"/>
    <n v="171587"/>
    <n v="65884"/>
    <s v="E92000001"/>
    <n v="60.9"/>
    <s v="59.9"/>
    <n v="1.2"/>
    <n v="2.5"/>
    <n v="60.4"/>
    <n v="1.5"/>
    <n v="1.6"/>
    <n v="59.3"/>
    <n v="1"/>
    <n v="2.1"/>
    <n v="60.3"/>
    <n v="0.9"/>
    <n v="2.7"/>
    <n v="65.5"/>
    <n v="1.7"/>
    <n v="4"/>
    <n v="61.8"/>
    <n v="1.3"/>
    <n v="2.2000000000000002"/>
    <n v="60.4"/>
    <n v="1.1000000000000001"/>
    <n v="2.7"/>
    <n v="61"/>
    <n v="1"/>
    <n v="2.7"/>
    <n v="60.7"/>
    <n v="1.3"/>
    <n v="2.4"/>
    <n v="59.4"/>
    <n v="0.4"/>
    <n v="4.8"/>
    <n v="60.6"/>
    <n v="1.3"/>
    <n v="2.2999999999999998"/>
  </r>
  <r>
    <x v="223"/>
    <x v="2"/>
    <n v="175271"/>
    <s v="171856"/>
    <n v="76183"/>
    <n v="284315"/>
    <n v="166254"/>
    <n v="141980"/>
    <n v="149632"/>
    <n v="170733"/>
    <n v="24749"/>
    <n v="176793"/>
    <n v="51434"/>
    <n v="146522"/>
    <n v="213453"/>
    <n v="211051"/>
    <n v="5958"/>
    <n v="172894"/>
    <n v="70225"/>
    <s v="E92000001"/>
    <n v="61.3"/>
    <s v="60.1"/>
    <n v="0.7"/>
    <n v="3.1"/>
    <n v="60.8"/>
    <n v="0.7"/>
    <n v="2.4"/>
    <n v="60"/>
    <n v="1.1000000000000001"/>
    <n v="2.8"/>
    <n v="60.8"/>
    <n v="0.8"/>
    <n v="2.8"/>
    <n v="65.7"/>
    <n v="0.3"/>
    <n v="4.7"/>
    <n v="62.2"/>
    <n v="0.7"/>
    <n v="2.7"/>
    <n v="60.9"/>
    <n v="0.8"/>
    <n v="3.2"/>
    <n v="61.5"/>
    <n v="0.8"/>
    <n v="3.1"/>
    <n v="61.1"/>
    <n v="0.7"/>
    <n v="3"/>
    <n v="59.8"/>
    <n v="0.6"/>
    <n v="4.5"/>
    <n v="61.1"/>
    <n v="0.8"/>
    <n v="2.9"/>
  </r>
  <r>
    <x v="224"/>
    <x v="2"/>
    <n v="175686"/>
    <s v="172959"/>
    <n v="67217"/>
    <n v="286182"/>
    <n v="165580"/>
    <n v="142014"/>
    <n v="151104"/>
    <n v="171049"/>
    <n v="22762"/>
    <n v="177258"/>
    <n v="44453"/>
    <n v="146986"/>
    <n v="213847"/>
    <n v="215327"/>
    <n v="6472"/>
    <n v="172991"/>
    <n v="60745"/>
    <s v="E92000001"/>
    <n v="61.5"/>
    <s v="60.5"/>
    <n v="0.2"/>
    <n v="3.6"/>
    <n v="61.2"/>
    <n v="0.7"/>
    <n v="3.3"/>
    <n v="59.7"/>
    <n v="-0.4"/>
    <n v="3"/>
    <n v="60.8"/>
    <n v="0"/>
    <n v="3.3"/>
    <n v="66.400000000000006"/>
    <n v="1"/>
    <n v="5.6"/>
    <n v="62.3"/>
    <n v="0.2"/>
    <n v="3.3"/>
    <n v="61.1"/>
    <n v="0.3"/>
    <n v="3.8"/>
    <n v="61.7"/>
    <n v="0.3"/>
    <n v="3.7"/>
    <n v="61.3"/>
    <n v="0.2"/>
    <n v="3.6"/>
    <n v="61"/>
    <n v="2"/>
    <n v="6"/>
    <n v="61.1"/>
    <n v="0.1"/>
    <n v="3.4"/>
  </r>
  <r>
    <x v="225"/>
    <x v="2"/>
    <n v="175003"/>
    <s v="173796"/>
    <n v="75111"/>
    <n v="286115"/>
    <n v="165457"/>
    <n v="140529"/>
    <n v="150683"/>
    <n v="170215"/>
    <n v="25847"/>
    <n v="176655"/>
    <n v="49264"/>
    <n v="146117"/>
    <n v="213301"/>
    <n v="214706"/>
    <n v="6124"/>
    <n v="172300"/>
    <n v="68987"/>
    <s v="E92000001"/>
    <n v="61.2"/>
    <s v="60.8"/>
    <n v="-0.4"/>
    <n v="3.9"/>
    <n v="61.2"/>
    <n v="0"/>
    <n v="4"/>
    <n v="59.7"/>
    <n v="-0.1"/>
    <n v="3.4"/>
    <n v="60.1"/>
    <n v="-1"/>
    <n v="3.3"/>
    <n v="66.2"/>
    <n v="-0.3"/>
    <n v="5.3"/>
    <n v="62"/>
    <n v="-0.5"/>
    <n v="3.4"/>
    <n v="60.9"/>
    <n v="-0.3"/>
    <n v="4.0999999999999996"/>
    <n v="61.3"/>
    <n v="-0.6"/>
    <n v="3.8"/>
    <n v="61.1"/>
    <n v="-0.3"/>
    <n v="3.9"/>
    <n v="60.8"/>
    <n v="-0.3"/>
    <n v="4.2"/>
    <n v="60.9"/>
    <n v="-0.4"/>
    <n v="3.9"/>
  </r>
  <r>
    <x v="226"/>
    <x v="2"/>
    <n v="175855"/>
    <s v="175051"/>
    <n v="81041"/>
    <n v="284877"/>
    <n v="166624"/>
    <n v="141746"/>
    <n v="151827"/>
    <n v="171120"/>
    <n v="26928"/>
    <n v="177476"/>
    <n v="54112"/>
    <n v="147223"/>
    <n v="213961"/>
    <n v="215867"/>
    <n v="7074"/>
    <n v="173130"/>
    <n v="73967"/>
    <s v="E92000001"/>
    <n v="61.5"/>
    <s v="61.2"/>
    <n v="0.5"/>
    <n v="4.3"/>
    <n v="60.9"/>
    <n v="-0.4"/>
    <n v="3.4"/>
    <n v="60.1"/>
    <n v="0.7"/>
    <n v="3.9"/>
    <n v="60.7"/>
    <n v="0.9"/>
    <n v="3.8"/>
    <n v="66.7"/>
    <n v="0.8"/>
    <n v="6.7"/>
    <n v="62.3"/>
    <n v="0.5"/>
    <n v="3.9"/>
    <n v="61.1"/>
    <n v="0.5"/>
    <n v="4.4000000000000004"/>
    <n v="61.8"/>
    <n v="0.8"/>
    <n v="4.4000000000000004"/>
    <n v="61.3"/>
    <n v="0.3"/>
    <n v="4.2"/>
    <n v="61.1"/>
    <n v="0.5"/>
    <n v="4.0999999999999996"/>
    <n v="61.2"/>
    <n v="0.5"/>
    <n v="4.3"/>
  </r>
  <r>
    <x v="227"/>
    <x v="2"/>
    <n v="178011"/>
    <s v="177412"/>
    <n v="77833"/>
    <n v="285757"/>
    <n v="168298"/>
    <n v="143746"/>
    <n v="155549"/>
    <n v="173002"/>
    <n v="24885"/>
    <n v="179764"/>
    <n v="52944"/>
    <n v="149535"/>
    <n v="216101"/>
    <n v="221495"/>
    <n v="10142"/>
    <n v="175011"/>
    <n v="67691"/>
    <s v="E92000001"/>
    <n v="62.3"/>
    <s v="62.1"/>
    <n v="1.2"/>
    <n v="5.7"/>
    <n v="61.1"/>
    <n v="0.3"/>
    <n v="4"/>
    <n v="60.7"/>
    <n v="1"/>
    <n v="5.4"/>
    <n v="61.5"/>
    <n v="1.4"/>
    <n v="5.3"/>
    <n v="68.3"/>
    <n v="2.5"/>
    <n v="8.8000000000000007"/>
    <n v="63"/>
    <n v="1.1000000000000001"/>
    <n v="5.4"/>
    <n v="61.9"/>
    <n v="1.3"/>
    <n v="5.8"/>
    <n v="62.7"/>
    <n v="1.6"/>
    <n v="6.1"/>
    <n v="61.9"/>
    <n v="1"/>
    <n v="5.4"/>
    <n v="62.7"/>
    <n v="2.6"/>
    <n v="6.5"/>
    <n v="61.8"/>
    <n v="1.1000000000000001"/>
    <n v="5.6"/>
  </r>
  <r>
    <x v="228"/>
    <x v="2"/>
    <n v="177748"/>
    <s v="178104"/>
    <n v="64587"/>
    <n v="288002"/>
    <n v="167351"/>
    <n v="143014"/>
    <n v="155299"/>
    <n v="172629"/>
    <n v="21110"/>
    <n v="179558"/>
    <n v="43470"/>
    <n v="148883"/>
    <n v="216192"/>
    <n v="217961"/>
    <n v="4246"/>
    <n v="175013"/>
    <n v="60341"/>
    <s v="E92000001"/>
    <n v="62.2"/>
    <s v="62.3"/>
    <n v="-0.1"/>
    <n v="6.5"/>
    <n v="61.6"/>
    <n v="0.8"/>
    <n v="5.6"/>
    <n v="60.4"/>
    <n v="-0.6"/>
    <n v="5.0999999999999996"/>
    <n v="61.2"/>
    <n v="-0.5"/>
    <n v="6.4"/>
    <n v="68.2"/>
    <n v="-0.2"/>
    <n v="9.8000000000000007"/>
    <n v="62.9"/>
    <n v="-0.2"/>
    <n v="6.1"/>
    <n v="61.9"/>
    <n v="-0.1"/>
    <n v="6.7"/>
    <n v="62.5"/>
    <n v="-0.4"/>
    <n v="6.9"/>
    <n v="61.9"/>
    <n v="0"/>
    <n v="6.2"/>
    <n v="61.7"/>
    <n v="-1.6"/>
    <n v="8.8000000000000007"/>
    <n v="61.8"/>
    <n v="0"/>
    <n v="6.2"/>
  </r>
  <r>
    <x v="229"/>
    <x v="2"/>
    <n v="178769"/>
    <s v="179667"/>
    <n v="64181"/>
    <n v="289351"/>
    <n v="168699"/>
    <n v="143879"/>
    <n v="155853"/>
    <n v="173475"/>
    <n v="20422"/>
    <n v="180664"/>
    <n v="43756"/>
    <n v="149982"/>
    <n v="217194"/>
    <n v="221995"/>
    <n v="5100"/>
    <n v="175793"/>
    <n v="59081"/>
    <s v="E92000001"/>
    <n v="62.5"/>
    <s v="62.9"/>
    <n v="0.6"/>
    <n v="6.9"/>
    <n v="61.9"/>
    <n v="0.5"/>
    <n v="6.1"/>
    <n v="60.8"/>
    <n v="0.8"/>
    <n v="6.2"/>
    <n v="61.6"/>
    <n v="0.6"/>
    <n v="6.4"/>
    <n v="68.400000000000006"/>
    <n v="0.4"/>
    <n v="9.6"/>
    <n v="63.2"/>
    <n v="0.5"/>
    <n v="6.3"/>
    <n v="62.2"/>
    <n v="0.6"/>
    <n v="7.1"/>
    <n v="62.9"/>
    <n v="0.7"/>
    <n v="7.2"/>
    <n v="62.2"/>
    <n v="0.5"/>
    <n v="6.6"/>
    <n v="62.9"/>
    <n v="1.9"/>
    <n v="9.8000000000000007"/>
    <n v="62.1"/>
    <n v="0.4"/>
    <n v="6.6"/>
  </r>
  <r>
    <x v="230"/>
    <x v="2"/>
    <n v="179421"/>
    <s v="180875"/>
    <n v="66594"/>
    <n v="288375"/>
    <n v="169348"/>
    <n v="144632"/>
    <n v="157284"/>
    <n v="174088"/>
    <n v="22165"/>
    <n v="181333"/>
    <n v="44429"/>
    <n v="150743"/>
    <n v="217776"/>
    <n v="222377"/>
    <n v="7020"/>
    <n v="176468"/>
    <n v="59574"/>
    <s v="E92000001"/>
    <n v="62.8"/>
    <s v="63.3"/>
    <n v="0.4"/>
    <n v="6.6"/>
    <n v="61.7"/>
    <n v="-0.3"/>
    <n v="4.7"/>
    <n v="61.1"/>
    <n v="0.4"/>
    <n v="6.2"/>
    <n v="61.9"/>
    <n v="0.5"/>
    <n v="6.6"/>
    <n v="69.099999999999994"/>
    <n v="0.9"/>
    <n v="10"/>
    <n v="63.4"/>
    <n v="0.4"/>
    <n v="6.1"/>
    <n v="62.5"/>
    <n v="0.4"/>
    <n v="6.9"/>
    <n v="63.2"/>
    <n v="0.5"/>
    <n v="7.2"/>
    <n v="62.4"/>
    <n v="0.3"/>
    <n v="6.3"/>
    <n v="63"/>
    <n v="0.2"/>
    <n v="7"/>
    <n v="62.3"/>
    <n v="0.4"/>
    <n v="6.6"/>
  </r>
  <r>
    <x v="231"/>
    <x v="2"/>
    <n v="183399"/>
    <s v="182863"/>
    <n v="69314"/>
    <n v="294826"/>
    <n v="172602"/>
    <n v="148206"/>
    <n v="160756"/>
    <n v="177793"/>
    <n v="23156"/>
    <n v="185432"/>
    <n v="46155"/>
    <n v="153999"/>
    <n v="222689"/>
    <n v="227218"/>
    <n v="6020"/>
    <n v="180388"/>
    <n v="63294"/>
    <s v="E92000001"/>
    <n v="64.2"/>
    <s v="64"/>
    <n v="2.2000000000000002"/>
    <n v="8"/>
    <n v="63.1"/>
    <n v="2.2000000000000002"/>
    <n v="6.5"/>
    <n v="62.3"/>
    <n v="1.9"/>
    <n v="7.3"/>
    <n v="63.4"/>
    <n v="2.5"/>
    <n v="8"/>
    <n v="70.599999999999994"/>
    <n v="2.2000000000000002"/>
    <n v="10.7"/>
    <n v="64.8"/>
    <n v="2.1"/>
    <n v="7.4"/>
    <n v="63.9"/>
    <n v="2.2999999999999998"/>
    <n v="8.3000000000000007"/>
    <n v="64.599999999999994"/>
    <n v="2.2000000000000002"/>
    <n v="8.4"/>
    <n v="63.8"/>
    <n v="2.2999999999999998"/>
    <n v="7.7"/>
    <n v="64.3"/>
    <n v="2.2000000000000002"/>
    <n v="8.6999999999999993"/>
    <n v="63.7"/>
    <n v="2.2000000000000002"/>
    <n v="7.9"/>
  </r>
  <r>
    <x v="232"/>
    <x v="2"/>
    <n v="185212"/>
    <s v="184133"/>
    <n v="76211"/>
    <n v="295910"/>
    <n v="174209"/>
    <n v="149769"/>
    <n v="163461"/>
    <n v="179301"/>
    <n v="24575"/>
    <n v="187394"/>
    <n v="51635"/>
    <n v="155740"/>
    <n v="224676"/>
    <n v="231286"/>
    <n v="6896"/>
    <n v="182026"/>
    <n v="69315"/>
    <s v="E92000001"/>
    <n v="64.8"/>
    <s v="64.4"/>
    <n v="1"/>
    <n v="8.6"/>
    <n v="63.3"/>
    <n v="0.4"/>
    <n v="7"/>
    <n v="62.8"/>
    <n v="0.9"/>
    <n v="7.7"/>
    <n v="64.099999999999994"/>
    <n v="1.1000000000000001"/>
    <n v="8.6"/>
    <n v="71.8"/>
    <n v="1.7"/>
    <n v="12"/>
    <n v="65.3"/>
    <n v="0.8"/>
    <n v="7.9"/>
    <n v="64.5"/>
    <n v="1.1000000000000001"/>
    <n v="9"/>
    <n v="65.3"/>
    <n v="1.1000000000000001"/>
    <n v="9.1"/>
    <n v="64.400000000000006"/>
    <n v="0.9"/>
    <n v="8.3000000000000007"/>
    <n v="65.5"/>
    <n v="1.8"/>
    <n v="11.1"/>
    <n v="64.3"/>
    <n v="0.9"/>
    <n v="8.4"/>
  </r>
  <r>
    <x v="233"/>
    <x v="2"/>
    <n v="186892"/>
    <s v="185290"/>
    <n v="79628"/>
    <n v="298239"/>
    <n v="176035"/>
    <n v="151078"/>
    <n v="164951"/>
    <n v="180973"/>
    <n v="25527"/>
    <n v="189070"/>
    <n v="54099"/>
    <n v="157300"/>
    <n v="226571"/>
    <n v="230493"/>
    <n v="11552"/>
    <n v="183909"/>
    <n v="68076"/>
    <s v="E92000001"/>
    <n v="65.400000000000006"/>
    <s v="64.8"/>
    <n v="0.9"/>
    <n v="8.6999999999999993"/>
    <n v="63.8"/>
    <n v="0.8"/>
    <n v="7.2"/>
    <n v="63.5"/>
    <n v="1"/>
    <n v="8.1"/>
    <n v="64.7"/>
    <n v="0.9"/>
    <n v="8.1999999999999993"/>
    <n v="72.400000000000006"/>
    <n v="0.9"/>
    <n v="12.4"/>
    <n v="65.900000000000006"/>
    <n v="0.9"/>
    <n v="8.1999999999999993"/>
    <n v="65.099999999999994"/>
    <n v="0.9"/>
    <n v="9"/>
    <n v="66"/>
    <n v="1"/>
    <n v="9.3000000000000007"/>
    <n v="64.900000000000006"/>
    <n v="0.8"/>
    <n v="8.3000000000000007"/>
    <n v="65.3"/>
    <n v="-0.3"/>
    <n v="10.199999999999999"/>
    <n v="65"/>
    <n v="1"/>
    <n v="8.6"/>
  </r>
  <r>
    <x v="234"/>
    <x v="2"/>
    <n v="189606"/>
    <s v="186432"/>
    <n v="83160"/>
    <n v="303604"/>
    <n v="178042"/>
    <n v="153511"/>
    <n v="166978"/>
    <n v="183335"/>
    <n v="27651"/>
    <n v="191952"/>
    <n v="55508"/>
    <n v="159286"/>
    <n v="230153"/>
    <n v="231314"/>
    <n v="5949"/>
    <n v="186785"/>
    <n v="77211"/>
    <s v="E92000001"/>
    <n v="66.3"/>
    <s v="65.2"/>
    <n v="1.5"/>
    <n v="9"/>
    <n v="64.900000000000006"/>
    <n v="1.8"/>
    <n v="7.5"/>
    <n v="64.2"/>
    <n v="1.1000000000000001"/>
    <n v="8.1999999999999993"/>
    <n v="65.7"/>
    <n v="1.6"/>
    <n v="8.9"/>
    <n v="73.3"/>
    <n v="1.2"/>
    <n v="11.9"/>
    <n v="66.8"/>
    <n v="1.3"/>
    <n v="8.1"/>
    <n v="66.099999999999994"/>
    <n v="1.5"/>
    <n v="9.4"/>
    <n v="66.8"/>
    <n v="1.3"/>
    <n v="9.5"/>
    <n v="65.900000000000006"/>
    <n v="1.6"/>
    <n v="8.6"/>
    <n v="65.5"/>
    <n v="0.4"/>
    <n v="10.199999999999999"/>
    <n v="66"/>
    <n v="1.6"/>
    <n v="8.9"/>
  </r>
  <r>
    <x v="235"/>
    <x v="2"/>
    <n v="192042"/>
    <s v="188201"/>
    <n v="86320"/>
    <n v="307849"/>
    <n v="180390"/>
    <n v="155318"/>
    <n v="169092"/>
    <n v="185558"/>
    <n v="27982"/>
    <n v="194486"/>
    <n v="58334"/>
    <n v="161260"/>
    <n v="233181"/>
    <n v="232466"/>
    <n v="6321"/>
    <n v="189335"/>
    <n v="79999"/>
    <s v="E92000001"/>
    <n v="67.2"/>
    <s v="65.8"/>
    <n v="1.3"/>
    <n v="9.6"/>
    <n v="65.8"/>
    <n v="1.4"/>
    <n v="8.3000000000000007"/>
    <n v="65.099999999999994"/>
    <n v="1.3"/>
    <n v="8.5"/>
    <n v="66.5"/>
    <n v="1.2"/>
    <n v="9.4"/>
    <n v="74.3"/>
    <n v="1.3"/>
    <n v="13"/>
    <n v="67.599999999999994"/>
    <n v="1.2"/>
    <n v="8.6999999999999993"/>
    <n v="67"/>
    <n v="1.3"/>
    <n v="10"/>
    <n v="67.599999999999994"/>
    <n v="1.2"/>
    <n v="10.1"/>
    <n v="66.8"/>
    <n v="1.3"/>
    <n v="9.1999999999999993"/>
    <n v="65.8"/>
    <n v="0.5"/>
    <n v="10.1"/>
    <n v="66.900000000000006"/>
    <n v="1.4"/>
    <n v="9.5"/>
  </r>
  <r>
    <x v="236"/>
    <x v="2"/>
    <n v="192263"/>
    <s v="189252"/>
    <n v="77547"/>
    <n v="308072"/>
    <n v="180087"/>
    <n v="155377"/>
    <n v="170172"/>
    <n v="186234"/>
    <n v="25757"/>
    <n v="194472"/>
    <n v="51784"/>
    <n v="161595"/>
    <n v="233302"/>
    <n v="232731"/>
    <n v="6986"/>
    <n v="189553"/>
    <n v="70561"/>
    <s v="E92000001"/>
    <n v="67.3"/>
    <s v="66.2"/>
    <n v="0.1"/>
    <n v="9.4"/>
    <n v="65.900000000000006"/>
    <n v="0.1"/>
    <n v="7.6"/>
    <n v="64.900000000000006"/>
    <n v="-0.2"/>
    <n v="8.8000000000000007"/>
    <n v="66.5"/>
    <n v="0"/>
    <n v="9.4"/>
    <n v="74.7"/>
    <n v="0.6"/>
    <n v="12.6"/>
    <n v="67.8"/>
    <n v="0.4"/>
    <n v="8.9"/>
    <n v="67"/>
    <n v="0"/>
    <n v="9.6999999999999993"/>
    <n v="67.8"/>
    <n v="0.2"/>
    <n v="9.9"/>
    <n v="66.8"/>
    <n v="0.1"/>
    <n v="9.1"/>
    <n v="65.900000000000006"/>
    <n v="0.1"/>
    <n v="8.1"/>
    <n v="67"/>
    <n v="0.1"/>
    <n v="9.6"/>
  </r>
  <r>
    <x v="237"/>
    <x v="2"/>
    <n v="191952"/>
    <s v="190316"/>
    <n v="84927"/>
    <n v="308358"/>
    <n v="180181"/>
    <n v="154564"/>
    <n v="169826"/>
    <n v="185630"/>
    <n v="28678"/>
    <n v="194314"/>
    <n v="56244"/>
    <n v="161199"/>
    <n v="233057"/>
    <n v="233990"/>
    <n v="6997"/>
    <n v="189112"/>
    <n v="77930"/>
    <s v="E92000001"/>
    <n v="67.2"/>
    <s v="66.6"/>
    <n v="-0.2"/>
    <n v="9.6999999999999993"/>
    <n v="65.900000000000006"/>
    <n v="0.1"/>
    <n v="7.8"/>
    <n v="65"/>
    <n v="0.1"/>
    <n v="8.9"/>
    <n v="66.2"/>
    <n v="-0.5"/>
    <n v="10"/>
    <n v="74.599999999999994"/>
    <n v="-0.2"/>
    <n v="12.7"/>
    <n v="67.599999999999994"/>
    <n v="-0.3"/>
    <n v="9.1"/>
    <n v="66.900000000000006"/>
    <n v="-0.1"/>
    <n v="10"/>
    <n v="67.599999999999994"/>
    <n v="-0.2"/>
    <n v="10.3"/>
    <n v="66.8"/>
    <n v="-0.1"/>
    <n v="9.3000000000000007"/>
    <n v="66.3"/>
    <n v="0.5"/>
    <n v="9"/>
    <n v="66.8"/>
    <n v="-0.2"/>
    <n v="9.8000000000000007"/>
  </r>
  <r>
    <x v="238"/>
    <x v="2"/>
    <n v="191380"/>
    <s v="190321"/>
    <n v="72004"/>
    <n v="307671"/>
    <n v="179950"/>
    <n v="153966"/>
    <n v="169020"/>
    <n v="184991"/>
    <n v="24319"/>
    <n v="193778"/>
    <n v="47679"/>
    <n v="160725"/>
    <n v="232356"/>
    <n v="231520"/>
    <n v="6534"/>
    <n v="188694"/>
    <n v="65470"/>
    <s v="E92000001"/>
    <n v="67"/>
    <s v="66.6"/>
    <n v="-0.3"/>
    <n v="8.8000000000000007"/>
    <n v="65.8"/>
    <n v="-0.2"/>
    <n v="8"/>
    <n v="64.900000000000006"/>
    <n v="-0.1"/>
    <n v="8"/>
    <n v="65.900000000000006"/>
    <n v="-0.4"/>
    <n v="8.6"/>
    <n v="74.2"/>
    <n v="-0.5"/>
    <n v="11.3"/>
    <n v="67.400000000000006"/>
    <n v="-0.3"/>
    <n v="8.1"/>
    <n v="66.7"/>
    <n v="-0.3"/>
    <n v="9.1999999999999993"/>
    <n v="67.400000000000006"/>
    <n v="-0.3"/>
    <n v="9.1999999999999993"/>
    <n v="66.599999999999994"/>
    <n v="-0.3"/>
    <n v="8.6"/>
    <n v="65.599999999999994"/>
    <n v="-1.1000000000000001"/>
    <n v="7.3"/>
    <n v="66.7"/>
    <n v="-0.2"/>
    <n v="9"/>
  </r>
  <r>
    <x v="239"/>
    <x v="2"/>
    <n v="191986"/>
    <s v="191162"/>
    <n v="76741"/>
    <n v="307956"/>
    <n v="180004"/>
    <n v="154520"/>
    <n v="170505"/>
    <n v="185639"/>
    <n v="25384"/>
    <n v="194359"/>
    <n v="51346"/>
    <n v="161469"/>
    <n v="232861"/>
    <n v="236914"/>
    <n v="10311"/>
    <n v="188910"/>
    <n v="66430"/>
    <s v="E92000001"/>
    <n v="67.2"/>
    <s v="66.9"/>
    <n v="0.3"/>
    <n v="7.9"/>
    <n v="65.900000000000006"/>
    <n v="0.1"/>
    <n v="7.8"/>
    <n v="64.900000000000006"/>
    <n v="0"/>
    <n v="7"/>
    <n v="66.099999999999994"/>
    <n v="0.4"/>
    <n v="7.5"/>
    <n v="74.900000000000006"/>
    <n v="0.9"/>
    <n v="9.6"/>
    <n v="67.599999999999994"/>
    <n v="0.4"/>
    <n v="7.3"/>
    <n v="66.900000000000006"/>
    <n v="0.3"/>
    <n v="8.1"/>
    <n v="67.7"/>
    <n v="0.5"/>
    <n v="8"/>
    <n v="66.7"/>
    <n v="0.2"/>
    <n v="7.8"/>
    <n v="67.099999999999994"/>
    <n v="2.2999999999999998"/>
    <n v="7"/>
    <n v="66.7"/>
    <n v="0.1"/>
    <n v="7.9"/>
  </r>
  <r>
    <x v="240"/>
    <x v="2"/>
    <n v="191523"/>
    <s v="191801"/>
    <n v="56362"/>
    <n v="307769"/>
    <n v="179578"/>
    <n v="153738"/>
    <n v="170386"/>
    <n v="185169"/>
    <n v="19096"/>
    <n v="193902"/>
    <n v="37260"/>
    <n v="160736"/>
    <n v="232636"/>
    <n v="237719"/>
    <n v="4079"/>
    <n v="188344"/>
    <n v="52283"/>
    <s v="E92000001"/>
    <n v="67"/>
    <s v="67.1"/>
    <n v="-0.2"/>
    <n v="7.7"/>
    <n v="65.8"/>
    <n v="-0.1"/>
    <n v="6.9"/>
    <n v="64.8"/>
    <n v="-0.2"/>
    <n v="7.3"/>
    <n v="65.8"/>
    <n v="-0.5"/>
    <n v="7.5"/>
    <n v="74.8"/>
    <n v="-0.1"/>
    <n v="9.6999999999999993"/>
    <n v="67.400000000000006"/>
    <n v="-0.3"/>
    <n v="7.3"/>
    <n v="66.8"/>
    <n v="-0.2"/>
    <n v="8"/>
    <n v="67.400000000000006"/>
    <n v="-0.5"/>
    <n v="8"/>
    <n v="66.599999999999994"/>
    <n v="-0.1"/>
    <n v="7.6"/>
    <n v="67.3"/>
    <n v="0.3"/>
    <n v="9.1"/>
    <n v="66.5"/>
    <n v="-0.3"/>
    <n v="7.6"/>
  </r>
  <r>
    <x v="241"/>
    <x v="2"/>
    <n v="192060"/>
    <s v="192953"/>
    <n v="57669"/>
    <n v="308534"/>
    <n v="179769"/>
    <n v="154331"/>
    <n v="171054"/>
    <n v="185663"/>
    <n v="19403"/>
    <n v="194458"/>
    <n v="38257"/>
    <n v="161194"/>
    <n v="233281"/>
    <n v="239976"/>
    <n v="4836"/>
    <n v="188777"/>
    <n v="52833"/>
    <s v="E92000001"/>
    <n v="67.2"/>
    <s v="67.5"/>
    <n v="0.3"/>
    <n v="7.4"/>
    <n v="66"/>
    <n v="0.2"/>
    <n v="6.6"/>
    <n v="64.8"/>
    <n v="0.1"/>
    <n v="6.6"/>
    <n v="66.099999999999994"/>
    <n v="0.4"/>
    <n v="7.3"/>
    <n v="75.099999999999994"/>
    <n v="0.4"/>
    <n v="9.8000000000000007"/>
    <n v="67.599999999999994"/>
    <n v="0.3"/>
    <n v="7"/>
    <n v="67"/>
    <n v="0.3"/>
    <n v="7.6"/>
    <n v="67.599999999999994"/>
    <n v="0.3"/>
    <n v="7.5"/>
    <n v="66.8"/>
    <n v="0.3"/>
    <n v="7.4"/>
    <n v="68"/>
    <n v="0.9"/>
    <n v="8.1"/>
    <n v="66.7"/>
    <n v="0.2"/>
    <n v="7.4"/>
  </r>
  <r>
    <x v="242"/>
    <x v="2"/>
    <n v="191999"/>
    <s v="193403"/>
    <n v="65281"/>
    <n v="309490"/>
    <n v="180124"/>
    <n v="153594"/>
    <n v="170945"/>
    <n v="185433"/>
    <n v="22251"/>
    <n v="194483"/>
    <n v="43020"/>
    <n v="161062"/>
    <n v="233292"/>
    <n v="240415"/>
    <n v="7829"/>
    <n v="188687"/>
    <n v="57452"/>
    <s v="E92000001"/>
    <n v="67.2"/>
    <s v="67.7"/>
    <n v="0"/>
    <n v="7"/>
    <n v="66.2"/>
    <n v="0.3"/>
    <n v="7.3"/>
    <n v="65"/>
    <n v="0.2"/>
    <n v="6.4"/>
    <n v="65.7"/>
    <n v="-0.5"/>
    <n v="6.2"/>
    <n v="75.099999999999994"/>
    <n v="-0.1"/>
    <n v="8.6999999999999993"/>
    <n v="67.5"/>
    <n v="-0.1"/>
    <n v="6.5"/>
    <n v="67"/>
    <n v="0"/>
    <n v="7.3"/>
    <n v="67.599999999999994"/>
    <n v="-0.1"/>
    <n v="6.8"/>
    <n v="66.8"/>
    <n v="0"/>
    <n v="7.1"/>
    <n v="68.099999999999994"/>
    <n v="0.2"/>
    <n v="8.1"/>
    <n v="66.7"/>
    <n v="0"/>
    <n v="6.9"/>
  </r>
  <r>
    <x v="243"/>
    <x v="2"/>
    <n v="194432"/>
    <s v="194054"/>
    <n v="62391"/>
    <n v="312716"/>
    <n v="182160"/>
    <n v="156454"/>
    <n v="172321"/>
    <n v="187676"/>
    <n v="20646"/>
    <n v="197001"/>
    <n v="41730"/>
    <n v="163279"/>
    <n v="236063"/>
    <n v="241269"/>
    <n v="6641"/>
    <n v="191208"/>
    <n v="55750"/>
    <s v="E92000001"/>
    <n v="68"/>
    <s v="67.9"/>
    <n v="1.3"/>
    <n v="6"/>
    <n v="66.900000000000006"/>
    <n v="1"/>
    <n v="6.1"/>
    <n v="65.7"/>
    <n v="1.1000000000000001"/>
    <n v="5.5"/>
    <n v="67"/>
    <n v="1.9"/>
    <n v="5.6"/>
    <n v="75.7"/>
    <n v="0.8"/>
    <n v="7.2"/>
    <n v="68.400000000000006"/>
    <n v="1.2"/>
    <n v="5.6"/>
    <n v="67.900000000000006"/>
    <n v="1.3"/>
    <n v="6.2"/>
    <n v="68.5"/>
    <n v="1.4"/>
    <n v="6"/>
    <n v="67.599999999999994"/>
    <n v="1.2"/>
    <n v="6"/>
    <n v="68.3"/>
    <n v="0.4"/>
    <n v="6.2"/>
    <n v="67.5"/>
    <n v="1.3"/>
    <n v="6"/>
  </r>
  <r>
    <x v="244"/>
    <x v="2"/>
    <n v="196630"/>
    <s v="195456"/>
    <n v="72232"/>
    <n v="314423"/>
    <n v="184653"/>
    <n v="158075"/>
    <n v="175200"/>
    <n v="189805"/>
    <n v="23040"/>
    <n v="199225"/>
    <n v="49160"/>
    <n v="165309"/>
    <n v="238542"/>
    <n v="242231"/>
    <n v="8160"/>
    <n v="193475"/>
    <n v="64072"/>
    <s v="E92000001"/>
    <n v="68.8"/>
    <s v="68.4"/>
    <n v="1.1000000000000001"/>
    <n v="6.2"/>
    <n v="67.2"/>
    <n v="0.5"/>
    <n v="6.3"/>
    <n v="66.599999999999994"/>
    <n v="1.4"/>
    <n v="6"/>
    <n v="67.7"/>
    <n v="1"/>
    <n v="5.5"/>
    <n v="76.900000000000006"/>
    <n v="1.7"/>
    <n v="7.2"/>
    <n v="69.099999999999994"/>
    <n v="1.1000000000000001"/>
    <n v="5.9"/>
    <n v="68.599999999999994"/>
    <n v="1.1000000000000001"/>
    <n v="6.3"/>
    <n v="69.3"/>
    <n v="1.2"/>
    <n v="6.1"/>
    <n v="68.3"/>
    <n v="1"/>
    <n v="6.2"/>
    <n v="68.599999999999994"/>
    <n v="0.4"/>
    <n v="4.7"/>
    <n v="68.3"/>
    <n v="1.2"/>
    <n v="6.3"/>
  </r>
  <r>
    <x v="245"/>
    <x v="2"/>
    <n v="198149"/>
    <s v="196430"/>
    <n v="81857"/>
    <n v="316869"/>
    <n v="186194"/>
    <n v="160192"/>
    <n v="174861"/>
    <n v="191030"/>
    <n v="25994"/>
    <n v="200887"/>
    <n v="55821"/>
    <n v="166598"/>
    <n v="240373"/>
    <n v="239591"/>
    <n v="13153"/>
    <n v="195244"/>
    <n v="68704"/>
    <s v="E92000001"/>
    <n v="69.3"/>
    <s v="68.7"/>
    <n v="0.8"/>
    <n v="6"/>
    <n v="67.8"/>
    <n v="0.8"/>
    <n v="6.2"/>
    <n v="67.2"/>
    <n v="0.8"/>
    <n v="5.8"/>
    <n v="68.599999999999994"/>
    <n v="1.3"/>
    <n v="6"/>
    <n v="76.8"/>
    <n v="-0.2"/>
    <n v="6"/>
    <n v="69.599999999999994"/>
    <n v="0.6"/>
    <n v="5.6"/>
    <n v="69.2"/>
    <n v="0.8"/>
    <n v="6.2"/>
    <n v="69.900000000000006"/>
    <n v="0.8"/>
    <n v="5.9"/>
    <n v="68.900000000000006"/>
    <n v="0.8"/>
    <n v="6.1"/>
    <n v="67.8"/>
    <n v="-1.1000000000000001"/>
    <n v="3.9"/>
    <n v="69"/>
    <n v="0.9"/>
    <n v="6.2"/>
  </r>
  <r>
    <x v="246"/>
    <x v="2"/>
    <n v="201590"/>
    <s v="198223"/>
    <n v="89783"/>
    <n v="322464"/>
    <n v="189149"/>
    <n v="162451"/>
    <n v="179084"/>
    <n v="194222"/>
    <n v="28407"/>
    <n v="204439"/>
    <n v="61327"/>
    <n v="169348"/>
    <n v="244695"/>
    <n v="246714"/>
    <n v="7259"/>
    <n v="198454"/>
    <n v="82524"/>
    <s v="E92000001"/>
    <n v="70.5"/>
    <s v="69.4"/>
    <n v="1.7"/>
    <n v="6.3"/>
    <n v="69"/>
    <n v="1.8"/>
    <n v="6.2"/>
    <n v="68.2"/>
    <n v="1.6"/>
    <n v="6.2"/>
    <n v="69.5"/>
    <n v="1.4"/>
    <n v="5.8"/>
    <n v="78.599999999999994"/>
    <n v="2.4"/>
    <n v="7.3"/>
    <n v="70.7"/>
    <n v="1.7"/>
    <n v="5.9"/>
    <n v="70.400000000000006"/>
    <n v="1.8"/>
    <n v="6.5"/>
    <n v="71"/>
    <n v="1.7"/>
    <n v="6.3"/>
    <n v="70.099999999999994"/>
    <n v="1.8"/>
    <n v="6.3"/>
    <n v="69.900000000000006"/>
    <n v="3"/>
    <n v="6.7"/>
    <n v="70.099999999999994"/>
    <n v="1.6"/>
    <n v="6.2"/>
  </r>
  <r>
    <x v="247"/>
    <x v="2"/>
    <n v="203703"/>
    <s v="199734"/>
    <n v="81957"/>
    <n v="326502"/>
    <n v="191009"/>
    <n v="164121"/>
    <n v="180730"/>
    <n v="196254"/>
    <n v="26001"/>
    <n v="206583"/>
    <n v="55873"/>
    <n v="171030"/>
    <n v="247356"/>
    <n v="246839"/>
    <n v="7002"/>
    <n v="200684"/>
    <n v="74955"/>
    <s v="E92000001"/>
    <n v="71.3"/>
    <s v="69.9"/>
    <n v="1"/>
    <n v="6.1"/>
    <n v="69.8"/>
    <n v="1.3"/>
    <n v="6.1"/>
    <n v="68.900000000000006"/>
    <n v="1"/>
    <n v="5.9"/>
    <n v="70.2"/>
    <n v="1"/>
    <n v="5.7"/>
    <n v="79.400000000000006"/>
    <n v="0.9"/>
    <n v="6.9"/>
    <n v="71.5"/>
    <n v="1"/>
    <n v="5.8"/>
    <n v="71.2"/>
    <n v="1"/>
    <n v="6.2"/>
    <n v="71.7"/>
    <n v="1"/>
    <n v="6.1"/>
    <n v="70.900000000000006"/>
    <n v="1.1000000000000001"/>
    <n v="6.1"/>
    <n v="69.900000000000006"/>
    <n v="0.1"/>
    <n v="6.2"/>
    <n v="70.900000000000006"/>
    <n v="1.1000000000000001"/>
    <n v="6"/>
  </r>
  <r>
    <x v="248"/>
    <x v="2"/>
    <n v="204263"/>
    <s v="201208"/>
    <n v="80192"/>
    <n v="329432"/>
    <n v="190699"/>
    <n v="164044"/>
    <n v="181848"/>
    <n v="197030"/>
    <n v="25700"/>
    <n v="207031"/>
    <n v="54409"/>
    <n v="171297"/>
    <n v="248249"/>
    <n v="248014"/>
    <n v="8030"/>
    <n v="201205"/>
    <n v="72162"/>
    <s v="E92000001"/>
    <n v="71.5"/>
    <s v="70.4"/>
    <n v="0.3"/>
    <n v="6.2"/>
    <n v="70.5"/>
    <n v="0.9"/>
    <n v="6.9"/>
    <n v="68.8"/>
    <n v="-0.2"/>
    <n v="5.9"/>
    <n v="70.2"/>
    <n v="0"/>
    <n v="5.6"/>
    <n v="79.900000000000006"/>
    <n v="0.6"/>
    <n v="6.9"/>
    <n v="71.8"/>
    <n v="0.4"/>
    <n v="5.8"/>
    <n v="71.3"/>
    <n v="0.2"/>
    <n v="6.5"/>
    <n v="71.900000000000006"/>
    <n v="0.2"/>
    <n v="6"/>
    <n v="71.099999999999994"/>
    <n v="0.4"/>
    <n v="6.4"/>
    <n v="70.2"/>
    <n v="0.5"/>
    <n v="6.6"/>
    <n v="71.099999999999994"/>
    <n v="0.3"/>
    <n v="6.1"/>
  </r>
  <r>
    <x v="249"/>
    <x v="2"/>
    <n v="204572"/>
    <s v="202847"/>
    <n v="88132"/>
    <n v="328873"/>
    <n v="191838"/>
    <n v="164596"/>
    <n v="181208"/>
    <n v="196836"/>
    <n v="27558"/>
    <n v="207593"/>
    <n v="60446"/>
    <n v="171740"/>
    <n v="248432"/>
    <n v="250166"/>
    <n v="7588"/>
    <n v="201401"/>
    <n v="80544"/>
    <s v="E92000001"/>
    <n v="71.599999999999994"/>
    <s v="71"/>
    <n v="0.2"/>
    <n v="6.6"/>
    <n v="70.3"/>
    <n v="-0.2"/>
    <n v="6.7"/>
    <n v="69.2"/>
    <n v="0.6"/>
    <n v="6.5"/>
    <n v="70.5"/>
    <n v="0.3"/>
    <n v="6.5"/>
    <n v="79.599999999999994"/>
    <n v="-0.4"/>
    <n v="6.7"/>
    <n v="71.7"/>
    <n v="-0.1"/>
    <n v="6"/>
    <n v="71.5"/>
    <n v="0.3"/>
    <n v="6.8"/>
    <n v="72"/>
    <n v="0.3"/>
    <n v="6.5"/>
    <n v="71.2"/>
    <n v="0.1"/>
    <n v="6.6"/>
    <n v="70.8"/>
    <n v="0.9"/>
    <n v="6.9"/>
    <n v="71.099999999999994"/>
    <n v="0.1"/>
    <n v="6.5"/>
  </r>
  <r>
    <x v="250"/>
    <x v="2"/>
    <n v="206293"/>
    <s v="205064"/>
    <n v="78861"/>
    <n v="331452"/>
    <n v="193339"/>
    <n v="165709"/>
    <n v="183477"/>
    <n v="198638"/>
    <n v="25306"/>
    <n v="209266"/>
    <n v="53373"/>
    <n v="173066"/>
    <n v="250646"/>
    <n v="251282"/>
    <n v="6567"/>
    <n v="203156"/>
    <n v="72294"/>
    <s v="E92000001"/>
    <n v="72.2"/>
    <s v="71.7"/>
    <n v="0.8"/>
    <n v="7.8"/>
    <n v="70.900000000000006"/>
    <n v="0.8"/>
    <n v="7.7"/>
    <n v="69.7"/>
    <n v="0.8"/>
    <n v="7.4"/>
    <n v="70.900000000000006"/>
    <n v="0.7"/>
    <n v="7.6"/>
    <n v="80.599999999999994"/>
    <n v="1.3"/>
    <n v="8.6"/>
    <n v="72.3"/>
    <n v="0.9"/>
    <n v="7.4"/>
    <n v="72.099999999999994"/>
    <n v="0.8"/>
    <n v="8"/>
    <n v="72.599999999999994"/>
    <n v="0.8"/>
    <n v="7.7"/>
    <n v="71.8"/>
    <n v="0.9"/>
    <n v="7.9"/>
    <n v="71.2"/>
    <n v="0.4"/>
    <n v="8.5"/>
    <n v="71.8"/>
    <n v="0.9"/>
    <n v="7.7"/>
  </r>
  <r>
    <x v="251"/>
    <x v="2"/>
    <n v="207315"/>
    <s v="206397"/>
    <n v="80366"/>
    <n v="333524"/>
    <n v="194114"/>
    <n v="166492"/>
    <n v="184399"/>
    <n v="199287"/>
    <n v="24819"/>
    <n v="210474"/>
    <n v="55183"/>
    <n v="174161"/>
    <n v="251641"/>
    <n v="259239"/>
    <n v="9509"/>
    <n v="203760"/>
    <n v="70857"/>
    <s v="E92000001"/>
    <n v="72.5"/>
    <s v="72.2"/>
    <n v="0.5"/>
    <n v="8"/>
    <n v="71.3"/>
    <n v="0.6"/>
    <n v="8.3000000000000007"/>
    <n v="70"/>
    <n v="0.4"/>
    <n v="7.8"/>
    <n v="71.3"/>
    <n v="0.5"/>
    <n v="7.7"/>
    <n v="81"/>
    <n v="0.5"/>
    <n v="8.1"/>
    <n v="72.599999999999994"/>
    <n v="0.3"/>
    <n v="7.4"/>
    <n v="72.5"/>
    <n v="0.6"/>
    <n v="8.3000000000000007"/>
    <n v="73.099999999999994"/>
    <n v="0.6"/>
    <n v="7.9"/>
    <n v="72.099999999999994"/>
    <n v="0.4"/>
    <n v="8.1"/>
    <n v="73.400000000000006"/>
    <n v="3.2"/>
    <n v="9.4"/>
    <n v="72"/>
    <n v="0.3"/>
    <n v="7.9"/>
  </r>
  <r>
    <x v="252"/>
    <x v="2"/>
    <n v="208050"/>
    <s v="208219"/>
    <n v="59992"/>
    <n v="332864"/>
    <n v="195412"/>
    <n v="166688"/>
    <n v="186191"/>
    <n v="199798"/>
    <n v="18950"/>
    <n v="211319"/>
    <n v="40995"/>
    <n v="174600"/>
    <n v="252719"/>
    <n v="256336"/>
    <n v="4196"/>
    <n v="204710"/>
    <n v="55796"/>
    <s v="E92000001"/>
    <n v="72.8"/>
    <s v="72.9"/>
    <n v="0.4"/>
    <n v="8.6"/>
    <n v="71.2"/>
    <n v="-0.2"/>
    <n v="8.1999999999999993"/>
    <n v="70.5"/>
    <n v="0.7"/>
    <n v="8.8000000000000007"/>
    <n v="71.3"/>
    <n v="0.1"/>
    <n v="8.4"/>
    <n v="81.8"/>
    <n v="1"/>
    <n v="9.3000000000000007"/>
    <n v="72.8"/>
    <n v="0.3"/>
    <n v="7.9"/>
    <n v="72.8"/>
    <n v="0.4"/>
    <n v="9"/>
    <n v="73.2"/>
    <n v="0.3"/>
    <n v="8.6"/>
    <n v="72.400000000000006"/>
    <n v="0.4"/>
    <n v="8.6"/>
    <n v="72.599999999999994"/>
    <n v="-1.1000000000000001"/>
    <n v="7.8"/>
    <n v="72.3"/>
    <n v="0.5"/>
    <n v="8.6999999999999993"/>
  </r>
  <r>
    <x v="253"/>
    <x v="2"/>
    <n v="208301"/>
    <s v="209225"/>
    <n v="65124"/>
    <n v="333782"/>
    <n v="195109"/>
    <n v="167308"/>
    <n v="186038"/>
    <n v="200038"/>
    <n v="20743"/>
    <n v="211575"/>
    <n v="44315"/>
    <n v="175008"/>
    <n v="252818"/>
    <n v="252361"/>
    <n v="4839"/>
    <n v="205217"/>
    <n v="60285"/>
    <s v="E92000001"/>
    <n v="72.900000000000006"/>
    <s v="73.2"/>
    <n v="0.1"/>
    <n v="8.5"/>
    <n v="71.400000000000006"/>
    <n v="0.3"/>
    <n v="8.1999999999999993"/>
    <n v="70.400000000000006"/>
    <n v="-0.2"/>
    <n v="8.5"/>
    <n v="71.599999999999994"/>
    <n v="0.4"/>
    <n v="8.4"/>
    <n v="81.7"/>
    <n v="-0.1"/>
    <n v="8.8000000000000007"/>
    <n v="72.900000000000006"/>
    <n v="0.1"/>
    <n v="7.7"/>
    <n v="72.900000000000006"/>
    <n v="0.1"/>
    <n v="8.8000000000000007"/>
    <n v="73.400000000000006"/>
    <n v="0.2"/>
    <n v="8.6"/>
    <n v="72.400000000000006"/>
    <n v="0"/>
    <n v="8.4"/>
    <n v="71.5"/>
    <n v="-1.6"/>
    <n v="5.2"/>
    <n v="72.5"/>
    <n v="0.2"/>
    <n v="8.6999999999999993"/>
  </r>
  <r>
    <x v="254"/>
    <x v="2"/>
    <n v="210224"/>
    <s v="211472"/>
    <n v="119302"/>
    <n v="338520"/>
    <n v="195357"/>
    <n v="168242"/>
    <n v="189727"/>
    <n v="202355"/>
    <n v="44369"/>
    <n v="213288"/>
    <n v="74734"/>
    <n v="176362"/>
    <n v="255424"/>
    <n v="250280"/>
    <n v="8957"/>
    <n v="207383"/>
    <n v="110345"/>
    <s v="E92000001"/>
    <n v="73.599999999999994"/>
    <s v="74"/>
    <n v="0.9"/>
    <n v="9.5"/>
    <n v="72.400000000000006"/>
    <n v="1.4"/>
    <n v="9.4"/>
    <n v="70.5"/>
    <n v="0.1"/>
    <n v="8.5"/>
    <n v="72"/>
    <n v="0.6"/>
    <n v="9.5"/>
    <n v="83.3"/>
    <n v="2"/>
    <n v="11"/>
    <n v="73.7"/>
    <n v="1.2"/>
    <n v="9.1"/>
    <n v="73.5"/>
    <n v="0.8"/>
    <n v="9.6999999999999993"/>
    <n v="74"/>
    <n v="0.8"/>
    <n v="9.5"/>
    <n v="73.2"/>
    <n v="1"/>
    <n v="9.5"/>
    <n v="70.900000000000006"/>
    <n v="-0.8"/>
    <n v="4.0999999999999996"/>
    <n v="73.3"/>
    <n v="1.1000000000000001"/>
    <n v="9.9"/>
  </r>
  <r>
    <x v="255"/>
    <x v="2"/>
    <n v="211282"/>
    <s v="211054"/>
    <n v="52590"/>
    <n v="336647"/>
    <n v="198191"/>
    <n v="170403"/>
    <n v="188414"/>
    <n v="202436"/>
    <n v="14244"/>
    <n v="214839"/>
    <n v="38324"/>
    <n v="178042"/>
    <n v="255886"/>
    <n v="267893"/>
    <n v="7159"/>
    <n v="207442"/>
    <n v="45431"/>
    <s v="E92000001"/>
    <n v="73.900000000000006"/>
    <s v="73.8"/>
    <n v="0.5"/>
    <n v="8.6999999999999993"/>
    <n v="72"/>
    <n v="-0.6"/>
    <n v="7.7"/>
    <n v="71.5"/>
    <n v="1.5"/>
    <n v="8.8000000000000007"/>
    <n v="72.900000000000006"/>
    <n v="1.3"/>
    <n v="8.9"/>
    <n v="82.7"/>
    <n v="-0.7"/>
    <n v="9.3000000000000007"/>
    <n v="73.7"/>
    <n v="0"/>
    <n v="7.9"/>
    <n v="74"/>
    <n v="0.7"/>
    <n v="9.1"/>
    <n v="74.7"/>
    <n v="1"/>
    <n v="9"/>
    <n v="73.3"/>
    <n v="0.2"/>
    <n v="8.4"/>
    <n v="75.900000000000006"/>
    <n v="7"/>
    <n v="11"/>
    <n v="73.3"/>
    <n v="0"/>
    <n v="8.5"/>
  </r>
  <r>
    <x v="256"/>
    <x v="2"/>
    <n v="213723"/>
    <s v="212754"/>
    <n v="60179"/>
    <n v="337877"/>
    <n v="199826"/>
    <n v="172479"/>
    <n v="193097"/>
    <n v="204902"/>
    <n v="17172"/>
    <n v="217257"/>
    <n v="42982"/>
    <n v="180475"/>
    <n v="258455"/>
    <n v="275650"/>
    <n v="7252"/>
    <n v="209570"/>
    <n v="52927"/>
    <s v="E92000001"/>
    <n v="74.8"/>
    <s v="74.4"/>
    <n v="1.2"/>
    <n v="8.6999999999999993"/>
    <n v="72.3"/>
    <n v="0.4"/>
    <n v="7.5"/>
    <n v="72.099999999999994"/>
    <n v="0.8"/>
    <n v="8.1999999999999993"/>
    <n v="73.8"/>
    <n v="1.2"/>
    <n v="9.1"/>
    <n v="84.8"/>
    <n v="2.5"/>
    <n v="10.199999999999999"/>
    <n v="74.599999999999994"/>
    <n v="1.2"/>
    <n v="8"/>
    <n v="74.8"/>
    <n v="1.1000000000000001"/>
    <n v="9.1"/>
    <n v="75.7"/>
    <n v="1.4"/>
    <n v="9.1999999999999993"/>
    <n v="74"/>
    <n v="1"/>
    <n v="8.3000000000000007"/>
    <n v="78.099999999999994"/>
    <n v="2.9"/>
    <n v="13.8"/>
    <n v="74"/>
    <n v="1"/>
    <n v="8.3000000000000007"/>
  </r>
  <r>
    <x v="257"/>
    <x v="2"/>
    <n v="215668"/>
    <s v="213921"/>
    <n v="74259"/>
    <n v="344765"/>
    <n v="201499"/>
    <n v="173736"/>
    <n v="192959"/>
    <n v="206932"/>
    <n v="21717"/>
    <n v="219150"/>
    <n v="52498"/>
    <n v="181697"/>
    <n v="261242"/>
    <n v="268705"/>
    <n v="12312"/>
    <n v="212028"/>
    <n v="61947"/>
    <s v="E92000001"/>
    <n v="75.5"/>
    <s v="74.8"/>
    <n v="0.9"/>
    <n v="8.8000000000000007"/>
    <n v="73.7"/>
    <n v="2"/>
    <n v="8.8000000000000007"/>
    <n v="72.7"/>
    <n v="0.8"/>
    <n v="8.1999999999999993"/>
    <n v="74.400000000000006"/>
    <n v="0.7"/>
    <n v="8.5"/>
    <n v="84.7"/>
    <n v="-0.1"/>
    <n v="10.3"/>
    <n v="75.400000000000006"/>
    <n v="1"/>
    <n v="8.3000000000000007"/>
    <n v="75.5"/>
    <n v="0.9"/>
    <n v="9.1"/>
    <n v="76.2"/>
    <n v="0.7"/>
    <n v="9.1"/>
    <n v="74.8"/>
    <n v="1.1000000000000001"/>
    <n v="8.6999999999999993"/>
    <n v="76.099999999999994"/>
    <n v="-2.5"/>
    <n v="12.2"/>
    <n v="74.900000000000006"/>
    <n v="1.2"/>
    <n v="8.6"/>
  </r>
  <r>
    <x v="258"/>
    <x v="2"/>
    <n v="217970"/>
    <s v="214594"/>
    <n v="77919"/>
    <n v="346861"/>
    <n v="203961"/>
    <n v="175972"/>
    <n v="195037"/>
    <n v="208867"/>
    <n v="22954"/>
    <n v="221628"/>
    <n v="54932"/>
    <n v="183529"/>
    <n v="264141"/>
    <n v="270171"/>
    <n v="7092"/>
    <n v="214375"/>
    <n v="70827"/>
    <s v="E92000001"/>
    <n v="76.3"/>
    <s v="75.1"/>
    <n v="1.1000000000000001"/>
    <n v="8.1"/>
    <n v="74.2"/>
    <n v="0.6"/>
    <n v="7.6"/>
    <n v="73.599999999999994"/>
    <n v="1.2"/>
    <n v="7.8"/>
    <n v="75.3"/>
    <n v="1.3"/>
    <n v="8.3000000000000007"/>
    <n v="85.7"/>
    <n v="1.1000000000000001"/>
    <n v="8.9"/>
    <n v="76.099999999999994"/>
    <n v="0.9"/>
    <n v="7.5"/>
    <n v="76.3"/>
    <n v="1.1000000000000001"/>
    <n v="8.4"/>
    <n v="77"/>
    <n v="1"/>
    <n v="8.4"/>
    <n v="75.7"/>
    <n v="1.1000000000000001"/>
    <n v="7.9"/>
    <n v="76.5"/>
    <n v="0.5"/>
    <n v="9.5"/>
    <n v="75.7"/>
    <n v="1.1000000000000001"/>
    <n v="8"/>
  </r>
  <r>
    <x v="259"/>
    <x v="2"/>
    <n v="218261"/>
    <s v="214695"/>
    <n v="79655"/>
    <n v="348250"/>
    <n v="204203"/>
    <n v="175862"/>
    <n v="195296"/>
    <n v="209445"/>
    <n v="24209"/>
    <n v="221771"/>
    <n v="55408"/>
    <n v="183806"/>
    <n v="264460"/>
    <n v="269260"/>
    <n v="7254"/>
    <n v="214736"/>
    <n v="72401"/>
    <s v="E92000001"/>
    <n v="76.400000000000006"/>
    <s v="75.1"/>
    <n v="0.1"/>
    <n v="7.1"/>
    <n v="74.5"/>
    <n v="0.4"/>
    <n v="6.7"/>
    <n v="73.599999999999994"/>
    <n v="0.1"/>
    <n v="6.9"/>
    <n v="75.3"/>
    <n v="-0.1"/>
    <n v="7.2"/>
    <n v="85.8"/>
    <n v="0.1"/>
    <n v="8.1"/>
    <n v="76.3"/>
    <n v="0.3"/>
    <n v="6.7"/>
    <n v="76.400000000000006"/>
    <n v="0.1"/>
    <n v="7.4"/>
    <n v="77.099999999999994"/>
    <n v="0.2"/>
    <n v="7.5"/>
    <n v="75.8"/>
    <n v="0.1"/>
    <n v="6.9"/>
    <n v="76.3"/>
    <n v="-0.3"/>
    <n v="9.1"/>
    <n v="75.900000000000006"/>
    <n v="0.2"/>
    <n v="7"/>
  </r>
  <r>
    <x v="260"/>
    <x v="2"/>
    <n v="217952"/>
    <s v="215219"/>
    <n v="76114"/>
    <n v="349443"/>
    <n v="204100"/>
    <n v="174855"/>
    <n v="194941"/>
    <n v="209175"/>
    <n v="23122"/>
    <n v="221443"/>
    <n v="52955"/>
    <n v="183228"/>
    <n v="264414"/>
    <n v="270378"/>
    <n v="8544"/>
    <n v="214342"/>
    <n v="67570"/>
    <s v="E92000001"/>
    <n v="76.3"/>
    <s v="75.3"/>
    <n v="-0.1"/>
    <n v="6.7"/>
    <n v="74.7"/>
    <n v="0.3"/>
    <n v="6.1"/>
    <n v="73.599999999999994"/>
    <n v="-0.1"/>
    <n v="7"/>
    <n v="74.8"/>
    <n v="-0.6"/>
    <n v="6.6"/>
    <n v="85.6"/>
    <n v="-0.2"/>
    <n v="7.2"/>
    <n v="76.2"/>
    <n v="-0.1"/>
    <n v="6.2"/>
    <n v="76.3"/>
    <n v="-0.1"/>
    <n v="7"/>
    <n v="76.900000000000006"/>
    <n v="-0.3"/>
    <n v="7"/>
    <n v="75.7"/>
    <n v="0"/>
    <n v="6.5"/>
    <n v="76.599999999999994"/>
    <n v="0.4"/>
    <n v="9"/>
    <n v="75.7"/>
    <n v="-0.2"/>
    <n v="6.5"/>
  </r>
  <r>
    <x v="261"/>
    <x v="2"/>
    <n v="217098"/>
    <s v="215789"/>
    <n v="70825"/>
    <n v="348843"/>
    <n v="203321"/>
    <n v="173157"/>
    <n v="195400"/>
    <n v="208307"/>
    <n v="22138"/>
    <n v="220601"/>
    <n v="48656"/>
    <n v="182403"/>
    <n v="263491"/>
    <n v="274243"/>
    <n v="8159"/>
    <n v="213213"/>
    <n v="62666"/>
    <s v="E92000001"/>
    <n v="76"/>
    <s v="75.5"/>
    <n v="-0.4"/>
    <n v="6.1"/>
    <n v="74.599999999999994"/>
    <n v="-0.2"/>
    <n v="6.1"/>
    <n v="73.3"/>
    <n v="-0.4"/>
    <n v="6"/>
    <n v="74.099999999999994"/>
    <n v="-1"/>
    <n v="5.2"/>
    <n v="85.8"/>
    <n v="0.2"/>
    <n v="7.8"/>
    <n v="75.900000000000006"/>
    <n v="-0.4"/>
    <n v="5.8"/>
    <n v="76"/>
    <n v="-0.4"/>
    <n v="6.3"/>
    <n v="76.5"/>
    <n v="-0.5"/>
    <n v="6.2"/>
    <n v="75.5"/>
    <n v="-0.3"/>
    <n v="6.1"/>
    <n v="77.7"/>
    <n v="1.4"/>
    <n v="9.6"/>
    <n v="75.3"/>
    <n v="-0.5"/>
    <n v="5.9"/>
  </r>
  <r>
    <x v="262"/>
    <x v="2"/>
    <n v="218146"/>
    <s v="217053"/>
    <n v="74097"/>
    <n v="352325"/>
    <n v="204013"/>
    <n v="173700"/>
    <n v="196009"/>
    <n v="209732"/>
    <n v="23713"/>
    <n v="221451"/>
    <n v="50345"/>
    <n v="183158"/>
    <n v="264892"/>
    <n v="274951"/>
    <n v="8493"/>
    <n v="214277"/>
    <n v="65604"/>
    <s v="E92000001"/>
    <n v="76.3"/>
    <s v="75.9"/>
    <n v="0.5"/>
    <n v="5.7"/>
    <n v="75.3"/>
    <n v="1"/>
    <n v="6.3"/>
    <n v="73.599999999999994"/>
    <n v="0.3"/>
    <n v="5.5"/>
    <n v="74.3"/>
    <n v="0.3"/>
    <n v="4.8"/>
    <n v="86.1"/>
    <n v="0.3"/>
    <n v="6.8"/>
    <n v="76.400000000000006"/>
    <n v="0.7"/>
    <n v="5.6"/>
    <n v="76.3"/>
    <n v="0.4"/>
    <n v="5.8"/>
    <n v="76.8"/>
    <n v="0.4"/>
    <n v="5.8"/>
    <n v="75.900000000000006"/>
    <n v="0.5"/>
    <n v="5.7"/>
    <n v="77.900000000000006"/>
    <n v="0.3"/>
    <n v="9.4"/>
    <n v="75.7"/>
    <n v="0.5"/>
    <n v="5.5"/>
  </r>
  <r>
    <x v="263"/>
    <x v="2"/>
    <n v="218965"/>
    <s v="218023"/>
    <n v="79605"/>
    <n v="352059"/>
    <n v="204484"/>
    <n v="175042"/>
    <n v="197005"/>
    <n v="210262"/>
    <n v="23932"/>
    <n v="222415"/>
    <n v="55623"/>
    <n v="184244"/>
    <n v="265474"/>
    <n v="275702"/>
    <n v="12985"/>
    <n v="215099"/>
    <n v="66620"/>
    <s v="E92000001"/>
    <n v="76.599999999999994"/>
    <s v="76.3"/>
    <n v="0.4"/>
    <n v="5.6"/>
    <n v="75.3"/>
    <n v="-0.1"/>
    <n v="5.6"/>
    <n v="73.7"/>
    <n v="0.2"/>
    <n v="5.3"/>
    <n v="74.900000000000006"/>
    <n v="0.8"/>
    <n v="5.0999999999999996"/>
    <n v="86.5"/>
    <n v="0.5"/>
    <n v="6.8"/>
    <n v="76.599999999999994"/>
    <n v="0.3"/>
    <n v="5.5"/>
    <n v="76.599999999999994"/>
    <n v="0.4"/>
    <n v="5.7"/>
    <n v="77.3"/>
    <n v="0.6"/>
    <n v="5.8"/>
    <n v="76"/>
    <n v="0.2"/>
    <n v="5.5"/>
    <n v="78.099999999999994"/>
    <n v="0.3"/>
    <n v="6.4"/>
    <n v="76"/>
    <n v="0.4"/>
    <n v="5.6"/>
  </r>
  <r>
    <x v="264"/>
    <x v="2"/>
    <n v="218655"/>
    <s v="218822"/>
    <n v="57498"/>
    <n v="352386"/>
    <n v="204228"/>
    <n v="174227"/>
    <n v="197113"/>
    <n v="209806"/>
    <n v="18872"/>
    <n v="222180"/>
    <n v="38588"/>
    <n v="183514"/>
    <n v="265585"/>
    <n v="280980"/>
    <n v="5274"/>
    <n v="214465"/>
    <n v="52224"/>
    <s v="E92000001"/>
    <n v="76.5"/>
    <s v="76.6"/>
    <n v="-0.1"/>
    <n v="5.0999999999999996"/>
    <n v="75.400000000000006"/>
    <n v="0.1"/>
    <n v="5.9"/>
    <n v="73.7"/>
    <n v="-0.1"/>
    <n v="4.5"/>
    <n v="74.599999999999994"/>
    <n v="-0.5"/>
    <n v="4.5"/>
    <n v="86.6"/>
    <n v="0.1"/>
    <n v="5.9"/>
    <n v="76.400000000000006"/>
    <n v="-0.2"/>
    <n v="5"/>
    <n v="76.5"/>
    <n v="-0.1"/>
    <n v="5.0999999999999996"/>
    <n v="77"/>
    <n v="-0.4"/>
    <n v="5.0999999999999996"/>
    <n v="76.099999999999994"/>
    <n v="0"/>
    <n v="5.0999999999999996"/>
    <n v="79.599999999999994"/>
    <n v="1.9"/>
    <n v="9.6"/>
    <n v="75.8"/>
    <n v="-0.3"/>
    <n v="4.8"/>
  </r>
  <r>
    <x v="265"/>
    <x v="2"/>
    <n v="219696"/>
    <s v="219960"/>
    <n v="60662"/>
    <n v="352220"/>
    <n v="204211"/>
    <n v="175143"/>
    <n v="200456"/>
    <n v="211462"/>
    <n v="18891"/>
    <n v="222922"/>
    <n v="41742"/>
    <n v="185018"/>
    <n v="266070"/>
    <n v="279810"/>
    <n v="5901"/>
    <n v="215604"/>
    <n v="54761"/>
    <s v="E92000001"/>
    <n v="76.900000000000006"/>
    <s v="77"/>
    <n v="0.5"/>
    <n v="5.5"/>
    <n v="75.3"/>
    <n v="0"/>
    <n v="5.5"/>
    <n v="73.7"/>
    <n v="0"/>
    <n v="4.7"/>
    <n v="75"/>
    <n v="0.5"/>
    <n v="4.7"/>
    <n v="88"/>
    <n v="1.7"/>
    <n v="7.7"/>
    <n v="77"/>
    <n v="0.8"/>
    <n v="5.7"/>
    <n v="76.8"/>
    <n v="0.3"/>
    <n v="5.4"/>
    <n v="77.599999999999994"/>
    <n v="0.8"/>
    <n v="5.7"/>
    <n v="76.2"/>
    <n v="0.2"/>
    <n v="5.2"/>
    <n v="79.2"/>
    <n v="-0.4"/>
    <n v="10.9"/>
    <n v="76.2"/>
    <n v="0.5"/>
    <n v="5.0999999999999996"/>
  </r>
  <r>
    <x v="266"/>
    <x v="2"/>
    <n v="218812"/>
    <s v="220671"/>
    <n v="74386"/>
    <n v="352734"/>
    <n v="204165"/>
    <n v="174020"/>
    <n v="198038"/>
    <n v="210214"/>
    <n v="23503"/>
    <n v="222216"/>
    <n v="50814"/>
    <n v="183931"/>
    <n v="265423"/>
    <n v="279101"/>
    <n v="9649"/>
    <n v="214717"/>
    <n v="64737"/>
    <s v="E92000001"/>
    <n v="76.599999999999994"/>
    <s v="77.2"/>
    <n v="-0.4"/>
    <n v="4.0999999999999996"/>
    <n v="75.400000000000006"/>
    <n v="0.1"/>
    <n v="4.2"/>
    <n v="73.599999999999994"/>
    <n v="0"/>
    <n v="4.5"/>
    <n v="74.5"/>
    <n v="-0.6"/>
    <n v="3.4"/>
    <n v="87"/>
    <n v="-1.2"/>
    <n v="4.4000000000000004"/>
    <n v="76.599999999999994"/>
    <n v="-0.6"/>
    <n v="3.9"/>
    <n v="76.5"/>
    <n v="-0.3"/>
    <n v="4.2"/>
    <n v="77.2"/>
    <n v="-0.6"/>
    <n v="4.3"/>
    <n v="76"/>
    <n v="-0.2"/>
    <n v="3.9"/>
    <n v="79"/>
    <n v="-0.3"/>
    <n v="11.5"/>
    <n v="75.8"/>
    <n v="-0.4"/>
    <n v="3.5"/>
  </r>
  <r>
    <x v="267"/>
    <x v="2"/>
    <n v="221891"/>
    <s v="221313"/>
    <n v="62318"/>
    <n v="356915"/>
    <n v="206977"/>
    <n v="176905"/>
    <n v="200682"/>
    <n v="213309"/>
    <n v="20263"/>
    <n v="225277"/>
    <n v="42019"/>
    <n v="186542"/>
    <n v="269130"/>
    <n v="280002"/>
    <n v="7352"/>
    <n v="217882"/>
    <n v="54966"/>
    <s v="E92000001"/>
    <n v="77.599999999999994"/>
    <s v="77.4"/>
    <n v="1.4"/>
    <n v="5"/>
    <n v="76.3"/>
    <n v="1.2"/>
    <n v="6"/>
    <n v="74.599999999999994"/>
    <n v="1.4"/>
    <n v="4.4000000000000004"/>
    <n v="75.7"/>
    <n v="1.7"/>
    <n v="3.8"/>
    <n v="88.1"/>
    <n v="1.3"/>
    <n v="6.5"/>
    <n v="77.7"/>
    <n v="1.5"/>
    <n v="5.4"/>
    <n v="77.599999999999994"/>
    <n v="1.4"/>
    <n v="4.9000000000000004"/>
    <n v="78.3"/>
    <n v="1.4"/>
    <n v="4.8"/>
    <n v="77.099999999999994"/>
    <n v="1.4"/>
    <n v="5.2"/>
    <n v="79.3"/>
    <n v="0.3"/>
    <n v="4.5"/>
    <n v="77"/>
    <n v="1.5"/>
    <n v="5"/>
  </r>
  <r>
    <x v="268"/>
    <x v="2"/>
    <n v="223502"/>
    <s v="222241"/>
    <n v="69176"/>
    <n v="356142"/>
    <n v="209302"/>
    <n v="177997"/>
    <n v="203630"/>
    <n v="214904"/>
    <n v="27060"/>
    <n v="226890"/>
    <n v="42082"/>
    <n v="188493"/>
    <n v="270349"/>
    <n v="282181"/>
    <n v="8519"/>
    <n v="219457"/>
    <n v="60657"/>
    <s v="E92000001"/>
    <n v="78.2"/>
    <s v="77.8"/>
    <n v="0.7"/>
    <n v="4.5999999999999996"/>
    <n v="76.2"/>
    <n v="-0.2"/>
    <n v="5.4"/>
    <n v="75.5"/>
    <n v="1.1000000000000001"/>
    <n v="4.7"/>
    <n v="76.2"/>
    <n v="0.6"/>
    <n v="3.2"/>
    <n v="89.4"/>
    <n v="1.5"/>
    <n v="5.5"/>
    <n v="78.3"/>
    <n v="0.7"/>
    <n v="4.9000000000000004"/>
    <n v="78.2"/>
    <n v="0.7"/>
    <n v="4.4000000000000004"/>
    <n v="79.099999999999994"/>
    <n v="1"/>
    <n v="4.4000000000000004"/>
    <n v="77.400000000000006"/>
    <n v="0.5"/>
    <n v="4.5999999999999996"/>
    <n v="79.900000000000006"/>
    <n v="0.8"/>
    <n v="2.4"/>
    <n v="77.5"/>
    <n v="0.7"/>
    <n v="4.7"/>
  </r>
  <r>
    <x v="269"/>
    <x v="2"/>
    <n v="225265"/>
    <s v="223227"/>
    <n v="84327"/>
    <n v="359930"/>
    <n v="210444"/>
    <n v="180235"/>
    <n v="203834"/>
    <n v="216566"/>
    <n v="27326"/>
    <n v="228696"/>
    <n v="56966"/>
    <n v="189712"/>
    <n v="272811"/>
    <n v="280876"/>
    <n v="13948"/>
    <n v="221358"/>
    <n v="70379"/>
    <s v="E92000001"/>
    <n v="78.8"/>
    <s v="78.1"/>
    <n v="0.8"/>
    <n v="4.4000000000000004"/>
    <n v="77"/>
    <n v="1.1000000000000001"/>
    <n v="4.4000000000000004"/>
    <n v="75.900000000000006"/>
    <n v="0.5"/>
    <n v="4.4000000000000004"/>
    <n v="77.099999999999994"/>
    <n v="1.3"/>
    <n v="3.7"/>
    <n v="89.5"/>
    <n v="0.1"/>
    <n v="5.6"/>
    <n v="78.900000000000006"/>
    <n v="0.8"/>
    <n v="4.7"/>
    <n v="78.8"/>
    <n v="0.8"/>
    <n v="4.4000000000000004"/>
    <n v="79.599999999999994"/>
    <n v="0.6"/>
    <n v="4.4000000000000004"/>
    <n v="78.099999999999994"/>
    <n v="0.9"/>
    <n v="4.4000000000000004"/>
    <n v="79.5"/>
    <n v="-0.5"/>
    <n v="4.5"/>
    <n v="78.2"/>
    <n v="0.9"/>
    <n v="4.4000000000000004"/>
  </r>
  <r>
    <x v="270"/>
    <x v="2"/>
    <n v="227919"/>
    <s v="224113"/>
    <n v="76993"/>
    <n v="364235"/>
    <n v="213123"/>
    <n v="182095"/>
    <n v="206375"/>
    <n v="219174"/>
    <n v="23190"/>
    <n v="231363"/>
    <n v="53767"/>
    <n v="191871"/>
    <n v="276119"/>
    <n v="285800"/>
    <n v="7167"/>
    <n v="223888"/>
    <n v="69826"/>
    <s v="E92000001"/>
    <n v="79.7"/>
    <s v="78.4"/>
    <n v="1.2"/>
    <n v="4.5999999999999996"/>
    <n v="77.900000000000006"/>
    <n v="1.2"/>
    <n v="5"/>
    <n v="76.900000000000006"/>
    <n v="1.3"/>
    <n v="4.5"/>
    <n v="77.900000000000006"/>
    <n v="1"/>
    <n v="3.5"/>
    <n v="90.6"/>
    <n v="1.2"/>
    <n v="5.8"/>
    <n v="79.8"/>
    <n v="1.2"/>
    <n v="4.9000000000000004"/>
    <n v="79.7"/>
    <n v="1.2"/>
    <n v="4.4000000000000004"/>
    <n v="80.5"/>
    <n v="1.1000000000000001"/>
    <n v="4.5"/>
    <n v="79.099999999999994"/>
    <n v="1.2"/>
    <n v="4.5"/>
    <n v="80.900000000000006"/>
    <n v="1.8"/>
    <n v="5.8"/>
    <n v="79.099999999999994"/>
    <n v="1.1000000000000001"/>
    <n v="4.4000000000000004"/>
  </r>
  <r>
    <x v="271"/>
    <x v="2"/>
    <n v="229074"/>
    <s v="225100"/>
    <n v="82670"/>
    <n v="365842"/>
    <n v="214025"/>
    <n v="183890"/>
    <n v="206339"/>
    <n v="220132"/>
    <n v="24757"/>
    <n v="232609"/>
    <n v="57885"/>
    <n v="192596"/>
    <n v="277823"/>
    <n v="284540"/>
    <n v="7169"/>
    <n v="225153"/>
    <n v="75501"/>
    <s v="E92000001"/>
    <n v="80.099999999999994"/>
    <s v="78.8"/>
    <n v="0.5"/>
    <n v="5"/>
    <n v="78.2"/>
    <n v="0.4"/>
    <n v="5.0999999999999996"/>
    <n v="77.2"/>
    <n v="0.4"/>
    <n v="4.8"/>
    <n v="78.7"/>
    <n v="1"/>
    <n v="4.5999999999999996"/>
    <n v="90.6"/>
    <n v="0"/>
    <n v="5.7"/>
    <n v="80.2"/>
    <n v="0.4"/>
    <n v="5.0999999999999996"/>
    <n v="80.099999999999994"/>
    <n v="0.5"/>
    <n v="4.9000000000000004"/>
    <n v="80.8"/>
    <n v="0.4"/>
    <n v="4.8"/>
    <n v="79.599999999999994"/>
    <n v="0.6"/>
    <n v="5.0999999999999996"/>
    <n v="80.599999999999994"/>
    <n v="-0.4"/>
    <n v="5.7"/>
    <n v="79.5"/>
    <n v="0.6"/>
    <n v="4.9000000000000004"/>
  </r>
  <r>
    <x v="272"/>
    <x v="2"/>
    <n v="228519"/>
    <s v="225639"/>
    <n v="78082"/>
    <n v="367999"/>
    <n v="213685"/>
    <n v="182792"/>
    <n v="204684"/>
    <n v="219630"/>
    <n v="23320"/>
    <n v="232030"/>
    <n v="54727"/>
    <n v="191979"/>
    <n v="277337"/>
    <n v="286967"/>
    <n v="8984"/>
    <n v="224457"/>
    <n v="69098"/>
    <s v="E92000001"/>
    <n v="80"/>
    <s v="78.9"/>
    <n v="-0.2"/>
    <n v="4.8"/>
    <n v="78.7"/>
    <n v="0.6"/>
    <n v="5.3"/>
    <n v="77.099999999999994"/>
    <n v="-0.2"/>
    <n v="4.7"/>
    <n v="78.2"/>
    <n v="-0.6"/>
    <n v="4.5"/>
    <n v="89.9"/>
    <n v="-0.8"/>
    <n v="5"/>
    <n v="80"/>
    <n v="-0.2"/>
    <n v="5"/>
    <n v="79.900000000000006"/>
    <n v="-0.2"/>
    <n v="4.8"/>
    <n v="80.5"/>
    <n v="-0.3"/>
    <n v="4.8"/>
    <n v="79.400000000000006"/>
    <n v="-0.2"/>
    <n v="4.9000000000000004"/>
    <n v="81.3"/>
    <n v="0.9"/>
    <n v="6.1"/>
    <n v="79.3"/>
    <n v="-0.3"/>
    <n v="4.7"/>
  </r>
  <r>
    <x v="273"/>
    <x v="2"/>
    <n v="228484"/>
    <s v="226505"/>
    <n v="77047"/>
    <n v="368241"/>
    <n v="214652"/>
    <n v="182288"/>
    <n v="203946"/>
    <n v="219689"/>
    <n v="23581"/>
    <n v="231950"/>
    <n v="53427"/>
    <n v="191798"/>
    <n v="277480"/>
    <n v="288722"/>
    <n v="8409"/>
    <n v="224336"/>
    <n v="68638"/>
    <s v="E92000001"/>
    <n v="79.900000000000006"/>
    <s v="79.2"/>
    <n v="0"/>
    <n v="5.2"/>
    <n v="78.8"/>
    <n v="0.1"/>
    <n v="5.6"/>
    <n v="77.400000000000006"/>
    <n v="0.5"/>
    <n v="5.6"/>
    <n v="78"/>
    <n v="-0.3"/>
    <n v="5.3"/>
    <n v="89.6"/>
    <n v="-0.4"/>
    <n v="4.4000000000000004"/>
    <n v="80"/>
    <n v="0"/>
    <n v="5.5"/>
    <n v="79.900000000000006"/>
    <n v="0"/>
    <n v="5.0999999999999996"/>
    <n v="80.5"/>
    <n v="-0.1"/>
    <n v="5.2"/>
    <n v="79.5"/>
    <n v="0.1"/>
    <n v="5.3"/>
    <n v="81.8"/>
    <n v="0.6"/>
    <n v="5.3"/>
    <n v="79.2"/>
    <n v="-0.1"/>
    <n v="5.2"/>
  </r>
  <r>
    <x v="274"/>
    <x v="2"/>
    <n v="227618"/>
    <s v="226621"/>
    <n v="76788"/>
    <n v="365819"/>
    <n v="213913"/>
    <n v="181772"/>
    <n v="203455"/>
    <n v="219118"/>
    <n v="23606"/>
    <n v="230945"/>
    <n v="53159"/>
    <n v="191360"/>
    <n v="276071"/>
    <n v="282611"/>
    <n v="8912"/>
    <n v="223728"/>
    <n v="67876"/>
    <s v="E92000001"/>
    <n v="79.599999999999994"/>
    <s v="79.3"/>
    <n v="-0.4"/>
    <n v="4.3"/>
    <n v="78.2"/>
    <n v="-0.7"/>
    <n v="3.8"/>
    <n v="77.099999999999994"/>
    <n v="-0.3"/>
    <n v="4.9000000000000004"/>
    <n v="77.8"/>
    <n v="-0.3"/>
    <n v="4.5999999999999996"/>
    <n v="89.3"/>
    <n v="-0.2"/>
    <n v="3.8"/>
    <n v="79.8"/>
    <n v="-0.3"/>
    <n v="4.5"/>
    <n v="79.599999999999994"/>
    <n v="-0.4"/>
    <n v="4.3"/>
    <n v="80.3"/>
    <n v="-0.2"/>
    <n v="4.5"/>
    <n v="79.099999999999994"/>
    <n v="-0.5"/>
    <n v="4.2"/>
    <n v="80"/>
    <n v="-2.1"/>
    <n v="2.8"/>
    <n v="79"/>
    <n v="-0.3"/>
    <n v="4.4000000000000004"/>
  </r>
  <r>
    <x v="275"/>
    <x v="2"/>
    <n v="228837"/>
    <s v="227585"/>
    <n v="76522"/>
    <n v="367660"/>
    <n v="215215"/>
    <n v="183374"/>
    <n v="203373"/>
    <n v="220090"/>
    <n v="21469"/>
    <n v="232279"/>
    <n v="55017"/>
    <n v="192491"/>
    <n v="277419"/>
    <n v="286513"/>
    <n v="12875"/>
    <n v="224811"/>
    <n v="63647"/>
    <s v="E92000001"/>
    <n v="80.099999999999994"/>
    <s v="79.6"/>
    <n v="0.5"/>
    <n v="4.5"/>
    <n v="78.599999999999994"/>
    <n v="0.5"/>
    <n v="4.4000000000000004"/>
    <n v="77.599999999999994"/>
    <n v="0.6"/>
    <n v="5.2"/>
    <n v="78.5"/>
    <n v="0.9"/>
    <n v="4.8"/>
    <n v="89.3"/>
    <n v="0"/>
    <n v="3.2"/>
    <n v="80.2"/>
    <n v="0.4"/>
    <n v="4.7"/>
    <n v="80"/>
    <n v="0.6"/>
    <n v="4.4000000000000004"/>
    <n v="80.7"/>
    <n v="0.6"/>
    <n v="4.5"/>
    <n v="79.5"/>
    <n v="0.5"/>
    <n v="4.5"/>
    <n v="81.099999999999994"/>
    <n v="1.4"/>
    <n v="3.9"/>
    <n v="79.400000000000006"/>
    <n v="0.5"/>
    <n v="4.5"/>
  </r>
  <r>
    <x v="276"/>
    <x v="2"/>
    <n v="227594"/>
    <s v="227705"/>
    <n v="57138"/>
    <n v="366820"/>
    <n v="213943"/>
    <n v="181213"/>
    <n v="203591"/>
    <n v="218753"/>
    <n v="17609"/>
    <n v="231085"/>
    <n v="39503"/>
    <n v="191059"/>
    <n v="276391"/>
    <n v="291912"/>
    <n v="5651"/>
    <n v="223259"/>
    <n v="51487"/>
    <s v="E92000001"/>
    <n v="79.599999999999994"/>
    <s v="79.7"/>
    <n v="-0.5"/>
    <n v="4.0999999999999996"/>
    <n v="78.400000000000006"/>
    <n v="-0.2"/>
    <n v="4.0999999999999996"/>
    <n v="77.2"/>
    <n v="-0.6"/>
    <n v="4.8"/>
    <n v="77.599999999999994"/>
    <n v="-1.2"/>
    <n v="4"/>
    <n v="89.4"/>
    <n v="0.1"/>
    <n v="3.3"/>
    <n v="79.7"/>
    <n v="-0.6"/>
    <n v="4.3"/>
    <n v="79.599999999999994"/>
    <n v="-0.5"/>
    <n v="4"/>
    <n v="80.099999999999994"/>
    <n v="-0.7"/>
    <n v="4.0999999999999996"/>
    <n v="79.2"/>
    <n v="-0.4"/>
    <n v="4.0999999999999996"/>
    <n v="82.7"/>
    <n v="1.9"/>
    <n v="3.9"/>
    <n v="78.900000000000006"/>
    <n v="-0.7"/>
    <n v="4.0999999999999996"/>
  </r>
  <r>
    <x v="277"/>
    <x v="2"/>
    <n v="228471"/>
    <s v="228661"/>
    <n v="58494"/>
    <n v="369533"/>
    <n v="214390"/>
    <n v="182332"/>
    <n v="203310"/>
    <n v="219466"/>
    <n v="17393"/>
    <n v="232039"/>
    <n v="41063"/>
    <n v="191973"/>
    <n v="277220"/>
    <n v="302336"/>
    <n v="6693"/>
    <n v="223225"/>
    <n v="51801"/>
    <s v="E92000001"/>
    <n v="79.900000000000006"/>
    <s v="80"/>
    <n v="0.4"/>
    <n v="4"/>
    <n v="79"/>
    <n v="0.7"/>
    <n v="4.9000000000000004"/>
    <n v="77.3"/>
    <n v="0.2"/>
    <n v="5"/>
    <n v="78"/>
    <n v="0.6"/>
    <n v="4.0999999999999996"/>
    <n v="89.3"/>
    <n v="-0.1"/>
    <n v="1.4"/>
    <n v="79.900000000000006"/>
    <n v="0.3"/>
    <n v="3.8"/>
    <n v="79.900000000000006"/>
    <n v="0.4"/>
    <n v="4.0999999999999996"/>
    <n v="80.5"/>
    <n v="0.5"/>
    <n v="3.8"/>
    <n v="79.400000000000006"/>
    <n v="0.3"/>
    <n v="4.2"/>
    <n v="85.6"/>
    <n v="3.6"/>
    <n v="8.1"/>
    <n v="78.900000000000006"/>
    <n v="0"/>
    <n v="3.5"/>
  </r>
  <r>
    <x v="278"/>
    <x v="2"/>
    <n v="226996"/>
    <s v="228004"/>
    <n v="68184"/>
    <n v="366711"/>
    <n v="213582"/>
    <n v="181766"/>
    <n v="200559"/>
    <n v="218000"/>
    <n v="19499"/>
    <n v="230566"/>
    <n v="48633"/>
    <n v="190645"/>
    <n v="275548"/>
    <n v="289498"/>
    <n v="9735"/>
    <n v="222834"/>
    <n v="58449"/>
    <s v="E92000001"/>
    <n v="79.400000000000006"/>
    <s v="79.8"/>
    <n v="-0.6"/>
    <n v="3.7"/>
    <n v="78.400000000000006"/>
    <n v="-0.8"/>
    <n v="4"/>
    <n v="77"/>
    <n v="-0.4"/>
    <n v="4.5999999999999996"/>
    <n v="77.8"/>
    <n v="-0.3"/>
    <n v="4.5"/>
    <n v="88.1"/>
    <n v="-1.4"/>
    <n v="1.3"/>
    <n v="79.400000000000006"/>
    <n v="-0.7"/>
    <n v="3.7"/>
    <n v="79.400000000000006"/>
    <n v="-0.6"/>
    <n v="3.8"/>
    <n v="80"/>
    <n v="-0.7"/>
    <n v="3.7"/>
    <n v="78.900000000000006"/>
    <n v="-0.6"/>
    <n v="3.8"/>
    <n v="82"/>
    <n v="-4.2"/>
    <n v="3.7"/>
    <n v="78.7"/>
    <n v="-0.2"/>
    <n v="3.8"/>
  </r>
  <r>
    <x v="279"/>
    <x v="2"/>
    <n v="228855"/>
    <s v="228991"/>
    <n v="58939"/>
    <n v="368720"/>
    <n v="215840"/>
    <n v="183840"/>
    <n v="201283"/>
    <n v="219517"/>
    <n v="17319"/>
    <n v="232586"/>
    <n v="41589"/>
    <n v="192223"/>
    <n v="277781"/>
    <n v="293925"/>
    <n v="7467"/>
    <n v="224456"/>
    <n v="51472"/>
    <s v="E92000001"/>
    <n v="80.099999999999994"/>
    <s v="80.1"/>
    <n v="0.8"/>
    <n v="3.1"/>
    <n v="78.900000000000006"/>
    <n v="0.5"/>
    <n v="3.3"/>
    <n v="77.8"/>
    <n v="1.1000000000000001"/>
    <n v="4.3"/>
    <n v="78.7"/>
    <n v="1.1000000000000001"/>
    <n v="3.9"/>
    <n v="88.4"/>
    <n v="0.4"/>
    <n v="0.3"/>
    <n v="80"/>
    <n v="0.7"/>
    <n v="2.9"/>
    <n v="80.099999999999994"/>
    <n v="0.9"/>
    <n v="3.2"/>
    <n v="80.599999999999994"/>
    <n v="0.8"/>
    <n v="3"/>
    <n v="79.599999999999994"/>
    <n v="0.8"/>
    <n v="3.2"/>
    <n v="83.2"/>
    <n v="1.5"/>
    <n v="5"/>
    <n v="79.3"/>
    <n v="0.7"/>
    <n v="3"/>
  </r>
  <r>
    <x v="280"/>
    <x v="2"/>
    <n v="229845"/>
    <s v="229086"/>
    <n v="67590"/>
    <n v="370798"/>
    <n v="216804"/>
    <n v="184571"/>
    <n v="201888"/>
    <n v="220722"/>
    <n v="19154"/>
    <n v="233467"/>
    <n v="48407"/>
    <n v="192834"/>
    <n v="279277"/>
    <n v="289437"/>
    <n v="8316"/>
    <n v="225997"/>
    <n v="59274"/>
    <s v="E92000001"/>
    <n v="80.400000000000006"/>
    <s v="80.2"/>
    <n v="0.4"/>
    <n v="2.8"/>
    <n v="79.3"/>
    <n v="0.6"/>
    <n v="4.0999999999999996"/>
    <n v="78.2"/>
    <n v="0.4"/>
    <n v="3.6"/>
    <n v="79"/>
    <n v="0.4"/>
    <n v="3.7"/>
    <n v="88.7"/>
    <n v="0.3"/>
    <n v="-0.9"/>
    <n v="80.400000000000006"/>
    <n v="0.5"/>
    <n v="2.7"/>
    <n v="80.400000000000006"/>
    <n v="0.4"/>
    <n v="2.9"/>
    <n v="80.900000000000006"/>
    <n v="0.3"/>
    <n v="2.2999999999999998"/>
    <n v="80"/>
    <n v="0.5"/>
    <n v="3.3"/>
    <n v="82"/>
    <n v="-1.5"/>
    <n v="2.6"/>
    <n v="79.8"/>
    <n v="0.7"/>
    <n v="3"/>
  </r>
  <r>
    <x v="281"/>
    <x v="2"/>
    <n v="231277"/>
    <s v="229682"/>
    <n v="79056"/>
    <n v="372251"/>
    <n v="218820"/>
    <n v="185244"/>
    <n v="203599"/>
    <n v="222081"/>
    <n v="21543"/>
    <n v="234930"/>
    <n v="57475"/>
    <n v="194140"/>
    <n v="280878"/>
    <n v="291374"/>
    <n v="15200"/>
    <n v="227392"/>
    <n v="63856"/>
    <s v="E92000001"/>
    <n v="80.900000000000006"/>
    <s v="80.4"/>
    <n v="0.6"/>
    <n v="2.7"/>
    <n v="79.599999999999994"/>
    <n v="0.4"/>
    <n v="3.4"/>
    <n v="78.900000000000006"/>
    <n v="0.9"/>
    <n v="4"/>
    <n v="79.3"/>
    <n v="0.4"/>
    <n v="2.8"/>
    <n v="89.4"/>
    <n v="0.8"/>
    <n v="-0.1"/>
    <n v="80.900000000000006"/>
    <n v="0.6"/>
    <n v="2.5"/>
    <n v="80.900000000000006"/>
    <n v="0.6"/>
    <n v="2.7"/>
    <n v="81.400000000000006"/>
    <n v="0.7"/>
    <n v="2.2999999999999998"/>
    <n v="80.5"/>
    <n v="0.6"/>
    <n v="3"/>
    <n v="82.5"/>
    <n v="0.7"/>
    <n v="3.7"/>
    <n v="80.3"/>
    <n v="0.6"/>
    <n v="2.7"/>
  </r>
  <r>
    <x v="282"/>
    <x v="2"/>
    <n v="234127"/>
    <s v="230506"/>
    <n v="73910"/>
    <n v="379238"/>
    <n v="220934"/>
    <n v="187836"/>
    <n v="204758"/>
    <n v="224955"/>
    <n v="21205"/>
    <n v="237757"/>
    <n v="52661"/>
    <n v="196116"/>
    <n v="284891"/>
    <n v="295754"/>
    <n v="7499"/>
    <n v="230115"/>
    <n v="66411"/>
    <s v="E92000001"/>
    <n v="81.900000000000006"/>
    <s v="80.6"/>
    <n v="1.2"/>
    <n v="2.7"/>
    <n v="81.099999999999994"/>
    <n v="1.9"/>
    <n v="4.0999999999999996"/>
    <n v="79.7"/>
    <n v="1"/>
    <n v="3.7"/>
    <n v="80.400000000000006"/>
    <n v="1.4"/>
    <n v="3.2"/>
    <n v="89.9"/>
    <n v="0.6"/>
    <n v="-0.8"/>
    <n v="81.900000000000006"/>
    <n v="1.3"/>
    <n v="2.6"/>
    <n v="81.900000000000006"/>
    <n v="1.2"/>
    <n v="2.8"/>
    <n v="82.3"/>
    <n v="1"/>
    <n v="2.2000000000000002"/>
    <n v="81.599999999999994"/>
    <n v="1.4"/>
    <n v="3.2"/>
    <n v="83.8"/>
    <n v="1.5"/>
    <n v="3.5"/>
    <n v="81.3"/>
    <n v="1.2"/>
    <n v="2.8"/>
  </r>
  <r>
    <x v="283"/>
    <x v="2"/>
    <n v="234731"/>
    <s v="230885"/>
    <n v="84466"/>
    <n v="379416"/>
    <n v="221802"/>
    <n v="188720"/>
    <n v="204811"/>
    <n v="225697"/>
    <n v="24068"/>
    <n v="238290"/>
    <n v="60355"/>
    <n v="196873"/>
    <n v="285291"/>
    <n v="298269"/>
    <n v="8052"/>
    <n v="230534"/>
    <n v="76414"/>
    <s v="E92000001"/>
    <n v="82.1"/>
    <s v="80.8"/>
    <n v="0.3"/>
    <n v="2.5"/>
    <n v="81.099999999999994"/>
    <n v="0"/>
    <n v="3.7"/>
    <n v="80"/>
    <n v="0.4"/>
    <n v="3.6"/>
    <n v="80.8"/>
    <n v="0.5"/>
    <n v="2.6"/>
    <n v="89.9"/>
    <n v="0"/>
    <n v="-0.7"/>
    <n v="82.2"/>
    <n v="0.3"/>
    <n v="2.5"/>
    <n v="82.1"/>
    <n v="0.2"/>
    <n v="2.4"/>
    <n v="82.6"/>
    <n v="0.4"/>
    <n v="2.2000000000000002"/>
    <n v="81.7"/>
    <n v="0.1"/>
    <n v="2.7"/>
    <n v="84.5"/>
    <n v="0.9"/>
    <n v="4.8"/>
    <n v="81.400000000000006"/>
    <n v="0.2"/>
    <n v="2.4"/>
  </r>
  <r>
    <x v="284"/>
    <x v="2"/>
    <n v="234380"/>
    <s v="231231"/>
    <n v="68839"/>
    <n v="380478"/>
    <n v="221773"/>
    <n v="187986"/>
    <n v="203712"/>
    <n v="225507"/>
    <n v="20188"/>
    <n v="237861"/>
    <n v="48615"/>
    <n v="196256"/>
    <n v="285294"/>
    <n v="294677"/>
    <n v="8797"/>
    <n v="230503"/>
    <n v="60042"/>
    <s v="E92000001"/>
    <n v="82"/>
    <s v="80.9"/>
    <n v="-0.1"/>
    <n v="2.6"/>
    <n v="81.400000000000006"/>
    <n v="0.3"/>
    <n v="3.4"/>
    <n v="80"/>
    <n v="0"/>
    <n v="3.8"/>
    <n v="80.5"/>
    <n v="-0.4"/>
    <n v="2.8"/>
    <n v="89.5"/>
    <n v="-0.5"/>
    <n v="-0.5"/>
    <n v="82.1"/>
    <n v="-0.1"/>
    <n v="2.7"/>
    <n v="81.900000000000006"/>
    <n v="-0.2"/>
    <n v="2.5"/>
    <n v="82.3"/>
    <n v="-0.3"/>
    <n v="2.2000000000000002"/>
    <n v="81.7"/>
    <n v="0"/>
    <n v="2.9"/>
    <n v="83.4"/>
    <n v="-1.2"/>
    <n v="2.7"/>
    <n v="81.400000000000006"/>
    <n v="0"/>
    <n v="2.7"/>
  </r>
  <r>
    <x v="285"/>
    <x v="2"/>
    <n v="233916"/>
    <s v="231713"/>
    <n v="76864"/>
    <n v="379426"/>
    <n v="221334"/>
    <n v="187211"/>
    <n v="204135"/>
    <n v="224799"/>
    <n v="22640"/>
    <n v="237519"/>
    <n v="54185"/>
    <n v="196168"/>
    <n v="284330"/>
    <n v="300174"/>
    <n v="9031"/>
    <n v="229445"/>
    <n v="67833"/>
    <s v="E92000001"/>
    <n v="81.8"/>
    <s v="81.1"/>
    <n v="-0.2"/>
    <n v="2.4"/>
    <n v="81.099999999999994"/>
    <n v="-0.3"/>
    <n v="3"/>
    <n v="79.8"/>
    <n v="-0.2"/>
    <n v="3.1"/>
    <n v="80.099999999999994"/>
    <n v="-0.4"/>
    <n v="2.7"/>
    <n v="89.6"/>
    <n v="0.2"/>
    <n v="0.1"/>
    <n v="81.900000000000006"/>
    <n v="-0.3"/>
    <n v="2.2999999999999998"/>
    <n v="81.8"/>
    <n v="-0.1"/>
    <n v="2.4"/>
    <n v="82.3"/>
    <n v="0"/>
    <n v="2.2999999999999998"/>
    <n v="81.400000000000006"/>
    <n v="-0.3"/>
    <n v="2.5"/>
    <n v="85"/>
    <n v="1.9"/>
    <n v="4"/>
    <n v="81.099999999999994"/>
    <n v="-0.5"/>
    <n v="2.2999999999999998"/>
  </r>
  <r>
    <x v="286"/>
    <x v="2"/>
    <n v="233144"/>
    <s v="231822"/>
    <n v="81610"/>
    <n v="378994"/>
    <n v="220828"/>
    <n v="186976"/>
    <n v="202023"/>
    <n v="224241"/>
    <n v="23361"/>
    <n v="236645"/>
    <n v="58209"/>
    <n v="195165"/>
    <n v="283864"/>
    <n v="288806"/>
    <n v="9652"/>
    <n v="229723"/>
    <n v="71958"/>
    <s v="E92000001"/>
    <n v="81.599999999999994"/>
    <s v="81.1"/>
    <n v="-0.3"/>
    <n v="2.4"/>
    <n v="81.099999999999994"/>
    <n v="-0.1"/>
    <n v="3.6"/>
    <n v="79.599999999999994"/>
    <n v="-0.2"/>
    <n v="3.2"/>
    <n v="80"/>
    <n v="-0.1"/>
    <n v="2.9"/>
    <n v="88.7"/>
    <n v="-1"/>
    <n v="-0.7"/>
    <n v="81.7"/>
    <n v="-0.2"/>
    <n v="2.2999999999999998"/>
    <n v="81.5"/>
    <n v="-0.4"/>
    <n v="2.5"/>
    <n v="81.900000000000006"/>
    <n v="-0.5"/>
    <n v="2"/>
    <n v="81.3"/>
    <n v="-0.2"/>
    <n v="2.8"/>
    <n v="81.8"/>
    <n v="-3.8"/>
    <n v="2.2000000000000002"/>
    <n v="81.099999999999994"/>
    <n v="0.1"/>
    <n v="2.7"/>
  </r>
  <r>
    <x v="287"/>
    <x v="2"/>
    <n v="232616"/>
    <s v="231308"/>
    <n v="69841"/>
    <n v="376021"/>
    <n v="220604"/>
    <n v="186192"/>
    <n v="203187"/>
    <n v="223745"/>
    <n v="18738"/>
    <n v="236103"/>
    <n v="51061"/>
    <n v="195277"/>
    <n v="282486"/>
    <n v="293614"/>
    <n v="13145"/>
    <n v="228653"/>
    <n v="56696"/>
    <s v="E92000001"/>
    <n v="81.400000000000006"/>
    <s v="80.9"/>
    <n v="-0.2"/>
    <n v="1.7"/>
    <n v="80.400000000000006"/>
    <n v="-0.8"/>
    <n v="2.2999999999999998"/>
    <n v="79.599999999999994"/>
    <n v="-0.1"/>
    <n v="2.5"/>
    <n v="79.7"/>
    <n v="-0.4"/>
    <n v="1.5"/>
    <n v="89.2"/>
    <n v="0.6"/>
    <n v="-0.1"/>
    <n v="81.5"/>
    <n v="-0.2"/>
    <n v="1.7"/>
    <n v="81.3"/>
    <n v="-0.2"/>
    <n v="1.6"/>
    <n v="81.900000000000006"/>
    <n v="0.1"/>
    <n v="1.4"/>
    <n v="80.900000000000006"/>
    <n v="-0.5"/>
    <n v="1.8"/>
    <n v="83.1"/>
    <n v="1.7"/>
    <n v="2.5"/>
    <n v="80.8"/>
    <n v="-0.5"/>
    <n v="1.7"/>
  </r>
  <r>
    <x v="288"/>
    <x v="2"/>
    <n v="230974"/>
    <s v="231080"/>
    <n v="54134"/>
    <n v="377400"/>
    <n v="218960"/>
    <n v="184021"/>
    <n v="200488"/>
    <n v="222000"/>
    <n v="15897"/>
    <n v="234518"/>
    <n v="38182"/>
    <n v="193152"/>
    <n v="281482"/>
    <n v="293979"/>
    <n v="5167"/>
    <n v="226797"/>
    <n v="48967"/>
    <s v="E92000001"/>
    <n v="80.8"/>
    <s v="80.8"/>
    <n v="-0.7"/>
    <n v="1.5"/>
    <n v="80.7"/>
    <n v="0.4"/>
    <n v="2.9"/>
    <n v="79"/>
    <n v="-0.7"/>
    <n v="2.2999999999999998"/>
    <n v="78.8"/>
    <n v="-1.2"/>
    <n v="1.5"/>
    <n v="88"/>
    <n v="-1.3"/>
    <n v="-1.5"/>
    <n v="80.900000000000006"/>
    <n v="-0.8"/>
    <n v="1.5"/>
    <n v="80.8"/>
    <n v="-0.7"/>
    <n v="1.5"/>
    <n v="81"/>
    <n v="-1.1000000000000001"/>
    <n v="1.1000000000000001"/>
    <n v="80.599999999999994"/>
    <n v="-0.4"/>
    <n v="1.8"/>
    <n v="83.3"/>
    <n v="0.1"/>
    <n v="0.7"/>
    <n v="80.099999999999994"/>
    <n v="-0.8"/>
    <n v="1.6"/>
  </r>
  <r>
    <x v="289"/>
    <x v="2"/>
    <n v="230772"/>
    <s v="230901"/>
    <n v="57330"/>
    <n v="376130"/>
    <n v="218591"/>
    <n v="184355"/>
    <n v="200402"/>
    <n v="221670"/>
    <n v="16354"/>
    <n v="234372"/>
    <n v="40933"/>
    <n v="193502"/>
    <n v="280487"/>
    <n v="302415"/>
    <n v="6138"/>
    <n v="225827"/>
    <n v="51192"/>
    <s v="E92000001"/>
    <n v="80.7"/>
    <s v="80.8"/>
    <n v="-0.1"/>
    <n v="1"/>
    <n v="80.400000000000006"/>
    <n v="-0.3"/>
    <n v="1.8"/>
    <n v="78.8"/>
    <n v="-0.2"/>
    <n v="2"/>
    <n v="78.900000000000006"/>
    <n v="0.2"/>
    <n v="1.1000000000000001"/>
    <n v="88"/>
    <n v="0"/>
    <n v="-1.4"/>
    <n v="80.7"/>
    <n v="-0.1"/>
    <n v="1"/>
    <n v="80.7"/>
    <n v="-0.1"/>
    <n v="1"/>
    <n v="81.2"/>
    <n v="0.2"/>
    <n v="0.8"/>
    <n v="80.3"/>
    <n v="-0.4"/>
    <n v="1.2"/>
    <n v="85.6"/>
    <n v="2.9"/>
    <n v="0"/>
    <n v="79.8"/>
    <n v="-0.4"/>
    <n v="1.2"/>
  </r>
  <r>
    <x v="290"/>
    <x v="2"/>
    <n v="229408"/>
    <s v="230937"/>
    <n v="65206"/>
    <n v="372486"/>
    <n v="218261"/>
    <n v="183556"/>
    <n v="198381"/>
    <n v="220046"/>
    <n v="17969"/>
    <n v="233124"/>
    <n v="47105"/>
    <n v="192369"/>
    <n v="278813"/>
    <n v="294192"/>
    <n v="9866"/>
    <n v="225061"/>
    <n v="55340"/>
    <s v="E92000001"/>
    <n v="80.3"/>
    <s v="80.8"/>
    <n v="-0.6"/>
    <n v="1.1000000000000001"/>
    <n v="79.7"/>
    <n v="-1"/>
    <n v="1.6"/>
    <n v="78.7"/>
    <n v="-0.2"/>
    <n v="2.2000000000000002"/>
    <n v="78.599999999999994"/>
    <n v="-0.4"/>
    <n v="1"/>
    <n v="87.1"/>
    <n v="-1"/>
    <n v="-1.1000000000000001"/>
    <n v="80.099999999999994"/>
    <n v="-0.7"/>
    <n v="0.9"/>
    <n v="80.3"/>
    <n v="-0.5"/>
    <n v="1.1000000000000001"/>
    <n v="80.7"/>
    <n v="-0.6"/>
    <n v="0.9"/>
    <n v="79.900000000000006"/>
    <n v="-0.6"/>
    <n v="1.2"/>
    <n v="83.3"/>
    <n v="-2.7"/>
    <n v="1.6"/>
    <n v="79.5"/>
    <n v="-0.3"/>
    <n v="1"/>
  </r>
  <r>
    <x v="291"/>
    <x v="2"/>
    <n v="230994"/>
    <s v="230568"/>
    <n v="60107"/>
    <n v="373928"/>
    <n v="219323"/>
    <n v="185785"/>
    <n v="199597"/>
    <n v="221724"/>
    <n v="16445"/>
    <n v="234667"/>
    <n v="43506"/>
    <n v="193853"/>
    <n v="280519"/>
    <n v="296943"/>
    <n v="7732"/>
    <n v="226553"/>
    <n v="52375"/>
    <s v="E92000001"/>
    <n v="80.8"/>
    <s v="80.7"/>
    <n v="0.7"/>
    <n v="0.9"/>
    <n v="80"/>
    <n v="0.4"/>
    <n v="1.4"/>
    <n v="79.099999999999994"/>
    <n v="0.5"/>
    <n v="1.6"/>
    <n v="79.5"/>
    <n v="1.2"/>
    <n v="1.1000000000000001"/>
    <n v="87.7"/>
    <n v="0.6"/>
    <n v="-0.8"/>
    <n v="80.8"/>
    <n v="0.8"/>
    <n v="1"/>
    <n v="80.8"/>
    <n v="0.7"/>
    <n v="0.9"/>
    <n v="81.3"/>
    <n v="0.8"/>
    <n v="0.8"/>
    <n v="80.400000000000006"/>
    <n v="0.6"/>
    <n v="1"/>
    <n v="84.1"/>
    <n v="0.9"/>
    <n v="1"/>
    <n v="80"/>
    <n v="0.7"/>
    <n v="0.9"/>
  </r>
  <r>
    <x v="292"/>
    <x v="2"/>
    <n v="231245"/>
    <s v="230659"/>
    <n v="66812"/>
    <n v="373877"/>
    <n v="220090"/>
    <n v="186490"/>
    <n v="198571"/>
    <n v="222105"/>
    <n v="18124"/>
    <n v="234861"/>
    <n v="48409"/>
    <n v="193897"/>
    <n v="281064"/>
    <n v="292968"/>
    <n v="8706"/>
    <n v="227186"/>
    <n v="58106"/>
    <s v="E92000001"/>
    <n v="80.900000000000006"/>
    <s v="80.7"/>
    <n v="0.1"/>
    <n v="0.6"/>
    <n v="80"/>
    <n v="0"/>
    <n v="0.8"/>
    <n v="79.400000000000006"/>
    <n v="0.3"/>
    <n v="1.5"/>
    <n v="79.8"/>
    <n v="0.4"/>
    <n v="1"/>
    <n v="87.2"/>
    <n v="-0.5"/>
    <n v="-1.6"/>
    <n v="80.900000000000006"/>
    <n v="0.2"/>
    <n v="0.6"/>
    <n v="80.900000000000006"/>
    <n v="0.1"/>
    <n v="0.6"/>
    <n v="81.3"/>
    <n v="0"/>
    <n v="0.6"/>
    <n v="80.5"/>
    <n v="0.2"/>
    <n v="0.6"/>
    <n v="83"/>
    <n v="-1.3"/>
    <n v="1.2"/>
    <n v="80.3"/>
    <n v="0.3"/>
    <n v="0.5"/>
  </r>
  <r>
    <x v="293"/>
    <x v="2"/>
    <n v="232112"/>
    <s v="230769"/>
    <n v="69001"/>
    <n v="374919"/>
    <n v="220933"/>
    <n v="186563"/>
    <n v="200570"/>
    <n v="223038"/>
    <n v="17590"/>
    <n v="235698"/>
    <n v="50955"/>
    <n v="194598"/>
    <n v="282155"/>
    <n v="289584"/>
    <n v="14266"/>
    <n v="228448"/>
    <n v="54735"/>
    <s v="E92000001"/>
    <n v="81.2"/>
    <s v="80.7"/>
    <n v="0.4"/>
    <n v="0.4"/>
    <n v="80.2"/>
    <n v="0.3"/>
    <n v="0.7"/>
    <n v="79.7"/>
    <n v="0.4"/>
    <n v="1"/>
    <n v="79.900000000000006"/>
    <n v="0"/>
    <n v="0.7"/>
    <n v="88.1"/>
    <n v="1"/>
    <n v="-1.5"/>
    <n v="81.2"/>
    <n v="0.4"/>
    <n v="0.4"/>
    <n v="81.2"/>
    <n v="0.4"/>
    <n v="0.3"/>
    <n v="81.599999999999994"/>
    <n v="0.4"/>
    <n v="0.2"/>
    <n v="80.8"/>
    <n v="0.4"/>
    <n v="0.5"/>
    <n v="82"/>
    <n v="-1.2"/>
    <n v="-0.6"/>
    <n v="80.7"/>
    <n v="0.6"/>
    <n v="0.5"/>
  </r>
  <r>
    <x v="294"/>
    <x v="2"/>
    <n v="234587"/>
    <s v="231158"/>
    <n v="73613"/>
    <n v="378729"/>
    <n v="222480"/>
    <n v="188854"/>
    <n v="203489"/>
    <n v="224919"/>
    <n v="20206"/>
    <n v="238429"/>
    <n v="52694"/>
    <n v="197002"/>
    <n v="284691"/>
    <n v="303977"/>
    <n v="7630"/>
    <n v="229863"/>
    <n v="65983"/>
    <s v="E92000001"/>
    <n v="82.1"/>
    <s v="80.9"/>
    <n v="1.1000000000000001"/>
    <n v="0.2"/>
    <n v="81"/>
    <n v="1"/>
    <n v="-0.1"/>
    <n v="80.2"/>
    <n v="0.7"/>
    <n v="0.7"/>
    <n v="80.8"/>
    <n v="1.2"/>
    <n v="0.5"/>
    <n v="89.4"/>
    <n v="1.5"/>
    <n v="-0.6"/>
    <n v="81.900000000000006"/>
    <n v="0.8"/>
    <n v="0"/>
    <n v="82.1"/>
    <n v="1.2"/>
    <n v="0.3"/>
    <n v="82.6"/>
    <n v="1.2"/>
    <n v="0.5"/>
    <n v="81.599999999999994"/>
    <n v="0.9"/>
    <n v="-0.1"/>
    <n v="86.1"/>
    <n v="5"/>
    <n v="2.8"/>
    <n v="81.2"/>
    <n v="0.6"/>
    <n v="-0.1"/>
  </r>
  <r>
    <x v="295"/>
    <x v="2"/>
    <n v="235298"/>
    <s v="231544"/>
    <n v="78838"/>
    <n v="381650"/>
    <n v="223495"/>
    <n v="190349"/>
    <n v="200867"/>
    <n v="225949"/>
    <n v="20742"/>
    <n v="238999"/>
    <n v="57138"/>
    <n v="196919"/>
    <n v="286535"/>
    <n v="296238"/>
    <n v="8292"/>
    <n v="231338"/>
    <n v="70546"/>
    <s v="E92000001"/>
    <n v="82.3"/>
    <s v="81"/>
    <n v="0.3"/>
    <n v="0.2"/>
    <n v="81.599999999999994"/>
    <n v="0.8"/>
    <n v="0.6"/>
    <n v="80.599999999999994"/>
    <n v="0.5"/>
    <n v="0.8"/>
    <n v="81.5"/>
    <n v="0.8"/>
    <n v="0.9"/>
    <n v="88.2"/>
    <n v="-1.3"/>
    <n v="-1.9"/>
    <n v="82.3"/>
    <n v="0.5"/>
    <n v="0.1"/>
    <n v="82.3"/>
    <n v="0.2"/>
    <n v="0.3"/>
    <n v="82.6"/>
    <n v="0"/>
    <n v="0"/>
    <n v="82.1"/>
    <n v="0.6"/>
    <n v="0.4"/>
    <n v="83.9"/>
    <n v="-2.5"/>
    <n v="-0.7"/>
    <n v="81.7"/>
    <n v="0.6"/>
    <n v="0.3"/>
  </r>
  <r>
    <x v="296"/>
    <x v="2"/>
    <n v="235691"/>
    <s v="232449"/>
    <n v="69020"/>
    <n v="380982"/>
    <n v="223084"/>
    <n v="190293"/>
    <n v="203830"/>
    <n v="226519"/>
    <n v="18800"/>
    <n v="239314"/>
    <n v="49162"/>
    <n v="197701"/>
    <n v="286358"/>
    <n v="300733"/>
    <n v="8996"/>
    <n v="231361"/>
    <n v="60024"/>
    <s v="E92000001"/>
    <n v="82.5"/>
    <s v="81.3"/>
    <n v="0.2"/>
    <n v="0.6"/>
    <n v="81.5"/>
    <n v="-0.2"/>
    <n v="0.1"/>
    <n v="80.5"/>
    <n v="-0.2"/>
    <n v="0.6"/>
    <n v="81.400000000000006"/>
    <n v="0"/>
    <n v="1.2"/>
    <n v="89.5"/>
    <n v="1.5"/>
    <n v="0.1"/>
    <n v="82.5"/>
    <n v="0.3"/>
    <n v="0.4"/>
    <n v="82.4"/>
    <n v="0.1"/>
    <n v="0.6"/>
    <n v="82.9"/>
    <n v="0.4"/>
    <n v="0.7"/>
    <n v="82"/>
    <n v="-0.1"/>
    <n v="0.4"/>
    <n v="85.2"/>
    <n v="1.5"/>
    <n v="2.1"/>
    <n v="81.7"/>
    <n v="0"/>
    <n v="0.4"/>
  </r>
  <r>
    <x v="297"/>
    <x v="2"/>
    <n v="234940"/>
    <s v="232428"/>
    <n v="74620"/>
    <n v="379988"/>
    <n v="224653"/>
    <n v="188745"/>
    <n v="201374"/>
    <n v="225604"/>
    <n v="20646"/>
    <n v="238636"/>
    <n v="52840"/>
    <n v="196872"/>
    <n v="285733"/>
    <n v="299876"/>
    <n v="8564"/>
    <n v="230615"/>
    <n v="66056"/>
    <s v="E92000001"/>
    <n v="82.2"/>
    <s v="81.3"/>
    <n v="-0.3"/>
    <n v="0.4"/>
    <n v="81.3"/>
    <n v="-0.3"/>
    <n v="0.1"/>
    <n v="81"/>
    <n v="0.7"/>
    <n v="1.5"/>
    <n v="80.8"/>
    <n v="-0.8"/>
    <n v="0.8"/>
    <n v="88.4"/>
    <n v="-1.2"/>
    <n v="-1.4"/>
    <n v="82.2"/>
    <n v="-0.4"/>
    <n v="0.4"/>
    <n v="82.2"/>
    <n v="-0.3"/>
    <n v="0.5"/>
    <n v="82.6"/>
    <n v="-0.4"/>
    <n v="0.4"/>
    <n v="81.900000000000006"/>
    <n v="-0.2"/>
    <n v="0.5"/>
    <n v="84.9"/>
    <n v="-0.3"/>
    <n v="-0.1"/>
    <n v="81.5"/>
    <n v="-0.3"/>
    <n v="0.5"/>
  </r>
  <r>
    <x v="298"/>
    <x v="2"/>
    <n v="234020"/>
    <s v="232235"/>
    <n v="76702"/>
    <n v="380155"/>
    <n v="223730"/>
    <n v="188307"/>
    <n v="198997"/>
    <n v="224795"/>
    <n v="20466"/>
    <n v="237669"/>
    <n v="54774"/>
    <n v="195732"/>
    <n v="285148"/>
    <n v="286425"/>
    <n v="9560"/>
    <n v="230842"/>
    <n v="67142"/>
    <s v="E92000001"/>
    <n v="81.900000000000006"/>
    <s v="81.3"/>
    <n v="-0.4"/>
    <n v="0.4"/>
    <n v="81.3"/>
    <n v="0"/>
    <n v="0.3"/>
    <n v="80.7"/>
    <n v="-0.4"/>
    <n v="1.3"/>
    <n v="80.599999999999994"/>
    <n v="-0.2"/>
    <n v="0.7"/>
    <n v="87.4"/>
    <n v="-1.2"/>
    <n v="-1.5"/>
    <n v="81.900000000000006"/>
    <n v="-0.4"/>
    <n v="0.2"/>
    <n v="81.900000000000006"/>
    <n v="-0.4"/>
    <n v="0.4"/>
    <n v="82.1"/>
    <n v="-0.6"/>
    <n v="0.3"/>
    <n v="81.7"/>
    <n v="-0.2"/>
    <n v="0.5"/>
    <n v="81.099999999999994"/>
    <n v="-4.5"/>
    <n v="-0.8"/>
    <n v="81.5"/>
    <n v="0.1"/>
    <n v="0.5"/>
  </r>
  <r>
    <x v="299"/>
    <x v="2"/>
    <n v="234237"/>
    <s v="232344"/>
    <n v="70541"/>
    <n v="378200"/>
    <n v="222970"/>
    <n v="188961"/>
    <n v="201360"/>
    <n v="224943"/>
    <n v="18388"/>
    <n v="237915"/>
    <n v="50472"/>
    <n v="196602"/>
    <n v="284417"/>
    <n v="288072"/>
    <n v="13033"/>
    <n v="230926"/>
    <n v="57508"/>
    <s v="E92000001"/>
    <n v="82"/>
    <s v="81.3"/>
    <n v="0.1"/>
    <n v="0.7"/>
    <n v="80.900000000000006"/>
    <n v="-0.5"/>
    <n v="0.6"/>
    <n v="80.400000000000006"/>
    <n v="-0.3"/>
    <n v="1.1000000000000001"/>
    <n v="80.900000000000006"/>
    <n v="0.3"/>
    <n v="1.5"/>
    <n v="88.4"/>
    <n v="1.2"/>
    <n v="-0.9"/>
    <n v="81.900000000000006"/>
    <n v="0.1"/>
    <n v="0.5"/>
    <n v="82"/>
    <n v="0.1"/>
    <n v="0.8"/>
    <n v="82.5"/>
    <n v="0.4"/>
    <n v="0.7"/>
    <n v="81.5"/>
    <n v="-0.3"/>
    <n v="0.7"/>
    <n v="81.599999999999994"/>
    <n v="0.6"/>
    <n v="-1.9"/>
    <n v="81.599999999999994"/>
    <n v="0"/>
    <n v="1"/>
  </r>
  <r>
    <x v="300"/>
    <x v="2"/>
    <n v="234049"/>
    <s v="233830"/>
    <n v="56603"/>
    <n v="379278"/>
    <n v="223383"/>
    <n v="188112"/>
    <n v="200542"/>
    <n v="224138"/>
    <n v="15566"/>
    <n v="237998"/>
    <n v="39718"/>
    <n v="196106"/>
    <n v="284677"/>
    <n v="305710"/>
    <n v="5236"/>
    <n v="229121"/>
    <n v="51367"/>
    <s v="E92000001"/>
    <n v="81.900000000000006"/>
    <s v="81.8"/>
    <n v="-0.1"/>
    <n v="1.3"/>
    <n v="81.099999999999994"/>
    <n v="0.3"/>
    <n v="0.5"/>
    <n v="80.599999999999994"/>
    <n v="0.2"/>
    <n v="2"/>
    <n v="80.5"/>
    <n v="-0.4"/>
    <n v="2.2000000000000002"/>
    <n v="88.1"/>
    <n v="-0.4"/>
    <n v="0"/>
    <n v="81.599999999999994"/>
    <n v="-0.4"/>
    <n v="1"/>
    <n v="82"/>
    <n v="0"/>
    <n v="1.5"/>
    <n v="82.3"/>
    <n v="-0.3"/>
    <n v="1.5"/>
    <n v="81.5"/>
    <n v="0.1"/>
    <n v="1.1000000000000001"/>
    <n v="86.6"/>
    <n v="6.1"/>
    <n v="4"/>
    <n v="80.900000000000006"/>
    <n v="-0.8"/>
    <n v="1"/>
  </r>
  <r>
    <x v="301"/>
    <x v="2"/>
    <n v="232955"/>
    <s v="232936"/>
    <n v="56568"/>
    <n v="378175"/>
    <n v="222084"/>
    <n v="188050"/>
    <n v="198111"/>
    <n v="223344"/>
    <n v="15325"/>
    <n v="236783"/>
    <n v="39554"/>
    <n v="195086"/>
    <n v="283494"/>
    <n v="293199"/>
    <n v="5987"/>
    <n v="229326"/>
    <n v="50581"/>
    <s v="E92000001"/>
    <n v="81.5"/>
    <s v="81.5"/>
    <n v="-0.5"/>
    <n v="0.9"/>
    <n v="80.900000000000006"/>
    <n v="-0.3"/>
    <n v="0.5"/>
    <n v="80.099999999999994"/>
    <n v="-0.6"/>
    <n v="1.6"/>
    <n v="80.5"/>
    <n v="0"/>
    <n v="2"/>
    <n v="87"/>
    <n v="-1.2"/>
    <n v="-1.1000000000000001"/>
    <n v="81.3"/>
    <n v="-0.4"/>
    <n v="0.8"/>
    <n v="81.599999999999994"/>
    <n v="-0.5"/>
    <n v="1"/>
    <n v="81.8"/>
    <n v="-0.5"/>
    <n v="0.8"/>
    <n v="81.2"/>
    <n v="-0.4"/>
    <n v="1.1000000000000001"/>
    <n v="83"/>
    <n v="-4.0999999999999996"/>
    <n v="-3"/>
    <n v="81"/>
    <n v="0.1"/>
    <n v="1.5"/>
  </r>
  <r>
    <x v="302"/>
    <x v="2"/>
    <n v="235204"/>
    <s v="236728"/>
    <n v="57626"/>
    <n v="381424"/>
    <n v="223902"/>
    <n v="189218"/>
    <n v="201893"/>
    <n v="225558"/>
    <n v="15525"/>
    <n v="239045"/>
    <n v="39966"/>
    <n v="197089"/>
    <n v="286060"/>
    <n v="301764"/>
    <n v="7890"/>
    <n v="230873"/>
    <n v="49736"/>
    <s v="E92000001"/>
    <n v="82.3"/>
    <s v="82.8"/>
    <n v="1"/>
    <n v="2.5"/>
    <n v="81.599999999999994"/>
    <n v="0.9"/>
    <n v="2.4"/>
    <n v="80.8"/>
    <n v="0.8"/>
    <n v="2.6"/>
    <n v="81"/>
    <n v="0.6"/>
    <n v="3.1"/>
    <n v="88.7"/>
    <n v="1.9"/>
    <n v="1.8"/>
    <n v="82.2"/>
    <n v="1"/>
    <n v="2.5"/>
    <n v="82.3"/>
    <n v="1"/>
    <n v="2.5"/>
    <n v="82.7"/>
    <n v="1"/>
    <n v="2.5"/>
    <n v="81.900000000000006"/>
    <n v="0.9"/>
    <n v="2.6"/>
    <n v="85.5"/>
    <n v="2.9"/>
    <n v="2.6"/>
    <n v="81.599999999999994"/>
    <n v="0.7"/>
    <n v="2.6"/>
  </r>
  <r>
    <x v="303"/>
    <x v="2"/>
    <n v="232657"/>
    <s v="232605"/>
    <n v="23673"/>
    <n v="380360"/>
    <n v="221522"/>
    <n v="187480"/>
    <n v="196842"/>
    <n v="222288"/>
    <n v="6037"/>
    <n v="236794"/>
    <n v="16889"/>
    <n v="194652"/>
    <n v="283397"/>
    <n v="306573"/>
    <n v="2680"/>
    <n v="227459"/>
    <n v="20993"/>
    <s v="E92000001"/>
    <n v="81.400000000000006"/>
    <s v="81.4"/>
    <n v="-1.1000000000000001"/>
    <n v="0.7"/>
    <n v="81.3"/>
    <n v="-0.3"/>
    <n v="1.7"/>
    <n v="79.900000000000006"/>
    <n v="-1.1000000000000001"/>
    <n v="1"/>
    <n v="80.2"/>
    <n v="-0.9"/>
    <n v="0.9"/>
    <n v="86.4"/>
    <n v="-2.5"/>
    <n v="-1.4"/>
    <n v="81"/>
    <n v="-1.4"/>
    <n v="0.3"/>
    <n v="81.599999999999994"/>
    <n v="-0.9"/>
    <n v="0.9"/>
    <n v="81.7"/>
    <n v="-1.2"/>
    <n v="0.4"/>
    <n v="81.2"/>
    <n v="-0.9"/>
    <n v="1"/>
    <n v="86.8"/>
    <n v="1.6"/>
    <n v="3.2"/>
    <n v="80.3"/>
    <n v="-1.5"/>
    <n v="0.4"/>
  </r>
  <r>
    <x v="304"/>
    <x v="2"/>
    <n v="233673"/>
    <s v="233306"/>
    <n v="30798"/>
    <n v="379564"/>
    <n v="223472"/>
    <n v="187588"/>
    <n v="199258"/>
    <n v="223475"/>
    <n v="8467"/>
    <n v="237739"/>
    <n v="21595"/>
    <n v="195905"/>
    <n v="284057"/>
    <n v="306026"/>
    <n v="2468"/>
    <n v="228662"/>
    <n v="28330"/>
    <s v="E92000001"/>
    <n v="81.8"/>
    <s v="81.6"/>
    <n v="0.4"/>
    <n v="1"/>
    <n v="81.2"/>
    <n v="-0.2"/>
    <n v="1.5"/>
    <n v="80.599999999999994"/>
    <n v="0.9"/>
    <n v="1.5"/>
    <n v="80.3"/>
    <n v="0.1"/>
    <n v="0.6"/>
    <n v="87.5"/>
    <n v="1.2"/>
    <n v="0.3"/>
    <n v="81.400000000000006"/>
    <n v="0.5"/>
    <n v="0.6"/>
    <n v="81.900000000000006"/>
    <n v="0.4"/>
    <n v="1.2"/>
    <n v="82.2"/>
    <n v="0.6"/>
    <n v="1"/>
    <n v="81.400000000000006"/>
    <n v="0.2"/>
    <n v="1.1000000000000001"/>
    <n v="86.7"/>
    <n v="-0.2"/>
    <n v="4.5"/>
    <n v="80.8"/>
    <n v="0.5"/>
    <n v="0.6"/>
  </r>
  <r>
    <x v="305"/>
    <x v="2"/>
    <n v="236731"/>
    <s v="235518"/>
    <n v="46664"/>
    <n v="381630"/>
    <n v="226560"/>
    <n v="191964"/>
    <n v="200593"/>
    <n v="226820"/>
    <n v="12806"/>
    <n v="240680"/>
    <n v="32975"/>
    <n v="198514"/>
    <n v="287710"/>
    <n v="293587"/>
    <n v="4889"/>
    <n v="233561"/>
    <n v="41775"/>
    <s v="E92000001"/>
    <n v="82.8"/>
    <s v="82.4"/>
    <n v="1.3"/>
    <n v="2"/>
    <n v="81.599999999999994"/>
    <n v="0.5"/>
    <n v="1.8"/>
    <n v="81.7"/>
    <n v="1.4"/>
    <n v="2.5"/>
    <n v="82.2"/>
    <n v="2.2999999999999998"/>
    <n v="2.9"/>
    <n v="88.1"/>
    <n v="0.7"/>
    <n v="0"/>
    <n v="82.6"/>
    <n v="1.5"/>
    <n v="1.7"/>
    <n v="82.9"/>
    <n v="1.2"/>
    <n v="2.1"/>
    <n v="83.3"/>
    <n v="1.3"/>
    <n v="2"/>
    <n v="82.4"/>
    <n v="1.3"/>
    <n v="2"/>
    <n v="83.1"/>
    <n v="-4.0999999999999996"/>
    <n v="1.4"/>
    <n v="82.5"/>
    <n v="2.1"/>
    <n v="2.2000000000000002"/>
  </r>
  <r>
    <x v="306"/>
    <x v="2"/>
    <n v="239080"/>
    <s v="236028"/>
    <n v="54524"/>
    <n v="386939"/>
    <n v="228366"/>
    <n v="193150"/>
    <n v="203285"/>
    <n v="228993"/>
    <n v="15118"/>
    <n v="243099"/>
    <n v="38317"/>
    <n v="200232"/>
    <n v="290923"/>
    <n v="305170"/>
    <n v="5424"/>
    <n v="234858"/>
    <n v="49100"/>
    <s v="E92000001"/>
    <n v="83.6"/>
    <s v="82.6"/>
    <n v="1"/>
    <n v="1.9"/>
    <n v="82.8"/>
    <n v="1.4"/>
    <n v="2.2000000000000002"/>
    <n v="82.4"/>
    <n v="0.8"/>
    <n v="2.6"/>
    <n v="82.7"/>
    <n v="0.6"/>
    <n v="2.2999999999999998"/>
    <n v="89.3"/>
    <n v="1.3"/>
    <n v="-0.1"/>
    <n v="83.4"/>
    <n v="1"/>
    <n v="1.8"/>
    <n v="83.7"/>
    <n v="1"/>
    <n v="2"/>
    <n v="84"/>
    <n v="0.9"/>
    <n v="1.6"/>
    <n v="83.3"/>
    <n v="1.1000000000000001"/>
    <n v="2.2000000000000002"/>
    <n v="86.4"/>
    <n v="3.9"/>
    <n v="0.4"/>
    <n v="83"/>
    <n v="0.6"/>
    <n v="2.2000000000000002"/>
  </r>
  <r>
    <x v="307"/>
    <x v="2"/>
    <n v="241511"/>
    <s v="237871"/>
    <n v="56476"/>
    <n v="393170"/>
    <n v="231397"/>
    <n v="195125"/>
    <n v="202602"/>
    <n v="231040"/>
    <n v="15156"/>
    <n v="245685"/>
    <n v="40154"/>
    <n v="201613"/>
    <n v="294824"/>
    <n v="307076"/>
    <n v="5757"/>
    <n v="237385"/>
    <n v="50719"/>
    <s v="E92000001"/>
    <n v="84.5"/>
    <s v="83.2"/>
    <n v="1"/>
    <n v="2.6"/>
    <n v="84.1"/>
    <n v="1.6"/>
    <n v="3"/>
    <n v="83.5"/>
    <n v="1.3"/>
    <n v="3.5"/>
    <n v="83.5"/>
    <n v="1"/>
    <n v="2.5"/>
    <n v="89"/>
    <n v="-0.3"/>
    <n v="0.9"/>
    <n v="84.1"/>
    <n v="0.9"/>
    <n v="2.2999999999999998"/>
    <n v="84.6"/>
    <n v="1.1000000000000001"/>
    <n v="2.8"/>
    <n v="84.6"/>
    <n v="0.7"/>
    <n v="2.4"/>
    <n v="84.5"/>
    <n v="1.3"/>
    <n v="2.9"/>
    <n v="87"/>
    <n v="0.6"/>
    <n v="3.7"/>
    <n v="83.9"/>
    <n v="1.1000000000000001"/>
    <n v="2.6"/>
  </r>
  <r>
    <x v="308"/>
    <x v="2"/>
    <n v="243733"/>
    <s v="240294"/>
    <n v="62864"/>
    <n v="397653"/>
    <n v="232610"/>
    <n v="197172"/>
    <n v="204750"/>
    <n v="233611"/>
    <n v="17116"/>
    <n v="247765"/>
    <n v="44353"/>
    <n v="203404"/>
    <n v="297627"/>
    <n v="307284"/>
    <n v="6332"/>
    <n v="239875"/>
    <n v="56532"/>
    <s v="E92000001"/>
    <n v="85.3"/>
    <s v="84.1"/>
    <n v="0.9"/>
    <n v="3.4"/>
    <n v="85"/>
    <n v="1.1000000000000001"/>
    <n v="4.4000000000000004"/>
    <n v="83.9"/>
    <n v="0.5"/>
    <n v="4.3"/>
    <n v="84.4"/>
    <n v="1"/>
    <n v="3.6"/>
    <n v="89.9"/>
    <n v="1.1000000000000001"/>
    <n v="0.5"/>
    <n v="85.1"/>
    <n v="1.1000000000000001"/>
    <n v="3.1"/>
    <n v="85.3"/>
    <n v="0.8"/>
    <n v="3.5"/>
    <n v="85.3"/>
    <n v="0.9"/>
    <n v="2.9"/>
    <n v="85.3"/>
    <n v="1"/>
    <n v="3.9"/>
    <n v="87"/>
    <n v="0.1"/>
    <n v="2.2000000000000002"/>
    <n v="84.7"/>
    <n v="1"/>
    <n v="3.7"/>
  </r>
  <r>
    <x v="309"/>
    <x v="2"/>
    <n v="245090"/>
    <s v="242634"/>
    <n v="77907"/>
    <n v="400900"/>
    <n v="234285"/>
    <n v="198822"/>
    <n v="203687"/>
    <n v="235366"/>
    <n v="21585"/>
    <n v="248960"/>
    <n v="54537"/>
    <n v="204506"/>
    <n v="299328"/>
    <n v="304277"/>
    <n v="6422"/>
    <n v="241768"/>
    <n v="71485"/>
    <s v="E92000001"/>
    <n v="85.8"/>
    <s v="84.9"/>
    <n v="0.6"/>
    <n v="4.3"/>
    <n v="85.7"/>
    <n v="0.8"/>
    <n v="5.5"/>
    <n v="84.5"/>
    <n v="0.7"/>
    <n v="4.3"/>
    <n v="85.1"/>
    <n v="0.8"/>
    <n v="5.3"/>
    <n v="89.4"/>
    <n v="-0.5"/>
    <n v="1.1000000000000001"/>
    <n v="85.7"/>
    <n v="0.8"/>
    <n v="4.3"/>
    <n v="85.8"/>
    <n v="0.5"/>
    <n v="4.3"/>
    <n v="85.8"/>
    <n v="0.5"/>
    <n v="3.9"/>
    <n v="85.7"/>
    <n v="0.6"/>
    <n v="4.8"/>
    <n v="86.2"/>
    <n v="-1"/>
    <n v="1.5"/>
    <n v="85.4"/>
    <n v="0.8"/>
    <n v="4.8"/>
  </r>
  <r>
    <x v="310"/>
    <x v="2"/>
    <n v="247749"/>
    <s v="245304"/>
    <n v="76747"/>
    <n v="404089"/>
    <n v="236609"/>
    <n v="201342"/>
    <n v="206467"/>
    <n v="237896"/>
    <n v="21598"/>
    <n v="251672"/>
    <n v="53155"/>
    <n v="206755"/>
    <n v="302533"/>
    <n v="303297"/>
    <n v="5865"/>
    <n v="244908"/>
    <n v="70882"/>
    <s v="E92000001"/>
    <n v="86.7"/>
    <s v="85.8"/>
    <n v="1.1000000000000001"/>
    <n v="5.9"/>
    <n v="86.4"/>
    <n v="0.8"/>
    <n v="6.3"/>
    <n v="85.3"/>
    <n v="1"/>
    <n v="5.8"/>
    <n v="86.2"/>
    <n v="1.3"/>
    <n v="6.9"/>
    <n v="90.7"/>
    <n v="1.4"/>
    <n v="3.8"/>
    <n v="86.6"/>
    <n v="1.1000000000000001"/>
    <n v="5.8"/>
    <n v="86.7"/>
    <n v="1.1000000000000001"/>
    <n v="5.9"/>
    <n v="86.7"/>
    <n v="1.1000000000000001"/>
    <n v="5.6"/>
    <n v="86.7"/>
    <n v="1.1000000000000001"/>
    <n v="6.1"/>
    <n v="85.9"/>
    <n v="-0.3"/>
    <n v="5.9"/>
    <n v="86.5"/>
    <n v="1.3"/>
    <n v="6.1"/>
  </r>
  <r>
    <x v="311"/>
    <x v="2"/>
    <n v="250168"/>
    <s v="247643"/>
    <n v="85705"/>
    <n v="408273"/>
    <n v="238974"/>
    <n v="203750"/>
    <n v="207515"/>
    <n v="240433"/>
    <n v="23812"/>
    <n v="254042"/>
    <n v="59267"/>
    <n v="208836"/>
    <n v="305397"/>
    <n v="307076"/>
    <n v="7389"/>
    <n v="247200"/>
    <n v="78316"/>
    <s v="E92000001"/>
    <n v="87.5"/>
    <s v="86.6"/>
    <n v="1"/>
    <n v="6.8"/>
    <n v="87.3"/>
    <n v="1"/>
    <n v="8"/>
    <n v="86.2"/>
    <n v="1"/>
    <n v="7.2"/>
    <n v="87.2"/>
    <n v="1.2"/>
    <n v="7.8"/>
    <n v="91.1"/>
    <n v="0.5"/>
    <n v="3.1"/>
    <n v="87.6"/>
    <n v="1.1000000000000001"/>
    <n v="6.9"/>
    <n v="87.5"/>
    <n v="0.9"/>
    <n v="6.8"/>
    <n v="87.6"/>
    <n v="1"/>
    <n v="6.2"/>
    <n v="87.5"/>
    <n v="0.9"/>
    <n v="7.4"/>
    <n v="87"/>
    <n v="1.2"/>
    <n v="6.6"/>
    <n v="87.3"/>
    <n v="0.9"/>
    <n v="7"/>
  </r>
  <r>
    <x v="312"/>
    <x v="2"/>
    <n v="249890"/>
    <s v="249471"/>
    <n v="70906"/>
    <n v="400408"/>
    <n v="239206"/>
    <n v="203782"/>
    <n v="211598"/>
    <n v="240318"/>
    <n v="20098"/>
    <n v="253698"/>
    <n v="50692"/>
    <n v="209653"/>
    <n v="303552"/>
    <n v="302916"/>
    <n v="6603"/>
    <n v="247390"/>
    <n v="64303"/>
    <s v="E92000001"/>
    <n v="87.4"/>
    <s v="87.3"/>
    <n v="-0.1"/>
    <n v="6.8"/>
    <n v="85.6"/>
    <n v="-1.9"/>
    <n v="5.6"/>
    <n v="86.3"/>
    <n v="0.1"/>
    <n v="7.1"/>
    <n v="87.2"/>
    <n v="0"/>
    <n v="8.3000000000000007"/>
    <n v="92.9"/>
    <n v="2"/>
    <n v="5.5"/>
    <n v="87.5"/>
    <n v="0"/>
    <n v="7.2"/>
    <n v="87.4"/>
    <n v="-0.1"/>
    <n v="6.6"/>
    <n v="87.9"/>
    <n v="0.4"/>
    <n v="6.9"/>
    <n v="87"/>
    <n v="-0.6"/>
    <n v="6.6"/>
    <n v="85.8"/>
    <n v="-1.4"/>
    <n v="-0.9"/>
    <n v="87.4"/>
    <n v="0.1"/>
    <n v="8"/>
  </r>
  <r>
    <x v="313"/>
    <x v="2"/>
    <n v="251309"/>
    <s v="250867"/>
    <n v="90060"/>
    <n v="401761"/>
    <n v="240266"/>
    <n v="205709"/>
    <n v="212678"/>
    <n v="241952"/>
    <n v="25281"/>
    <n v="255038"/>
    <n v="64636"/>
    <n v="211361"/>
    <n v="304544"/>
    <n v="308151"/>
    <n v="8391"/>
    <n v="248448"/>
    <n v="81669"/>
    <s v="E92000001"/>
    <n v="87.9"/>
    <s v="87.8"/>
    <n v="0.6"/>
    <n v="7.9"/>
    <n v="85.9"/>
    <n v="0.3"/>
    <n v="6.2"/>
    <n v="86.7"/>
    <n v="0.4"/>
    <n v="8.1999999999999993"/>
    <n v="88"/>
    <n v="0.9"/>
    <n v="9.4"/>
    <n v="93.4"/>
    <n v="0.5"/>
    <n v="7.4"/>
    <n v="88.1"/>
    <n v="0.7"/>
    <n v="8.3000000000000007"/>
    <n v="87.9"/>
    <n v="0.5"/>
    <n v="7.7"/>
    <n v="88.7"/>
    <n v="0.8"/>
    <n v="8.3000000000000007"/>
    <n v="87.2"/>
    <n v="0.3"/>
    <n v="7.4"/>
    <n v="87.3"/>
    <n v="1.7"/>
    <n v="5.0999999999999996"/>
    <n v="87.8"/>
    <n v="0.4"/>
    <n v="8.3000000000000007"/>
  </r>
  <r>
    <x v="314"/>
    <x v="2"/>
    <n v="254407"/>
    <s v="255704"/>
    <n v="128525"/>
    <n v="405272"/>
    <n v="242416"/>
    <n v="208532"/>
    <n v="217216"/>
    <n v="244983"/>
    <n v="38047"/>
    <n v="258163"/>
    <n v="90217"/>
    <n v="214047"/>
    <n v="308185"/>
    <n v="314519"/>
    <n v="13487"/>
    <n v="251260"/>
    <n v="115038"/>
    <s v="E92000001"/>
    <n v="89"/>
    <s v="89.5"/>
    <n v="1.2"/>
    <n v="8.1999999999999993"/>
    <n v="86.7"/>
    <n v="0.9"/>
    <n v="6.3"/>
    <n v="87.4"/>
    <n v="0.9"/>
    <n v="8.3000000000000007"/>
    <n v="89.3"/>
    <n v="1.4"/>
    <n v="10.199999999999999"/>
    <n v="95.4"/>
    <n v="2.1"/>
    <n v="7.6"/>
    <n v="89.2"/>
    <n v="1.3"/>
    <n v="8.6"/>
    <n v="88.9"/>
    <n v="1.2"/>
    <n v="8"/>
    <n v="89.8"/>
    <n v="1.3"/>
    <n v="8.6"/>
    <n v="88.3"/>
    <n v="1.2"/>
    <n v="7.7"/>
    <n v="89.1"/>
    <n v="2.1"/>
    <n v="4.2"/>
    <n v="88.8"/>
    <n v="1.1000000000000001"/>
    <n v="8.8000000000000007"/>
  </r>
  <r>
    <x v="315"/>
    <x v="2"/>
    <n v="250703"/>
    <s v="251577"/>
    <n v="82173"/>
    <n v="402224"/>
    <n v="239276"/>
    <n v="205073"/>
    <n v="211892"/>
    <n v="240982"/>
    <n v="23147"/>
    <n v="254568"/>
    <n v="58873"/>
    <n v="210907"/>
    <n v="303731"/>
    <n v="314099"/>
    <n v="7809"/>
    <n v="247201"/>
    <n v="74364"/>
    <s v="E92000001"/>
    <n v="87.7"/>
    <s v="88"/>
    <n v="-1.5"/>
    <n v="7.8"/>
    <n v="86"/>
    <n v="-0.8"/>
    <n v="5.7"/>
    <n v="86.3"/>
    <n v="-1.3"/>
    <n v="8"/>
    <n v="87.8"/>
    <n v="-1.7"/>
    <n v="9.4"/>
    <n v="93.1"/>
    <n v="-2.5"/>
    <n v="7.6"/>
    <n v="87.8"/>
    <n v="-1.6"/>
    <n v="8.4"/>
    <n v="87.7"/>
    <n v="-1.4"/>
    <n v="7.5"/>
    <n v="88.5"/>
    <n v="-1.5"/>
    <n v="8.4"/>
    <n v="87"/>
    <n v="-1.4"/>
    <n v="7.2"/>
    <n v="88.9"/>
    <n v="-0.1"/>
    <n v="2.5"/>
    <n v="87.3"/>
    <n v="-1.6"/>
    <n v="8.6999999999999993"/>
  </r>
  <r>
    <x v="316"/>
    <x v="2"/>
    <n v="251203"/>
    <s v="251528"/>
    <n v="71336"/>
    <n v="403410"/>
    <n v="240217"/>
    <n v="205640"/>
    <n v="211031"/>
    <n v="241488"/>
    <n v="20021"/>
    <n v="255065"/>
    <n v="51157"/>
    <n v="211097"/>
    <n v="304663"/>
    <n v="308999"/>
    <n v="7413"/>
    <n v="248247"/>
    <n v="63923"/>
    <s v="E92000001"/>
    <n v="87.9"/>
    <s v="88"/>
    <n v="0.2"/>
    <n v="7.5"/>
    <n v="86.3"/>
    <n v="0.3"/>
    <n v="6.3"/>
    <n v="86.6"/>
    <n v="0.4"/>
    <n v="7.5"/>
    <n v="88"/>
    <n v="0.3"/>
    <n v="9.6"/>
    <n v="92.7"/>
    <n v="-0.4"/>
    <n v="5.9"/>
    <n v="88"/>
    <n v="0.2"/>
    <n v="8.1"/>
    <n v="87.9"/>
    <n v="0.2"/>
    <n v="7.3"/>
    <n v="88.6"/>
    <n v="0.1"/>
    <n v="7.8"/>
    <n v="87.3"/>
    <n v="0.3"/>
    <n v="7.3"/>
    <n v="87.5"/>
    <n v="-1.6"/>
    <n v="1"/>
    <n v="87.7"/>
    <n v="0.4"/>
    <n v="8.6"/>
  </r>
  <r>
    <x v="317"/>
    <x v="2"/>
    <n v="266129"/>
    <s v="265045"/>
    <n v="162673"/>
    <n v="423149"/>
    <n v="253590"/>
    <n v="221100"/>
    <n v="222854"/>
    <n v="257412"/>
    <n v="46666"/>
    <n v="269631"/>
    <n v="115655"/>
    <n v="224091"/>
    <n v="322129"/>
    <n v="315535"/>
    <n v="15360"/>
    <n v="264177"/>
    <n v="147313"/>
    <s v="E92000001"/>
    <n v="93.1"/>
    <s v="92.7"/>
    <n v="5.9"/>
    <n v="12.4"/>
    <n v="90.5"/>
    <n v="4.9000000000000004"/>
    <n v="10.9"/>
    <n v="91.5"/>
    <n v="5.6"/>
    <n v="11.9"/>
    <n v="94.6"/>
    <n v="7.5"/>
    <n v="15.2"/>
    <n v="97.9"/>
    <n v="5.6"/>
    <n v="11.1"/>
    <n v="93.8"/>
    <n v="6.6"/>
    <n v="13.5"/>
    <n v="92.9"/>
    <n v="5.7"/>
    <n v="12"/>
    <n v="94"/>
    <n v="6.2"/>
    <n v="12.9"/>
    <n v="92.3"/>
    <n v="5.7"/>
    <n v="12"/>
    <n v="89.4"/>
    <n v="2.1"/>
    <n v="7.5"/>
    <n v="93.3"/>
    <n v="6.4"/>
    <n v="13.1"/>
  </r>
  <r>
    <x v="318"/>
    <x v="2"/>
    <n v="250545"/>
    <s v="247316"/>
    <n v="52302"/>
    <n v="401849"/>
    <n v="240259"/>
    <n v="203681"/>
    <n v="212284"/>
    <n v="240832"/>
    <n v="13966"/>
    <n v="254407"/>
    <n v="38194"/>
    <n v="210835"/>
    <n v="303454"/>
    <n v="317612"/>
    <n v="5060"/>
    <n v="246692"/>
    <n v="47242"/>
    <s v="E92000001"/>
    <n v="87.7"/>
    <s v="86.5"/>
    <n v="-5.9"/>
    <n v="4.8"/>
    <n v="85.9"/>
    <n v="-5"/>
    <n v="3.9"/>
    <n v="86.7"/>
    <n v="-5.3"/>
    <n v="5.2"/>
    <n v="87.2"/>
    <n v="-7.9"/>
    <n v="5.5"/>
    <n v="93.2"/>
    <n v="-4.7"/>
    <n v="4.4000000000000004"/>
    <n v="87.7"/>
    <n v="-6.4"/>
    <n v="5.2"/>
    <n v="87.6"/>
    <n v="-5.6"/>
    <n v="4.7"/>
    <n v="88.4"/>
    <n v="-5.9"/>
    <n v="5.3"/>
    <n v="86.9"/>
    <n v="-5.8"/>
    <n v="4.3"/>
    <n v="89.9"/>
    <n v="0.7"/>
    <n v="4.0999999999999996"/>
    <n v="87.1"/>
    <n v="-6.6"/>
    <n v="5"/>
  </r>
  <r>
    <x v="319"/>
    <x v="2"/>
    <n v="259193"/>
    <s v="255022"/>
    <n v="71786"/>
    <n v="418989"/>
    <n v="248799"/>
    <n v="211410"/>
    <n v="215477"/>
    <n v="249358"/>
    <n v="19585"/>
    <n v="263108"/>
    <n v="51984"/>
    <n v="216981"/>
    <n v="315534"/>
    <n v="310534"/>
    <n v="7396"/>
    <n v="256966"/>
    <n v="64390"/>
    <s v="E92000001"/>
    <n v="90.7"/>
    <s v="89.2"/>
    <n v="3.5"/>
    <n v="7.3"/>
    <n v="89.6"/>
    <n v="4.3"/>
    <n v="6.6"/>
    <n v="89.7"/>
    <n v="3.6"/>
    <n v="7.5"/>
    <n v="90.5"/>
    <n v="3.8"/>
    <n v="8.3000000000000007"/>
    <n v="94.6"/>
    <n v="1.5"/>
    <n v="6.4"/>
    <n v="90.8"/>
    <n v="3.5"/>
    <n v="7.9"/>
    <n v="90.6"/>
    <n v="3.4"/>
    <n v="7.1"/>
    <n v="91"/>
    <n v="2.9"/>
    <n v="7.6"/>
    <n v="90.4"/>
    <n v="4"/>
    <n v="7"/>
    <n v="87.9"/>
    <n v="-2.2000000000000002"/>
    <n v="1.1000000000000001"/>
    <n v="90.8"/>
    <n v="4.2"/>
    <n v="8.1999999999999993"/>
  </r>
  <r>
    <x v="320"/>
    <x v="2"/>
    <n v="268041"/>
    <s v="263982"/>
    <n v="125654"/>
    <n v="429424"/>
    <n v="257076"/>
    <n v="221283"/>
    <n v="221733"/>
    <n v="258874"/>
    <n v="36874"/>
    <n v="271713"/>
    <n v="88390"/>
    <n v="225238"/>
    <n v="325096"/>
    <n v="319095"/>
    <n v="11140"/>
    <n v="265944"/>
    <n v="114514"/>
    <s v="E92000001"/>
    <n v="93.8"/>
    <s v="92.4"/>
    <n v="3.4"/>
    <n v="10"/>
    <n v="91.8"/>
    <n v="2.5"/>
    <n v="8"/>
    <n v="92.7"/>
    <n v="3.3"/>
    <n v="10.5"/>
    <n v="94.7"/>
    <n v="4.7"/>
    <n v="12.2"/>
    <n v="97.4"/>
    <n v="2.9"/>
    <n v="8.3000000000000007"/>
    <n v="94.3"/>
    <n v="3.8"/>
    <n v="10.8"/>
    <n v="93.6"/>
    <n v="3.3"/>
    <n v="9.6999999999999993"/>
    <n v="94.5"/>
    <n v="3.8"/>
    <n v="10.7"/>
    <n v="93.1"/>
    <n v="3"/>
    <n v="9.1999999999999993"/>
    <n v="90.4"/>
    <n v="2.8"/>
    <n v="3.8"/>
    <n v="93.9"/>
    <n v="3.5"/>
    <n v="10.9"/>
  </r>
  <r>
    <x v="321"/>
    <x v="2"/>
    <n v="259748"/>
    <s v="256981"/>
    <n v="53907"/>
    <n v="427308"/>
    <n v="248864"/>
    <n v="210086"/>
    <n v="213941"/>
    <n v="249931"/>
    <n v="14191"/>
    <n v="263657"/>
    <n v="39469"/>
    <n v="216530"/>
    <n v="317520"/>
    <n v="310760"/>
    <n v="6802"/>
    <n v="257561"/>
    <n v="47105"/>
    <s v="E92000001"/>
    <n v="90.9"/>
    <s v="89.9"/>
    <n v="-3.1"/>
    <n v="6"/>
    <n v="91.4"/>
    <n v="-0.5"/>
    <n v="6.6"/>
    <n v="89.8"/>
    <n v="-3.2"/>
    <n v="6.2"/>
    <n v="89.9"/>
    <n v="-5.0999999999999996"/>
    <n v="5.7"/>
    <n v="94"/>
    <n v="-3.5"/>
    <n v="5"/>
    <n v="91"/>
    <n v="-3.5"/>
    <n v="6.2"/>
    <n v="90.8"/>
    <n v="-3"/>
    <n v="5.9"/>
    <n v="90.8"/>
    <n v="-3.9"/>
    <n v="5.9"/>
    <n v="91"/>
    <n v="-2.2999999999999998"/>
    <n v="6.1"/>
    <n v="88"/>
    <n v="-2.6"/>
    <n v="2.1"/>
    <n v="91"/>
    <n v="-3.2"/>
    <n v="6.5"/>
  </r>
  <r>
    <x v="322"/>
    <x v="2"/>
    <n v="265662"/>
    <s v="263094"/>
    <n v="68044"/>
    <n v="433974"/>
    <n v="255257"/>
    <n v="215507"/>
    <n v="218984"/>
    <n v="255919"/>
    <n v="19358"/>
    <n v="269548"/>
    <n v="48373"/>
    <n v="221749"/>
    <n v="324334"/>
    <n v="322349"/>
    <n v="8132"/>
    <n v="262973"/>
    <n v="59912"/>
    <s v="E92000001"/>
    <n v="92.9"/>
    <s v="92"/>
    <n v="2.2999999999999998"/>
    <n v="7.2"/>
    <n v="92.8"/>
    <n v="1.6"/>
    <n v="7.4"/>
    <n v="92.1"/>
    <n v="2.6"/>
    <n v="7.9"/>
    <n v="92.2"/>
    <n v="2.6"/>
    <n v="7"/>
    <n v="96.2"/>
    <n v="2.4"/>
    <n v="6.1"/>
    <n v="93.2"/>
    <n v="2.4"/>
    <n v="7.6"/>
    <n v="92.8"/>
    <n v="2.2000000000000002"/>
    <n v="7.1"/>
    <n v="93"/>
    <n v="2.4"/>
    <n v="7.3"/>
    <n v="92.9"/>
    <n v="2.1"/>
    <n v="7.2"/>
    <n v="91.3"/>
    <n v="3.7"/>
    <n v="6.3"/>
    <n v="92.9"/>
    <n v="2.1"/>
    <n v="7.4"/>
  </r>
  <r>
    <x v="323"/>
    <x v="2"/>
    <n v="267793"/>
    <s v="265639"/>
    <n v="76166"/>
    <n v="435507"/>
    <n v="256409"/>
    <n v="219333"/>
    <n v="220057"/>
    <n v="258386"/>
    <n v="21100"/>
    <n v="271554"/>
    <n v="54553"/>
    <n v="223896"/>
    <n v="326407"/>
    <n v="314269"/>
    <n v="12181"/>
    <n v="266161"/>
    <n v="63985"/>
    <s v="E92000001"/>
    <n v="93.7"/>
    <s v="92.9"/>
    <n v="0.8"/>
    <n v="7"/>
    <n v="93.1"/>
    <n v="0.4"/>
    <n v="6.7"/>
    <n v="92.5"/>
    <n v="0.5"/>
    <n v="7.3"/>
    <n v="93.9"/>
    <n v="1.8"/>
    <n v="7.6"/>
    <n v="96.6"/>
    <n v="0.5"/>
    <n v="6"/>
    <n v="94.1"/>
    <n v="1"/>
    <n v="7.5"/>
    <n v="93.5"/>
    <n v="0.7"/>
    <n v="6.9"/>
    <n v="93.9"/>
    <n v="1"/>
    <n v="7.2"/>
    <n v="93.5"/>
    <n v="0.6"/>
    <n v="6.9"/>
    <n v="89"/>
    <n v="-2.5"/>
    <n v="2.2999999999999998"/>
    <n v="94"/>
    <n v="1.2"/>
    <n v="7.7"/>
  </r>
  <r>
    <x v="324"/>
    <x v="2"/>
    <n v="270231"/>
    <s v="270064"/>
    <n v="57602"/>
    <n v="440325"/>
    <n v="260243"/>
    <n v="220353"/>
    <n v="220816"/>
    <n v="260386"/>
    <n v="16464"/>
    <n v="274159"/>
    <n v="40933"/>
    <n v="225717"/>
    <n v="329691"/>
    <n v="321658"/>
    <n v="5228"/>
    <n v="268121"/>
    <n v="52374"/>
    <s v="E92000001"/>
    <n v="94.5"/>
    <s v="94.5"/>
    <n v="0.9"/>
    <n v="8.1"/>
    <n v="94.2"/>
    <n v="1.1000000000000001"/>
    <n v="10"/>
    <n v="93.9"/>
    <n v="1.5"/>
    <n v="8.8000000000000007"/>
    <n v="94.3"/>
    <n v="0.5"/>
    <n v="8.1"/>
    <n v="97"/>
    <n v="0.3"/>
    <n v="4.4000000000000004"/>
    <n v="94.8"/>
    <n v="0.8"/>
    <n v="8.4"/>
    <n v="94.4"/>
    <n v="1"/>
    <n v="8.1"/>
    <n v="94.7"/>
    <n v="0.8"/>
    <n v="7.7"/>
    <n v="94.4"/>
    <n v="1"/>
    <n v="8.6"/>
    <n v="91.1"/>
    <n v="2.4"/>
    <n v="6.2"/>
    <n v="94.7"/>
    <n v="0.7"/>
    <n v="8.4"/>
  </r>
  <r>
    <x v="325"/>
    <x v="2"/>
    <n v="271265"/>
    <s v="271163"/>
    <n v="66048"/>
    <n v="440554"/>
    <n v="261063"/>
    <n v="221012"/>
    <n v="223575"/>
    <n v="261270"/>
    <n v="18383"/>
    <n v="275253"/>
    <n v="47375"/>
    <n v="227242"/>
    <n v="330229"/>
    <n v="332327"/>
    <n v="6517"/>
    <n v="268780"/>
    <n v="59531"/>
    <s v="E92000001"/>
    <n v="94.9"/>
    <s v="94.9"/>
    <n v="0.4"/>
    <n v="7.9"/>
    <n v="94.2"/>
    <n v="0.1"/>
    <n v="9.6999999999999993"/>
    <n v="94.2"/>
    <n v="0.3"/>
    <n v="8.6999999999999993"/>
    <n v="94.6"/>
    <n v="0.3"/>
    <n v="7.4"/>
    <n v="98.2"/>
    <n v="1.2"/>
    <n v="5.0999999999999996"/>
    <n v="95.2"/>
    <n v="0.3"/>
    <n v="8"/>
    <n v="94.8"/>
    <n v="0.4"/>
    <n v="7.9"/>
    <n v="95.3"/>
    <n v="0.7"/>
    <n v="7.5"/>
    <n v="94.6"/>
    <n v="0.2"/>
    <n v="8.4"/>
    <n v="94.1"/>
    <n v="3.3"/>
    <n v="7.8"/>
    <n v="94.9"/>
    <n v="0.2"/>
    <n v="8.1999999999999993"/>
  </r>
  <r>
    <x v="326"/>
    <x v="2"/>
    <n v="272225"/>
    <s v="274519"/>
    <n v="75440"/>
    <n v="443574"/>
    <n v="262521"/>
    <n v="221995"/>
    <n v="221848"/>
    <n v="261745"/>
    <n v="21491"/>
    <n v="276406"/>
    <n v="53540"/>
    <n v="227620"/>
    <n v="331864"/>
    <n v="331680"/>
    <n v="9239"/>
    <n v="269802"/>
    <n v="66201"/>
    <s v="E92000001"/>
    <n v="95.2"/>
    <s v="96"/>
    <n v="0.4"/>
    <n v="7"/>
    <n v="94.9"/>
    <n v="0.7"/>
    <n v="9.5"/>
    <n v="94.7"/>
    <n v="0.6"/>
    <n v="8.3000000000000007"/>
    <n v="95"/>
    <n v="0.4"/>
    <n v="6.5"/>
    <n v="97.4"/>
    <n v="-0.8"/>
    <n v="2.1"/>
    <n v="95.3"/>
    <n v="0.2"/>
    <n v="6.8"/>
    <n v="95.2"/>
    <n v="0.4"/>
    <n v="7.1"/>
    <n v="95.5"/>
    <n v="0.2"/>
    <n v="6.3"/>
    <n v="95.1"/>
    <n v="0.5"/>
    <n v="7.7"/>
    <n v="93.9"/>
    <n v="-0.2"/>
    <n v="5.5"/>
    <n v="95.3"/>
    <n v="0.4"/>
    <n v="7.4"/>
  </r>
  <r>
    <x v="327"/>
    <x v="2"/>
    <n v="274812"/>
    <s v="275320"/>
    <n v="68234"/>
    <n v="446355"/>
    <n v="264279"/>
    <n v="225518"/>
    <n v="223782"/>
    <n v="264672"/>
    <n v="19263"/>
    <n v="278857"/>
    <n v="48524"/>
    <n v="229973"/>
    <n v="334808"/>
    <n v="328936"/>
    <n v="9156"/>
    <n v="272594"/>
    <n v="59078"/>
    <s v="E92000001"/>
    <n v="96.1"/>
    <s v="96.3"/>
    <n v="1"/>
    <n v="9.6"/>
    <n v="95.5"/>
    <n v="0.6"/>
    <n v="11"/>
    <n v="95.3"/>
    <n v="0.7"/>
    <n v="10.4"/>
    <n v="96.5"/>
    <n v="1.6"/>
    <n v="10"/>
    <n v="98.3"/>
    <n v="0.9"/>
    <n v="5.6"/>
    <n v="96.4"/>
    <n v="1.1000000000000001"/>
    <n v="9.8000000000000007"/>
    <n v="96.1"/>
    <n v="0.9"/>
    <n v="9.5"/>
    <n v="96.5"/>
    <n v="1"/>
    <n v="9"/>
    <n v="95.9"/>
    <n v="0.9"/>
    <n v="10.199999999999999"/>
    <n v="93.2"/>
    <n v="-0.8"/>
    <n v="4.7"/>
    <n v="96.3"/>
    <n v="1"/>
    <n v="10.3"/>
  </r>
  <r>
    <x v="328"/>
    <x v="2"/>
    <n v="278084"/>
    <s v="278065"/>
    <n v="68223"/>
    <n v="451774"/>
    <n v="268689"/>
    <n v="227975"/>
    <n v="224775"/>
    <n v="267777"/>
    <n v="19167"/>
    <n v="282196"/>
    <n v="48615"/>
    <n v="232459"/>
    <n v="339072"/>
    <n v="329993"/>
    <n v="8090"/>
    <n v="275953"/>
    <n v="60133"/>
    <s v="E92000001"/>
    <n v="97.3"/>
    <s v="97.3"/>
    <n v="1.2"/>
    <n v="10.7"/>
    <n v="96.6"/>
    <n v="1.2"/>
    <n v="12"/>
    <n v="96.9"/>
    <n v="1.7"/>
    <n v="11.9"/>
    <n v="97.6"/>
    <n v="1.1000000000000001"/>
    <n v="10.9"/>
    <n v="98.7"/>
    <n v="0.4"/>
    <n v="6.5"/>
    <n v="97.5"/>
    <n v="1.2"/>
    <n v="10.9"/>
    <n v="97.2"/>
    <n v="1.2"/>
    <n v="10.6"/>
    <n v="97.5"/>
    <n v="1.1000000000000001"/>
    <n v="10.1"/>
    <n v="97.1"/>
    <n v="1.3"/>
    <n v="11.3"/>
    <n v="93.5"/>
    <n v="0.3"/>
    <n v="6.8"/>
    <n v="97.5"/>
    <n v="1.2"/>
    <n v="11.2"/>
  </r>
  <r>
    <x v="329"/>
    <x v="2"/>
    <n v="281116"/>
    <s v="279544"/>
    <n v="71809"/>
    <n v="454481"/>
    <n v="270777"/>
    <n v="231086"/>
    <n v="229363"/>
    <n v="270052"/>
    <n v="19490"/>
    <n v="285528"/>
    <n v="51665"/>
    <n v="235546"/>
    <n v="342163"/>
    <n v="333972"/>
    <n v="12789"/>
    <n v="278947"/>
    <n v="59020"/>
    <s v="E92000001"/>
    <n v="98.4"/>
    <s v="97.8"/>
    <n v="1.1000000000000001"/>
    <n v="5.6"/>
    <n v="97.2"/>
    <n v="0.6"/>
    <n v="7.4"/>
    <n v="97.7"/>
    <n v="0.8"/>
    <n v="6.8"/>
    <n v="98.9"/>
    <n v="1.4"/>
    <n v="4.5"/>
    <n v="100.7"/>
    <n v="2"/>
    <n v="2.9"/>
    <n v="98.4"/>
    <n v="0.8"/>
    <n v="4.9000000000000004"/>
    <n v="98.4"/>
    <n v="1.2"/>
    <n v="5.9"/>
    <n v="98.8"/>
    <n v="1.3"/>
    <n v="5.0999999999999996"/>
    <n v="98"/>
    <n v="0.9"/>
    <n v="6.2"/>
    <n v="94.6"/>
    <n v="1.2"/>
    <n v="5.8"/>
    <n v="98.5"/>
    <n v="1.1000000000000001"/>
    <n v="5.6"/>
  </r>
  <r>
    <x v="330"/>
    <x v="2"/>
    <n v="286526"/>
    <s v="282266"/>
    <n v="76486"/>
    <n v="464170"/>
    <n v="277134"/>
    <n v="236066"/>
    <n v="230175"/>
    <n v="275559"/>
    <n v="20953"/>
    <n v="290901"/>
    <n v="54821"/>
    <n v="239579"/>
    <n v="349296"/>
    <n v="340887"/>
    <n v="8100"/>
    <n v="284296"/>
    <n v="68386"/>
    <s v="E92000001"/>
    <n v="100.2"/>
    <s v="98.8"/>
    <n v="1.9"/>
    <n v="14.4"/>
    <n v="99.3"/>
    <n v="2.1"/>
    <n v="15.5"/>
    <n v="100"/>
    <n v="2.2999999999999998"/>
    <n v="15.3"/>
    <n v="101"/>
    <n v="2.2000000000000002"/>
    <n v="15.9"/>
    <n v="101.1"/>
    <n v="0.4"/>
    <n v="8.4"/>
    <n v="100.4"/>
    <n v="2"/>
    <n v="14.4"/>
    <n v="100.2"/>
    <n v="1.9"/>
    <n v="14.3"/>
    <n v="100.5"/>
    <n v="1.7"/>
    <n v="13.6"/>
    <n v="100.1"/>
    <n v="2.1"/>
    <n v="15.1"/>
    <n v="96.5"/>
    <n v="2.1"/>
    <n v="7.3"/>
    <n v="100.4"/>
    <n v="1.9"/>
    <n v="15.2"/>
  </r>
  <r>
    <x v="331"/>
    <x v="2"/>
    <n v="289294"/>
    <s v="284061"/>
    <n v="79111"/>
    <n v="469648"/>
    <n v="279162"/>
    <n v="238656"/>
    <n v="231993"/>
    <n v="278480"/>
    <n v="21802"/>
    <n v="293608"/>
    <n v="56541"/>
    <n v="241532"/>
    <n v="353067"/>
    <n v="341753"/>
    <n v="7768"/>
    <n v="287139"/>
    <n v="71343"/>
    <s v="E92000001"/>
    <n v="101.2"/>
    <s v="99.4"/>
    <n v="1"/>
    <n v="11.6"/>
    <n v="100.4"/>
    <n v="1.2"/>
    <n v="12.1"/>
    <n v="100.7"/>
    <n v="0.7"/>
    <n v="12.2"/>
    <n v="102.1"/>
    <n v="1.1000000000000001"/>
    <n v="12.9"/>
    <n v="101.9"/>
    <n v="0.8"/>
    <n v="7.7"/>
    <n v="101.4"/>
    <n v="1.1000000000000001"/>
    <n v="11.7"/>
    <n v="101.1"/>
    <n v="0.9"/>
    <n v="11.6"/>
    <n v="101.3"/>
    <n v="0.8"/>
    <n v="11.3"/>
    <n v="101.1"/>
    <n v="1.1000000000000001"/>
    <n v="11.9"/>
    <n v="96.8"/>
    <n v="0.3"/>
    <n v="10.1"/>
    <n v="101.4"/>
    <n v="1"/>
    <n v="11.7"/>
  </r>
  <r>
    <x v="332"/>
    <x v="2"/>
    <n v="290185"/>
    <s v="285667"/>
    <n v="79500"/>
    <n v="471688"/>
    <n v="280183"/>
    <n v="239221"/>
    <n v="232246"/>
    <n v="279116"/>
    <n v="22077"/>
    <n v="294600"/>
    <n v="56356"/>
    <n v="242394"/>
    <n v="354024"/>
    <n v="341379"/>
    <n v="9722"/>
    <n v="288079"/>
    <n v="69778"/>
    <s v="E92000001"/>
    <n v="101.5"/>
    <s v="99.9"/>
    <n v="0.3"/>
    <n v="8.3000000000000007"/>
    <n v="100.9"/>
    <n v="0.4"/>
    <n v="9.8000000000000007"/>
    <n v="101.1"/>
    <n v="0.4"/>
    <n v="9"/>
    <n v="102.4"/>
    <n v="0.2"/>
    <n v="8.1"/>
    <n v="102"/>
    <n v="0.1"/>
    <n v="4.7"/>
    <n v="101.7"/>
    <n v="0.2"/>
    <n v="7.8"/>
    <n v="101.5"/>
    <n v="0.3"/>
    <n v="8.4"/>
    <n v="101.7"/>
    <n v="0.4"/>
    <n v="7.6"/>
    <n v="101.4"/>
    <n v="0.3"/>
    <n v="8.9"/>
    <n v="96.7"/>
    <n v="-0.1"/>
    <n v="7"/>
    <n v="101.8"/>
    <n v="0.3"/>
    <n v="8.3000000000000007"/>
  </r>
  <r>
    <x v="333"/>
    <x v="2"/>
    <n v="289993"/>
    <s v="286775"/>
    <n v="75912"/>
    <n v="472656"/>
    <n v="280457"/>
    <n v="238548"/>
    <n v="231198"/>
    <n v="279049"/>
    <n v="21073"/>
    <n v="294358"/>
    <n v="53733"/>
    <n v="242283"/>
    <n v="353736"/>
    <n v="341557"/>
    <n v="8089"/>
    <n v="287873"/>
    <n v="67823"/>
    <s v="E92000001"/>
    <n v="101.5"/>
    <s v="100.3"/>
    <n v="-0.1"/>
    <n v="11.6"/>
    <n v="101.1"/>
    <n v="0.2"/>
    <n v="10.6"/>
    <n v="101.1"/>
    <n v="0.1"/>
    <n v="12.7"/>
    <n v="102.1"/>
    <n v="-0.3"/>
    <n v="13.5"/>
    <n v="101.5"/>
    <n v="-0.5"/>
    <n v="8.1"/>
    <n v="101.6"/>
    <n v="0"/>
    <n v="11.7"/>
    <n v="101.4"/>
    <n v="-0.1"/>
    <n v="11.6"/>
    <n v="101.6"/>
    <n v="0"/>
    <n v="11.9"/>
    <n v="101.3"/>
    <n v="-0.1"/>
    <n v="11.4"/>
    <n v="96.7"/>
    <n v="0.1"/>
    <n v="9.9"/>
    <n v="101.7"/>
    <n v="-0.1"/>
    <n v="11.8"/>
  </r>
  <r>
    <x v="334"/>
    <x v="2"/>
    <n v="290003"/>
    <s v="287490"/>
    <n v="77523"/>
    <n v="472872"/>
    <n v="280268"/>
    <n v="238679"/>
    <n v="231126"/>
    <n v="279178"/>
    <n v="22109"/>
    <n v="294322"/>
    <n v="54076"/>
    <n v="242273"/>
    <n v="353769"/>
    <n v="347281"/>
    <n v="8312"/>
    <n v="287657"/>
    <n v="69211"/>
    <s v="E92000001"/>
    <n v="101.5"/>
    <s v="100.6"/>
    <n v="0"/>
    <n v="9.1999999999999993"/>
    <n v="101.1"/>
    <n v="0"/>
    <n v="9"/>
    <n v="101.1"/>
    <n v="-0.1"/>
    <n v="9.8000000000000007"/>
    <n v="102.2"/>
    <n v="0.1"/>
    <n v="10.8"/>
    <n v="101.5"/>
    <n v="0"/>
    <n v="5.5"/>
    <n v="101.7"/>
    <n v="0"/>
    <n v="9.1"/>
    <n v="101.4"/>
    <n v="0"/>
    <n v="9.1999999999999993"/>
    <n v="101.6"/>
    <n v="0"/>
    <n v="9.3000000000000007"/>
    <n v="101.3"/>
    <n v="0"/>
    <n v="9.1"/>
    <n v="98.3"/>
    <n v="1.7"/>
    <n v="7.7"/>
    <n v="101.6"/>
    <n v="-0.1"/>
    <n v="9.4"/>
  </r>
  <r>
    <x v="335"/>
    <x v="2"/>
    <n v="288198"/>
    <s v="286664"/>
    <n v="73294"/>
    <n v="467249"/>
    <n v="278693"/>
    <n v="237528"/>
    <n v="231131"/>
    <n v="277146"/>
    <n v="20311"/>
    <n v="292606"/>
    <n v="51096"/>
    <n v="241371"/>
    <n v="350903"/>
    <n v="338611"/>
    <n v="12444"/>
    <n v="286124"/>
    <n v="60850"/>
    <s v="E92000001"/>
    <n v="100.8"/>
    <s v="100.3"/>
    <n v="-0.6"/>
    <n v="7.6"/>
    <n v="99.9"/>
    <n v="-1.2"/>
    <n v="7.3"/>
    <n v="100.5"/>
    <n v="-0.6"/>
    <n v="8.6999999999999993"/>
    <n v="101.7"/>
    <n v="-0.5"/>
    <n v="8.3000000000000007"/>
    <n v="101.5"/>
    <n v="0"/>
    <n v="5"/>
    <n v="100.9"/>
    <n v="-0.7"/>
    <n v="7.3"/>
    <n v="100.8"/>
    <n v="-0.6"/>
    <n v="7.8"/>
    <n v="101.3"/>
    <n v="-0.4"/>
    <n v="7.8"/>
    <n v="100.5"/>
    <n v="-0.8"/>
    <n v="7.5"/>
    <n v="95.9"/>
    <n v="-2.5"/>
    <n v="7.7"/>
    <n v="101.1"/>
    <n v="-0.5"/>
    <n v="7.5"/>
  </r>
  <r>
    <x v="336"/>
    <x v="2"/>
    <n v="285817"/>
    <s v="285817"/>
    <n v="50359"/>
    <n v="467600"/>
    <n v="277270"/>
    <n v="233635"/>
    <n v="227710"/>
    <n v="274559"/>
    <n v="15774"/>
    <n v="290308"/>
    <n v="33293"/>
    <n v="238384"/>
    <n v="349094"/>
    <n v="353122"/>
    <n v="4182"/>
    <n v="283086"/>
    <n v="46177"/>
    <s v="E92000001"/>
    <n v="100"/>
    <s v="100"/>
    <n v="-0.8"/>
    <n v="5.8"/>
    <n v="100"/>
    <n v="0.1"/>
    <n v="6.2"/>
    <n v="100"/>
    <n v="-0.5"/>
    <n v="6.5"/>
    <n v="100"/>
    <n v="-1.6"/>
    <n v="6"/>
    <n v="100"/>
    <n v="-1.5"/>
    <n v="3.1"/>
    <n v="100"/>
    <n v="-0.9"/>
    <n v="5.4"/>
    <n v="100"/>
    <n v="-0.8"/>
    <n v="5.9"/>
    <n v="100"/>
    <n v="-1.2"/>
    <n v="5.6"/>
    <n v="100"/>
    <n v="-0.5"/>
    <n v="5.9"/>
    <n v="100"/>
    <n v="4.3"/>
    <n v="9.8000000000000007"/>
    <n v="100"/>
    <n v="-1.1000000000000001"/>
    <n v="5.6"/>
  </r>
  <r>
    <x v="337"/>
    <x v="2"/>
    <n v="283907"/>
    <s v="284463"/>
    <n v="49837"/>
    <n v="465415"/>
    <n v="274381"/>
    <n v="231919"/>
    <n v="227156"/>
    <n v="272636"/>
    <n v="16277"/>
    <n v="288404"/>
    <n v="32202"/>
    <n v="236961"/>
    <n v="346487"/>
    <n v="354871"/>
    <n v="4192"/>
    <n v="281046"/>
    <n v="45645"/>
    <s v="E92000001"/>
    <n v="99.3"/>
    <s v="99.5"/>
    <n v="-0.7"/>
    <n v="4.7"/>
    <n v="99.5"/>
    <n v="-0.5"/>
    <n v="5.6"/>
    <n v="99"/>
    <n v="-1"/>
    <n v="5.0999999999999996"/>
    <n v="99.3"/>
    <n v="-0.7"/>
    <n v="4.9000000000000004"/>
    <n v="99.8"/>
    <n v="-0.2"/>
    <n v="1.6"/>
    <n v="99.3"/>
    <n v="-0.7"/>
    <n v="4.4000000000000004"/>
    <n v="99.3"/>
    <n v="-0.7"/>
    <n v="4.8"/>
    <n v="99.4"/>
    <n v="-0.6"/>
    <n v="4.3"/>
    <n v="99.3"/>
    <n v="-0.7"/>
    <n v="4.9000000000000004"/>
    <n v="100.5"/>
    <n v="0.5"/>
    <n v="6.8"/>
    <n v="99.3"/>
    <n v="-0.7"/>
    <n v="4.5999999999999996"/>
  </r>
  <r>
    <x v="338"/>
    <x v="2"/>
    <n v="279592"/>
    <s v="282300"/>
    <n v="57529"/>
    <n v="459530"/>
    <n v="271043"/>
    <n v="226740"/>
    <n v="224532"/>
    <n v="268722"/>
    <n v="19835"/>
    <n v="283925"/>
    <n v="35714"/>
    <n v="233219"/>
    <n v="341446"/>
    <n v="355447"/>
    <n v="6424"/>
    <n v="276561"/>
    <n v="51105"/>
    <s v="E92000001"/>
    <n v="97.8"/>
    <s v="98.8"/>
    <n v="-1.5"/>
    <n v="2.7"/>
    <n v="98.3"/>
    <n v="-1.3"/>
    <n v="3.6"/>
    <n v="97.8"/>
    <n v="-1.2"/>
    <n v="3.2"/>
    <n v="97"/>
    <n v="-2.2000000000000002"/>
    <n v="2.1"/>
    <n v="98.6"/>
    <n v="-1.2"/>
    <n v="1.2"/>
    <n v="97.9"/>
    <n v="-1.4"/>
    <n v="2.7"/>
    <n v="97.8"/>
    <n v="-1.6"/>
    <n v="2.7"/>
    <n v="97.8"/>
    <n v="-1.6"/>
    <n v="2.5"/>
    <n v="97.8"/>
    <n v="-1.5"/>
    <n v="2.9"/>
    <n v="100.7"/>
    <n v="0.2"/>
    <n v="7.2"/>
    <n v="97.7"/>
    <n v="-1.6"/>
    <n v="2.5"/>
  </r>
  <r>
    <x v="339"/>
    <x v="2"/>
    <n v="280054"/>
    <s v="281839"/>
    <n v="41002"/>
    <n v="460107"/>
    <n v="271653"/>
    <n v="227857"/>
    <n v="223661"/>
    <n v="269268"/>
    <n v="14375"/>
    <n v="284353"/>
    <n v="25476"/>
    <n v="233455"/>
    <n v="342251"/>
    <n v="355136"/>
    <n v="3955"/>
    <n v="277050"/>
    <n v="37047"/>
    <s v="E92000001"/>
    <n v="98"/>
    <s v="98.6"/>
    <n v="0.2"/>
    <n v="1.9"/>
    <n v="98.4"/>
    <n v="0.1"/>
    <n v="3.1"/>
    <n v="98"/>
    <n v="0.2"/>
    <n v="2.8"/>
    <n v="97.5"/>
    <n v="0.5"/>
    <n v="1"/>
    <n v="98.2"/>
    <n v="-0.4"/>
    <n v="-0.1"/>
    <n v="98.1"/>
    <n v="0.2"/>
    <n v="1.7"/>
    <n v="97.9"/>
    <n v="0.2"/>
    <n v="2"/>
    <n v="97.9"/>
    <n v="0.1"/>
    <n v="1.5"/>
    <n v="98"/>
    <n v="0.2"/>
    <n v="2.2000000000000002"/>
    <n v="100.6"/>
    <n v="-0.1"/>
    <n v="8"/>
    <n v="97.9"/>
    <n v="0.2"/>
    <n v="1.6"/>
  </r>
  <r>
    <x v="340"/>
    <x v="2"/>
    <n v="279846"/>
    <s v="280884"/>
    <n v="44542"/>
    <n v="455673"/>
    <n v="270926"/>
    <n v="228654"/>
    <n v="225056"/>
    <n v="269089"/>
    <n v="15170"/>
    <n v="284134"/>
    <n v="28044"/>
    <n v="233775"/>
    <n v="341202"/>
    <n v="351713"/>
    <n v="4251"/>
    <n v="276957"/>
    <n v="40291"/>
    <s v="E92000001"/>
    <n v="97.9"/>
    <s v="98.3"/>
    <n v="-0.1"/>
    <n v="0.6"/>
    <n v="97.4"/>
    <n v="-1"/>
    <n v="0.9"/>
    <n v="97.7"/>
    <n v="-0.3"/>
    <n v="0.8"/>
    <n v="97.9"/>
    <n v="0.3"/>
    <n v="0.3"/>
    <n v="98.8"/>
    <n v="0.6"/>
    <n v="0.1"/>
    <n v="98"/>
    <n v="-0.1"/>
    <n v="0.5"/>
    <n v="97.9"/>
    <n v="-0.1"/>
    <n v="0.7"/>
    <n v="98.1"/>
    <n v="0.1"/>
    <n v="0.6"/>
    <n v="97.7"/>
    <n v="-0.3"/>
    <n v="0.6"/>
    <n v="99.6"/>
    <n v="-1"/>
    <n v="6.6"/>
    <n v="97.8"/>
    <n v="0"/>
    <n v="0.4"/>
  </r>
  <r>
    <x v="341"/>
    <x v="2"/>
    <n v="281585"/>
    <s v="281253"/>
    <n v="56427"/>
    <n v="458786"/>
    <n v="272458"/>
    <n v="231470"/>
    <n v="224336"/>
    <n v="270994"/>
    <n v="18023"/>
    <n v="285804"/>
    <n v="36123"/>
    <n v="235086"/>
    <n v="343550"/>
    <n v="342700"/>
    <n v="7460"/>
    <n v="279085"/>
    <n v="48967"/>
    <s v="E92000001"/>
    <n v="98.5"/>
    <s v="98.4"/>
    <n v="0.6"/>
    <n v="0.2"/>
    <n v="98.1"/>
    <n v="0.7"/>
    <n v="0.9"/>
    <n v="98.3"/>
    <n v="0.6"/>
    <n v="0.6"/>
    <n v="99.1"/>
    <n v="1.2"/>
    <n v="0.2"/>
    <n v="98.5"/>
    <n v="-0.3"/>
    <n v="-2.2000000000000002"/>
    <n v="98.7"/>
    <n v="0.7"/>
    <n v="0.3"/>
    <n v="98.4"/>
    <n v="0.6"/>
    <n v="0.1"/>
    <n v="98.6"/>
    <n v="0.6"/>
    <n v="-0.2"/>
    <n v="98.4"/>
    <n v="0.7"/>
    <n v="0.4"/>
    <n v="97"/>
    <n v="-2.6"/>
    <n v="2.6"/>
    <n v="98.6"/>
    <n v="0.8"/>
    <n v="0"/>
  </r>
  <r>
    <x v="342"/>
    <x v="2"/>
    <n v="284246"/>
    <s v="281023"/>
    <n v="52068"/>
    <n v="463694"/>
    <n v="276703"/>
    <n v="233269"/>
    <n v="224668"/>
    <n v="272801"/>
    <n v="16431"/>
    <n v="288813"/>
    <n v="34090"/>
    <n v="236963"/>
    <n v="347353"/>
    <n v="356619"/>
    <n v="2920"/>
    <n v="281334"/>
    <n v="49148"/>
    <s v="E92000001"/>
    <n v="99.5"/>
    <s v="98.3"/>
    <n v="0.9"/>
    <n v="-0.8"/>
    <n v="99.2"/>
    <n v="1.1000000000000001"/>
    <n v="-0.1"/>
    <n v="99.8"/>
    <n v="1.6"/>
    <n v="-0.2"/>
    <n v="99.8"/>
    <n v="0.8"/>
    <n v="-1.2"/>
    <n v="98.7"/>
    <n v="0.1"/>
    <n v="-2.4"/>
    <n v="99.4"/>
    <n v="0.7"/>
    <n v="-1"/>
    <n v="99.5"/>
    <n v="1.1000000000000001"/>
    <n v="-0.7"/>
    <n v="99.4"/>
    <n v="0.8"/>
    <n v="-1.1000000000000001"/>
    <n v="99.5"/>
    <n v="1.1000000000000001"/>
    <n v="-0.6"/>
    <n v="101"/>
    <n v="4.0999999999999996"/>
    <n v="4.5999999999999996"/>
    <n v="99.4"/>
    <n v="0.8"/>
    <n v="-1"/>
  </r>
  <r>
    <x v="343"/>
    <x v="2"/>
    <n v="285690"/>
    <s v="280976"/>
    <n v="59192"/>
    <n v="466110"/>
    <n v="277288"/>
    <n v="235562"/>
    <n v="225104"/>
    <n v="274395"/>
    <n v="18581"/>
    <n v="290196"/>
    <n v="38793"/>
    <n v="238321"/>
    <n v="348868"/>
    <n v="353161"/>
    <n v="3794"/>
    <n v="282953"/>
    <n v="55398"/>
    <s v="E92000001"/>
    <n v="100"/>
    <s v="98.3"/>
    <n v="0.5"/>
    <n v="-1.2"/>
    <n v="99.7"/>
    <n v="0.5"/>
    <n v="-0.8"/>
    <n v="100"/>
    <n v="0.2"/>
    <n v="-0.7"/>
    <n v="100.8"/>
    <n v="1"/>
    <n v="-1.3"/>
    <n v="98.9"/>
    <n v="0.2"/>
    <n v="-3"/>
    <n v="99.9"/>
    <n v="0.6"/>
    <n v="-1.5"/>
    <n v="100"/>
    <n v="0.5"/>
    <n v="-1.2"/>
    <n v="100"/>
    <n v="0.6"/>
    <n v="-1.3"/>
    <n v="99.9"/>
    <n v="0.4"/>
    <n v="-1.2"/>
    <n v="100"/>
    <n v="-1"/>
    <n v="3.3"/>
    <n v="100"/>
    <n v="0.6"/>
    <n v="-1.5"/>
  </r>
  <r>
    <x v="344"/>
    <x v="2"/>
    <n v="284428"/>
    <s v="280181"/>
    <n v="57425"/>
    <n v="462036"/>
    <n v="275580"/>
    <n v="234384"/>
    <n v="226078"/>
    <n v="273078"/>
    <n v="17965"/>
    <n v="288956"/>
    <n v="37279"/>
    <n v="237704"/>
    <n v="346625"/>
    <n v="349693"/>
    <n v="4933"/>
    <n v="281773"/>
    <n v="52492"/>
    <s v="E92000001"/>
    <n v="99.5"/>
    <s v="98"/>
    <n v="-0.4"/>
    <n v="-2"/>
    <n v="98.8"/>
    <n v="-0.9"/>
    <n v="-2"/>
    <n v="99.4"/>
    <n v="-0.6"/>
    <n v="-1.6"/>
    <n v="100.3"/>
    <n v="-0.5"/>
    <n v="-2"/>
    <n v="99.3"/>
    <n v="0.4"/>
    <n v="-2.7"/>
    <n v="99.5"/>
    <n v="-0.5"/>
    <n v="-2.2000000000000002"/>
    <n v="99.5"/>
    <n v="-0.4"/>
    <n v="-1.9"/>
    <n v="99.7"/>
    <n v="-0.3"/>
    <n v="-1.9"/>
    <n v="99.3"/>
    <n v="-0.6"/>
    <n v="-2.1"/>
    <n v="99"/>
    <n v="-1"/>
    <n v="2.4"/>
    <n v="99.5"/>
    <n v="-0.4"/>
    <n v="-2.2000000000000002"/>
  </r>
  <r>
    <x v="345"/>
    <x v="2"/>
    <n v="283147"/>
    <s v="280070"/>
    <n v="55937"/>
    <n v="459317"/>
    <n v="275012"/>
    <n v="232662"/>
    <n v="225619"/>
    <n v="272174"/>
    <n v="17968"/>
    <n v="287521"/>
    <n v="35609"/>
    <n v="236724"/>
    <n v="344917"/>
    <n v="356926"/>
    <n v="4426"/>
    <n v="280186"/>
    <n v="51511"/>
    <s v="E92000001"/>
    <n v="99.1"/>
    <s v="98"/>
    <n v="-0.5"/>
    <n v="-2.4"/>
    <n v="98.2"/>
    <n v="-0.6"/>
    <n v="-2.8"/>
    <n v="99.2"/>
    <n v="-0.2"/>
    <n v="-1.9"/>
    <n v="99.6"/>
    <n v="-0.7"/>
    <n v="-2.5"/>
    <n v="99.1"/>
    <n v="-0.2"/>
    <n v="-2.4"/>
    <n v="99.1"/>
    <n v="-0.3"/>
    <n v="-2.5"/>
    <n v="99"/>
    <n v="-0.5"/>
    <n v="-2.2999999999999998"/>
    <n v="99.3"/>
    <n v="-0.4"/>
    <n v="-2.2999999999999998"/>
    <n v="98.8"/>
    <n v="-0.5"/>
    <n v="-2.5"/>
    <n v="101.1"/>
    <n v="2.1"/>
    <n v="4.5"/>
    <n v="99"/>
    <n v="-0.6"/>
    <n v="-2.7"/>
  </r>
  <r>
    <x v="346"/>
    <x v="2"/>
    <n v="281026"/>
    <s v="278708"/>
    <n v="54315"/>
    <n v="459453"/>
    <n v="273485"/>
    <n v="230033"/>
    <n v="222539"/>
    <n v="270227"/>
    <n v="18045"/>
    <n v="285331"/>
    <n v="33859"/>
    <n v="234574"/>
    <n v="342941"/>
    <n v="356602"/>
    <n v="4405"/>
    <n v="278004"/>
    <n v="49910"/>
    <s v="E92000001"/>
    <n v="98.3"/>
    <s v="97.5"/>
    <n v="-0.7"/>
    <n v="-3.1"/>
    <n v="98.3"/>
    <n v="0"/>
    <n v="-2.8"/>
    <n v="98.6"/>
    <n v="-0.6"/>
    <n v="-2.4"/>
    <n v="98.5"/>
    <n v="-1.1000000000000001"/>
    <n v="-3.6"/>
    <n v="97.7"/>
    <n v="-1.4"/>
    <n v="-3.7"/>
    <n v="98.4"/>
    <n v="-0.7"/>
    <n v="-3.2"/>
    <n v="98.3"/>
    <n v="-0.8"/>
    <n v="-3.1"/>
    <n v="98.4"/>
    <n v="-0.9"/>
    <n v="-3.2"/>
    <n v="98.2"/>
    <n v="-0.6"/>
    <n v="-3.1"/>
    <n v="101"/>
    <n v="-0.1"/>
    <n v="2.7"/>
    <n v="98.2"/>
    <n v="-0.8"/>
    <n v="-3.4"/>
  </r>
  <r>
    <x v="347"/>
    <x v="2"/>
    <n v="278664"/>
    <s v="277380"/>
    <n v="51916"/>
    <n v="451021"/>
    <n v="270882"/>
    <n v="229359"/>
    <n v="221793"/>
    <n v="267502"/>
    <n v="16433"/>
    <n v="283117"/>
    <n v="32650"/>
    <n v="233389"/>
    <n v="338794"/>
    <n v="343847"/>
    <n v="6710"/>
    <n v="276017"/>
    <n v="45206"/>
    <s v="E92000001"/>
    <n v="97.5"/>
    <s v="97"/>
    <n v="-0.8"/>
    <n v="-3.3"/>
    <n v="96.5"/>
    <n v="-1.8"/>
    <n v="-3.5"/>
    <n v="97.7"/>
    <n v="-1"/>
    <n v="-2.8"/>
    <n v="98.2"/>
    <n v="-0.3"/>
    <n v="-3.4"/>
    <n v="97.4"/>
    <n v="-0.3"/>
    <n v="-4"/>
    <n v="97.4"/>
    <n v="-1"/>
    <n v="-3.5"/>
    <n v="97.5"/>
    <n v="-0.8"/>
    <n v="-3.2"/>
    <n v="97.9"/>
    <n v="-0.5"/>
    <n v="-3.3"/>
    <n v="97"/>
    <n v="-1.2"/>
    <n v="-3.5"/>
    <n v="97.4"/>
    <n v="-3.6"/>
    <n v="1.5"/>
    <n v="97.5"/>
    <n v="-0.7"/>
    <n v="-3.5"/>
  </r>
  <r>
    <x v="348"/>
    <x v="2"/>
    <n v="278060"/>
    <s v="278235"/>
    <n v="41790"/>
    <n v="452626"/>
    <n v="269879"/>
    <n v="228451"/>
    <n v="220935"/>
    <n v="266976"/>
    <n v="13741"/>
    <n v="282482"/>
    <n v="25851"/>
    <n v="232141"/>
    <n v="339252"/>
    <n v="354088"/>
    <n v="2900"/>
    <n v="275026"/>
    <n v="38890"/>
    <s v="E92000001"/>
    <n v="97.3"/>
    <s v="97.3"/>
    <n v="-0.2"/>
    <n v="-2.7"/>
    <n v="96.8"/>
    <n v="0.4"/>
    <n v="-3.2"/>
    <n v="97.3"/>
    <n v="-0.4"/>
    <n v="-2.7"/>
    <n v="97.8"/>
    <n v="-0.4"/>
    <n v="-2.2000000000000002"/>
    <n v="97"/>
    <n v="-0.4"/>
    <n v="-3"/>
    <n v="97.2"/>
    <n v="-0.2"/>
    <n v="-2.8"/>
    <n v="97.3"/>
    <n v="-0.2"/>
    <n v="-2.7"/>
    <n v="97.4"/>
    <n v="-0.5"/>
    <n v="-2.6"/>
    <n v="97.2"/>
    <n v="0.1"/>
    <n v="-2.8"/>
    <n v="100.3"/>
    <n v="3"/>
    <n v="0.3"/>
    <n v="97.2"/>
    <n v="-0.4"/>
    <n v="-2.8"/>
  </r>
  <r>
    <x v="349"/>
    <x v="2"/>
    <n v="276935"/>
    <s v="277870"/>
    <n v="47183"/>
    <n v="447418"/>
    <n v="269632"/>
    <n v="228282"/>
    <n v="219897"/>
    <n v="265601"/>
    <n v="14578"/>
    <n v="281482"/>
    <n v="29972"/>
    <n v="231918"/>
    <n v="336768"/>
    <n v="352240"/>
    <n v="3422"/>
    <n v="273930"/>
    <n v="43761"/>
    <s v="E92000001"/>
    <n v="96.9"/>
    <s v="97.2"/>
    <n v="-0.4"/>
    <n v="-2.5"/>
    <n v="95.7"/>
    <n v="-1.2"/>
    <n v="-3.9"/>
    <n v="97.2"/>
    <n v="-0.1"/>
    <n v="-1.7"/>
    <n v="97.7"/>
    <n v="-0.1"/>
    <n v="-1.6"/>
    <n v="96.6"/>
    <n v="-0.5"/>
    <n v="-3.2"/>
    <n v="96.7"/>
    <n v="-0.5"/>
    <n v="-2.6"/>
    <n v="97"/>
    <n v="-0.4"/>
    <n v="-2.4"/>
    <n v="97.3"/>
    <n v="-0.1"/>
    <n v="-2.1"/>
    <n v="96.5"/>
    <n v="-0.7"/>
    <n v="-2.8"/>
    <n v="99.8"/>
    <n v="-0.5"/>
    <n v="-0.7"/>
    <n v="96.8"/>
    <n v="-0.4"/>
    <n v="-2.5"/>
  </r>
  <r>
    <x v="350"/>
    <x v="2"/>
    <n v="276971"/>
    <s v="278917"/>
    <n v="54167"/>
    <n v="448239"/>
    <n v="268272"/>
    <n v="227579"/>
    <n v="222387"/>
    <n v="266046"/>
    <n v="15969"/>
    <n v="281319"/>
    <n v="34926"/>
    <n v="231803"/>
    <n v="337036"/>
    <n v="351630"/>
    <n v="5364"/>
    <n v="273993"/>
    <n v="48803"/>
    <s v="E92000001"/>
    <n v="96.9"/>
    <s v="97.6"/>
    <n v="0"/>
    <n v="-0.9"/>
    <n v="95.9"/>
    <n v="0.2"/>
    <n v="-2.5"/>
    <n v="96.8"/>
    <n v="-0.5"/>
    <n v="-1"/>
    <n v="97.4"/>
    <n v="-0.3"/>
    <n v="0.4"/>
    <n v="97.7"/>
    <n v="1.1000000000000001"/>
    <n v="-1"/>
    <n v="96.9"/>
    <n v="0.2"/>
    <n v="-1"/>
    <n v="96.9"/>
    <n v="-0.1"/>
    <n v="-0.9"/>
    <n v="97.2"/>
    <n v="0"/>
    <n v="-0.6"/>
    <n v="96.5"/>
    <n v="0.1"/>
    <n v="-1.3"/>
    <n v="99.6"/>
    <n v="-0.2"/>
    <n v="-1.1000000000000001"/>
    <n v="96.8"/>
    <n v="0"/>
    <n v="-0.9"/>
  </r>
  <r>
    <x v="351"/>
    <x v="2"/>
    <n v="277945"/>
    <s v="280705"/>
    <n v="48641"/>
    <n v="447458"/>
    <n v="269988"/>
    <n v="229071"/>
    <n v="222581"/>
    <n v="266403"/>
    <n v="14530"/>
    <n v="282588"/>
    <n v="31248"/>
    <n v="232720"/>
    <n v="338064"/>
    <n v="348375"/>
    <n v="4146"/>
    <n v="275148"/>
    <n v="44495"/>
    <s v="E92000001"/>
    <n v="97.2"/>
    <s v="98.2"/>
    <n v="0.4"/>
    <n v="-0.8"/>
    <n v="95.7"/>
    <n v="-0.2"/>
    <n v="-2.7"/>
    <n v="97.4"/>
    <n v="0.6"/>
    <n v="-0.6"/>
    <n v="98"/>
    <n v="0.7"/>
    <n v="0.5"/>
    <n v="97.7"/>
    <n v="0.1"/>
    <n v="-0.5"/>
    <n v="97"/>
    <n v="0.1"/>
    <n v="-1.1000000000000001"/>
    <n v="97.3"/>
    <n v="0.5"/>
    <n v="-0.6"/>
    <n v="97.6"/>
    <n v="0.4"/>
    <n v="-0.3"/>
    <n v="96.8"/>
    <n v="0.3"/>
    <n v="-1.2"/>
    <n v="98.7"/>
    <n v="-0.9"/>
    <n v="-1.9"/>
    <n v="97.2"/>
    <n v="0.4"/>
    <n v="-0.7"/>
  </r>
  <r>
    <x v="352"/>
    <x v="2"/>
    <n v="280824"/>
    <s v="282901"/>
    <n v="59419"/>
    <n v="451270"/>
    <n v="272935"/>
    <n v="231608"/>
    <n v="224961"/>
    <n v="269300"/>
    <n v="16983"/>
    <n v="285450"/>
    <n v="38938"/>
    <n v="235467"/>
    <n v="341047"/>
    <n v="353117"/>
    <n v="5290"/>
    <n v="277950"/>
    <n v="54129"/>
    <s v="E92000001"/>
    <n v="98.3"/>
    <s v="99"/>
    <n v="1"/>
    <n v="0.3"/>
    <n v="96.5"/>
    <n v="0.9"/>
    <n v="-1"/>
    <n v="98.4"/>
    <n v="1.1000000000000001"/>
    <n v="0.7"/>
    <n v="99.1"/>
    <n v="1.1000000000000001"/>
    <n v="1.3"/>
    <n v="98.8"/>
    <n v="1.1000000000000001"/>
    <n v="0"/>
    <n v="98.1"/>
    <n v="1.1000000000000001"/>
    <n v="0.1"/>
    <n v="98.3"/>
    <n v="1"/>
    <n v="0.5"/>
    <n v="98.8"/>
    <n v="1.2"/>
    <n v="0.7"/>
    <n v="97.7"/>
    <n v="0.9"/>
    <n v="0"/>
    <n v="100"/>
    <n v="1.4"/>
    <n v="0.4"/>
    <n v="98.2"/>
    <n v="1"/>
    <n v="0.4"/>
  </r>
  <r>
    <x v="353"/>
    <x v="2"/>
    <n v="281611"/>
    <s v="282160"/>
    <n v="57853"/>
    <n v="451093"/>
    <n v="272968"/>
    <n v="233717"/>
    <n v="225240"/>
    <n v="270135"/>
    <n v="15666"/>
    <n v="286210"/>
    <n v="38534"/>
    <n v="236424"/>
    <n v="341542"/>
    <n v="343821"/>
    <n v="7816"/>
    <n v="279175"/>
    <n v="50037"/>
    <s v="E92000001"/>
    <n v="98.5"/>
    <s v="98.7"/>
    <n v="0.3"/>
    <n v="0"/>
    <n v="96.5"/>
    <n v="0"/>
    <n v="-1.7"/>
    <n v="98.4"/>
    <n v="0"/>
    <n v="0.2"/>
    <n v="100"/>
    <n v="0.9"/>
    <n v="1"/>
    <n v="98.9"/>
    <n v="0.1"/>
    <n v="0.4"/>
    <n v="98.4"/>
    <n v="0.3"/>
    <n v="-0.3"/>
    <n v="98.6"/>
    <n v="0.3"/>
    <n v="0.1"/>
    <n v="99.2"/>
    <n v="0.4"/>
    <n v="0.6"/>
    <n v="97.8"/>
    <n v="0.1"/>
    <n v="-0.6"/>
    <n v="97.4"/>
    <n v="-2.6"/>
    <n v="0.3"/>
    <n v="98.6"/>
    <n v="0.4"/>
    <n v="0"/>
  </r>
  <r>
    <x v="354"/>
    <x v="2"/>
    <n v="284123"/>
    <s v="281599"/>
    <n v="63991"/>
    <n v="456641"/>
    <n v="276876"/>
    <n v="236280"/>
    <n v="223664"/>
    <n v="271867"/>
    <n v="17555"/>
    <n v="289092"/>
    <n v="42098"/>
    <n v="237936"/>
    <n v="345512"/>
    <n v="355518"/>
    <n v="3689"/>
    <n v="281290"/>
    <n v="60302"/>
    <s v="E92000001"/>
    <n v="99.4"/>
    <s v="98.5"/>
    <n v="0.9"/>
    <n v="0"/>
    <n v="97.7"/>
    <n v="1.2"/>
    <n v="-1.5"/>
    <n v="99.9"/>
    <n v="1.4"/>
    <n v="0.1"/>
    <n v="101.1"/>
    <n v="1.1000000000000001"/>
    <n v="1.3"/>
    <n v="98.2"/>
    <n v="-0.7"/>
    <n v="-0.4"/>
    <n v="99"/>
    <n v="0.6"/>
    <n v="-0.3"/>
    <n v="99.6"/>
    <n v="1"/>
    <n v="0.1"/>
    <n v="99.8"/>
    <n v="0.6"/>
    <n v="0.4"/>
    <n v="99"/>
    <n v="1.2"/>
    <n v="-0.5"/>
    <n v="100.7"/>
    <n v="3.4"/>
    <n v="-0.3"/>
    <n v="99.4"/>
    <n v="0.8"/>
    <n v="0"/>
  </r>
  <r>
    <x v="355"/>
    <x v="2"/>
    <n v="287428"/>
    <s v="283267"/>
    <n v="68281"/>
    <n v="461948"/>
    <n v="279542"/>
    <n v="239318"/>
    <n v="226552"/>
    <n v="275144"/>
    <n v="18014"/>
    <n v="292398"/>
    <n v="44535"/>
    <n v="240746"/>
    <n v="349466"/>
    <n v="354603"/>
    <n v="4491"/>
    <n v="284781"/>
    <n v="63790"/>
    <s v="E92000001"/>
    <n v="100.6"/>
    <s v="99.1"/>
    <n v="1.2"/>
    <n v="0.6"/>
    <n v="98.8"/>
    <n v="1.2"/>
    <n v="-0.9"/>
    <n v="100.8"/>
    <n v="1"/>
    <n v="0.8"/>
    <n v="102.4"/>
    <n v="1.3"/>
    <n v="1.6"/>
    <n v="99.5"/>
    <n v="1.3"/>
    <n v="0.6"/>
    <n v="100.2"/>
    <n v="1.2"/>
    <n v="0.3"/>
    <n v="100.7"/>
    <n v="1.1000000000000001"/>
    <n v="0.8"/>
    <n v="101"/>
    <n v="1.2"/>
    <n v="1"/>
    <n v="100.1"/>
    <n v="1.1000000000000001"/>
    <n v="0.2"/>
    <n v="100.4"/>
    <n v="-0.3"/>
    <n v="0.4"/>
    <n v="100.6"/>
    <n v="1.2"/>
    <n v="0.6"/>
  </r>
  <r>
    <x v="356"/>
    <x v="2"/>
    <n v="288064"/>
    <s v="284268"/>
    <n v="57041"/>
    <n v="466950"/>
    <n v="280864"/>
    <n v="238720"/>
    <n v="225369"/>
    <n v="276076"/>
    <n v="15030"/>
    <n v="292889"/>
    <n v="36032"/>
    <n v="240843"/>
    <n v="350915"/>
    <n v="359382"/>
    <n v="4651"/>
    <n v="285238"/>
    <n v="52390"/>
    <s v="E92000001"/>
    <n v="100.8"/>
    <s v="99.5"/>
    <n v="0.2"/>
    <n v="1.3"/>
    <n v="99.9"/>
    <n v="1.1000000000000001"/>
    <n v="1.1000000000000001"/>
    <n v="101.3"/>
    <n v="0.5"/>
    <n v="1.9"/>
    <n v="102.2"/>
    <n v="-0.2"/>
    <n v="1.8"/>
    <n v="99"/>
    <n v="-0.5"/>
    <n v="-0.3"/>
    <n v="100.6"/>
    <n v="0.3"/>
    <n v="1.1000000000000001"/>
    <n v="100.9"/>
    <n v="0.2"/>
    <n v="1.4"/>
    <n v="101"/>
    <n v="0"/>
    <n v="1.3"/>
    <n v="100.5"/>
    <n v="0.4"/>
    <n v="1.2"/>
    <n v="101.8"/>
    <n v="1.3"/>
    <n v="2.8"/>
    <n v="100.8"/>
    <n v="0.2"/>
    <n v="1.2"/>
  </r>
  <r>
    <x v="357"/>
    <x v="2"/>
    <n v="288874"/>
    <s v="285726"/>
    <n v="61886"/>
    <n v="468135"/>
    <n v="280872"/>
    <n v="239325"/>
    <n v="227179"/>
    <n v="277208"/>
    <n v="16246"/>
    <n v="293541"/>
    <n v="38247"/>
    <n v="241694"/>
    <n v="351631"/>
    <n v="365097"/>
    <n v="4050"/>
    <n v="285838"/>
    <n v="57836"/>
    <s v="E92000001"/>
    <n v="101.1"/>
    <s v="100"/>
    <n v="0.3"/>
    <n v="2"/>
    <n v="100.1"/>
    <n v="0.3"/>
    <n v="1.9"/>
    <n v="101.3"/>
    <n v="0"/>
    <n v="2.1"/>
    <n v="102.4"/>
    <n v="0.3"/>
    <n v="2.9"/>
    <n v="99.8"/>
    <n v="0.8"/>
    <n v="0.7"/>
    <n v="101"/>
    <n v="0.4"/>
    <n v="1.8"/>
    <n v="101.1"/>
    <n v="0.2"/>
    <n v="2.1"/>
    <n v="101.4"/>
    <n v="0.4"/>
    <n v="2.1"/>
    <n v="100.7"/>
    <n v="0.2"/>
    <n v="1.9"/>
    <n v="103.4"/>
    <n v="1.6"/>
    <n v="2.2999999999999998"/>
    <n v="101"/>
    <n v="0.2"/>
    <n v="2"/>
  </r>
  <r>
    <x v="358"/>
    <x v="2"/>
    <n v="288751"/>
    <s v="286514"/>
    <n v="58271"/>
    <n v="466637"/>
    <n v="282913"/>
    <n v="239453"/>
    <n v="224785"/>
    <n v="276385"/>
    <n v="14345"/>
    <n v="293756"/>
    <n v="35734"/>
    <n v="241970"/>
    <n v="350895"/>
    <n v="372268"/>
    <n v="3532"/>
    <n v="285408"/>
    <n v="54739"/>
    <s v="E92000001"/>
    <n v="101"/>
    <s v="100.2"/>
    <n v="0"/>
    <n v="2.7"/>
    <n v="99.8"/>
    <n v="-0.3"/>
    <n v="1.6"/>
    <n v="102"/>
    <n v="0.7"/>
    <n v="3.4"/>
    <n v="102.5"/>
    <n v="0.1"/>
    <n v="4.0999999999999996"/>
    <n v="98.7"/>
    <n v="-1.1000000000000001"/>
    <n v="1"/>
    <n v="100.7"/>
    <n v="-0.3"/>
    <n v="2.2999999999999998"/>
    <n v="101.2"/>
    <n v="0.1"/>
    <n v="3"/>
    <n v="101.5"/>
    <n v="0.1"/>
    <n v="3.2"/>
    <n v="100.5"/>
    <n v="-0.2"/>
    <n v="2.2999999999999998"/>
    <n v="105.4"/>
    <n v="2"/>
    <n v="4.4000000000000004"/>
    <n v="100.8"/>
    <n v="-0.2"/>
    <n v="2.7"/>
  </r>
  <r>
    <x v="359"/>
    <x v="2"/>
    <n v="288408"/>
    <s v="287562"/>
    <n v="51204"/>
    <n v="467750"/>
    <n v="281323"/>
    <n v="239481"/>
    <n v="224626"/>
    <n v="276171"/>
    <n v="11742"/>
    <n v="293352"/>
    <n v="30988"/>
    <n v="241670"/>
    <n v="350498"/>
    <n v="370977"/>
    <n v="3530"/>
    <n v="285105"/>
    <n v="47674"/>
    <s v="E92000001"/>
    <n v="100.9"/>
    <s v="100.6"/>
    <n v="-0.1"/>
    <n v="3.5"/>
    <n v="100"/>
    <n v="0.2"/>
    <n v="3.7"/>
    <n v="101.5"/>
    <n v="-0.6"/>
    <n v="3.9"/>
    <n v="102.5"/>
    <n v="0"/>
    <n v="4.4000000000000004"/>
    <n v="98.6"/>
    <n v="-0.1"/>
    <n v="1.3"/>
    <n v="100.6"/>
    <n v="-0.1"/>
    <n v="3.2"/>
    <n v="101"/>
    <n v="-0.1"/>
    <n v="3.6"/>
    <n v="101.4"/>
    <n v="-0.1"/>
    <n v="3.5"/>
    <n v="100.4"/>
    <n v="-0.1"/>
    <n v="3.5"/>
    <n v="105.1"/>
    <n v="-0.3"/>
    <n v="7.9"/>
    <n v="100.7"/>
    <n v="-0.1"/>
    <n v="3.3"/>
  </r>
  <r>
    <x v="360"/>
    <x v="2"/>
    <n v="288251"/>
    <s v="288206"/>
    <n v="44152"/>
    <n v="468103"/>
    <n v="281729"/>
    <n v="239339"/>
    <n v="223442"/>
    <n v="275371"/>
    <n v="10002"/>
    <n v="293507"/>
    <n v="26022"/>
    <n v="241348"/>
    <n v="350599"/>
    <n v="374926"/>
    <n v="979"/>
    <n v="284777"/>
    <n v="43173"/>
    <s v="E92000001"/>
    <n v="100.9"/>
    <s v="100.8"/>
    <n v="-0.1"/>
    <n v="3.7"/>
    <n v="100.1"/>
    <n v="0.1"/>
    <n v="3.4"/>
    <n v="101.6"/>
    <n v="0.1"/>
    <n v="4.4000000000000004"/>
    <n v="102.4"/>
    <n v="-0.1"/>
    <n v="4.8"/>
    <n v="98.1"/>
    <n v="-0.5"/>
    <n v="1.1000000000000001"/>
    <n v="100.3"/>
    <n v="-0.3"/>
    <n v="3.1"/>
    <n v="101.1"/>
    <n v="0.1"/>
    <n v="3.9"/>
    <n v="101.2"/>
    <n v="-0.1"/>
    <n v="4"/>
    <n v="100.4"/>
    <n v="0"/>
    <n v="3.3"/>
    <n v="106.2"/>
    <n v="1.1000000000000001"/>
    <n v="5.9"/>
    <n v="100.6"/>
    <n v="-0.1"/>
    <n v="3.5"/>
  </r>
  <r>
    <x v="361"/>
    <x v="2"/>
    <n v="290123"/>
    <s v="290836"/>
    <n v="47862"/>
    <n v="469558"/>
    <n v="283995"/>
    <n v="241525"/>
    <n v="224462"/>
    <n v="277269"/>
    <n v="9518"/>
    <n v="295366"/>
    <n v="25329"/>
    <n v="243108"/>
    <n v="352548"/>
    <n v="383847"/>
    <n v="908"/>
    <n v="286245"/>
    <n v="46954"/>
    <s v="E92000001"/>
    <n v="101.5"/>
    <s v="101.8"/>
    <n v="0.6"/>
    <n v="4.8"/>
    <n v="100.4"/>
    <n v="0.3"/>
    <n v="4.9000000000000004"/>
    <n v="102.4"/>
    <n v="0.8"/>
    <n v="5.3"/>
    <n v="103.4"/>
    <n v="0.9"/>
    <n v="5.8"/>
    <n v="98.6"/>
    <n v="0.5"/>
    <n v="2.1"/>
    <n v="101"/>
    <n v="0.7"/>
    <n v="4.4000000000000004"/>
    <n v="101.7"/>
    <n v="0.6"/>
    <n v="4.9000000000000004"/>
    <n v="102"/>
    <n v="0.7"/>
    <n v="4.8"/>
    <n v="101"/>
    <n v="0.6"/>
    <n v="4.7"/>
    <n v="108.7"/>
    <n v="2.4"/>
    <n v="9"/>
    <n v="101.1"/>
    <n v="0.5"/>
    <n v="4.5"/>
  </r>
  <r>
    <x v="362"/>
    <x v="2"/>
    <n v="293322"/>
    <s v="295481"/>
    <n v="74957"/>
    <n v="467321"/>
    <n v="288115"/>
    <n v="245134"/>
    <n v="229189"/>
    <n v="280424"/>
    <n v="10044"/>
    <n v="298580"/>
    <n v="25449"/>
    <n v="247635"/>
    <n v="353288"/>
    <n v="395988"/>
    <n v="996"/>
    <n v="288945"/>
    <n v="73961"/>
    <s v="E92000001"/>
    <n v="102.6"/>
    <s v="103.4"/>
    <n v="1.1000000000000001"/>
    <n v="5.9"/>
    <n v="99.9"/>
    <n v="-0.5"/>
    <n v="4.3"/>
    <n v="103.9"/>
    <n v="1.5"/>
    <n v="7.4"/>
    <n v="104.9"/>
    <n v="1.5"/>
    <n v="7.7"/>
    <n v="100.6"/>
    <n v="2.1"/>
    <n v="3.1"/>
    <n v="102.1"/>
    <n v="1.1000000000000001"/>
    <n v="5.4"/>
    <n v="102.8"/>
    <n v="1.1000000000000001"/>
    <n v="6.1"/>
    <n v="103.9"/>
    <n v="1.9"/>
    <n v="6.8"/>
    <n v="101.2"/>
    <n v="0.2"/>
    <n v="4.8"/>
    <n v="112.1"/>
    <n v="3.2"/>
    <n v="12.6"/>
    <n v="102.1"/>
    <n v="0.9"/>
    <n v="5.5"/>
  </r>
  <r>
    <x v="363"/>
    <x v="2"/>
    <n v="283669"/>
    <s v="286491"/>
    <n v="18719"/>
    <n v="460799"/>
    <n v="279804"/>
    <n v="233154"/>
    <n v="219940"/>
    <n v="269786"/>
    <n v="2686"/>
    <n v="289370"/>
    <n v="7590"/>
    <n v="236863"/>
    <n v="346148"/>
    <n v="399000"/>
    <n v="188"/>
    <n v="278539"/>
    <n v="18531"/>
    <s v="E92000001"/>
    <n v="99.2"/>
    <s v="100.2"/>
    <n v="-3.3"/>
    <n v="2.1"/>
    <n v="98.5"/>
    <n v="-1.4"/>
    <n v="3"/>
    <n v="100.9"/>
    <n v="-2.9"/>
    <n v="3.6"/>
    <n v="99.8"/>
    <n v="-4.9000000000000004"/>
    <n v="1.8"/>
    <n v="96.6"/>
    <n v="-4"/>
    <n v="-1.2"/>
    <n v="98.3"/>
    <n v="-3.8"/>
    <n v="1.3"/>
    <n v="99.7"/>
    <n v="-3.1"/>
    <n v="2.4"/>
    <n v="99.4"/>
    <n v="-4.4000000000000004"/>
    <n v="1.8"/>
    <n v="99.2"/>
    <n v="-2"/>
    <n v="2.4"/>
    <n v="113"/>
    <n v="0.8"/>
    <n v="14.5"/>
    <n v="98.4"/>
    <n v="-3.6"/>
    <n v="1.2"/>
  </r>
  <r>
    <x v="364"/>
    <x v="2"/>
    <n v="287187"/>
    <s v="289418"/>
    <m/>
    <n v="466130"/>
    <n v="281990"/>
    <n v="238272"/>
    <n v="221370"/>
    <n v="273583"/>
    <m/>
    <n v="292762"/>
    <m/>
    <n v="240601"/>
    <n v="349060"/>
    <m/>
    <m/>
    <m/>
    <m/>
    <s v="E92000001"/>
    <n v="100.5"/>
    <s v="101.3"/>
    <n v="1.2"/>
    <n v="2.2999999999999998"/>
    <n v="99.7"/>
    <n v="1.2"/>
    <n v="3.3"/>
    <n v="101.7"/>
    <n v="0.8"/>
    <n v="3.3"/>
    <n v="102"/>
    <n v="2.2000000000000002"/>
    <n v="2.9"/>
    <n v="97.2"/>
    <n v="0.7"/>
    <n v="-1.6"/>
    <n v="99.6"/>
    <n v="1.4"/>
    <n v="1.6"/>
    <n v="100.8"/>
    <n v="1.2"/>
    <n v="2.6"/>
    <n v="100.9"/>
    <n v="1.6"/>
    <n v="2.2000000000000002"/>
    <n v="100"/>
    <n v="0.8"/>
    <n v="2.2999999999999998"/>
    <m/>
    <m/>
    <m/>
    <m/>
    <m/>
    <m/>
  </r>
  <r>
    <x v="365"/>
    <x v="2"/>
    <n v="290956"/>
    <s v="291559"/>
    <m/>
    <n v="469899"/>
    <n v="286273"/>
    <n v="242631"/>
    <n v="223303"/>
    <n v="277351"/>
    <m/>
    <n v="296526"/>
    <m/>
    <n v="243855"/>
    <n v="353475"/>
    <m/>
    <m/>
    <m/>
    <m/>
    <s v="E92000001"/>
    <n v="101.8"/>
    <s v="102"/>
    <n v="1.3"/>
    <n v="3.3"/>
    <n v="100.5"/>
    <n v="0.8"/>
    <n v="4.2"/>
    <n v="103.2"/>
    <n v="1.5"/>
    <n v="4.9000000000000004"/>
    <n v="103.9"/>
    <n v="1.8"/>
    <n v="3.8"/>
    <n v="98.1"/>
    <n v="0.9"/>
    <n v="-0.9"/>
    <n v="101"/>
    <n v="1.4"/>
    <n v="2.7"/>
    <n v="102.1"/>
    <n v="1.3"/>
    <n v="3.6"/>
    <n v="102.3"/>
    <n v="1.4"/>
    <n v="3.1"/>
    <n v="101.3"/>
    <n v="1.3"/>
    <n v="3.5"/>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s v="2001 to 2003"/>
    <x v="0"/>
    <x v="0"/>
    <n v="80.7"/>
    <n v="76.2"/>
    <n v="78.45"/>
  </r>
  <r>
    <s v="2002 to 2004"/>
    <x v="1"/>
    <x v="0"/>
    <n v="80.900000000000006"/>
    <n v="76.5"/>
    <n v="78.7"/>
  </r>
  <r>
    <s v="2003 to 2005"/>
    <x v="2"/>
    <x v="0"/>
    <n v="81.13"/>
    <n v="76.849999999999994"/>
    <n v="78.989999999999995"/>
  </r>
  <r>
    <s v="2004 to 2006"/>
    <x v="3"/>
    <x v="0"/>
    <n v="81.489999999999995"/>
    <n v="77.23"/>
    <n v="79.36"/>
  </r>
  <r>
    <s v="2005 to 2007"/>
    <x v="4"/>
    <x v="0"/>
    <n v="81.7"/>
    <n v="77.52"/>
    <n v="79.61"/>
  </r>
  <r>
    <s v="2006 to 2008"/>
    <x v="5"/>
    <x v="0"/>
    <n v="81.86"/>
    <n v="77.77"/>
    <n v="79.814999999999998"/>
  </r>
  <r>
    <s v="2007 to 2009"/>
    <x v="6"/>
    <x v="0"/>
    <n v="82.1"/>
    <n v="78.069999999999993"/>
    <n v="80.084999999999994"/>
  </r>
  <r>
    <s v="2008 to 2010"/>
    <x v="7"/>
    <x v="0"/>
    <n v="82.34"/>
    <n v="78.37"/>
    <n v="80.355000000000004"/>
  </r>
  <r>
    <s v="2009 to 2011"/>
    <x v="8"/>
    <x v="0"/>
    <n v="82.71"/>
    <n v="78.78"/>
    <n v="80.745000000000005"/>
  </r>
  <r>
    <s v="2010 to 2012"/>
    <x v="9"/>
    <x v="0"/>
    <n v="82.87"/>
    <n v="79.09"/>
    <n v="80.98"/>
  </r>
  <r>
    <s v="2011 to 2013"/>
    <x v="10"/>
    <x v="0"/>
    <n v="83.01"/>
    <n v="79.28"/>
    <n v="81.14500000000001"/>
  </r>
  <r>
    <s v="2012 to 2014"/>
    <x v="11"/>
    <x v="0"/>
    <n v="83.1"/>
    <n v="79.42"/>
    <n v="81.259999999999991"/>
  </r>
  <r>
    <s v="2013 to 2015"/>
    <x v="12"/>
    <x v="0"/>
    <n v="83.09"/>
    <n v="79.430000000000007"/>
    <n v="81.260000000000005"/>
  </r>
  <r>
    <s v="2014 to 2016"/>
    <x v="13"/>
    <x v="0"/>
    <n v="83.11"/>
    <n v="79.48"/>
    <n v="81.295000000000002"/>
  </r>
  <r>
    <s v="2015 to 2017"/>
    <x v="14"/>
    <x v="0"/>
    <n v="83.09"/>
    <n v="79.489999999999995"/>
    <n v="81.289999999999992"/>
  </r>
  <r>
    <s v="2016 to 2018"/>
    <x v="15"/>
    <x v="0"/>
    <n v="83.16"/>
    <n v="79.55"/>
    <n v="81.35499999999999"/>
  </r>
  <r>
    <s v="2017 to 2019"/>
    <x v="16"/>
    <x v="0"/>
    <n v="83.31"/>
    <n v="79.66"/>
    <n v="81.484999999999999"/>
  </r>
  <r>
    <s v="2018 to 2020"/>
    <x v="17"/>
    <x v="0"/>
    <n v="83.07"/>
    <n v="79.290000000000006"/>
    <n v="81.180000000000007"/>
  </r>
  <r>
    <s v="2019 to 2021"/>
    <x v="18"/>
    <x v="0"/>
    <n v="82.94"/>
    <n v="79.02"/>
    <n v="80.97999999999999"/>
  </r>
  <r>
    <s v="2020 to 2022"/>
    <x v="19"/>
    <x v="0"/>
    <n v="82.82"/>
    <n v="78.849999999999994"/>
    <n v="80.834999999999994"/>
  </r>
  <r>
    <s v="2001 to 2003"/>
    <x v="0"/>
    <x v="1"/>
    <n v="81.2"/>
    <n v="76.84"/>
    <n v="79.02000000000001"/>
  </r>
  <r>
    <s v="2002 to 2004"/>
    <x v="1"/>
    <x v="1"/>
    <n v="81.22"/>
    <n v="77.239999999999995"/>
    <n v="79.22999999999999"/>
  </r>
  <r>
    <s v="2003 to 2005"/>
    <x v="2"/>
    <x v="1"/>
    <n v="81.5"/>
    <n v="77.63"/>
    <n v="79.564999999999998"/>
  </r>
  <r>
    <s v="2004 to 2006"/>
    <x v="3"/>
    <x v="1"/>
    <n v="81.790000000000006"/>
    <n v="77.97"/>
    <n v="79.88"/>
  </r>
  <r>
    <s v="2005 to 2007"/>
    <x v="4"/>
    <x v="1"/>
    <n v="82.32"/>
    <n v="78.27"/>
    <n v="80.294999999999987"/>
  </r>
  <r>
    <s v="2006 to 2008"/>
    <x v="5"/>
    <x v="1"/>
    <n v="82.48"/>
    <n v="78.55"/>
    <n v="80.515000000000001"/>
  </r>
  <r>
    <s v="2007 to 2009"/>
    <x v="6"/>
    <x v="1"/>
    <n v="82.59"/>
    <n v="78.930000000000007"/>
    <n v="80.760000000000005"/>
  </r>
  <r>
    <s v="2008 to 2010"/>
    <x v="7"/>
    <x v="1"/>
    <n v="82.76"/>
    <n v="79.39"/>
    <n v="81.075000000000003"/>
  </r>
  <r>
    <s v="2009 to 2011"/>
    <x v="8"/>
    <x v="1"/>
    <n v="83.1"/>
    <n v="79.900000000000006"/>
    <n v="81.5"/>
  </r>
  <r>
    <s v="2010 to 2012"/>
    <x v="9"/>
    <x v="1"/>
    <n v="83.24"/>
    <n v="80.28"/>
    <n v="81.759999999999991"/>
  </r>
  <r>
    <s v="2011 to 2013"/>
    <x v="10"/>
    <x v="1"/>
    <n v="83.48"/>
    <n v="80.27"/>
    <n v="81.875"/>
  </r>
  <r>
    <s v="2012 to 2014"/>
    <x v="11"/>
    <x v="1"/>
    <n v="83.68"/>
    <n v="80.17"/>
    <n v="81.925000000000011"/>
  </r>
  <r>
    <s v="2013 to 2015"/>
    <x v="12"/>
    <x v="1"/>
    <n v="83.67"/>
    <n v="80.209999999999994"/>
    <n v="81.94"/>
  </r>
  <r>
    <s v="2014 to 2016"/>
    <x v="13"/>
    <x v="1"/>
    <n v="83.69"/>
    <n v="80.25"/>
    <n v="81.97"/>
  </r>
  <r>
    <s v="2015 to 2017"/>
    <x v="14"/>
    <x v="1"/>
    <n v="83.68"/>
    <n v="80.31"/>
    <n v="81.995000000000005"/>
  </r>
  <r>
    <s v="2016 to 2018"/>
    <x v="15"/>
    <x v="1"/>
    <n v="83.94"/>
    <n v="80.11"/>
    <n v="82.025000000000006"/>
  </r>
  <r>
    <s v="2017 to 2019"/>
    <x v="16"/>
    <x v="1"/>
    <n v="84.03"/>
    <n v="80.27"/>
    <n v="82.15"/>
  </r>
  <r>
    <s v="2018 to 2020"/>
    <x v="17"/>
    <x v="1"/>
    <n v="83.72"/>
    <n v="80.25"/>
    <n v="81.984999999999999"/>
  </r>
  <r>
    <s v="2019 to 2021"/>
    <x v="18"/>
    <x v="1"/>
    <n v="83.68"/>
    <n v="80.36"/>
    <n v="82.02000000000001"/>
  </r>
  <r>
    <s v="2020 to 2022"/>
    <x v="19"/>
    <x v="1"/>
    <n v="83.55"/>
    <n v="80.22"/>
    <n v="81.884999999999991"/>
  </r>
  <r>
    <s v="2001 to 2003"/>
    <x v="0"/>
    <x v="2"/>
    <n v="80.77"/>
    <n v="76.540000000000006"/>
    <n v="78.655000000000001"/>
  </r>
  <r>
    <s v="2002 to 2004"/>
    <x v="1"/>
    <x v="2"/>
    <n v="81.02"/>
    <n v="76.510000000000005"/>
    <n v="78.765000000000001"/>
  </r>
  <r>
    <s v="2003 to 2005"/>
    <x v="2"/>
    <x v="2"/>
    <n v="81.28"/>
    <n v="77.040000000000006"/>
    <n v="79.16"/>
  </r>
  <r>
    <s v="2004 to 2006"/>
    <x v="3"/>
    <x v="2"/>
    <n v="81.56"/>
    <n v="77.239999999999995"/>
    <n v="79.400000000000006"/>
  </r>
  <r>
    <s v="2005 to 2007"/>
    <x v="4"/>
    <x v="2"/>
    <n v="81.62"/>
    <n v="77.72"/>
    <n v="79.67"/>
  </r>
  <r>
    <s v="2006 to 2008"/>
    <x v="5"/>
    <x v="2"/>
    <n v="81.84"/>
    <n v="77.94"/>
    <n v="79.89"/>
  </r>
  <r>
    <s v="2007 to 2009"/>
    <x v="6"/>
    <x v="2"/>
    <n v="81.96"/>
    <n v="78.63"/>
    <n v="80.294999999999987"/>
  </r>
  <r>
    <s v="2008 to 2010"/>
    <x v="7"/>
    <x v="2"/>
    <n v="82.2"/>
    <n v="78.95"/>
    <n v="80.575000000000003"/>
  </r>
  <r>
    <s v="2009 to 2011"/>
    <x v="8"/>
    <x v="2"/>
    <n v="82.55"/>
    <n v="79.16"/>
    <n v="80.85499999999999"/>
  </r>
  <r>
    <s v="2010 to 2012"/>
    <x v="9"/>
    <x v="2"/>
    <n v="82.74"/>
    <n v="79.069999999999993"/>
    <n v="80.905000000000001"/>
  </r>
  <r>
    <s v="2011 to 2013"/>
    <x v="10"/>
    <x v="2"/>
    <n v="83.16"/>
    <n v="79.14"/>
    <n v="81.150000000000006"/>
  </r>
  <r>
    <s v="2012 to 2014"/>
    <x v="11"/>
    <x v="2"/>
    <n v="83.26"/>
    <n v="79.37"/>
    <n v="81.314999999999998"/>
  </r>
  <r>
    <s v="2013 to 2015"/>
    <x v="12"/>
    <x v="2"/>
    <n v="83.26"/>
    <n v="79.7"/>
    <n v="81.48"/>
  </r>
  <r>
    <s v="2014 to 2016"/>
    <x v="13"/>
    <x v="2"/>
    <n v="82.84"/>
    <n v="79.73"/>
    <n v="81.284999999999997"/>
  </r>
  <r>
    <s v="2015 to 2017"/>
    <x v="14"/>
    <x v="2"/>
    <n v="82.83"/>
    <n v="79.900000000000006"/>
    <n v="81.365000000000009"/>
  </r>
  <r>
    <s v="2016 to 2018"/>
    <x v="15"/>
    <x v="2"/>
    <n v="83.06"/>
    <n v="79.959999999999994"/>
    <n v="81.509999999999991"/>
  </r>
  <r>
    <s v="2017 to 2019"/>
    <x v="16"/>
    <x v="2"/>
    <n v="83.38"/>
    <n v="80.12"/>
    <n v="81.75"/>
  </r>
  <r>
    <s v="2018 to 2020"/>
    <x v="17"/>
    <x v="2"/>
    <n v="83.43"/>
    <n v="79.72"/>
    <n v="81.575000000000003"/>
  </r>
  <r>
    <s v="2019 to 2021"/>
    <x v="18"/>
    <x v="2"/>
    <n v="83.34"/>
    <n v="79.55"/>
    <n v="81.444999999999993"/>
  </r>
  <r>
    <s v="2020 to 2022"/>
    <x v="19"/>
    <x v="2"/>
    <n v="83.51"/>
    <n v="79.37"/>
    <n v="81.4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s v="202324"/>
    <x v="0"/>
    <s v="National"/>
    <s v="National"/>
    <x v="0"/>
    <s v="Total"/>
    <n v="46.1"/>
  </r>
  <r>
    <s v="202324"/>
    <x v="0"/>
    <s v="Local authority"/>
    <s v="North West"/>
    <x v="1"/>
    <s v="Total"/>
    <n v="46.8"/>
  </r>
  <r>
    <s v="202324"/>
    <x v="0"/>
    <s v="Local authority"/>
    <s v="North West"/>
    <x v="2"/>
    <s v="Total"/>
    <n v="45.2"/>
  </r>
  <r>
    <s v="202223"/>
    <x v="1"/>
    <s v="National"/>
    <s v="National"/>
    <x v="0"/>
    <s v="Total"/>
    <n v="46.4"/>
  </r>
  <r>
    <s v="202223"/>
    <x v="1"/>
    <s v="Local authority"/>
    <s v="North West"/>
    <x v="1"/>
    <s v="Total"/>
    <n v="46.8"/>
  </r>
  <r>
    <s v="202223"/>
    <x v="1"/>
    <s v="Local authority"/>
    <s v="North West"/>
    <x v="2"/>
    <s v="Total"/>
    <n v="45.8"/>
  </r>
  <r>
    <s v="202122"/>
    <x v="2"/>
    <s v="National"/>
    <s v="National"/>
    <x v="0"/>
    <s v="Total"/>
    <n v="48.9"/>
  </r>
  <r>
    <s v="202122"/>
    <x v="2"/>
    <s v="Local authority"/>
    <s v="North West"/>
    <x v="1"/>
    <s v="Total"/>
    <n v="50.5"/>
  </r>
  <r>
    <s v="202122"/>
    <x v="2"/>
    <s v="Local authority"/>
    <s v="North West"/>
    <x v="2"/>
    <s v="Total"/>
    <n v="48.4"/>
  </r>
  <r>
    <s v="202021"/>
    <x v="3"/>
    <s v="National"/>
    <s v="National"/>
    <x v="0"/>
    <s v="Total"/>
    <n v="50.9"/>
  </r>
  <r>
    <s v="202021"/>
    <x v="3"/>
    <s v="Local authority"/>
    <s v="North West"/>
    <x v="1"/>
    <s v="Total"/>
    <n v="52.3"/>
  </r>
  <r>
    <s v="202021"/>
    <x v="3"/>
    <s v="Local authority"/>
    <s v="North West"/>
    <x v="2"/>
    <s v="Total"/>
    <n v="51.6"/>
  </r>
  <r>
    <s v="201920"/>
    <x v="4"/>
    <s v="National"/>
    <s v="National"/>
    <x v="0"/>
    <s v="Total"/>
    <n v="50.2"/>
  </r>
  <r>
    <s v="201920"/>
    <x v="4"/>
    <s v="Local authority"/>
    <s v="North West"/>
    <x v="1"/>
    <s v="Total"/>
    <n v="51.5"/>
  </r>
  <r>
    <s v="201920"/>
    <x v="4"/>
    <s v="Local authority"/>
    <s v="North West"/>
    <x v="2"/>
    <s v="Total"/>
    <n v="50.6"/>
  </r>
  <r>
    <s v="201819"/>
    <x v="5"/>
    <s v="National"/>
    <s v="National"/>
    <x v="0"/>
    <s v="Total"/>
    <n v="46.8"/>
  </r>
  <r>
    <s v="201819"/>
    <x v="5"/>
    <s v="Local authority"/>
    <s v="North West"/>
    <x v="1"/>
    <s v="Total"/>
    <n v="49.3"/>
  </r>
  <r>
    <s v="201819"/>
    <x v="5"/>
    <s v="Local authority"/>
    <s v="North West"/>
    <x v="2"/>
    <s v="Total"/>
    <n v="46.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DD798A-B592-455B-8351-8FE3C616F1E1}"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location ref="A36:C67" firstHeaderRow="1" firstDataRow="2" firstDataCol="1"/>
  <pivotFields count="57">
    <pivotField numFmtId="14" showAl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axis="axisCol" showAll="0">
      <items count="4">
        <item x="0"/>
        <item x="1"/>
        <item h="1"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sd="0" x="5"/>
        <item x="0"/>
        <item t="default"/>
      </items>
    </pivotField>
    <pivotField axis="axisRow" showAll="0">
      <items count="61">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h="1" sd="0" x="58"/>
        <item sd="0" x="5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t="default"/>
      </items>
    </pivotField>
  </pivotFields>
  <rowFields count="1">
    <field x="56"/>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1"/>
  </colFields>
  <colItems count="2">
    <i>
      <x/>
    </i>
    <i>
      <x v="1"/>
    </i>
  </colItems>
  <dataFields count="1">
    <dataField name="Average of AveragePrice" fld="2" subtotal="average" showDataAs="percentDiff" baseField="1" baseItem="1" numFmtId="10"/>
  </dataFields>
  <chartFormats count="7">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 chart="7" format="5"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12" format="5" series="1">
      <pivotArea type="data" outline="0" fieldPosition="0">
        <references count="2">
          <reference field="4294967294" count="1" selected="0">
            <x v="0"/>
          </reference>
          <reference field="1" count="1" selected="0">
            <x v="0"/>
          </reference>
        </references>
      </pivotArea>
    </chartFormat>
    <chartFormat chart="12" format="6"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5CA2C0-9D84-4430-9048-BC3BDAF51FB9}"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D34" firstHeaderRow="1" firstDataRow="2" firstDataCol="1"/>
  <pivotFields count="57">
    <pivotField numFmtId="14" showAl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axis="axisCol" showAll="0">
      <items count="4">
        <item x="0"/>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sd="0" x="3"/>
        <item sd="0" x="4"/>
        <item sd="0" x="5"/>
        <item x="0"/>
        <item t="default"/>
      </items>
    </pivotField>
    <pivotField axis="axisRow" showAll="0">
      <items count="61">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h="1" sd="0" x="58"/>
        <item sd="0" x="5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t="default"/>
      </items>
    </pivotField>
  </pivotFields>
  <rowFields count="1">
    <field x="56"/>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rowItems>
  <colFields count="1">
    <field x="1"/>
  </colFields>
  <colItems count="3">
    <i>
      <x/>
    </i>
    <i>
      <x v="1"/>
    </i>
    <i>
      <x v="2"/>
    </i>
  </colItems>
  <dataFields count="1">
    <dataField name="Average of AveragePrice" fld="2" subtotal="average" baseField="56" baseItem="11"/>
  </dataFields>
  <chartFormats count="9">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5" format="6" series="1">
      <pivotArea type="data" outline="0" fieldPosition="0">
        <references count="2">
          <reference field="4294967294" count="1" selected="0">
            <x v="0"/>
          </reference>
          <reference field="1" count="1" selected="0">
            <x v="2"/>
          </reference>
        </references>
      </pivotArea>
    </chartFormat>
    <chartFormat chart="8" format="6" series="1">
      <pivotArea type="data" outline="0" fieldPosition="0">
        <references count="2">
          <reference field="4294967294" count="1" selected="0">
            <x v="0"/>
          </reference>
          <reference field="1" count="1" selected="0">
            <x v="0"/>
          </reference>
        </references>
      </pivotArea>
    </chartFormat>
    <chartFormat chart="8" format="7" series="1">
      <pivotArea type="data" outline="0" fieldPosition="0">
        <references count="2">
          <reference field="4294967294" count="1" selected="0">
            <x v="0"/>
          </reference>
          <reference field="1" count="1" selected="0">
            <x v="1"/>
          </reference>
        </references>
      </pivotArea>
    </chartFormat>
    <chartFormat chart="8"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D4CA91-4ED6-4DAC-A638-5DF359C311C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5:B34" firstHeaderRow="1" firstDataRow="1" firstDataCol="1"/>
  <pivotFields count="12">
    <pivotField numFmtId="14"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2">
        <item sd="0" x="0"/>
        <item sd="0" x="1"/>
        <item sd="0" x="2"/>
        <item sd="0" x="3"/>
        <item sd="0" x="4"/>
        <item sd="0" x="5"/>
        <item sd="0" x="6"/>
        <item sd="0" x="7"/>
        <item sd="0" x="8"/>
        <item sd="0" x="9"/>
        <item sd="0" x="10"/>
        <item t="default"/>
      </items>
    </pivotField>
    <pivotField dragToRow="0" dragToCol="0" dragToPage="0" showAll="0" defaultSubtotal="0"/>
    <pivotField dataField="1" dragToRow="0" dragToCol="0" dragToPage="0" showAll="0" defaultSubtotal="0"/>
  </pivotFields>
  <rowFields count="1">
    <field x="9"/>
  </rowFields>
  <rowItems count="9">
    <i>
      <x v="1"/>
    </i>
    <i>
      <x v="2"/>
    </i>
    <i>
      <x v="3"/>
    </i>
    <i>
      <x v="4"/>
    </i>
    <i>
      <x v="5"/>
    </i>
    <i>
      <x v="6"/>
    </i>
    <i>
      <x v="7"/>
    </i>
    <i>
      <x v="8"/>
    </i>
    <i t="grand">
      <x/>
    </i>
  </rowItems>
  <colItems count="1">
    <i/>
  </colItems>
  <dataFields count="1">
    <dataField name="Sum of Field1" fld="11" baseField="9" baseItem="4" numFmtId="1"/>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51337C-51AD-437B-80A6-6BEA31D4011D}" name="Crimes per 1000 resident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C11" firstHeaderRow="0" firstDataRow="1" firstDataCol="1"/>
  <pivotFields count="12">
    <pivotField numFmtId="14"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showAll="0"/>
    <pivotField dataField="1"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2">
        <item sd="0" x="0"/>
        <item sd="0" x="1"/>
        <item sd="0" x="2"/>
        <item sd="0" x="3"/>
        <item sd="0" x="4"/>
        <item sd="0" x="5"/>
        <item sd="0" x="6"/>
        <item sd="0" x="7"/>
        <item sd="0" x="8"/>
        <item sd="0" x="9"/>
        <item sd="0" x="10"/>
        <item t="default"/>
      </items>
    </pivotField>
    <pivotField dragToRow="0" dragToCol="0" dragToPage="0" showAll="0" defaultSubtotal="0"/>
    <pivotField dragToRow="0" dragToCol="0" dragToPage="0" showAll="0" defaultSubtotal="0"/>
  </pivotFields>
  <rowFields count="1">
    <field x="9"/>
  </rowFields>
  <rowItems count="8">
    <i>
      <x v="1"/>
    </i>
    <i>
      <x v="2"/>
    </i>
    <i>
      <x v="3"/>
    </i>
    <i>
      <x v="4"/>
    </i>
    <i>
      <x v="5"/>
    </i>
    <i>
      <x v="6"/>
    </i>
    <i>
      <x v="7"/>
    </i>
    <i>
      <x v="8"/>
    </i>
  </rowItems>
  <colFields count="1">
    <field x="-2"/>
  </colFields>
  <colItems count="2">
    <i>
      <x/>
    </i>
    <i i="1">
      <x v="1"/>
    </i>
  </colItems>
  <dataFields count="2">
    <dataField name="Cheshire East " fld="3" subtotal="average" baseField="9" baseItem="3"/>
    <dataField name="Cheshire West and Chester" fld="6" subtotal="average" baseField="9" baseItem="3"/>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0957B76-D656-4F48-A456-4DC2D4980EE1}"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E11" firstHeaderRow="1" firstDataRow="2" firstDataCol="1"/>
  <pivotFields count="7">
    <pivotField showAll="0"/>
    <pivotField axis="axisRow" showAll="0">
      <items count="7">
        <item x="5"/>
        <item x="4"/>
        <item x="3"/>
        <item x="2"/>
        <item x="1"/>
        <item x="0"/>
        <item t="default"/>
      </items>
    </pivotField>
    <pivotField showAll="0"/>
    <pivotField showAll="0"/>
    <pivotField axis="axisCol" showAll="0">
      <items count="5">
        <item x="1"/>
        <item x="2"/>
        <item m="1" x="3"/>
        <item x="0"/>
        <item t="default"/>
      </items>
    </pivotField>
    <pivotField showAll="0"/>
    <pivotField dataField="1" showAll="0"/>
  </pivotFields>
  <rowFields count="1">
    <field x="1"/>
  </rowFields>
  <rowItems count="7">
    <i>
      <x/>
    </i>
    <i>
      <x v="1"/>
    </i>
    <i>
      <x v="2"/>
    </i>
    <i>
      <x v="3"/>
    </i>
    <i>
      <x v="4"/>
    </i>
    <i>
      <x v="5"/>
    </i>
    <i t="grand">
      <x/>
    </i>
  </rowItems>
  <colFields count="1">
    <field x="4"/>
  </colFields>
  <colItems count="4">
    <i>
      <x/>
    </i>
    <i>
      <x v="1"/>
    </i>
    <i>
      <x v="3"/>
    </i>
    <i t="grand">
      <x/>
    </i>
  </colItems>
  <dataFields count="1">
    <dataField name="Average of avg_att8" fld="6" subtotal="average" baseField="1" baseItem="0" numFmtId="2"/>
  </dataFields>
  <chartFormats count="11">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3" format="6" series="1">
      <pivotArea type="data" outline="0" fieldPosition="0">
        <references count="2">
          <reference field="4294967294" count="1" selected="0">
            <x v="0"/>
          </reference>
          <reference field="4" count="1" selected="0">
            <x v="0"/>
          </reference>
        </references>
      </pivotArea>
    </chartFormat>
    <chartFormat chart="3" format="7" series="1">
      <pivotArea type="data" outline="0" fieldPosition="0">
        <references count="2">
          <reference field="4294967294" count="1" selected="0">
            <x v="0"/>
          </reference>
          <reference field="4" count="1" selected="0">
            <x v="1"/>
          </reference>
        </references>
      </pivotArea>
    </chartFormat>
    <chartFormat chart="3" format="8" series="1">
      <pivotArea type="data" outline="0" fieldPosition="0">
        <references count="2">
          <reference field="4294967294" count="1" selected="0">
            <x v="0"/>
          </reference>
          <reference field="4" count="1" selected="0">
            <x v="2"/>
          </reference>
        </references>
      </pivotArea>
    </chartFormat>
    <chartFormat chart="10" format="6" series="1">
      <pivotArea type="data" outline="0" fieldPosition="0">
        <references count="2">
          <reference field="4294967294" count="1" selected="0">
            <x v="0"/>
          </reference>
          <reference field="4" count="1" selected="0">
            <x v="0"/>
          </reference>
        </references>
      </pivotArea>
    </chartFormat>
    <chartFormat chart="10" format="7" series="1">
      <pivotArea type="data" outline="0" fieldPosition="0">
        <references count="2">
          <reference field="4294967294" count="1" selected="0">
            <x v="0"/>
          </reference>
          <reference field="4" count="1" selected="0">
            <x v="1"/>
          </reference>
        </references>
      </pivotArea>
    </chartFormat>
    <chartFormat chart="10" format="8"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10" format="9"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9153AF1-E39D-496A-A056-36B54E9A26B9}" name="PivotTable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D24" firstHeaderRow="1" firstDataRow="2" firstDataCol="1"/>
  <pivotFields count="6">
    <pivotField showAll="0"/>
    <pivotField axis="axisRow" showAll="0">
      <items count="21">
        <item x="0"/>
        <item x="1"/>
        <item x="2"/>
        <item x="3"/>
        <item x="4"/>
        <item x="5"/>
        <item x="6"/>
        <item x="7"/>
        <item x="8"/>
        <item x="9"/>
        <item x="10"/>
        <item x="11"/>
        <item x="12"/>
        <item x="13"/>
        <item x="14"/>
        <item x="15"/>
        <item x="16"/>
        <item x="17"/>
        <item x="18"/>
        <item x="19"/>
        <item t="default"/>
      </items>
    </pivotField>
    <pivotField axis="axisCol" showAll="0">
      <items count="4">
        <item x="1"/>
        <item x="2"/>
        <item x="0"/>
        <item t="default"/>
      </items>
    </pivotField>
    <pivotField showAll="0"/>
    <pivotField showAll="0"/>
    <pivotField dataField="1" showAll="0"/>
  </pivotFields>
  <rowFields count="1">
    <field x="1"/>
  </rowFields>
  <rowItems count="20">
    <i>
      <x/>
    </i>
    <i>
      <x v="1"/>
    </i>
    <i>
      <x v="2"/>
    </i>
    <i>
      <x v="3"/>
    </i>
    <i>
      <x v="4"/>
    </i>
    <i>
      <x v="5"/>
    </i>
    <i>
      <x v="6"/>
    </i>
    <i>
      <x v="7"/>
    </i>
    <i>
      <x v="8"/>
    </i>
    <i>
      <x v="9"/>
    </i>
    <i>
      <x v="10"/>
    </i>
    <i>
      <x v="11"/>
    </i>
    <i>
      <x v="12"/>
    </i>
    <i>
      <x v="13"/>
    </i>
    <i>
      <x v="14"/>
    </i>
    <i>
      <x v="15"/>
    </i>
    <i>
      <x v="16"/>
    </i>
    <i>
      <x v="17"/>
    </i>
    <i>
      <x v="18"/>
    </i>
    <i>
      <x v="19"/>
    </i>
  </rowItems>
  <colFields count="1">
    <field x="2"/>
  </colFields>
  <colItems count="3">
    <i>
      <x/>
    </i>
    <i>
      <x v="1"/>
    </i>
    <i>
      <x v="2"/>
    </i>
  </colItems>
  <dataFields count="1">
    <dataField name="Sum of male_females_combined" fld="5" baseField="0" baseItem="0"/>
  </dataFields>
  <chartFormats count="9">
    <chartFormat chart="0" format="6" series="1">
      <pivotArea type="data" outline="0" fieldPosition="0">
        <references count="1">
          <reference field="2" count="1" selected="0">
            <x v="0"/>
          </reference>
        </references>
      </pivotArea>
    </chartFormat>
    <chartFormat chart="0" format="7" series="1">
      <pivotArea type="data" outline="0" fieldPosition="0">
        <references count="1">
          <reference field="2" count="1" selected="0">
            <x v="1"/>
          </reference>
        </references>
      </pivotArea>
    </chartFormat>
    <chartFormat chart="0" format="8" series="1">
      <pivotArea type="data" outline="0" fieldPosition="0">
        <references count="1">
          <reference field="2" count="1" selected="0">
            <x v="2"/>
          </reference>
        </references>
      </pivotArea>
    </chartFormat>
    <chartFormat chart="7" format="12" series="1">
      <pivotArea type="data" outline="0" fieldPosition="0">
        <references count="2">
          <reference field="4294967294" count="1" selected="0">
            <x v="0"/>
          </reference>
          <reference field="2" count="1" selected="0">
            <x v="0"/>
          </reference>
        </references>
      </pivotArea>
    </chartFormat>
    <chartFormat chart="7" format="13" series="1">
      <pivotArea type="data" outline="0" fieldPosition="0">
        <references count="2">
          <reference field="4294967294" count="1" selected="0">
            <x v="0"/>
          </reference>
          <reference field="2" count="1" selected="0">
            <x v="1"/>
          </reference>
        </references>
      </pivotArea>
    </chartFormat>
    <chartFormat chart="7" format="14"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2">
          <reference field="4294967294" count="1" selected="0">
            <x v="0"/>
          </reference>
          <reference field="2" count="1" selected="0">
            <x v="0"/>
          </reference>
        </references>
      </pivotArea>
    </chartFormat>
    <chartFormat chart="0" format="10" series="1">
      <pivotArea type="data" outline="0" fieldPosition="0">
        <references count="2">
          <reference field="4294967294" count="1" selected="0">
            <x v="0"/>
          </reference>
          <reference field="2" count="1" selected="0">
            <x v="1"/>
          </reference>
        </references>
      </pivotArea>
    </chartFormat>
    <chartFormat chart="0"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E03DEAD6-E1BA-4A57-AD17-14F64BF08AB4}" autoFormatId="16" applyNumberFormats="0" applyBorderFormats="0" applyFontFormats="0" applyPatternFormats="0" applyAlignmentFormats="0" applyWidthHeightFormats="0">
  <queryTableRefresh nextId="55">
    <queryTableFields count="54">
      <queryTableField id="1" name="Date" tableColumnId="1"/>
      <queryTableField id="2" name="RegionName" tableColumnId="2"/>
      <queryTableField id="3" name="AveragePrice" tableColumnId="3"/>
      <queryTableField id="4" name="AveragePriceSA" tableColumnId="4"/>
      <queryTableField id="5" name="SalesVolume" tableColumnId="5"/>
      <queryTableField id="6" name="DetachedPrice" tableColumnId="6"/>
      <queryTableField id="7" name="SemiDetachedPrice" tableColumnId="7"/>
      <queryTableField id="8" name="TerracedPrice" tableColumnId="8"/>
      <queryTableField id="9" name="FlatPrice" tableColumnId="9"/>
      <queryTableField id="10" name="CashPrice" tableColumnId="10"/>
      <queryTableField id="11" name="CashSalesVolume" tableColumnId="11"/>
      <queryTableField id="12" name="MortgagePrice" tableColumnId="12"/>
      <queryTableField id="13" name="MortgageSalesVolume" tableColumnId="13"/>
      <queryTableField id="14" name="FTBPrice" tableColumnId="14"/>
      <queryTableField id="15" name="FOOPrice" tableColumnId="15"/>
      <queryTableField id="16" name="NewPrice" tableColumnId="16"/>
      <queryTableField id="17" name="NewSalesVolume" tableColumnId="17"/>
      <queryTableField id="18" name="OldPrice" tableColumnId="18"/>
      <queryTableField id="19" name="OldSalesVolume" tableColumnId="19"/>
      <queryTableField id="20" name="AreaCode" tableColumnId="20"/>
      <queryTableField id="21" name="Index" tableColumnId="21"/>
      <queryTableField id="22" name="IndexSA" tableColumnId="22"/>
      <queryTableField id="23" name="1m%Change" tableColumnId="23"/>
      <queryTableField id="24" name="12m%Change" tableColumnId="24"/>
      <queryTableField id="25" name="DetachedIndex" tableColumnId="25"/>
      <queryTableField id="26" name="Detached1m%Change" tableColumnId="26"/>
      <queryTableField id="27" name="Detached12m%Change" tableColumnId="27"/>
      <queryTableField id="28" name="SemiDetachedIndex" tableColumnId="28"/>
      <queryTableField id="29" name="SemiDetached1m%Change" tableColumnId="29"/>
      <queryTableField id="30" name="SemiDetached12m%Change" tableColumnId="30"/>
      <queryTableField id="31" name="TerracedIndex" tableColumnId="31"/>
      <queryTableField id="32" name="Terraced1m%Change" tableColumnId="32"/>
      <queryTableField id="33" name="Terraced12m%Change" tableColumnId="33"/>
      <queryTableField id="34" name="FlatIndex" tableColumnId="34"/>
      <queryTableField id="35" name="Flat1m%Change" tableColumnId="35"/>
      <queryTableField id="36" name="Flat12m%Change" tableColumnId="36"/>
      <queryTableField id="37" name="CashIndex" tableColumnId="37"/>
      <queryTableField id="38" name="Cash1m%Change" tableColumnId="38"/>
      <queryTableField id="39" name="Cash12m%Change" tableColumnId="39"/>
      <queryTableField id="40" name="MortgageIndex" tableColumnId="40"/>
      <queryTableField id="41" name="Mortgage1m%Change" tableColumnId="41"/>
      <queryTableField id="42" name="Mortgage12m%Change" tableColumnId="42"/>
      <queryTableField id="43" name="FTBIndex" tableColumnId="43"/>
      <queryTableField id="44" name="FTB1m%Change" tableColumnId="44"/>
      <queryTableField id="45" name="FTB12m%Change" tableColumnId="45"/>
      <queryTableField id="46" name="FOOIndex" tableColumnId="46"/>
      <queryTableField id="47" name="FOO1m%Change" tableColumnId="47"/>
      <queryTableField id="48" name="FOO12m%Change" tableColumnId="48"/>
      <queryTableField id="49" name="NewIndex" tableColumnId="49"/>
      <queryTableField id="50" name="New1m%Change" tableColumnId="50"/>
      <queryTableField id="51" name="New12m%Change" tableColumnId="51"/>
      <queryTableField id="52" name="OldIndex" tableColumnId="52"/>
      <queryTableField id="53" name="Old1m%Change" tableColumnId="53"/>
      <queryTableField id="54" name="Old12m%Change" tableColumnId="5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F0249DE-35CB-4520-8204-B8489858B1EA}" autoFormatId="16" applyNumberFormats="0" applyBorderFormats="0" applyFontFormats="0" applyPatternFormats="0" applyAlignmentFormats="0" applyWidthHeightFormats="0">
  <queryTableRefresh nextId="55">
    <queryTableFields count="54">
      <queryTableField id="1" name="Date" tableColumnId="1"/>
      <queryTableField id="2" name="RegionName" tableColumnId="2"/>
      <queryTableField id="3" name="AreaCode" tableColumnId="3"/>
      <queryTableField id="4" name="AveragePrice" tableColumnId="4"/>
      <queryTableField id="5" name="Index" tableColumnId="5"/>
      <queryTableField id="6" name="IndexSA" tableColumnId="6"/>
      <queryTableField id="7" name="1m%Change" tableColumnId="7"/>
      <queryTableField id="8" name="12m%Change" tableColumnId="8"/>
      <queryTableField id="9" name="AveragePriceSA" tableColumnId="9"/>
      <queryTableField id="10" name="SalesVolume" tableColumnId="10"/>
      <queryTableField id="11" name="DetachedPrice" tableColumnId="11"/>
      <queryTableField id="12" name="DetachedIndex" tableColumnId="12"/>
      <queryTableField id="13" name="Detached1m%Change" tableColumnId="13"/>
      <queryTableField id="14" name="Detached12m%Change" tableColumnId="14"/>
      <queryTableField id="15" name="SemiDetachedPrice" tableColumnId="15"/>
      <queryTableField id="16" name="SemiDetachedIndex" tableColumnId="16"/>
      <queryTableField id="17" name="SemiDetached1m%Change" tableColumnId="17"/>
      <queryTableField id="18" name="SemiDetached12m%Change" tableColumnId="18"/>
      <queryTableField id="19" name="TerracedPrice" tableColumnId="19"/>
      <queryTableField id="20" name="TerracedIndex" tableColumnId="20"/>
      <queryTableField id="21" name="Terraced1m%Change" tableColumnId="21"/>
      <queryTableField id="22" name="Terraced12m%Change" tableColumnId="22"/>
      <queryTableField id="23" name="FlatPrice" tableColumnId="23"/>
      <queryTableField id="24" name="FlatIndex" tableColumnId="24"/>
      <queryTableField id="25" name="Flat1m%Change" tableColumnId="25"/>
      <queryTableField id="26" name="Flat12m%Change" tableColumnId="26"/>
      <queryTableField id="27" name="CashPrice" tableColumnId="27"/>
      <queryTableField id="28" name="CashIndex" tableColumnId="28"/>
      <queryTableField id="29" name="Cash1m%Change" tableColumnId="29"/>
      <queryTableField id="30" name="Cash12m%Change" tableColumnId="30"/>
      <queryTableField id="31" name="CashSalesVolume" tableColumnId="31"/>
      <queryTableField id="32" name="MortgagePrice" tableColumnId="32"/>
      <queryTableField id="33" name="MortgageIndex" tableColumnId="33"/>
      <queryTableField id="34" name="Mortgage1m%Change" tableColumnId="34"/>
      <queryTableField id="35" name="Mortgage12m%Change" tableColumnId="35"/>
      <queryTableField id="36" name="MortgageSalesVolume" tableColumnId="36"/>
      <queryTableField id="37" name="FTBPrice" tableColumnId="37"/>
      <queryTableField id="38" name="FTBIndex" tableColumnId="38"/>
      <queryTableField id="39" name="FTB1m%Change" tableColumnId="39"/>
      <queryTableField id="40" name="FTB12m%Change" tableColumnId="40"/>
      <queryTableField id="41" name="FOOPrice" tableColumnId="41"/>
      <queryTableField id="42" name="FOOIndex" tableColumnId="42"/>
      <queryTableField id="43" name="FOO1m%Change" tableColumnId="43"/>
      <queryTableField id="44" name="FOO12m%Change" tableColumnId="44"/>
      <queryTableField id="45" name="NewPrice" tableColumnId="45"/>
      <queryTableField id="46" name="NewIndex" tableColumnId="46"/>
      <queryTableField id="47" name="New1m%Change" tableColumnId="47"/>
      <queryTableField id="48" name="New12m%Change" tableColumnId="48"/>
      <queryTableField id="49" name="NewSalesVolume" tableColumnId="49"/>
      <queryTableField id="50" name="OldPrice" tableColumnId="50"/>
      <queryTableField id="51" name="OldIndex" tableColumnId="51"/>
      <queryTableField id="52" name="Old1m%Change" tableColumnId="52"/>
      <queryTableField id="53" name="Old12m%Change" tableColumnId="53"/>
      <queryTableField id="54" name="OldSalesVolume" tableColumnId="5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595E12D1-6686-4779-9089-8DC932234380}" autoFormatId="16" applyNumberFormats="0" applyBorderFormats="0" applyFontFormats="0" applyPatternFormats="0" applyAlignmentFormats="0" applyWidthHeightFormats="0">
  <queryTableRefresh nextId="8">
    <queryTableFields count="7">
      <queryTableField id="1" name="Crime table" tableColumnId="1"/>
      <queryTableField id="2" name="Cheshire East recorded crime total" tableColumnId="2"/>
      <queryTableField id="3" name="Cheshire East estimated population" tableColumnId="3"/>
      <queryTableField id="4" name="Cheshire East  crime rate per 1000 people" tableColumnId="4"/>
      <queryTableField id="5" name="Cheshire West and Chester Total" tableColumnId="5"/>
      <queryTableField id="6" name="Cheshire West and Chester estimated population" tableColumnId="6"/>
      <queryTableField id="7" name="Cheshire West and Chester crime rate per 1000 people"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49B58E36-AFE1-4E2D-A7C6-A1359730701E}" autoFormatId="16" applyNumberFormats="0" applyBorderFormats="0" applyFontFormats="0" applyPatternFormats="0" applyAlignmentFormats="0" applyWidthHeightFormats="0">
  <queryTableRefresh nextId="11">
    <queryTableFields count="7">
      <queryTableField id="1" name="time_period" tableColumnId="1"/>
      <queryTableField id="6" dataBound="0" tableColumnId="6"/>
      <queryTableField id="7" name="geographic_level" tableColumnId="7"/>
      <queryTableField id="8" name="region_name" tableColumnId="8"/>
      <queryTableField id="2" name="la_name" tableColumnId="2"/>
      <queryTableField id="3" name="sex" tableColumnId="3"/>
      <queryTableField id="4" name="avg_att8"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E010A7FB-D9EF-4BD6-AD99-2CA518DDB350}" autoFormatId="16" applyNumberFormats="0" applyBorderFormats="0" applyFontFormats="0" applyPatternFormats="0" applyAlignmentFormats="0" applyWidthHeightFormats="0">
  <queryTableRefresh nextId="7" unboundColumnsRight="1">
    <queryTableFields count="6">
      <queryTableField id="1" name="Year" tableColumnId="1"/>
      <queryTableField id="5" dataBound="0" tableColumnId="5"/>
      <queryTableField id="2" name="Area name" tableColumnId="2"/>
      <queryTableField id="3" name="females_at_birth.Life expectancy" tableColumnId="3"/>
      <queryTableField id="4" name="males_at_birth.Life expectancy" tableColumnId="4"/>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5" xr16:uid="{071DA91F-1276-4497-99D8-8D49AEB88610}" autoFormatId="16" applyNumberFormats="0" applyBorderFormats="0" applyFontFormats="0" applyPatternFormats="0" applyAlignmentFormats="0" applyWidthHeightFormats="0">
  <queryTableRefresh nextId="4">
    <queryTableFields count="3">
      <queryTableField id="1" name="Year" tableColumnId="1"/>
      <queryTableField id="2" name="Area name" tableColumnId="2"/>
      <queryTableField id="3" name="Life expectancy"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4" xr16:uid="{2E831962-BB2F-4916-8CAA-3987207DA7CA}" autoFormatId="16" applyNumberFormats="0" applyBorderFormats="0" applyFontFormats="0" applyPatternFormats="0" applyAlignmentFormats="0" applyWidthHeightFormats="0">
  <queryTableRefresh nextId="4">
    <queryTableFields count="3">
      <queryTableField id="1" name="Year" tableColumnId="1"/>
      <queryTableField id="2" name="Area name" tableColumnId="2"/>
      <queryTableField id="3" name="Life expectancy"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31A05D-52ED-4101-A5F0-C6EFA26C75A1}" name="UK_HPI_full_file_2025_06" displayName="UK_HPI_full_file_2025_06" ref="A1:BB1420" tableType="queryTable" totalsRowShown="0">
  <autoFilter ref="A1:BB1420" xr:uid="{A531A05D-52ED-4101-A5F0-C6EFA26C75A1}"/>
  <tableColumns count="54">
    <tableColumn id="1" xr3:uid="{B67444B2-6516-4FC4-885F-B1B9F7102B6C}" uniqueName="1" name="Date" queryTableFieldId="1" dataDxfId="28"/>
    <tableColumn id="2" xr3:uid="{D1092B74-F415-4736-B713-23D386948B31}" uniqueName="2" name="RegionName" queryTableFieldId="2" dataDxfId="27"/>
    <tableColumn id="3" xr3:uid="{E26D3D5C-1D8C-4287-89DE-64730647428D}" uniqueName="3" name="AveragePrice" queryTableFieldId="3"/>
    <tableColumn id="4" xr3:uid="{46D82AB5-71C8-408D-BF05-99BB2E1A4293}" uniqueName="4" name="AveragePriceSA" queryTableFieldId="4" dataDxfId="26"/>
    <tableColumn id="5" xr3:uid="{4D7ED955-3A09-4A93-B2F0-B3F1F4CC481D}" uniqueName="5" name="SalesVolume" queryTableFieldId="5"/>
    <tableColumn id="6" xr3:uid="{E32E005B-B6AF-44E0-8A70-1C97D5BA3FBC}" uniqueName="6" name="DetachedPrice" queryTableFieldId="6"/>
    <tableColumn id="7" xr3:uid="{CB6B3360-A4A4-42ED-AE13-8D45C1985727}" uniqueName="7" name="SemiDetachedPrice" queryTableFieldId="7"/>
    <tableColumn id="8" xr3:uid="{836765B0-6B3C-498D-84B8-CB49A4CF2DB1}" uniqueName="8" name="TerracedPrice" queryTableFieldId="8"/>
    <tableColumn id="9" xr3:uid="{26AC6B9D-EAED-485C-A035-0A822899752A}" uniqueName="9" name="FlatPrice" queryTableFieldId="9"/>
    <tableColumn id="10" xr3:uid="{BEFF614B-AA6B-4B66-BAED-10B0EB699F36}" uniqueName="10" name="CashPrice" queryTableFieldId="10"/>
    <tableColumn id="11" xr3:uid="{ED79F366-2BDB-4E1B-89BA-0CCAF234307E}" uniqueName="11" name="CashSalesVolume" queryTableFieldId="11"/>
    <tableColumn id="12" xr3:uid="{E4C80BB3-F59C-4267-8C19-A3E1DAA8A2A9}" uniqueName="12" name="MortgagePrice" queryTableFieldId="12"/>
    <tableColumn id="13" xr3:uid="{381FF00C-D224-4858-98A0-C53C6371D133}" uniqueName="13" name="MortgageSalesVolume" queryTableFieldId="13"/>
    <tableColumn id="14" xr3:uid="{055E1FEF-9D04-4178-ABEA-0DAD552D4B5E}" uniqueName="14" name="FTBPrice" queryTableFieldId="14"/>
    <tableColumn id="15" xr3:uid="{2DBD60A7-7E2E-42DF-899C-6868655AEC72}" uniqueName="15" name="FOOPrice" queryTableFieldId="15"/>
    <tableColumn id="16" xr3:uid="{9CAFB4F2-FA07-4D10-AC38-F567DA885286}" uniqueName="16" name="NewPrice" queryTableFieldId="16"/>
    <tableColumn id="17" xr3:uid="{79E810AD-058F-4524-9B66-EA8EEA116496}" uniqueName="17" name="NewSalesVolume" queryTableFieldId="17"/>
    <tableColumn id="18" xr3:uid="{C7674BC8-D4C2-44BA-99FD-C43B0A6A9E66}" uniqueName="18" name="OldPrice" queryTableFieldId="18"/>
    <tableColumn id="19" xr3:uid="{28DCC9E8-6A7E-4741-831B-627A9C0F281C}" uniqueName="19" name="OldSalesVolume" queryTableFieldId="19"/>
    <tableColumn id="20" xr3:uid="{0317D4D7-D78B-4916-99A8-EC8708B1AF5D}" uniqueName="20" name="AreaCode" queryTableFieldId="20" dataDxfId="25"/>
    <tableColumn id="21" xr3:uid="{88890753-39F7-4E2E-879A-DAD3ED0E730E}" uniqueName="21" name="Index" queryTableFieldId="21"/>
    <tableColumn id="22" xr3:uid="{62557638-DCA4-4C09-BDCE-BAE7F0F2957C}" uniqueName="22" name="IndexSA" queryTableFieldId="22" dataDxfId="24"/>
    <tableColumn id="23" xr3:uid="{B49B6608-0B84-4CA3-B7F0-D67D37260E1F}" uniqueName="23" name="1m%Change" queryTableFieldId="23"/>
    <tableColumn id="24" xr3:uid="{323C7F53-6B87-4745-84E2-70DB6431ADAD}" uniqueName="24" name="12m%Change" queryTableFieldId="24"/>
    <tableColumn id="25" xr3:uid="{6048AECA-797E-4297-B86E-71E69DD8D196}" uniqueName="25" name="DetachedIndex" queryTableFieldId="25"/>
    <tableColumn id="26" xr3:uid="{3FA44FBA-2199-43F0-B831-4A1B5FD3C6BD}" uniqueName="26" name="Detached1m%Change" queryTableFieldId="26"/>
    <tableColumn id="27" xr3:uid="{B7891B3F-8FCD-4D7D-B2C4-F743E39BB508}" uniqueName="27" name="Detached12m%Change" queryTableFieldId="27"/>
    <tableColumn id="28" xr3:uid="{AC02E091-6775-4E7E-A775-3318CD15108F}" uniqueName="28" name="SemiDetachedIndex" queryTableFieldId="28"/>
    <tableColumn id="29" xr3:uid="{22BEB45A-9E26-4BB2-A7E9-644821F23FEA}" uniqueName="29" name="SemiDetached1m%Change" queryTableFieldId="29"/>
    <tableColumn id="30" xr3:uid="{BA0EA007-30E5-42BC-AC16-16CAD16602CE}" uniqueName="30" name="SemiDetached12m%Change" queryTableFieldId="30"/>
    <tableColumn id="31" xr3:uid="{C6BF6D9E-44E2-4B76-8086-BDB1370110D8}" uniqueName="31" name="TerracedIndex" queryTableFieldId="31"/>
    <tableColumn id="32" xr3:uid="{A77AE3EA-A7B2-4101-A9EA-598D83630A6A}" uniqueName="32" name="Terraced1m%Change" queryTableFieldId="32"/>
    <tableColumn id="33" xr3:uid="{A08E896A-B3F6-4DFB-8E01-1B0A23F1CEDA}" uniqueName="33" name="Terraced12m%Change" queryTableFieldId="33"/>
    <tableColumn id="34" xr3:uid="{F6FAF135-AE06-4ECC-80BA-A8CA5A23EB4D}" uniqueName="34" name="FlatIndex" queryTableFieldId="34"/>
    <tableColumn id="35" xr3:uid="{39F4583B-B560-4E69-BAC5-20D8F7941681}" uniqueName="35" name="Flat1m%Change" queryTableFieldId="35"/>
    <tableColumn id="36" xr3:uid="{1590BE07-9A8F-4F60-B4E0-A2E79376365B}" uniqueName="36" name="Flat12m%Change" queryTableFieldId="36"/>
    <tableColumn id="37" xr3:uid="{B6279434-8895-4005-B49C-CA82A7343ACA}" uniqueName="37" name="CashIndex" queryTableFieldId="37"/>
    <tableColumn id="38" xr3:uid="{7AD45AEA-D060-4038-86D0-524314830A0D}" uniqueName="38" name="Cash1m%Change" queryTableFieldId="38"/>
    <tableColumn id="39" xr3:uid="{C67A8FE7-1787-4DBF-9A1D-CD00DC2E4324}" uniqueName="39" name="Cash12m%Change" queryTableFieldId="39"/>
    <tableColumn id="40" xr3:uid="{2F4BD507-DD64-4C90-9C23-0BED43030184}" uniqueName="40" name="MortgageIndex" queryTableFieldId="40"/>
    <tableColumn id="41" xr3:uid="{7B483C09-FEAD-4B47-97C4-7207C21EB13C}" uniqueName="41" name="Mortgage1m%Change" queryTableFieldId="41"/>
    <tableColumn id="42" xr3:uid="{BAA9F66F-FD47-470A-81F7-9877A462BCF4}" uniqueName="42" name="Mortgage12m%Change" queryTableFieldId="42"/>
    <tableColumn id="43" xr3:uid="{43074863-7418-46CA-8F1D-DCD7ACA45641}" uniqueName="43" name="FTBIndex" queryTableFieldId="43"/>
    <tableColumn id="44" xr3:uid="{27AA973E-AF2E-47DC-9292-B73A7F6C5E3E}" uniqueName="44" name="FTB1m%Change" queryTableFieldId="44"/>
    <tableColumn id="45" xr3:uid="{C28BA42D-C065-4941-A1FD-AACDFCA4F7A5}" uniqueName="45" name="FTB12m%Change" queryTableFieldId="45"/>
    <tableColumn id="46" xr3:uid="{FDB236DD-488A-498F-A5EC-7C27939259F6}" uniqueName="46" name="FOOIndex" queryTableFieldId="46"/>
    <tableColumn id="47" xr3:uid="{B1ABCD9F-C033-4D1D-836F-7EE87034F039}" uniqueName="47" name="FOO1m%Change" queryTableFieldId="47"/>
    <tableColumn id="48" xr3:uid="{FAD96544-DE65-4F4C-BEF6-1E21F87D5CDD}" uniqueName="48" name="FOO12m%Change" queryTableFieldId="48"/>
    <tableColumn id="49" xr3:uid="{94355D92-9FAB-400C-B0F7-E89F74CEDC77}" uniqueName="49" name="NewIndex" queryTableFieldId="49"/>
    <tableColumn id="50" xr3:uid="{0C57C75A-6D28-4E97-98DE-6B5115DF91B0}" uniqueName="50" name="New1m%Change" queryTableFieldId="50"/>
    <tableColumn id="51" xr3:uid="{524C5A44-D06B-41DB-9A75-1B39D4722284}" uniqueName="51" name="New12m%Change" queryTableFieldId="51"/>
    <tableColumn id="52" xr3:uid="{DDD81C58-5FA6-41C5-AA0D-F8C82FD45AE3}" uniqueName="52" name="OldIndex" queryTableFieldId="52"/>
    <tableColumn id="53" xr3:uid="{6BB247FF-08D6-40D9-A97A-D21223576463}" uniqueName="53" name="Old1m%Change" queryTableFieldId="53"/>
    <tableColumn id="54" xr3:uid="{0E953E34-E0BF-454C-B33A-D9473850085B}" uniqueName="54" name="Old12m%Change" queryTableFieldId="5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D24259-B3C1-4BBA-BF85-AE8E9CDA57E9}" name="England_house_prices" displayName="England_house_prices" ref="A1:BB688" tableType="queryTable" totalsRowShown="0">
  <autoFilter ref="A1:BB688" xr:uid="{B2D24259-B3C1-4BBA-BF85-AE8E9CDA57E9}"/>
  <tableColumns count="54">
    <tableColumn id="1" xr3:uid="{24B7E87F-59A6-4BE2-9C73-06AB688ABBFA}" uniqueName="1" name="Date" queryTableFieldId="1" dataDxfId="23"/>
    <tableColumn id="2" xr3:uid="{59356DC4-843F-408F-A97F-DC766061C187}" uniqueName="2" name="RegionName" queryTableFieldId="2" dataDxfId="22"/>
    <tableColumn id="3" xr3:uid="{B080A57A-A391-4F5B-9A65-C4712B12F163}" uniqueName="3" name="AreaCode" queryTableFieldId="3" dataDxfId="21"/>
    <tableColumn id="4" xr3:uid="{DDC82E50-1E84-48F1-943A-0EA93E94A060}" uniqueName="4" name="AveragePrice" queryTableFieldId="4"/>
    <tableColumn id="5" xr3:uid="{D168A898-6CB6-4FF1-B9FC-F4A6CA3A662B}" uniqueName="5" name="Index" queryTableFieldId="5"/>
    <tableColumn id="6" xr3:uid="{0BA5D4EC-2161-4F14-83AA-45514BBCE911}" uniqueName="6" name="IndexSA" queryTableFieldId="6" dataDxfId="20"/>
    <tableColumn id="7" xr3:uid="{2D2B9012-C931-4DC6-9799-2AEFCCC24365}" uniqueName="7" name="1m%Change" queryTableFieldId="7"/>
    <tableColumn id="8" xr3:uid="{B6633B31-20F1-4B96-B42C-E5B734E457CE}" uniqueName="8" name="12m%Change" queryTableFieldId="8"/>
    <tableColumn id="9" xr3:uid="{E56881F2-7C0A-41DC-92CF-BB3A7053DACC}" uniqueName="9" name="AveragePriceSA" queryTableFieldId="9" dataDxfId="19"/>
    <tableColumn id="10" xr3:uid="{CCAC376F-DBE6-461C-9B36-315EBF8A0BDE}" uniqueName="10" name="SalesVolume" queryTableFieldId="10"/>
    <tableColumn id="11" xr3:uid="{95B9D3E6-7BE2-46EA-AE99-B9FCFEE00FE0}" uniqueName="11" name="DetachedPrice" queryTableFieldId="11"/>
    <tableColumn id="12" xr3:uid="{6BE891BA-CD80-46E7-B2DC-76C686E120D7}" uniqueName="12" name="DetachedIndex" queryTableFieldId="12"/>
    <tableColumn id="13" xr3:uid="{6A077E63-B41E-4184-9EEB-1BB0F4B379C0}" uniqueName="13" name="Detached1m%Change" queryTableFieldId="13"/>
    <tableColumn id="14" xr3:uid="{2F3B9C8A-67B8-4145-9F4C-7A6E95C42162}" uniqueName="14" name="Detached12m%Change" queryTableFieldId="14"/>
    <tableColumn id="15" xr3:uid="{D95322F5-23FB-45BC-9FA4-A0BAA7720B33}" uniqueName="15" name="SemiDetachedPrice" queryTableFieldId="15"/>
    <tableColumn id="16" xr3:uid="{B6D5C8D5-FE30-4607-B719-D561CFF16E71}" uniqueName="16" name="SemiDetachedIndex" queryTableFieldId="16"/>
    <tableColumn id="17" xr3:uid="{210A109D-4F8D-43D8-A81F-8C7EEDB04F45}" uniqueName="17" name="SemiDetached1m%Change" queryTableFieldId="17"/>
    <tableColumn id="18" xr3:uid="{AD44B042-D60F-4A6C-BC09-6DD2EAF557B1}" uniqueName="18" name="SemiDetached12m%Change" queryTableFieldId="18"/>
    <tableColumn id="19" xr3:uid="{C3E07692-36FD-4F5D-8261-955FB4870C51}" uniqueName="19" name="TerracedPrice" queryTableFieldId="19"/>
    <tableColumn id="20" xr3:uid="{38CBB892-5DC2-4DEE-A4DF-449EAC992477}" uniqueName="20" name="TerracedIndex" queryTableFieldId="20"/>
    <tableColumn id="21" xr3:uid="{0DA4D7F4-280D-486F-882F-E55D6890CDF4}" uniqueName="21" name="Terraced1m%Change" queryTableFieldId="21"/>
    <tableColumn id="22" xr3:uid="{5E81958E-6E63-44E0-BF6B-1BC8BD91F799}" uniqueName="22" name="Terraced12m%Change" queryTableFieldId="22"/>
    <tableColumn id="23" xr3:uid="{AD8517F1-2A49-462C-AE83-34C76A435356}" uniqueName="23" name="FlatPrice" queryTableFieldId="23"/>
    <tableColumn id="24" xr3:uid="{D3376CCE-84D5-4972-9965-080F067C6D49}" uniqueName="24" name="FlatIndex" queryTableFieldId="24"/>
    <tableColumn id="25" xr3:uid="{1BE1F532-9F49-4335-AD52-1C70DB24A509}" uniqueName="25" name="Flat1m%Change" queryTableFieldId="25"/>
    <tableColumn id="26" xr3:uid="{1E378879-21D5-4062-BD39-7108DF79F624}" uniqueName="26" name="Flat12m%Change" queryTableFieldId="26"/>
    <tableColumn id="27" xr3:uid="{88756B95-584D-44CD-8E37-69CC9733771F}" uniqueName="27" name="CashPrice" queryTableFieldId="27"/>
    <tableColumn id="28" xr3:uid="{9DF9700F-F19A-4C6E-A00B-0F7FE3F3A5F3}" uniqueName="28" name="CashIndex" queryTableFieldId="28"/>
    <tableColumn id="29" xr3:uid="{C6763E90-32F5-427D-8E88-DC63C0CE8ECB}" uniqueName="29" name="Cash1m%Change" queryTableFieldId="29"/>
    <tableColumn id="30" xr3:uid="{9FB80869-CEF0-456E-B3BE-CC25D630B98A}" uniqueName="30" name="Cash12m%Change" queryTableFieldId="30"/>
    <tableColumn id="31" xr3:uid="{90150CD6-A259-42C5-8EB9-5F9EC0A019EC}" uniqueName="31" name="CashSalesVolume" queryTableFieldId="31"/>
    <tableColumn id="32" xr3:uid="{5666581A-CF33-4A2B-9CD5-DC742A338161}" uniqueName="32" name="MortgagePrice" queryTableFieldId="32"/>
    <tableColumn id="33" xr3:uid="{BDEA9E6A-E065-4E77-AEC0-4B1421153543}" uniqueName="33" name="MortgageIndex" queryTableFieldId="33"/>
    <tableColumn id="34" xr3:uid="{9DD5D836-FD43-46DE-B32F-EB964F8DB00B}" uniqueName="34" name="Mortgage1m%Change" queryTableFieldId="34"/>
    <tableColumn id="35" xr3:uid="{9CCBD468-4115-40D9-A87A-C826B41DBF37}" uniqueName="35" name="Mortgage12m%Change" queryTableFieldId="35"/>
    <tableColumn id="36" xr3:uid="{2F7504FA-2B1B-4F74-B9E5-3C1139F36CBC}" uniqueName="36" name="MortgageSalesVolume" queryTableFieldId="36"/>
    <tableColumn id="37" xr3:uid="{9A1E1383-C57D-42AA-95F5-09C64D05EFEC}" uniqueName="37" name="FTBPrice" queryTableFieldId="37"/>
    <tableColumn id="38" xr3:uid="{ACB5B15E-75AA-44CC-8733-3FF2B3C04068}" uniqueName="38" name="FTBIndex" queryTableFieldId="38"/>
    <tableColumn id="39" xr3:uid="{F9372BC2-8B33-43FB-9C61-543E64BD67A4}" uniqueName="39" name="FTB1m%Change" queryTableFieldId="39"/>
    <tableColumn id="40" xr3:uid="{8762146B-CB1D-4DF4-B005-9115FE2B85A6}" uniqueName="40" name="FTB12m%Change" queryTableFieldId="40"/>
    <tableColumn id="41" xr3:uid="{3FFFFFBC-8F61-42A7-9193-F91C04781EEB}" uniqueName="41" name="FOOPrice" queryTableFieldId="41"/>
    <tableColumn id="42" xr3:uid="{74CDA95F-9159-41FC-B4C1-A6FA0A74ABA8}" uniqueName="42" name="FOOIndex" queryTableFieldId="42"/>
    <tableColumn id="43" xr3:uid="{1C846DFB-C8DD-47D0-80AB-142A3390C710}" uniqueName="43" name="FOO1m%Change" queryTableFieldId="43"/>
    <tableColumn id="44" xr3:uid="{313C1704-2C6C-466C-B3CB-09276D5F5DCD}" uniqueName="44" name="FOO12m%Change" queryTableFieldId="44"/>
    <tableColumn id="45" xr3:uid="{9FFDF43E-FCB8-4239-8A7C-DD2969FAAA3D}" uniqueName="45" name="NewPrice" queryTableFieldId="45"/>
    <tableColumn id="46" xr3:uid="{AEF0CD98-7748-429E-8734-DD4C3EA02449}" uniqueName="46" name="NewIndex" queryTableFieldId="46"/>
    <tableColumn id="47" xr3:uid="{15E5260F-68AB-4334-9A4A-5927966E71E9}" uniqueName="47" name="New1m%Change" queryTableFieldId="47"/>
    <tableColumn id="48" xr3:uid="{21FBB130-5DA1-4D33-A14E-6F2FF6844BB8}" uniqueName="48" name="New12m%Change" queryTableFieldId="48"/>
    <tableColumn id="49" xr3:uid="{B6A192E0-7BF8-443A-883E-1C341A8A4DF3}" uniqueName="49" name="NewSalesVolume" queryTableFieldId="49"/>
    <tableColumn id="50" xr3:uid="{C32EE0D9-D17E-489B-B8E4-EE612AFE1705}" uniqueName="50" name="OldPrice" queryTableFieldId="50"/>
    <tableColumn id="51" xr3:uid="{060746AB-CB80-4776-B2E0-E293F7DF9531}" uniqueName="51" name="OldIndex" queryTableFieldId="51"/>
    <tableColumn id="52" xr3:uid="{38E5F9CF-EAA2-4D43-84D1-E3CBFC415F42}" uniqueName="52" name="Old1m%Change" queryTableFieldId="52"/>
    <tableColumn id="53" xr3:uid="{D906EEA4-29F2-40AF-9059-97C17DB86192}" uniqueName="53" name="Old12m%Change" queryTableFieldId="53"/>
    <tableColumn id="54" xr3:uid="{19FD0417-CFDE-46E5-A88A-B7BACA115D3B}" uniqueName="54" name="OldSalesVolume" queryTableFieldId="5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6B4EFF-7BA0-4321-B5D9-79131D54C30A}" name="Table6" displayName="Table6" ref="A59:AG66" totalsRowShown="0" headerRowDxfId="18" tableBorderDxfId="17">
  <autoFilter ref="A59:AG66" xr:uid="{B46B4EFF-7BA0-4321-B5D9-79131D54C30A}"/>
  <tableColumns count="33">
    <tableColumn id="1" xr3:uid="{D999F99D-4F2B-4BF3-9A00-E62868E4A5ED}" name="Column1" dataDxfId="16"/>
    <tableColumn id="2" xr3:uid="{9776C413-4DA7-412B-B002-9BC62E4DE714}" name="Column2"/>
    <tableColumn id="3" xr3:uid="{7358DD2B-350B-4BED-88B1-7485877B587D}" name="Column3"/>
    <tableColumn id="4" xr3:uid="{0C98D686-1F3A-4CC3-893D-7FBD11DA397A}" name="Column4"/>
    <tableColumn id="5" xr3:uid="{31E42BDA-B208-4E2E-843B-A9B8D939E84C}" name="Column5"/>
    <tableColumn id="6" xr3:uid="{C0AE77F3-D44E-481F-832E-7CDAE7764881}" name="Column6"/>
    <tableColumn id="7" xr3:uid="{276B33F3-7370-4CE6-854C-BD02D1CA3760}" name="Column7"/>
    <tableColumn id="8" xr3:uid="{874F2DE0-CF6C-4BAC-A180-05A67165CD1D}" name="Column8"/>
    <tableColumn id="9" xr3:uid="{5C8554AC-C3B0-4986-AC30-5C277D19C636}" name="Column9"/>
    <tableColumn id="10" xr3:uid="{0D2BE1E8-4D6B-4158-BB76-33FD115BC4D0}" name="Column10"/>
    <tableColumn id="11" xr3:uid="{763392A0-D862-46DB-8FF8-03B0943AC592}" name="Column11"/>
    <tableColumn id="12" xr3:uid="{BE7E3A01-FBA2-4C90-ACCA-3BB2024A9EAE}" name="Column12"/>
    <tableColumn id="13" xr3:uid="{5F5EA768-51D1-49F7-91A0-98E4DB2C5621}" name="Column13"/>
    <tableColumn id="14" xr3:uid="{38E7B667-01B3-476D-A8E3-4FD80C1CD275}" name="Column14"/>
    <tableColumn id="15" xr3:uid="{A9F43CAE-6812-4ACF-A17D-35873333490A}" name="Column15"/>
    <tableColumn id="16" xr3:uid="{EC25363D-7080-4C1B-B092-907224203631}" name="Column16"/>
    <tableColumn id="17" xr3:uid="{4A7A80B3-9C09-4075-9D04-731AACC33D0F}" name="Column17"/>
    <tableColumn id="18" xr3:uid="{2C545205-EAF9-4280-8858-E0BB16BDB50D}" name="Column18"/>
    <tableColumn id="19" xr3:uid="{AB7ABADA-C73C-4B38-866B-EF3A0BFBA0AC}" name="Column19"/>
    <tableColumn id="20" xr3:uid="{81EBDF1E-BF88-4DC5-8516-4DEEDBF8875F}" name="Column20"/>
    <tableColumn id="21" xr3:uid="{F35E2D25-1108-4CB0-92AF-757FE98F40AB}" name="Column21"/>
    <tableColumn id="22" xr3:uid="{82FD1B4E-FB55-45F4-9A2B-BAA3C27BE959}" name="Column22"/>
    <tableColumn id="23" xr3:uid="{946F69ED-6E16-43BF-A048-8799F94A0469}" name="Column23"/>
    <tableColumn id="24" xr3:uid="{806DF82B-EF65-452D-8C50-BD161C3F9A4A}" name="Column24"/>
    <tableColumn id="25" xr3:uid="{2D4168D3-AD9C-4507-80F0-AE30A7368594}" name="Column25"/>
    <tableColumn id="26" xr3:uid="{7D7731F9-94F4-494D-8C52-BDEE9F00E93A}" name="Column26"/>
    <tableColumn id="27" xr3:uid="{075BAD9C-F5CF-43F5-9BFD-8A220368E671}" name="Column27"/>
    <tableColumn id="28" xr3:uid="{41FB3E32-6B84-4EA9-B44C-30B492CA0A49}" name="Column28"/>
    <tableColumn id="29" xr3:uid="{78A03898-D977-4F87-8DCC-3A2E670EDD5E}" name="Column29"/>
    <tableColumn id="30" xr3:uid="{54EFC5BF-B91D-4315-BAF2-6BC5040A3E1C}" name="Column30"/>
    <tableColumn id="31" xr3:uid="{6CAA9BF0-B06D-42B6-8539-D28553EDCFF1}" name="Column31"/>
    <tableColumn id="32" xr3:uid="{814FB762-799D-47E6-A7C9-DAAED843A837}" name="Column32"/>
    <tableColumn id="33" xr3:uid="{CF7491E3-E642-4780-A3A7-5FCF700AA9E1}" name="Column3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AD074F-EFAB-4357-9EED-3EE3F34BD359}" name="Crime_rate" displayName="Crime_rate" ref="A1:G33" tableType="queryTable" totalsRowShown="0">
  <autoFilter ref="A1:G33" xr:uid="{B2AD074F-EFAB-4357-9EED-3EE3F34BD359}"/>
  <tableColumns count="7">
    <tableColumn id="1" xr3:uid="{D98A6A2D-FDDC-4B2B-BF19-3A195E08188A}" uniqueName="1" name="Date" queryTableFieldId="1" dataDxfId="15"/>
    <tableColumn id="2" xr3:uid="{941B116E-5D54-440D-BF9D-624BA20F472A}" uniqueName="2" name="Cheshire East recorded crime total" queryTableFieldId="2"/>
    <tableColumn id="3" xr3:uid="{C4B4F6D5-6DEE-478F-9F63-19B2FE30CC7F}" uniqueName="3" name="Cheshire East estimated population" queryTableFieldId="3"/>
    <tableColumn id="4" xr3:uid="{B48C6A22-B5BC-4296-B0D6-83C9DB99824B}" uniqueName="4" name="Cheshire East  crime rate per 1000 people" queryTableFieldId="4"/>
    <tableColumn id="5" xr3:uid="{AFEC8024-5963-4E68-AA6B-74C59EB8A91A}" uniqueName="5" name="Cheshire West and Chester Total" queryTableFieldId="5"/>
    <tableColumn id="6" xr3:uid="{50530321-6749-4DCA-A63D-5EE15A18D783}" uniqueName="6" name="Cheshire West and Chester estimated population" queryTableFieldId="6"/>
    <tableColumn id="7" xr3:uid="{A83EFEF6-5F80-4A5A-B1CA-6E9CD667B85D}" uniqueName="7" name="Cheshire West and Chester crime rate per 1000 people" queryTableField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E414E4-6454-4B78-B38C-00853AF1FD87}" name="_202324_la_data_revised" displayName="_202324_la_data_revised" ref="A1:G19" tableType="queryTable" totalsRowShown="0">
  <autoFilter ref="A1:G19" xr:uid="{EEE414E4-6454-4B78-B38C-00853AF1FD87}"/>
  <tableColumns count="7">
    <tableColumn id="1" xr3:uid="{C754EFFA-4E57-486E-B233-642737DC3FDF}" uniqueName="1" name="time_period" queryTableFieldId="1" dataDxfId="14"/>
    <tableColumn id="6" xr3:uid="{A66BFB4D-8EFF-42BB-A6FB-F1B1698E6BFE}" uniqueName="6" name="Year" queryTableFieldId="6" dataDxfId="13">
      <calculatedColumnFormula>"20"&amp;RIGHT(A2,2)</calculatedColumnFormula>
    </tableColumn>
    <tableColumn id="7" xr3:uid="{B0DAF8B2-0EF7-43A9-9ECB-1C6C2338CD14}" uniqueName="7" name="geographic_level" queryTableFieldId="7" dataDxfId="12"/>
    <tableColumn id="8" xr3:uid="{5012AB01-D164-4855-A1A8-961859BA1B88}" uniqueName="8" name="region_name" queryTableFieldId="8" dataDxfId="11"/>
    <tableColumn id="2" xr3:uid="{92B32733-43A0-46C0-9114-08BC918D926B}" uniqueName="2" name="la_name" queryTableFieldId="2" dataDxfId="10"/>
    <tableColumn id="3" xr3:uid="{E920E5E7-9C98-49F3-93C4-6ECBF10D7F5D}" uniqueName="3" name="sex" queryTableFieldId="3" dataDxfId="9"/>
    <tableColumn id="4" xr3:uid="{69F4BC25-E2F7-4446-99BE-65770C4F7CC6}" uniqueName="4" name="avg_att8" queryTableFieldId="4" dataDxf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E72AE5-44FF-4118-A3AA-A6C08F35B0F1}" name="males_females_life_expectancy" displayName="males_females_life_expectancy" ref="A1:F61" tableType="queryTable" totalsRowShown="0">
  <autoFilter ref="A1:F61" xr:uid="{B0E72AE5-44FF-4118-A3AA-A6C08F35B0F1}"/>
  <tableColumns count="6">
    <tableColumn id="1" xr3:uid="{3035670E-E818-467E-A8A0-E543F3913BE0}" uniqueName="1" name="Year_Range" queryTableFieldId="1" dataDxfId="7"/>
    <tableColumn id="5" xr3:uid="{A7A0638F-E87B-4725-84FC-11221B6F4578}" uniqueName="5" name="Year" queryTableFieldId="5" dataDxfId="6">
      <calculatedColumnFormula>LEFT(males_females_life_expectancy[[#This Row],[Year_Range]], 4)</calculatedColumnFormula>
    </tableColumn>
    <tableColumn id="2" xr3:uid="{5CB3F93B-DC99-402E-BD66-741066C94F87}" uniqueName="2" name="Area name" queryTableFieldId="2" dataDxfId="5"/>
    <tableColumn id="3" xr3:uid="{3786B628-18A8-41D5-B2D3-4FE086E13E12}" uniqueName="3" name="females_at_birth.Life expectancy" queryTableFieldId="3"/>
    <tableColumn id="4" xr3:uid="{7A876525-F3F3-4DC8-AECB-D93DA48FC647}" uniqueName="4" name="males_at_birth.Life expectancy" queryTableFieldId="4"/>
    <tableColumn id="6" xr3:uid="{EFD667B5-C337-47CA-A487-2098F723D1A3}" uniqueName="6" name="male_females_combined" queryTableFieldId="6" dataDxfId="4">
      <calculatedColumnFormula>AVERAGE(males_females_life_expectancy[[#This Row],[females_at_birth.Life expectancy]]:males_females_life_expectancy[[#This Row],[males_at_birth.Life expectancy]])</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5875F4-7970-4B2D-AB70-DDF6E17D86A7}" name="males_at_birth" displayName="males_at_birth" ref="A1:C61" tableType="queryTable" totalsRowShown="0">
  <autoFilter ref="A1:C61" xr:uid="{515875F4-7970-4B2D-AB70-DDF6E17D86A7}"/>
  <tableColumns count="3">
    <tableColumn id="1" xr3:uid="{36096B9E-514E-4761-8C28-0D0EEB749C3E}" uniqueName="1" name="Year" queryTableFieldId="1" dataDxfId="3"/>
    <tableColumn id="2" xr3:uid="{FA6E6788-C64A-4F7A-A30F-EB4F64F80A53}" uniqueName="2" name="Area name" queryTableFieldId="2" dataDxfId="2"/>
    <tableColumn id="3" xr3:uid="{200186FE-31CA-4620-AC4C-B34A52C2704D}" uniqueName="3" name="Life expectancy" queryTableField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CDFB16-B404-4803-BB57-B96BAF43346C}" name="females_at_birth" displayName="females_at_birth" ref="A1:C61" tableType="queryTable" totalsRowShown="0">
  <autoFilter ref="A1:C61" xr:uid="{EACDFB16-B404-4803-BB57-B96BAF43346C}"/>
  <tableColumns count="3">
    <tableColumn id="1" xr3:uid="{58D8C91E-1713-4615-8E09-215165E69D03}" uniqueName="1" name="Year" queryTableFieldId="1" dataDxfId="1"/>
    <tableColumn id="2" xr3:uid="{C8BEDE91-EED9-4B2A-9258-27F98FDA8FCE}" uniqueName="2" name="Area name" queryTableFieldId="2" dataDxfId="0"/>
    <tableColumn id="3" xr3:uid="{ECA20D8D-85CC-4FA0-BBD1-325904203763}" uniqueName="3" name="Life expectancy"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2244-7034-47E3-8CFA-E880A982EB09}">
  <dimension ref="A1:BB1420"/>
  <sheetViews>
    <sheetView workbookViewId="0">
      <selection activeCell="B9" sqref="B9"/>
    </sheetView>
  </sheetViews>
  <sheetFormatPr defaultRowHeight="15" x14ac:dyDescent="0.25"/>
  <cols>
    <col min="1" max="1" width="10.7109375" bestFit="1" customWidth="1"/>
    <col min="2" max="2" width="25.28515625" bestFit="1" customWidth="1"/>
    <col min="3" max="3" width="15" bestFit="1" customWidth="1"/>
    <col min="4" max="4" width="17.42578125" bestFit="1" customWidth="1"/>
    <col min="5" max="5" width="14.85546875" bestFit="1" customWidth="1"/>
    <col min="6" max="6" width="16.28515625" bestFit="1" customWidth="1"/>
    <col min="7" max="7" width="20.85546875" bestFit="1" customWidth="1"/>
    <col min="8" max="8" width="15.5703125" bestFit="1" customWidth="1"/>
    <col min="9" max="9" width="11" bestFit="1" customWidth="1"/>
    <col min="10" max="10" width="11.85546875" bestFit="1" customWidth="1"/>
    <col min="11" max="11" width="19.140625" bestFit="1" customWidth="1"/>
    <col min="12" max="12" width="16.42578125" bestFit="1" customWidth="1"/>
    <col min="13" max="13" width="23.85546875" bestFit="1" customWidth="1"/>
    <col min="14" max="14" width="10.85546875" bestFit="1" customWidth="1"/>
    <col min="15" max="15" width="11.5703125" bestFit="1" customWidth="1"/>
    <col min="16" max="16" width="11.85546875" bestFit="1" customWidth="1"/>
    <col min="17" max="17" width="19.140625" bestFit="1" customWidth="1"/>
    <col min="18" max="18" width="10.85546875" bestFit="1" customWidth="1"/>
    <col min="19" max="19" width="18.140625" bestFit="1" customWidth="1"/>
    <col min="20" max="20" width="12" bestFit="1" customWidth="1"/>
    <col min="21" max="21" width="8.28515625" bestFit="1" customWidth="1"/>
    <col min="22" max="22" width="10.5703125" bestFit="1" customWidth="1"/>
    <col min="23" max="23" width="14.140625" bestFit="1" customWidth="1"/>
    <col min="24" max="24" width="15.140625" bestFit="1" customWidth="1"/>
    <col min="25" max="25" width="16.85546875" bestFit="1" customWidth="1"/>
    <col min="26" max="26" width="22.85546875" bestFit="1" customWidth="1"/>
    <col min="27" max="27" width="24" bestFit="1" customWidth="1"/>
    <col min="28" max="28" width="21.42578125" bestFit="1" customWidth="1"/>
    <col min="29" max="29" width="27.42578125" bestFit="1" customWidth="1"/>
    <col min="30" max="30" width="28.5703125" bestFit="1" customWidth="1"/>
    <col min="31" max="31" width="16.140625" bestFit="1" customWidth="1"/>
    <col min="32" max="32" width="22.140625" bestFit="1" customWidth="1"/>
    <col min="33" max="33" width="23.140625" bestFit="1" customWidth="1"/>
    <col min="34" max="34" width="11.5703125" bestFit="1" customWidth="1"/>
    <col min="35" max="35" width="17.5703125" bestFit="1" customWidth="1"/>
    <col min="36" max="36" width="18.5703125" bestFit="1" customWidth="1"/>
    <col min="37" max="37" width="12.42578125" bestFit="1" customWidth="1"/>
    <col min="38" max="38" width="18.42578125" bestFit="1" customWidth="1"/>
    <col min="39" max="39" width="19.5703125" bestFit="1" customWidth="1"/>
    <col min="40" max="40" width="17" bestFit="1" customWidth="1"/>
    <col min="41" max="41" width="23" bestFit="1" customWidth="1"/>
    <col min="42" max="42" width="24.140625" bestFit="1" customWidth="1"/>
    <col min="43" max="43" width="11.42578125" bestFit="1" customWidth="1"/>
    <col min="44" max="44" width="17.42578125" bestFit="1" customWidth="1"/>
    <col min="45" max="45" width="18.42578125" bestFit="1" customWidth="1"/>
    <col min="46" max="46" width="12.140625" bestFit="1" customWidth="1"/>
    <col min="47" max="47" width="18.140625" customWidth="1"/>
    <col min="48" max="48" width="19.140625" bestFit="1" customWidth="1"/>
    <col min="49" max="49" width="12.42578125" bestFit="1" customWidth="1"/>
    <col min="50" max="50" width="18.42578125" bestFit="1" customWidth="1"/>
    <col min="51" max="51" width="19.5703125" bestFit="1" customWidth="1"/>
    <col min="52" max="52" width="11.42578125" bestFit="1" customWidth="1"/>
    <col min="53" max="53" width="17.42578125" bestFit="1" customWidth="1"/>
    <col min="54" max="54" width="18.42578125" bestFit="1" customWidth="1"/>
  </cols>
  <sheetData>
    <row r="1" spans="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213</v>
      </c>
      <c r="U1" t="s">
        <v>214</v>
      </c>
      <c r="V1" t="s">
        <v>215</v>
      </c>
      <c r="W1" t="s">
        <v>216</v>
      </c>
      <c r="X1" t="s">
        <v>217</v>
      </c>
      <c r="Y1" t="s">
        <v>218</v>
      </c>
      <c r="Z1" t="s">
        <v>219</v>
      </c>
      <c r="AA1" t="s">
        <v>220</v>
      </c>
      <c r="AB1" t="s">
        <v>221</v>
      </c>
      <c r="AC1" t="s">
        <v>222</v>
      </c>
      <c r="AD1" t="s">
        <v>223</v>
      </c>
      <c r="AE1" t="s">
        <v>224</v>
      </c>
      <c r="AF1" t="s">
        <v>225</v>
      </c>
      <c r="AG1" t="s">
        <v>226</v>
      </c>
      <c r="AH1" t="s">
        <v>227</v>
      </c>
      <c r="AI1" t="s">
        <v>228</v>
      </c>
      <c r="AJ1" t="s">
        <v>229</v>
      </c>
      <c r="AK1" t="s">
        <v>230</v>
      </c>
      <c r="AL1" t="s">
        <v>231</v>
      </c>
      <c r="AM1" t="s">
        <v>232</v>
      </c>
      <c r="AN1" t="s">
        <v>233</v>
      </c>
      <c r="AO1" t="s">
        <v>234</v>
      </c>
      <c r="AP1" t="s">
        <v>235</v>
      </c>
      <c r="AQ1" t="s">
        <v>236</v>
      </c>
      <c r="AR1" t="s">
        <v>237</v>
      </c>
      <c r="AS1" t="s">
        <v>238</v>
      </c>
      <c r="AT1" t="s">
        <v>239</v>
      </c>
      <c r="AU1" t="s">
        <v>240</v>
      </c>
      <c r="AV1" t="s">
        <v>241</v>
      </c>
      <c r="AW1" t="s">
        <v>242</v>
      </c>
      <c r="AX1" t="s">
        <v>243</v>
      </c>
      <c r="AY1" t="s">
        <v>244</v>
      </c>
      <c r="AZ1" t="s">
        <v>245</v>
      </c>
      <c r="BA1" t="s">
        <v>246</v>
      </c>
      <c r="BB1" t="s">
        <v>247</v>
      </c>
    </row>
    <row r="2" spans="1:54" x14ac:dyDescent="0.25">
      <c r="A2" s="1">
        <v>34700</v>
      </c>
      <c r="B2" t="s">
        <v>19</v>
      </c>
      <c r="C2">
        <v>58999</v>
      </c>
      <c r="D2" t="s">
        <v>20</v>
      </c>
      <c r="E2">
        <v>314</v>
      </c>
      <c r="F2">
        <v>99010</v>
      </c>
      <c r="G2">
        <v>54039</v>
      </c>
      <c r="H2">
        <v>40921</v>
      </c>
      <c r="I2">
        <v>37540</v>
      </c>
      <c r="P2">
        <v>76204</v>
      </c>
      <c r="Q2">
        <v>48</v>
      </c>
      <c r="R2">
        <v>57586</v>
      </c>
      <c r="S2">
        <v>266</v>
      </c>
    </row>
    <row r="3" spans="1:54" x14ac:dyDescent="0.25">
      <c r="A3" s="1">
        <v>34731</v>
      </c>
      <c r="B3" t="s">
        <v>19</v>
      </c>
      <c r="C3">
        <v>56909</v>
      </c>
      <c r="D3" t="s">
        <v>20</v>
      </c>
      <c r="E3">
        <v>346</v>
      </c>
      <c r="F3">
        <v>94777</v>
      </c>
      <c r="G3">
        <v>52462</v>
      </c>
      <c r="H3">
        <v>39569</v>
      </c>
      <c r="I3">
        <v>36399</v>
      </c>
      <c r="P3">
        <v>73770</v>
      </c>
      <c r="Q3">
        <v>57</v>
      </c>
      <c r="R3">
        <v>55496</v>
      </c>
      <c r="S3">
        <v>289</v>
      </c>
    </row>
    <row r="4" spans="1:54" x14ac:dyDescent="0.25">
      <c r="A4" s="1">
        <v>34759</v>
      </c>
      <c r="B4" t="s">
        <v>19</v>
      </c>
      <c r="C4">
        <v>56800</v>
      </c>
      <c r="D4" t="s">
        <v>20</v>
      </c>
      <c r="E4">
        <v>429</v>
      </c>
      <c r="F4">
        <v>94422</v>
      </c>
      <c r="G4">
        <v>52361</v>
      </c>
      <c r="H4">
        <v>39616</v>
      </c>
      <c r="I4">
        <v>36254</v>
      </c>
      <c r="P4">
        <v>73754</v>
      </c>
      <c r="Q4">
        <v>84</v>
      </c>
      <c r="R4">
        <v>55367</v>
      </c>
      <c r="S4">
        <v>345</v>
      </c>
    </row>
    <row r="5" spans="1:54" x14ac:dyDescent="0.25">
      <c r="A5" s="1">
        <v>34790</v>
      </c>
      <c r="B5" t="s">
        <v>19</v>
      </c>
      <c r="C5">
        <v>55657</v>
      </c>
      <c r="D5" t="s">
        <v>20</v>
      </c>
      <c r="E5">
        <v>410</v>
      </c>
      <c r="F5">
        <v>92196</v>
      </c>
      <c r="G5">
        <v>51415</v>
      </c>
      <c r="H5">
        <v>38900</v>
      </c>
      <c r="I5">
        <v>35622</v>
      </c>
      <c r="P5">
        <v>72243</v>
      </c>
      <c r="Q5">
        <v>84</v>
      </c>
      <c r="R5">
        <v>54258</v>
      </c>
      <c r="S5">
        <v>326</v>
      </c>
    </row>
    <row r="6" spans="1:54" x14ac:dyDescent="0.25">
      <c r="A6" s="1">
        <v>34820</v>
      </c>
      <c r="B6" t="s">
        <v>19</v>
      </c>
      <c r="C6">
        <v>55956</v>
      </c>
      <c r="D6" t="s">
        <v>20</v>
      </c>
      <c r="E6">
        <v>429</v>
      </c>
      <c r="F6">
        <v>92655</v>
      </c>
      <c r="G6">
        <v>51680</v>
      </c>
      <c r="H6">
        <v>39162</v>
      </c>
      <c r="I6">
        <v>35710</v>
      </c>
      <c r="P6">
        <v>72418</v>
      </c>
      <c r="Q6">
        <v>85</v>
      </c>
      <c r="R6">
        <v>54588</v>
      </c>
      <c r="S6">
        <v>344</v>
      </c>
    </row>
    <row r="7" spans="1:54" x14ac:dyDescent="0.25">
      <c r="A7" s="1">
        <v>34851</v>
      </c>
      <c r="B7" t="s">
        <v>19</v>
      </c>
      <c r="C7">
        <v>56385</v>
      </c>
      <c r="D7" t="s">
        <v>20</v>
      </c>
      <c r="E7">
        <v>493</v>
      </c>
      <c r="F7">
        <v>93358</v>
      </c>
      <c r="G7">
        <v>52167</v>
      </c>
      <c r="H7">
        <v>39350</v>
      </c>
      <c r="I7">
        <v>36151</v>
      </c>
      <c r="P7">
        <v>72911</v>
      </c>
      <c r="Q7">
        <v>115</v>
      </c>
      <c r="R7">
        <v>55019</v>
      </c>
      <c r="S7">
        <v>378</v>
      </c>
    </row>
    <row r="8" spans="1:54" x14ac:dyDescent="0.25">
      <c r="A8" s="1">
        <v>34881</v>
      </c>
      <c r="B8" t="s">
        <v>19</v>
      </c>
      <c r="C8">
        <v>56617</v>
      </c>
      <c r="D8" t="s">
        <v>20</v>
      </c>
      <c r="E8">
        <v>426</v>
      </c>
      <c r="F8">
        <v>93963</v>
      </c>
      <c r="G8">
        <v>52355</v>
      </c>
      <c r="H8">
        <v>39439</v>
      </c>
      <c r="I8">
        <v>36114</v>
      </c>
      <c r="P8">
        <v>73209</v>
      </c>
      <c r="Q8">
        <v>83</v>
      </c>
      <c r="R8">
        <v>55245</v>
      </c>
      <c r="S8">
        <v>343</v>
      </c>
    </row>
    <row r="9" spans="1:54" x14ac:dyDescent="0.25">
      <c r="A9" s="1">
        <v>34912</v>
      </c>
      <c r="B9" t="s">
        <v>19</v>
      </c>
      <c r="C9">
        <v>57043</v>
      </c>
      <c r="D9" t="s">
        <v>20</v>
      </c>
      <c r="E9">
        <v>497</v>
      </c>
      <c r="F9">
        <v>95151</v>
      </c>
      <c r="G9">
        <v>52621</v>
      </c>
      <c r="H9">
        <v>39600</v>
      </c>
      <c r="I9">
        <v>36177</v>
      </c>
      <c r="P9">
        <v>73861</v>
      </c>
      <c r="Q9">
        <v>94</v>
      </c>
      <c r="R9">
        <v>55642</v>
      </c>
      <c r="S9">
        <v>403</v>
      </c>
    </row>
    <row r="10" spans="1:54" x14ac:dyDescent="0.25">
      <c r="A10" s="1">
        <v>34943</v>
      </c>
      <c r="B10" t="s">
        <v>19</v>
      </c>
      <c r="C10">
        <v>56384</v>
      </c>
      <c r="D10" t="s">
        <v>20</v>
      </c>
      <c r="E10">
        <v>524</v>
      </c>
      <c r="F10">
        <v>94273</v>
      </c>
      <c r="G10">
        <v>51935</v>
      </c>
      <c r="H10">
        <v>39133</v>
      </c>
      <c r="I10">
        <v>35497</v>
      </c>
      <c r="P10">
        <v>72609</v>
      </c>
      <c r="Q10">
        <v>108</v>
      </c>
      <c r="R10">
        <v>55073</v>
      </c>
      <c r="S10">
        <v>416</v>
      </c>
    </row>
    <row r="11" spans="1:54" x14ac:dyDescent="0.25">
      <c r="A11" s="1">
        <v>34973</v>
      </c>
      <c r="B11" t="s">
        <v>19</v>
      </c>
      <c r="C11">
        <v>56394</v>
      </c>
      <c r="D11" t="s">
        <v>20</v>
      </c>
      <c r="E11">
        <v>466</v>
      </c>
      <c r="F11">
        <v>94331</v>
      </c>
      <c r="G11">
        <v>52023</v>
      </c>
      <c r="H11">
        <v>39016</v>
      </c>
      <c r="I11">
        <v>35636</v>
      </c>
      <c r="P11">
        <v>72827</v>
      </c>
      <c r="Q11">
        <v>101</v>
      </c>
      <c r="R11">
        <v>55045</v>
      </c>
      <c r="S11">
        <v>365</v>
      </c>
    </row>
    <row r="12" spans="1:54" x14ac:dyDescent="0.25">
      <c r="A12" s="1">
        <v>35004</v>
      </c>
      <c r="B12" t="s">
        <v>19</v>
      </c>
      <c r="C12">
        <v>55522</v>
      </c>
      <c r="D12" t="s">
        <v>20</v>
      </c>
      <c r="E12">
        <v>461</v>
      </c>
      <c r="F12">
        <v>92782</v>
      </c>
      <c r="G12">
        <v>51292</v>
      </c>
      <c r="H12">
        <v>38343</v>
      </c>
      <c r="I12">
        <v>35358</v>
      </c>
      <c r="P12">
        <v>71845</v>
      </c>
      <c r="Q12">
        <v>71</v>
      </c>
      <c r="R12">
        <v>54168</v>
      </c>
      <c r="S12">
        <v>390</v>
      </c>
    </row>
    <row r="13" spans="1:54" x14ac:dyDescent="0.25">
      <c r="A13" s="1">
        <v>35034</v>
      </c>
      <c r="B13" t="s">
        <v>19</v>
      </c>
      <c r="C13">
        <v>56039</v>
      </c>
      <c r="D13" t="s">
        <v>20</v>
      </c>
      <c r="E13">
        <v>549</v>
      </c>
      <c r="F13">
        <v>93461</v>
      </c>
      <c r="G13">
        <v>51865</v>
      </c>
      <c r="H13">
        <v>38696</v>
      </c>
      <c r="I13">
        <v>35826</v>
      </c>
      <c r="P13">
        <v>73088</v>
      </c>
      <c r="Q13">
        <v>117</v>
      </c>
      <c r="R13">
        <v>54566</v>
      </c>
      <c r="S13">
        <v>432</v>
      </c>
    </row>
    <row r="14" spans="1:54" x14ac:dyDescent="0.25">
      <c r="A14" s="1">
        <v>35065</v>
      </c>
      <c r="B14" t="s">
        <v>19</v>
      </c>
      <c r="C14">
        <v>55964</v>
      </c>
      <c r="D14" t="s">
        <v>20</v>
      </c>
      <c r="E14">
        <v>306</v>
      </c>
      <c r="F14">
        <v>93567</v>
      </c>
      <c r="G14">
        <v>51721</v>
      </c>
      <c r="H14">
        <v>38610</v>
      </c>
      <c r="I14">
        <v>35601</v>
      </c>
      <c r="P14">
        <v>73663</v>
      </c>
      <c r="Q14">
        <v>40</v>
      </c>
      <c r="R14">
        <v>54372</v>
      </c>
      <c r="S14">
        <v>266</v>
      </c>
    </row>
    <row r="15" spans="1:54" x14ac:dyDescent="0.25">
      <c r="A15" s="1">
        <v>35096</v>
      </c>
      <c r="B15" t="s">
        <v>19</v>
      </c>
      <c r="C15">
        <v>56967</v>
      </c>
      <c r="D15" t="s">
        <v>20</v>
      </c>
      <c r="E15">
        <v>343</v>
      </c>
      <c r="F15">
        <v>95209</v>
      </c>
      <c r="G15">
        <v>52673</v>
      </c>
      <c r="H15">
        <v>39337</v>
      </c>
      <c r="I15">
        <v>36067</v>
      </c>
      <c r="P15">
        <v>75624</v>
      </c>
      <c r="Q15">
        <v>67</v>
      </c>
      <c r="R15">
        <v>55230</v>
      </c>
      <c r="S15">
        <v>276</v>
      </c>
    </row>
    <row r="16" spans="1:54" x14ac:dyDescent="0.25">
      <c r="A16" s="1">
        <v>35125</v>
      </c>
      <c r="B16" t="s">
        <v>19</v>
      </c>
      <c r="C16">
        <v>57006</v>
      </c>
      <c r="D16" t="s">
        <v>20</v>
      </c>
      <c r="E16">
        <v>498</v>
      </c>
      <c r="F16">
        <v>95533</v>
      </c>
      <c r="G16">
        <v>52705</v>
      </c>
      <c r="H16">
        <v>39241</v>
      </c>
      <c r="I16">
        <v>35952</v>
      </c>
      <c r="P16">
        <v>76106</v>
      </c>
      <c r="Q16">
        <v>105</v>
      </c>
      <c r="R16">
        <v>55188</v>
      </c>
      <c r="S16">
        <v>393</v>
      </c>
    </row>
    <row r="17" spans="1:19" x14ac:dyDescent="0.25">
      <c r="A17" s="1">
        <v>35156</v>
      </c>
      <c r="B17" t="s">
        <v>19</v>
      </c>
      <c r="C17">
        <v>57464</v>
      </c>
      <c r="D17" t="s">
        <v>20</v>
      </c>
      <c r="E17">
        <v>444</v>
      </c>
      <c r="F17">
        <v>95999</v>
      </c>
      <c r="G17">
        <v>53136</v>
      </c>
      <c r="H17">
        <v>39705</v>
      </c>
      <c r="I17">
        <v>36369</v>
      </c>
      <c r="P17">
        <v>76524</v>
      </c>
      <c r="Q17">
        <v>82</v>
      </c>
      <c r="R17">
        <v>55664</v>
      </c>
      <c r="S17">
        <v>362</v>
      </c>
    </row>
    <row r="18" spans="1:19" x14ac:dyDescent="0.25">
      <c r="A18" s="1">
        <v>35186</v>
      </c>
      <c r="B18" t="s">
        <v>19</v>
      </c>
      <c r="C18">
        <v>57462</v>
      </c>
      <c r="D18" t="s">
        <v>20</v>
      </c>
      <c r="E18">
        <v>557</v>
      </c>
      <c r="F18">
        <v>95775</v>
      </c>
      <c r="G18">
        <v>53096</v>
      </c>
      <c r="H18">
        <v>39873</v>
      </c>
      <c r="I18">
        <v>36369</v>
      </c>
      <c r="P18">
        <v>75834</v>
      </c>
      <c r="Q18">
        <v>113</v>
      </c>
      <c r="R18">
        <v>55775</v>
      </c>
      <c r="S18">
        <v>444</v>
      </c>
    </row>
    <row r="19" spans="1:19" x14ac:dyDescent="0.25">
      <c r="A19" s="1">
        <v>35217</v>
      </c>
      <c r="B19" t="s">
        <v>19</v>
      </c>
      <c r="C19">
        <v>57684</v>
      </c>
      <c r="D19" t="s">
        <v>20</v>
      </c>
      <c r="E19">
        <v>506</v>
      </c>
      <c r="F19">
        <v>96029</v>
      </c>
      <c r="G19">
        <v>53231</v>
      </c>
      <c r="H19">
        <v>40117</v>
      </c>
      <c r="I19">
        <v>36712</v>
      </c>
      <c r="P19">
        <v>75950</v>
      </c>
      <c r="Q19">
        <v>102</v>
      </c>
      <c r="R19">
        <v>56020</v>
      </c>
      <c r="S19">
        <v>404</v>
      </c>
    </row>
    <row r="20" spans="1:19" x14ac:dyDescent="0.25">
      <c r="A20" s="1">
        <v>35247</v>
      </c>
      <c r="B20" t="s">
        <v>19</v>
      </c>
      <c r="C20">
        <v>58019</v>
      </c>
      <c r="D20" t="s">
        <v>20</v>
      </c>
      <c r="E20">
        <v>530</v>
      </c>
      <c r="F20">
        <v>96856</v>
      </c>
      <c r="G20">
        <v>53547</v>
      </c>
      <c r="H20">
        <v>40239</v>
      </c>
      <c r="I20">
        <v>36666</v>
      </c>
      <c r="P20">
        <v>76142</v>
      </c>
      <c r="Q20">
        <v>89</v>
      </c>
      <c r="R20">
        <v>56387</v>
      </c>
      <c r="S20">
        <v>441</v>
      </c>
    </row>
    <row r="21" spans="1:19" x14ac:dyDescent="0.25">
      <c r="A21" s="1">
        <v>35278</v>
      </c>
      <c r="B21" t="s">
        <v>19</v>
      </c>
      <c r="C21">
        <v>58686</v>
      </c>
      <c r="D21" t="s">
        <v>20</v>
      </c>
      <c r="E21">
        <v>674</v>
      </c>
      <c r="F21">
        <v>98535</v>
      </c>
      <c r="G21">
        <v>54075</v>
      </c>
      <c r="H21">
        <v>40483</v>
      </c>
      <c r="I21">
        <v>36867</v>
      </c>
      <c r="P21">
        <v>77153</v>
      </c>
      <c r="Q21">
        <v>122</v>
      </c>
      <c r="R21">
        <v>57012</v>
      </c>
      <c r="S21">
        <v>552</v>
      </c>
    </row>
    <row r="22" spans="1:19" x14ac:dyDescent="0.25">
      <c r="A22" s="1">
        <v>35309</v>
      </c>
      <c r="B22" t="s">
        <v>19</v>
      </c>
      <c r="C22">
        <v>59006</v>
      </c>
      <c r="D22" t="s">
        <v>20</v>
      </c>
      <c r="E22">
        <v>632</v>
      </c>
      <c r="F22">
        <v>99498</v>
      </c>
      <c r="G22">
        <v>54272</v>
      </c>
      <c r="H22">
        <v>40620</v>
      </c>
      <c r="I22">
        <v>36661</v>
      </c>
      <c r="P22">
        <v>77333</v>
      </c>
      <c r="Q22">
        <v>105</v>
      </c>
      <c r="R22">
        <v>57362</v>
      </c>
      <c r="S22">
        <v>527</v>
      </c>
    </row>
    <row r="23" spans="1:19" x14ac:dyDescent="0.25">
      <c r="A23" s="1">
        <v>35339</v>
      </c>
      <c r="B23" t="s">
        <v>19</v>
      </c>
      <c r="C23">
        <v>59238</v>
      </c>
      <c r="D23" t="s">
        <v>20</v>
      </c>
      <c r="E23">
        <v>607</v>
      </c>
      <c r="F23">
        <v>100002</v>
      </c>
      <c r="G23">
        <v>54496</v>
      </c>
      <c r="H23">
        <v>40721</v>
      </c>
      <c r="I23">
        <v>36725</v>
      </c>
      <c r="P23">
        <v>77615</v>
      </c>
      <c r="Q23">
        <v>108</v>
      </c>
      <c r="R23">
        <v>57592</v>
      </c>
      <c r="S23">
        <v>499</v>
      </c>
    </row>
    <row r="24" spans="1:19" x14ac:dyDescent="0.25">
      <c r="A24" s="1">
        <v>35370</v>
      </c>
      <c r="B24" t="s">
        <v>19</v>
      </c>
      <c r="C24">
        <v>59066</v>
      </c>
      <c r="D24" t="s">
        <v>20</v>
      </c>
      <c r="E24">
        <v>708</v>
      </c>
      <c r="F24">
        <v>99468</v>
      </c>
      <c r="G24">
        <v>54406</v>
      </c>
      <c r="H24">
        <v>40655</v>
      </c>
      <c r="I24">
        <v>36773</v>
      </c>
      <c r="P24">
        <v>77322</v>
      </c>
      <c r="Q24">
        <v>123</v>
      </c>
      <c r="R24">
        <v>57436</v>
      </c>
      <c r="S24">
        <v>585</v>
      </c>
    </row>
    <row r="25" spans="1:19" x14ac:dyDescent="0.25">
      <c r="A25" s="1">
        <v>35400</v>
      </c>
      <c r="B25" t="s">
        <v>19</v>
      </c>
      <c r="C25">
        <v>58531</v>
      </c>
      <c r="D25" t="s">
        <v>20</v>
      </c>
      <c r="E25">
        <v>622</v>
      </c>
      <c r="F25">
        <v>98230</v>
      </c>
      <c r="G25">
        <v>54075</v>
      </c>
      <c r="H25">
        <v>40333</v>
      </c>
      <c r="I25">
        <v>36510</v>
      </c>
      <c r="P25">
        <v>76441</v>
      </c>
      <c r="Q25">
        <v>132</v>
      </c>
      <c r="R25">
        <v>56946</v>
      </c>
      <c r="S25">
        <v>490</v>
      </c>
    </row>
    <row r="26" spans="1:19" x14ac:dyDescent="0.25">
      <c r="A26" s="1">
        <v>35431</v>
      </c>
      <c r="B26" t="s">
        <v>19</v>
      </c>
      <c r="C26">
        <v>57551</v>
      </c>
      <c r="D26" t="s">
        <v>20</v>
      </c>
      <c r="E26">
        <v>459</v>
      </c>
      <c r="F26">
        <v>96539</v>
      </c>
      <c r="G26">
        <v>53152</v>
      </c>
      <c r="H26">
        <v>39714</v>
      </c>
      <c r="I26">
        <v>35842</v>
      </c>
      <c r="P26">
        <v>74875</v>
      </c>
      <c r="Q26">
        <v>69</v>
      </c>
      <c r="R26">
        <v>56041</v>
      </c>
      <c r="S26">
        <v>390</v>
      </c>
    </row>
    <row r="27" spans="1:19" x14ac:dyDescent="0.25">
      <c r="A27" s="1">
        <v>35462</v>
      </c>
      <c r="B27" t="s">
        <v>19</v>
      </c>
      <c r="C27">
        <v>57690</v>
      </c>
      <c r="D27" t="s">
        <v>20</v>
      </c>
      <c r="E27">
        <v>441</v>
      </c>
      <c r="F27">
        <v>97038</v>
      </c>
      <c r="G27">
        <v>53234</v>
      </c>
      <c r="H27">
        <v>39713</v>
      </c>
      <c r="I27">
        <v>35837</v>
      </c>
      <c r="P27">
        <v>75204</v>
      </c>
      <c r="Q27">
        <v>101</v>
      </c>
      <c r="R27">
        <v>56157</v>
      </c>
      <c r="S27">
        <v>340</v>
      </c>
    </row>
    <row r="28" spans="1:19" x14ac:dyDescent="0.25">
      <c r="A28" s="1">
        <v>35490</v>
      </c>
      <c r="B28" t="s">
        <v>19</v>
      </c>
      <c r="C28">
        <v>58290</v>
      </c>
      <c r="D28" t="s">
        <v>20</v>
      </c>
      <c r="E28">
        <v>572</v>
      </c>
      <c r="F28">
        <v>98213</v>
      </c>
      <c r="G28">
        <v>53633</v>
      </c>
      <c r="H28">
        <v>40171</v>
      </c>
      <c r="I28">
        <v>36261</v>
      </c>
      <c r="P28">
        <v>76286</v>
      </c>
      <c r="Q28">
        <v>100</v>
      </c>
      <c r="R28">
        <v>56699</v>
      </c>
      <c r="S28">
        <v>472</v>
      </c>
    </row>
    <row r="29" spans="1:19" x14ac:dyDescent="0.25">
      <c r="A29" s="1">
        <v>35521</v>
      </c>
      <c r="B29" t="s">
        <v>19</v>
      </c>
      <c r="C29">
        <v>59402</v>
      </c>
      <c r="D29" t="s">
        <v>20</v>
      </c>
      <c r="E29">
        <v>584</v>
      </c>
      <c r="F29">
        <v>99914</v>
      </c>
      <c r="G29">
        <v>54715</v>
      </c>
      <c r="H29">
        <v>40994</v>
      </c>
      <c r="I29">
        <v>36983</v>
      </c>
      <c r="P29">
        <v>77897</v>
      </c>
      <c r="Q29">
        <v>118</v>
      </c>
      <c r="R29">
        <v>57757</v>
      </c>
      <c r="S29">
        <v>466</v>
      </c>
    </row>
    <row r="30" spans="1:19" x14ac:dyDescent="0.25">
      <c r="A30" s="1">
        <v>35551</v>
      </c>
      <c r="B30" t="s">
        <v>19</v>
      </c>
      <c r="C30">
        <v>59379</v>
      </c>
      <c r="D30" t="s">
        <v>20</v>
      </c>
      <c r="E30">
        <v>774</v>
      </c>
      <c r="F30">
        <v>99715</v>
      </c>
      <c r="G30">
        <v>54792</v>
      </c>
      <c r="H30">
        <v>41048</v>
      </c>
      <c r="I30">
        <v>36746</v>
      </c>
      <c r="P30">
        <v>77585</v>
      </c>
      <c r="Q30">
        <v>141</v>
      </c>
      <c r="R30">
        <v>57777</v>
      </c>
      <c r="S30">
        <v>633</v>
      </c>
    </row>
    <row r="31" spans="1:19" x14ac:dyDescent="0.25">
      <c r="A31" s="1">
        <v>35582</v>
      </c>
      <c r="B31" t="s">
        <v>19</v>
      </c>
      <c r="C31">
        <v>59897</v>
      </c>
      <c r="D31" t="s">
        <v>20</v>
      </c>
      <c r="E31">
        <v>706</v>
      </c>
      <c r="F31">
        <v>100735</v>
      </c>
      <c r="G31">
        <v>55325</v>
      </c>
      <c r="H31">
        <v>41329</v>
      </c>
      <c r="I31">
        <v>36719</v>
      </c>
      <c r="P31">
        <v>77718</v>
      </c>
      <c r="Q31">
        <v>121</v>
      </c>
      <c r="R31">
        <v>58360</v>
      </c>
      <c r="S31">
        <v>585</v>
      </c>
    </row>
    <row r="32" spans="1:19" x14ac:dyDescent="0.25">
      <c r="A32" s="1">
        <v>35612</v>
      </c>
      <c r="B32" t="s">
        <v>19</v>
      </c>
      <c r="C32">
        <v>60948</v>
      </c>
      <c r="D32" t="s">
        <v>20</v>
      </c>
      <c r="E32">
        <v>800</v>
      </c>
      <c r="F32">
        <v>102773</v>
      </c>
      <c r="G32">
        <v>56233</v>
      </c>
      <c r="H32">
        <v>42007</v>
      </c>
      <c r="I32">
        <v>37016</v>
      </c>
      <c r="P32">
        <v>78634</v>
      </c>
      <c r="Q32">
        <v>93</v>
      </c>
      <c r="R32">
        <v>59450</v>
      </c>
      <c r="S32">
        <v>707</v>
      </c>
    </row>
    <row r="33" spans="1:19" x14ac:dyDescent="0.25">
      <c r="A33" s="1">
        <v>35643</v>
      </c>
      <c r="B33" t="s">
        <v>19</v>
      </c>
      <c r="C33">
        <v>62520</v>
      </c>
      <c r="D33" t="s">
        <v>20</v>
      </c>
      <c r="E33">
        <v>769</v>
      </c>
      <c r="F33">
        <v>105778</v>
      </c>
      <c r="G33">
        <v>57609</v>
      </c>
      <c r="H33">
        <v>42957</v>
      </c>
      <c r="I33">
        <v>37795</v>
      </c>
      <c r="P33">
        <v>80314</v>
      </c>
      <c r="Q33">
        <v>119</v>
      </c>
      <c r="R33">
        <v>61036</v>
      </c>
      <c r="S33">
        <v>650</v>
      </c>
    </row>
    <row r="34" spans="1:19" x14ac:dyDescent="0.25">
      <c r="A34" s="1">
        <v>35674</v>
      </c>
      <c r="B34" t="s">
        <v>19</v>
      </c>
      <c r="C34">
        <v>63126</v>
      </c>
      <c r="D34" t="s">
        <v>20</v>
      </c>
      <c r="E34">
        <v>699</v>
      </c>
      <c r="F34">
        <v>107011</v>
      </c>
      <c r="G34">
        <v>58138</v>
      </c>
      <c r="H34">
        <v>43277</v>
      </c>
      <c r="I34">
        <v>38090</v>
      </c>
      <c r="P34">
        <v>81151</v>
      </c>
      <c r="Q34">
        <v>105</v>
      </c>
      <c r="R34">
        <v>61619</v>
      </c>
      <c r="S34">
        <v>594</v>
      </c>
    </row>
    <row r="35" spans="1:19" x14ac:dyDescent="0.25">
      <c r="A35" s="1">
        <v>35704</v>
      </c>
      <c r="B35" t="s">
        <v>19</v>
      </c>
      <c r="C35">
        <v>62949</v>
      </c>
      <c r="D35" t="s">
        <v>20</v>
      </c>
      <c r="E35">
        <v>767</v>
      </c>
      <c r="F35">
        <v>106780</v>
      </c>
      <c r="G35">
        <v>58018</v>
      </c>
      <c r="H35">
        <v>43047</v>
      </c>
      <c r="I35">
        <v>38079</v>
      </c>
      <c r="P35">
        <v>80922</v>
      </c>
      <c r="Q35">
        <v>123</v>
      </c>
      <c r="R35">
        <v>61447</v>
      </c>
      <c r="S35">
        <v>644</v>
      </c>
    </row>
    <row r="36" spans="1:19" x14ac:dyDescent="0.25">
      <c r="A36" s="1">
        <v>35735</v>
      </c>
      <c r="B36" t="s">
        <v>19</v>
      </c>
      <c r="C36">
        <v>62358</v>
      </c>
      <c r="D36" t="s">
        <v>20</v>
      </c>
      <c r="E36">
        <v>579</v>
      </c>
      <c r="F36">
        <v>105794</v>
      </c>
      <c r="G36">
        <v>57471</v>
      </c>
      <c r="H36">
        <v>42627</v>
      </c>
      <c r="I36">
        <v>37750</v>
      </c>
      <c r="P36">
        <v>80270</v>
      </c>
      <c r="Q36">
        <v>103</v>
      </c>
      <c r="R36">
        <v>60853</v>
      </c>
      <c r="S36">
        <v>476</v>
      </c>
    </row>
    <row r="37" spans="1:19" x14ac:dyDescent="0.25">
      <c r="A37" s="1">
        <v>35765</v>
      </c>
      <c r="B37" t="s">
        <v>19</v>
      </c>
      <c r="C37">
        <v>62180</v>
      </c>
      <c r="D37" t="s">
        <v>20</v>
      </c>
      <c r="E37">
        <v>704</v>
      </c>
      <c r="F37">
        <v>105273</v>
      </c>
      <c r="G37">
        <v>57443</v>
      </c>
      <c r="H37">
        <v>42510</v>
      </c>
      <c r="I37">
        <v>37723</v>
      </c>
      <c r="P37">
        <v>80211</v>
      </c>
      <c r="Q37">
        <v>103</v>
      </c>
      <c r="R37">
        <v>60654</v>
      </c>
      <c r="S37">
        <v>601</v>
      </c>
    </row>
    <row r="38" spans="1:19" x14ac:dyDescent="0.25">
      <c r="A38" s="1">
        <v>35796</v>
      </c>
      <c r="B38" t="s">
        <v>19</v>
      </c>
      <c r="C38">
        <v>61783</v>
      </c>
      <c r="D38" t="s">
        <v>20</v>
      </c>
      <c r="E38">
        <v>426</v>
      </c>
      <c r="F38">
        <v>104911</v>
      </c>
      <c r="G38">
        <v>56913</v>
      </c>
      <c r="H38">
        <v>42192</v>
      </c>
      <c r="I38">
        <v>37439</v>
      </c>
      <c r="P38">
        <v>80274</v>
      </c>
      <c r="Q38">
        <v>46</v>
      </c>
      <c r="R38">
        <v>60182</v>
      </c>
      <c r="S38">
        <v>380</v>
      </c>
    </row>
    <row r="39" spans="1:19" x14ac:dyDescent="0.25">
      <c r="A39" s="1">
        <v>35827</v>
      </c>
      <c r="B39" t="s">
        <v>19</v>
      </c>
      <c r="C39">
        <v>61210</v>
      </c>
      <c r="D39" t="s">
        <v>20</v>
      </c>
      <c r="E39">
        <v>471</v>
      </c>
      <c r="F39">
        <v>103775</v>
      </c>
      <c r="G39">
        <v>56406</v>
      </c>
      <c r="H39">
        <v>41785</v>
      </c>
      <c r="I39">
        <v>37384</v>
      </c>
      <c r="P39">
        <v>80438</v>
      </c>
      <c r="Q39">
        <v>94</v>
      </c>
      <c r="R39">
        <v>59501</v>
      </c>
      <c r="S39">
        <v>377</v>
      </c>
    </row>
    <row r="40" spans="1:19" x14ac:dyDescent="0.25">
      <c r="A40" s="1">
        <v>35855</v>
      </c>
      <c r="B40" t="s">
        <v>19</v>
      </c>
      <c r="C40">
        <v>61729</v>
      </c>
      <c r="D40" t="s">
        <v>20</v>
      </c>
      <c r="E40">
        <v>522</v>
      </c>
      <c r="F40">
        <v>104721</v>
      </c>
      <c r="G40">
        <v>56821</v>
      </c>
      <c r="H40">
        <v>42136</v>
      </c>
      <c r="I40">
        <v>37598</v>
      </c>
      <c r="P40">
        <v>81568</v>
      </c>
      <c r="Q40">
        <v>80</v>
      </c>
      <c r="R40">
        <v>59945</v>
      </c>
      <c r="S40">
        <v>442</v>
      </c>
    </row>
    <row r="41" spans="1:19" x14ac:dyDescent="0.25">
      <c r="A41" s="1">
        <v>35886</v>
      </c>
      <c r="B41" t="s">
        <v>19</v>
      </c>
      <c r="C41">
        <v>62903</v>
      </c>
      <c r="D41" t="s">
        <v>20</v>
      </c>
      <c r="E41">
        <v>594</v>
      </c>
      <c r="F41">
        <v>106352</v>
      </c>
      <c r="G41">
        <v>58074</v>
      </c>
      <c r="H41">
        <v>42999</v>
      </c>
      <c r="I41">
        <v>38283</v>
      </c>
      <c r="P41">
        <v>83002</v>
      </c>
      <c r="Q41">
        <v>67</v>
      </c>
      <c r="R41">
        <v>61099</v>
      </c>
      <c r="S41">
        <v>527</v>
      </c>
    </row>
    <row r="42" spans="1:19" x14ac:dyDescent="0.25">
      <c r="A42" s="1">
        <v>35916</v>
      </c>
      <c r="B42" t="s">
        <v>19</v>
      </c>
      <c r="C42">
        <v>65098</v>
      </c>
      <c r="D42" t="s">
        <v>20</v>
      </c>
      <c r="E42">
        <v>721</v>
      </c>
      <c r="F42">
        <v>109842</v>
      </c>
      <c r="G42">
        <v>60120</v>
      </c>
      <c r="H42">
        <v>44669</v>
      </c>
      <c r="I42">
        <v>39391</v>
      </c>
      <c r="P42">
        <v>85104</v>
      </c>
      <c r="Q42">
        <v>122</v>
      </c>
      <c r="R42">
        <v>63326</v>
      </c>
      <c r="S42">
        <v>599</v>
      </c>
    </row>
    <row r="43" spans="1:19" x14ac:dyDescent="0.25">
      <c r="A43" s="1">
        <v>35947</v>
      </c>
      <c r="B43" t="s">
        <v>19</v>
      </c>
      <c r="C43">
        <v>66678</v>
      </c>
      <c r="D43" t="s">
        <v>20</v>
      </c>
      <c r="E43">
        <v>680</v>
      </c>
      <c r="F43">
        <v>112484</v>
      </c>
      <c r="G43">
        <v>61547</v>
      </c>
      <c r="H43">
        <v>45747</v>
      </c>
      <c r="I43">
        <v>40571</v>
      </c>
      <c r="P43">
        <v>86758</v>
      </c>
      <c r="Q43">
        <v>104</v>
      </c>
      <c r="R43">
        <v>64913</v>
      </c>
      <c r="S43">
        <v>576</v>
      </c>
    </row>
    <row r="44" spans="1:19" x14ac:dyDescent="0.25">
      <c r="A44" s="1">
        <v>35977</v>
      </c>
      <c r="B44" t="s">
        <v>19</v>
      </c>
      <c r="C44">
        <v>66602</v>
      </c>
      <c r="D44" t="s">
        <v>20</v>
      </c>
      <c r="E44">
        <v>817</v>
      </c>
      <c r="F44">
        <v>112520</v>
      </c>
      <c r="G44">
        <v>61422</v>
      </c>
      <c r="H44">
        <v>45665</v>
      </c>
      <c r="I44">
        <v>40445</v>
      </c>
      <c r="P44">
        <v>86507</v>
      </c>
      <c r="Q44">
        <v>99</v>
      </c>
      <c r="R44">
        <v>64857</v>
      </c>
      <c r="S44">
        <v>718</v>
      </c>
    </row>
    <row r="45" spans="1:19" x14ac:dyDescent="0.25">
      <c r="A45" s="1">
        <v>36008</v>
      </c>
      <c r="B45" t="s">
        <v>19</v>
      </c>
      <c r="C45">
        <v>65918</v>
      </c>
      <c r="D45" t="s">
        <v>20</v>
      </c>
      <c r="E45">
        <v>725</v>
      </c>
      <c r="F45">
        <v>111993</v>
      </c>
      <c r="G45">
        <v>60632</v>
      </c>
      <c r="H45">
        <v>45005</v>
      </c>
      <c r="I45">
        <v>39863</v>
      </c>
      <c r="P45">
        <v>85868</v>
      </c>
      <c r="Q45">
        <v>105</v>
      </c>
      <c r="R45">
        <v>64161</v>
      </c>
      <c r="S45">
        <v>620</v>
      </c>
    </row>
    <row r="46" spans="1:19" x14ac:dyDescent="0.25">
      <c r="A46" s="1">
        <v>36039</v>
      </c>
      <c r="B46" t="s">
        <v>19</v>
      </c>
      <c r="C46">
        <v>65691</v>
      </c>
      <c r="D46" t="s">
        <v>20</v>
      </c>
      <c r="E46">
        <v>628</v>
      </c>
      <c r="F46">
        <v>111974</v>
      </c>
      <c r="G46">
        <v>60342</v>
      </c>
      <c r="H46">
        <v>44780</v>
      </c>
      <c r="I46">
        <v>39406</v>
      </c>
      <c r="P46">
        <v>85247</v>
      </c>
      <c r="Q46">
        <v>55</v>
      </c>
      <c r="R46">
        <v>63980</v>
      </c>
      <c r="S46">
        <v>573</v>
      </c>
    </row>
    <row r="47" spans="1:19" x14ac:dyDescent="0.25">
      <c r="A47" s="1">
        <v>36069</v>
      </c>
      <c r="B47" t="s">
        <v>19</v>
      </c>
      <c r="C47">
        <v>66509</v>
      </c>
      <c r="D47" t="s">
        <v>20</v>
      </c>
      <c r="E47">
        <v>622</v>
      </c>
      <c r="F47">
        <v>113426</v>
      </c>
      <c r="G47">
        <v>61081</v>
      </c>
      <c r="H47">
        <v>45267</v>
      </c>
      <c r="I47">
        <v>40099</v>
      </c>
      <c r="P47">
        <v>86388</v>
      </c>
      <c r="Q47">
        <v>91</v>
      </c>
      <c r="R47">
        <v>64767</v>
      </c>
      <c r="S47">
        <v>531</v>
      </c>
    </row>
    <row r="48" spans="1:19" x14ac:dyDescent="0.25">
      <c r="A48" s="1">
        <v>36100</v>
      </c>
      <c r="B48" t="s">
        <v>19</v>
      </c>
      <c r="C48">
        <v>67147</v>
      </c>
      <c r="D48" t="s">
        <v>20</v>
      </c>
      <c r="E48">
        <v>591</v>
      </c>
      <c r="F48">
        <v>114405</v>
      </c>
      <c r="G48">
        <v>61758</v>
      </c>
      <c r="H48">
        <v>45633</v>
      </c>
      <c r="I48">
        <v>40682</v>
      </c>
      <c r="P48">
        <v>87436</v>
      </c>
      <c r="Q48">
        <v>89</v>
      </c>
      <c r="R48">
        <v>65361</v>
      </c>
      <c r="S48">
        <v>502</v>
      </c>
    </row>
    <row r="49" spans="1:19" x14ac:dyDescent="0.25">
      <c r="A49" s="1">
        <v>36130</v>
      </c>
      <c r="B49" t="s">
        <v>19</v>
      </c>
      <c r="C49">
        <v>67164</v>
      </c>
      <c r="D49" t="s">
        <v>20</v>
      </c>
      <c r="E49">
        <v>582</v>
      </c>
      <c r="F49">
        <v>114000</v>
      </c>
      <c r="G49">
        <v>61918</v>
      </c>
      <c r="H49">
        <v>45678</v>
      </c>
      <c r="I49">
        <v>41089</v>
      </c>
      <c r="P49">
        <v>88242</v>
      </c>
      <c r="Q49">
        <v>80</v>
      </c>
      <c r="R49">
        <v>65283</v>
      </c>
      <c r="S49">
        <v>502</v>
      </c>
    </row>
    <row r="50" spans="1:19" x14ac:dyDescent="0.25">
      <c r="A50" s="1">
        <v>36161</v>
      </c>
      <c r="B50" t="s">
        <v>19</v>
      </c>
      <c r="C50">
        <v>67001</v>
      </c>
      <c r="D50" t="s">
        <v>20</v>
      </c>
      <c r="E50">
        <v>444</v>
      </c>
      <c r="F50">
        <v>113761</v>
      </c>
      <c r="G50">
        <v>61773</v>
      </c>
      <c r="H50">
        <v>45536</v>
      </c>
      <c r="I50">
        <v>41010</v>
      </c>
      <c r="P50">
        <v>88578</v>
      </c>
      <c r="Q50">
        <v>52</v>
      </c>
      <c r="R50">
        <v>65059</v>
      </c>
      <c r="S50">
        <v>392</v>
      </c>
    </row>
    <row r="51" spans="1:19" x14ac:dyDescent="0.25">
      <c r="A51" s="1">
        <v>36192</v>
      </c>
      <c r="B51" t="s">
        <v>19</v>
      </c>
      <c r="C51">
        <v>67091</v>
      </c>
      <c r="D51" t="s">
        <v>20</v>
      </c>
      <c r="E51">
        <v>439</v>
      </c>
      <c r="F51">
        <v>113832</v>
      </c>
      <c r="G51">
        <v>61877</v>
      </c>
      <c r="H51">
        <v>45593</v>
      </c>
      <c r="I51">
        <v>41164</v>
      </c>
      <c r="P51">
        <v>88809</v>
      </c>
      <c r="Q51">
        <v>50</v>
      </c>
      <c r="R51">
        <v>65129</v>
      </c>
      <c r="S51">
        <v>389</v>
      </c>
    </row>
    <row r="52" spans="1:19" x14ac:dyDescent="0.25">
      <c r="A52" s="1">
        <v>36220</v>
      </c>
      <c r="B52" t="s">
        <v>19</v>
      </c>
      <c r="C52">
        <v>67906</v>
      </c>
      <c r="D52" t="s">
        <v>20</v>
      </c>
      <c r="E52">
        <v>600</v>
      </c>
      <c r="F52">
        <v>115444</v>
      </c>
      <c r="G52">
        <v>62534</v>
      </c>
      <c r="H52">
        <v>46074</v>
      </c>
      <c r="I52">
        <v>41672</v>
      </c>
      <c r="P52">
        <v>89793</v>
      </c>
      <c r="Q52">
        <v>71</v>
      </c>
      <c r="R52">
        <v>65926</v>
      </c>
      <c r="S52">
        <v>529</v>
      </c>
    </row>
    <row r="53" spans="1:19" x14ac:dyDescent="0.25">
      <c r="A53" s="1">
        <v>36251</v>
      </c>
      <c r="B53" t="s">
        <v>19</v>
      </c>
      <c r="C53">
        <v>68041</v>
      </c>
      <c r="D53" t="s">
        <v>20</v>
      </c>
      <c r="E53">
        <v>661</v>
      </c>
      <c r="F53">
        <v>115329</v>
      </c>
      <c r="G53">
        <v>62653</v>
      </c>
      <c r="H53">
        <v>46339</v>
      </c>
      <c r="I53">
        <v>41841</v>
      </c>
      <c r="P53">
        <v>89401</v>
      </c>
      <c r="Q53">
        <v>113</v>
      </c>
      <c r="R53">
        <v>66111</v>
      </c>
      <c r="S53">
        <v>548</v>
      </c>
    </row>
    <row r="54" spans="1:19" x14ac:dyDescent="0.25">
      <c r="A54" s="1">
        <v>36281</v>
      </c>
      <c r="B54" t="s">
        <v>19</v>
      </c>
      <c r="C54">
        <v>68626</v>
      </c>
      <c r="D54" t="s">
        <v>20</v>
      </c>
      <c r="E54">
        <v>624</v>
      </c>
      <c r="F54">
        <v>116035</v>
      </c>
      <c r="G54">
        <v>63200</v>
      </c>
      <c r="H54">
        <v>46893</v>
      </c>
      <c r="I54">
        <v>42189</v>
      </c>
      <c r="P54">
        <v>90073</v>
      </c>
      <c r="Q54">
        <v>85</v>
      </c>
      <c r="R54">
        <v>66689</v>
      </c>
      <c r="S54">
        <v>539</v>
      </c>
    </row>
    <row r="55" spans="1:19" x14ac:dyDescent="0.25">
      <c r="A55" s="1">
        <v>36312</v>
      </c>
      <c r="B55" t="s">
        <v>19</v>
      </c>
      <c r="C55">
        <v>68395</v>
      </c>
      <c r="D55" t="s">
        <v>20</v>
      </c>
      <c r="E55">
        <v>762</v>
      </c>
      <c r="F55">
        <v>115620</v>
      </c>
      <c r="G55">
        <v>62952</v>
      </c>
      <c r="H55">
        <v>46797</v>
      </c>
      <c r="I55">
        <v>41988</v>
      </c>
      <c r="P55">
        <v>89647</v>
      </c>
      <c r="Q55">
        <v>81</v>
      </c>
      <c r="R55">
        <v>66477</v>
      </c>
      <c r="S55">
        <v>681</v>
      </c>
    </row>
    <row r="56" spans="1:19" x14ac:dyDescent="0.25">
      <c r="A56" s="1">
        <v>36342</v>
      </c>
      <c r="B56" t="s">
        <v>19</v>
      </c>
      <c r="C56">
        <v>69772</v>
      </c>
      <c r="D56" t="s">
        <v>20</v>
      </c>
      <c r="E56">
        <v>817</v>
      </c>
      <c r="F56">
        <v>118406</v>
      </c>
      <c r="G56">
        <v>64119</v>
      </c>
      <c r="H56">
        <v>47619</v>
      </c>
      <c r="I56">
        <v>42663</v>
      </c>
      <c r="P56">
        <v>91511</v>
      </c>
      <c r="Q56">
        <v>79</v>
      </c>
      <c r="R56">
        <v>67809</v>
      </c>
      <c r="S56">
        <v>738</v>
      </c>
    </row>
    <row r="57" spans="1:19" x14ac:dyDescent="0.25">
      <c r="A57" s="1">
        <v>36373</v>
      </c>
      <c r="B57" t="s">
        <v>19</v>
      </c>
      <c r="C57">
        <v>71969</v>
      </c>
      <c r="D57" t="s">
        <v>20</v>
      </c>
      <c r="E57">
        <v>782</v>
      </c>
      <c r="F57">
        <v>122591</v>
      </c>
      <c r="G57">
        <v>65965</v>
      </c>
      <c r="H57">
        <v>49063</v>
      </c>
      <c r="I57">
        <v>43850</v>
      </c>
      <c r="P57">
        <v>93941</v>
      </c>
      <c r="Q57">
        <v>104</v>
      </c>
      <c r="R57">
        <v>69988</v>
      </c>
      <c r="S57">
        <v>678</v>
      </c>
    </row>
    <row r="58" spans="1:19" x14ac:dyDescent="0.25">
      <c r="A58" s="1">
        <v>36404</v>
      </c>
      <c r="B58" t="s">
        <v>19</v>
      </c>
      <c r="C58">
        <v>73386</v>
      </c>
      <c r="D58" t="s">
        <v>20</v>
      </c>
      <c r="E58">
        <v>815</v>
      </c>
      <c r="F58">
        <v>125532</v>
      </c>
      <c r="G58">
        <v>67096</v>
      </c>
      <c r="H58">
        <v>49918</v>
      </c>
      <c r="I58">
        <v>44594</v>
      </c>
      <c r="P58">
        <v>95405</v>
      </c>
      <c r="Q58">
        <v>56</v>
      </c>
      <c r="R58">
        <v>71404</v>
      </c>
      <c r="S58">
        <v>759</v>
      </c>
    </row>
    <row r="59" spans="1:19" x14ac:dyDescent="0.25">
      <c r="A59" s="1">
        <v>36434</v>
      </c>
      <c r="B59" t="s">
        <v>19</v>
      </c>
      <c r="C59">
        <v>73397</v>
      </c>
      <c r="D59" t="s">
        <v>20</v>
      </c>
      <c r="E59">
        <v>907</v>
      </c>
      <c r="F59">
        <v>125519</v>
      </c>
      <c r="G59">
        <v>67190</v>
      </c>
      <c r="H59">
        <v>49797</v>
      </c>
      <c r="I59">
        <v>44859</v>
      </c>
      <c r="P59">
        <v>95358</v>
      </c>
      <c r="Q59">
        <v>77</v>
      </c>
      <c r="R59">
        <v>71419</v>
      </c>
      <c r="S59">
        <v>830</v>
      </c>
    </row>
    <row r="60" spans="1:19" x14ac:dyDescent="0.25">
      <c r="A60" s="1">
        <v>36465</v>
      </c>
      <c r="B60" t="s">
        <v>19</v>
      </c>
      <c r="C60">
        <v>72082</v>
      </c>
      <c r="D60" t="s">
        <v>20</v>
      </c>
      <c r="E60">
        <v>844</v>
      </c>
      <c r="F60">
        <v>123239</v>
      </c>
      <c r="G60">
        <v>66034</v>
      </c>
      <c r="H60">
        <v>48834</v>
      </c>
      <c r="I60">
        <v>44222</v>
      </c>
      <c r="P60">
        <v>93581</v>
      </c>
      <c r="Q60">
        <v>108</v>
      </c>
      <c r="R60">
        <v>70147</v>
      </c>
      <c r="S60">
        <v>736</v>
      </c>
    </row>
    <row r="61" spans="1:19" x14ac:dyDescent="0.25">
      <c r="A61" s="1">
        <v>36495</v>
      </c>
      <c r="B61" t="s">
        <v>19</v>
      </c>
      <c r="C61">
        <v>71147</v>
      </c>
      <c r="D61" t="s">
        <v>20</v>
      </c>
      <c r="E61">
        <v>813</v>
      </c>
      <c r="F61">
        <v>120999</v>
      </c>
      <c r="G61">
        <v>65328</v>
      </c>
      <c r="H61">
        <v>48313</v>
      </c>
      <c r="I61">
        <v>44061</v>
      </c>
      <c r="P61">
        <v>92911</v>
      </c>
      <c r="Q61">
        <v>112</v>
      </c>
      <c r="R61">
        <v>69185</v>
      </c>
      <c r="S61">
        <v>701</v>
      </c>
    </row>
    <row r="62" spans="1:19" x14ac:dyDescent="0.25">
      <c r="A62" s="1">
        <v>36526</v>
      </c>
      <c r="B62" t="s">
        <v>19</v>
      </c>
      <c r="C62">
        <v>72172</v>
      </c>
      <c r="D62" t="s">
        <v>20</v>
      </c>
      <c r="E62">
        <v>499</v>
      </c>
      <c r="F62">
        <v>123033</v>
      </c>
      <c r="G62">
        <v>66195</v>
      </c>
      <c r="H62">
        <v>48995</v>
      </c>
      <c r="I62">
        <v>44397</v>
      </c>
      <c r="P62">
        <v>94241</v>
      </c>
      <c r="Q62">
        <v>39</v>
      </c>
      <c r="R62">
        <v>70182</v>
      </c>
      <c r="S62">
        <v>460</v>
      </c>
    </row>
    <row r="63" spans="1:19" x14ac:dyDescent="0.25">
      <c r="A63" s="1">
        <v>36557</v>
      </c>
      <c r="B63" t="s">
        <v>19</v>
      </c>
      <c r="C63">
        <v>72520</v>
      </c>
      <c r="D63" t="s">
        <v>20</v>
      </c>
      <c r="E63">
        <v>560</v>
      </c>
      <c r="F63">
        <v>123701</v>
      </c>
      <c r="G63">
        <v>66475</v>
      </c>
      <c r="H63">
        <v>49226</v>
      </c>
      <c r="I63">
        <v>44610</v>
      </c>
      <c r="P63">
        <v>95226</v>
      </c>
      <c r="Q63">
        <v>116</v>
      </c>
      <c r="R63">
        <v>70461</v>
      </c>
      <c r="S63">
        <v>444</v>
      </c>
    </row>
    <row r="64" spans="1:19" x14ac:dyDescent="0.25">
      <c r="A64" s="1">
        <v>36586</v>
      </c>
      <c r="B64" t="s">
        <v>19</v>
      </c>
      <c r="C64">
        <v>73483</v>
      </c>
      <c r="D64" t="s">
        <v>20</v>
      </c>
      <c r="E64">
        <v>778</v>
      </c>
      <c r="F64">
        <v>125652</v>
      </c>
      <c r="G64">
        <v>67374</v>
      </c>
      <c r="H64">
        <v>49787</v>
      </c>
      <c r="I64">
        <v>44858</v>
      </c>
      <c r="P64">
        <v>96204</v>
      </c>
      <c r="Q64">
        <v>123</v>
      </c>
      <c r="R64">
        <v>71420</v>
      </c>
      <c r="S64">
        <v>655</v>
      </c>
    </row>
    <row r="65" spans="1:19" x14ac:dyDescent="0.25">
      <c r="A65" s="1">
        <v>36617</v>
      </c>
      <c r="B65" t="s">
        <v>19</v>
      </c>
      <c r="C65">
        <v>74442</v>
      </c>
      <c r="D65" t="s">
        <v>20</v>
      </c>
      <c r="E65">
        <v>725</v>
      </c>
      <c r="F65">
        <v>126799</v>
      </c>
      <c r="G65">
        <v>68278</v>
      </c>
      <c r="H65">
        <v>50572</v>
      </c>
      <c r="I65">
        <v>45878</v>
      </c>
      <c r="P65">
        <v>97341</v>
      </c>
      <c r="Q65">
        <v>110</v>
      </c>
      <c r="R65">
        <v>72367</v>
      </c>
      <c r="S65">
        <v>615</v>
      </c>
    </row>
    <row r="66" spans="1:19" x14ac:dyDescent="0.25">
      <c r="A66" s="1">
        <v>36647</v>
      </c>
      <c r="B66" t="s">
        <v>19</v>
      </c>
      <c r="C66">
        <v>74962</v>
      </c>
      <c r="D66" t="s">
        <v>20</v>
      </c>
      <c r="E66">
        <v>827</v>
      </c>
      <c r="F66">
        <v>127575</v>
      </c>
      <c r="G66">
        <v>68873</v>
      </c>
      <c r="H66">
        <v>50858</v>
      </c>
      <c r="I66">
        <v>46316</v>
      </c>
      <c r="P66">
        <v>97707</v>
      </c>
      <c r="Q66">
        <v>129</v>
      </c>
      <c r="R66">
        <v>72911</v>
      </c>
      <c r="S66">
        <v>698</v>
      </c>
    </row>
    <row r="67" spans="1:19" x14ac:dyDescent="0.25">
      <c r="A67" s="1">
        <v>36678</v>
      </c>
      <c r="B67" t="s">
        <v>19</v>
      </c>
      <c r="C67">
        <v>74226</v>
      </c>
      <c r="D67" t="s">
        <v>20</v>
      </c>
      <c r="E67">
        <v>841</v>
      </c>
      <c r="F67">
        <v>126095</v>
      </c>
      <c r="G67">
        <v>68271</v>
      </c>
      <c r="H67">
        <v>50348</v>
      </c>
      <c r="I67">
        <v>46152</v>
      </c>
      <c r="P67">
        <v>96389</v>
      </c>
      <c r="Q67">
        <v>131</v>
      </c>
      <c r="R67">
        <v>72240</v>
      </c>
      <c r="S67">
        <v>710</v>
      </c>
    </row>
    <row r="68" spans="1:19" x14ac:dyDescent="0.25">
      <c r="A68" s="1">
        <v>36708</v>
      </c>
      <c r="B68" t="s">
        <v>19</v>
      </c>
      <c r="C68">
        <v>74442</v>
      </c>
      <c r="D68" t="s">
        <v>20</v>
      </c>
      <c r="E68">
        <v>788</v>
      </c>
      <c r="F68">
        <v>127149</v>
      </c>
      <c r="G68">
        <v>68463</v>
      </c>
      <c r="H68">
        <v>50224</v>
      </c>
      <c r="I68">
        <v>45920</v>
      </c>
      <c r="P68">
        <v>96692</v>
      </c>
      <c r="Q68">
        <v>82</v>
      </c>
      <c r="R68">
        <v>72447</v>
      </c>
      <c r="S68">
        <v>706</v>
      </c>
    </row>
    <row r="69" spans="1:19" x14ac:dyDescent="0.25">
      <c r="A69" s="1">
        <v>36739</v>
      </c>
      <c r="B69" t="s">
        <v>19</v>
      </c>
      <c r="C69">
        <v>75249</v>
      </c>
      <c r="D69" t="s">
        <v>20</v>
      </c>
      <c r="E69">
        <v>792</v>
      </c>
      <c r="F69">
        <v>129071</v>
      </c>
      <c r="G69">
        <v>69160</v>
      </c>
      <c r="H69">
        <v>50492</v>
      </c>
      <c r="I69">
        <v>46515</v>
      </c>
      <c r="P69">
        <v>98013</v>
      </c>
      <c r="Q69">
        <v>93</v>
      </c>
      <c r="R69">
        <v>73199</v>
      </c>
      <c r="S69">
        <v>699</v>
      </c>
    </row>
    <row r="70" spans="1:19" x14ac:dyDescent="0.25">
      <c r="A70" s="1">
        <v>36770</v>
      </c>
      <c r="B70" t="s">
        <v>19</v>
      </c>
      <c r="C70">
        <v>77352</v>
      </c>
      <c r="D70" t="s">
        <v>20</v>
      </c>
      <c r="E70">
        <v>726</v>
      </c>
      <c r="F70">
        <v>133510</v>
      </c>
      <c r="G70">
        <v>70858</v>
      </c>
      <c r="H70">
        <v>51679</v>
      </c>
      <c r="I70">
        <v>47704</v>
      </c>
      <c r="P70">
        <v>100998</v>
      </c>
      <c r="Q70">
        <v>111</v>
      </c>
      <c r="R70">
        <v>75214</v>
      </c>
      <c r="S70">
        <v>615</v>
      </c>
    </row>
    <row r="71" spans="1:19" x14ac:dyDescent="0.25">
      <c r="A71" s="1">
        <v>36800</v>
      </c>
      <c r="B71" t="s">
        <v>19</v>
      </c>
      <c r="C71">
        <v>78000</v>
      </c>
      <c r="D71" t="s">
        <v>20</v>
      </c>
      <c r="E71">
        <v>685</v>
      </c>
      <c r="F71">
        <v>134651</v>
      </c>
      <c r="G71">
        <v>71533</v>
      </c>
      <c r="H71">
        <v>51975</v>
      </c>
      <c r="I71">
        <v>48346</v>
      </c>
      <c r="P71">
        <v>102130</v>
      </c>
      <c r="Q71">
        <v>96</v>
      </c>
      <c r="R71">
        <v>75809</v>
      </c>
      <c r="S71">
        <v>589</v>
      </c>
    </row>
    <row r="72" spans="1:19" x14ac:dyDescent="0.25">
      <c r="A72" s="1">
        <v>36831</v>
      </c>
      <c r="B72" t="s">
        <v>19</v>
      </c>
      <c r="C72">
        <v>79011</v>
      </c>
      <c r="D72" t="s">
        <v>20</v>
      </c>
      <c r="E72">
        <v>695</v>
      </c>
      <c r="F72">
        <v>136486</v>
      </c>
      <c r="G72">
        <v>72388</v>
      </c>
      <c r="H72">
        <v>52642</v>
      </c>
      <c r="I72">
        <v>49051</v>
      </c>
      <c r="P72">
        <v>103682</v>
      </c>
      <c r="Q72">
        <v>101</v>
      </c>
      <c r="R72">
        <v>76764</v>
      </c>
      <c r="S72">
        <v>594</v>
      </c>
    </row>
    <row r="73" spans="1:19" x14ac:dyDescent="0.25">
      <c r="A73" s="1">
        <v>36861</v>
      </c>
      <c r="B73" t="s">
        <v>19</v>
      </c>
      <c r="C73">
        <v>78963</v>
      </c>
      <c r="D73" t="s">
        <v>20</v>
      </c>
      <c r="E73">
        <v>696</v>
      </c>
      <c r="F73">
        <v>135886</v>
      </c>
      <c r="G73">
        <v>72485</v>
      </c>
      <c r="H73">
        <v>52656</v>
      </c>
      <c r="I73">
        <v>49475</v>
      </c>
      <c r="P73">
        <v>104178</v>
      </c>
      <c r="Q73">
        <v>117</v>
      </c>
      <c r="R73">
        <v>76648</v>
      </c>
      <c r="S73">
        <v>579</v>
      </c>
    </row>
    <row r="74" spans="1:19" x14ac:dyDescent="0.25">
      <c r="A74" s="1">
        <v>36892</v>
      </c>
      <c r="B74" t="s">
        <v>19</v>
      </c>
      <c r="C74">
        <v>80025</v>
      </c>
      <c r="D74" t="s">
        <v>20</v>
      </c>
      <c r="E74">
        <v>471</v>
      </c>
      <c r="F74">
        <v>137637</v>
      </c>
      <c r="G74">
        <v>73320</v>
      </c>
      <c r="H74">
        <v>53463</v>
      </c>
      <c r="I74">
        <v>50370</v>
      </c>
      <c r="P74">
        <v>106584</v>
      </c>
      <c r="Q74">
        <v>60</v>
      </c>
      <c r="R74">
        <v>77557</v>
      </c>
      <c r="S74">
        <v>411</v>
      </c>
    </row>
    <row r="75" spans="1:19" x14ac:dyDescent="0.25">
      <c r="A75" s="1">
        <v>36923</v>
      </c>
      <c r="B75" t="s">
        <v>19</v>
      </c>
      <c r="C75">
        <v>80291</v>
      </c>
      <c r="D75" t="s">
        <v>20</v>
      </c>
      <c r="E75">
        <v>502</v>
      </c>
      <c r="F75">
        <v>137885</v>
      </c>
      <c r="G75">
        <v>73563</v>
      </c>
      <c r="H75">
        <v>53725</v>
      </c>
      <c r="I75">
        <v>50618</v>
      </c>
      <c r="P75">
        <v>107767</v>
      </c>
      <c r="Q75">
        <v>62</v>
      </c>
      <c r="R75">
        <v>77722</v>
      </c>
      <c r="S75">
        <v>440</v>
      </c>
    </row>
    <row r="76" spans="1:19" x14ac:dyDescent="0.25">
      <c r="A76" s="1">
        <v>36951</v>
      </c>
      <c r="B76" t="s">
        <v>19</v>
      </c>
      <c r="C76">
        <v>79867</v>
      </c>
      <c r="D76" t="s">
        <v>20</v>
      </c>
      <c r="E76">
        <v>718</v>
      </c>
      <c r="F76">
        <v>137278</v>
      </c>
      <c r="G76">
        <v>73160</v>
      </c>
      <c r="H76">
        <v>53428</v>
      </c>
      <c r="I76">
        <v>50106</v>
      </c>
      <c r="P76">
        <v>107362</v>
      </c>
      <c r="Q76">
        <v>85</v>
      </c>
      <c r="R76">
        <v>77277</v>
      </c>
      <c r="S76">
        <v>633</v>
      </c>
    </row>
    <row r="77" spans="1:19" x14ac:dyDescent="0.25">
      <c r="A77" s="1">
        <v>36982</v>
      </c>
      <c r="B77" t="s">
        <v>19</v>
      </c>
      <c r="C77">
        <v>80034</v>
      </c>
      <c r="D77" t="s">
        <v>20</v>
      </c>
      <c r="E77">
        <v>703</v>
      </c>
      <c r="F77">
        <v>137265</v>
      </c>
      <c r="G77">
        <v>73263</v>
      </c>
      <c r="H77">
        <v>53710</v>
      </c>
      <c r="I77">
        <v>50259</v>
      </c>
      <c r="P77">
        <v>107175</v>
      </c>
      <c r="Q77">
        <v>98</v>
      </c>
      <c r="R77">
        <v>77473</v>
      </c>
      <c r="S77">
        <v>605</v>
      </c>
    </row>
    <row r="78" spans="1:19" x14ac:dyDescent="0.25">
      <c r="A78" s="1">
        <v>37012</v>
      </c>
      <c r="B78" t="s">
        <v>19</v>
      </c>
      <c r="C78">
        <v>80238</v>
      </c>
      <c r="D78" t="s">
        <v>20</v>
      </c>
      <c r="E78">
        <v>771</v>
      </c>
      <c r="F78">
        <v>137077</v>
      </c>
      <c r="G78">
        <v>73550</v>
      </c>
      <c r="H78">
        <v>54010</v>
      </c>
      <c r="I78">
        <v>50450</v>
      </c>
      <c r="P78">
        <v>106096</v>
      </c>
      <c r="Q78">
        <v>82</v>
      </c>
      <c r="R78">
        <v>77787</v>
      </c>
      <c r="S78">
        <v>689</v>
      </c>
    </row>
    <row r="79" spans="1:19" x14ac:dyDescent="0.25">
      <c r="A79" s="1">
        <v>37043</v>
      </c>
      <c r="B79" t="s">
        <v>19</v>
      </c>
      <c r="C79">
        <v>81698</v>
      </c>
      <c r="D79" t="s">
        <v>20</v>
      </c>
      <c r="E79">
        <v>916</v>
      </c>
      <c r="F79">
        <v>139248</v>
      </c>
      <c r="G79">
        <v>74876</v>
      </c>
      <c r="H79">
        <v>55069</v>
      </c>
      <c r="I79">
        <v>51719</v>
      </c>
      <c r="P79">
        <v>108009</v>
      </c>
      <c r="Q79">
        <v>133</v>
      </c>
      <c r="R79">
        <v>79204</v>
      </c>
      <c r="S79">
        <v>783</v>
      </c>
    </row>
    <row r="80" spans="1:19" x14ac:dyDescent="0.25">
      <c r="A80" s="1">
        <v>37073</v>
      </c>
      <c r="B80" t="s">
        <v>19</v>
      </c>
      <c r="C80">
        <v>83314</v>
      </c>
      <c r="D80" t="s">
        <v>20</v>
      </c>
      <c r="E80">
        <v>908</v>
      </c>
      <c r="F80">
        <v>142280</v>
      </c>
      <c r="G80">
        <v>76399</v>
      </c>
      <c r="H80">
        <v>56019</v>
      </c>
      <c r="I80">
        <v>52630</v>
      </c>
      <c r="P80">
        <v>109805</v>
      </c>
      <c r="Q80">
        <v>84</v>
      </c>
      <c r="R80">
        <v>80800</v>
      </c>
      <c r="S80">
        <v>824</v>
      </c>
    </row>
    <row r="81" spans="1:19" x14ac:dyDescent="0.25">
      <c r="A81" s="1">
        <v>37104</v>
      </c>
      <c r="B81" t="s">
        <v>19</v>
      </c>
      <c r="C81">
        <v>85336</v>
      </c>
      <c r="D81" t="s">
        <v>20</v>
      </c>
      <c r="E81">
        <v>1048</v>
      </c>
      <c r="F81">
        <v>146355</v>
      </c>
      <c r="G81">
        <v>78044</v>
      </c>
      <c r="H81">
        <v>57245</v>
      </c>
      <c r="I81">
        <v>53918</v>
      </c>
      <c r="P81">
        <v>113205</v>
      </c>
      <c r="Q81">
        <v>96</v>
      </c>
      <c r="R81">
        <v>82698</v>
      </c>
      <c r="S81">
        <v>952</v>
      </c>
    </row>
    <row r="82" spans="1:19" x14ac:dyDescent="0.25">
      <c r="A82" s="1">
        <v>37135</v>
      </c>
      <c r="B82" t="s">
        <v>19</v>
      </c>
      <c r="C82">
        <v>87794</v>
      </c>
      <c r="D82" t="s">
        <v>20</v>
      </c>
      <c r="E82">
        <v>709</v>
      </c>
      <c r="F82">
        <v>151284</v>
      </c>
      <c r="G82">
        <v>80055</v>
      </c>
      <c r="H82">
        <v>58780</v>
      </c>
      <c r="I82">
        <v>55318</v>
      </c>
      <c r="P82">
        <v>116854</v>
      </c>
      <c r="Q82">
        <v>75</v>
      </c>
      <c r="R82">
        <v>85046</v>
      </c>
      <c r="S82">
        <v>634</v>
      </c>
    </row>
    <row r="83" spans="1:19" x14ac:dyDescent="0.25">
      <c r="A83" s="1">
        <v>37165</v>
      </c>
      <c r="B83" t="s">
        <v>19</v>
      </c>
      <c r="C83">
        <v>88678</v>
      </c>
      <c r="D83" t="s">
        <v>20</v>
      </c>
      <c r="E83">
        <v>813</v>
      </c>
      <c r="F83">
        <v>152665</v>
      </c>
      <c r="G83">
        <v>80894</v>
      </c>
      <c r="H83">
        <v>59348</v>
      </c>
      <c r="I83">
        <v>56120</v>
      </c>
      <c r="P83">
        <v>118837</v>
      </c>
      <c r="Q83">
        <v>67</v>
      </c>
      <c r="R83">
        <v>85833</v>
      </c>
      <c r="S83">
        <v>746</v>
      </c>
    </row>
    <row r="84" spans="1:19" x14ac:dyDescent="0.25">
      <c r="A84" s="1">
        <v>37196</v>
      </c>
      <c r="B84" t="s">
        <v>19</v>
      </c>
      <c r="C84">
        <v>89717</v>
      </c>
      <c r="D84" t="s">
        <v>20</v>
      </c>
      <c r="E84">
        <v>820</v>
      </c>
      <c r="F84">
        <v>154123</v>
      </c>
      <c r="G84">
        <v>82029</v>
      </c>
      <c r="H84">
        <v>59989</v>
      </c>
      <c r="I84">
        <v>57031</v>
      </c>
      <c r="P84">
        <v>120281</v>
      </c>
      <c r="Q84">
        <v>78</v>
      </c>
      <c r="R84">
        <v>86835</v>
      </c>
      <c r="S84">
        <v>742</v>
      </c>
    </row>
    <row r="85" spans="1:19" x14ac:dyDescent="0.25">
      <c r="A85" s="1">
        <v>37226</v>
      </c>
      <c r="B85" t="s">
        <v>19</v>
      </c>
      <c r="C85">
        <v>91035</v>
      </c>
      <c r="D85" t="s">
        <v>20</v>
      </c>
      <c r="E85">
        <v>735</v>
      </c>
      <c r="F85">
        <v>155478</v>
      </c>
      <c r="G85">
        <v>83526</v>
      </c>
      <c r="H85">
        <v>60880</v>
      </c>
      <c r="I85">
        <v>58633</v>
      </c>
      <c r="P85">
        <v>122269</v>
      </c>
      <c r="Q85">
        <v>125</v>
      </c>
      <c r="R85">
        <v>88091</v>
      </c>
      <c r="S85">
        <v>610</v>
      </c>
    </row>
    <row r="86" spans="1:19" x14ac:dyDescent="0.25">
      <c r="A86" s="1">
        <v>37257</v>
      </c>
      <c r="B86" t="s">
        <v>19</v>
      </c>
      <c r="C86">
        <v>91163</v>
      </c>
      <c r="D86" t="s">
        <v>20</v>
      </c>
      <c r="E86">
        <v>506</v>
      </c>
      <c r="F86">
        <v>155688</v>
      </c>
      <c r="G86">
        <v>83669</v>
      </c>
      <c r="H86">
        <v>60897</v>
      </c>
      <c r="I86">
        <v>58913</v>
      </c>
      <c r="P86">
        <v>122544</v>
      </c>
      <c r="Q86">
        <v>34</v>
      </c>
      <c r="R86">
        <v>88206</v>
      </c>
      <c r="S86">
        <v>472</v>
      </c>
    </row>
    <row r="87" spans="1:19" x14ac:dyDescent="0.25">
      <c r="A87" s="1">
        <v>37288</v>
      </c>
      <c r="B87" t="s">
        <v>19</v>
      </c>
      <c r="C87">
        <v>90906</v>
      </c>
      <c r="D87" t="s">
        <v>20</v>
      </c>
      <c r="E87">
        <v>604</v>
      </c>
      <c r="F87">
        <v>155103</v>
      </c>
      <c r="G87">
        <v>83275</v>
      </c>
      <c r="H87">
        <v>60880</v>
      </c>
      <c r="I87">
        <v>58919</v>
      </c>
      <c r="P87">
        <v>123520</v>
      </c>
      <c r="Q87">
        <v>73</v>
      </c>
      <c r="R87">
        <v>87846</v>
      </c>
      <c r="S87">
        <v>531</v>
      </c>
    </row>
    <row r="88" spans="1:19" x14ac:dyDescent="0.25">
      <c r="A88" s="1">
        <v>37316</v>
      </c>
      <c r="B88" t="s">
        <v>19</v>
      </c>
      <c r="C88">
        <v>89687</v>
      </c>
      <c r="D88" t="s">
        <v>20</v>
      </c>
      <c r="E88">
        <v>824</v>
      </c>
      <c r="F88">
        <v>153184</v>
      </c>
      <c r="G88">
        <v>82112</v>
      </c>
      <c r="H88">
        <v>60120</v>
      </c>
      <c r="I88">
        <v>57742</v>
      </c>
      <c r="P88">
        <v>121903</v>
      </c>
      <c r="Q88">
        <v>114</v>
      </c>
      <c r="R88">
        <v>86666</v>
      </c>
      <c r="S88">
        <v>710</v>
      </c>
    </row>
    <row r="89" spans="1:19" x14ac:dyDescent="0.25">
      <c r="A89" s="1">
        <v>37347</v>
      </c>
      <c r="B89" t="s">
        <v>19</v>
      </c>
      <c r="C89">
        <v>89405</v>
      </c>
      <c r="D89" t="s">
        <v>20</v>
      </c>
      <c r="E89">
        <v>850</v>
      </c>
      <c r="F89">
        <v>152101</v>
      </c>
      <c r="G89">
        <v>81840</v>
      </c>
      <c r="H89">
        <v>60120</v>
      </c>
      <c r="I89">
        <v>57994</v>
      </c>
      <c r="P89">
        <v>121569</v>
      </c>
      <c r="Q89">
        <v>81</v>
      </c>
      <c r="R89">
        <v>86388</v>
      </c>
      <c r="S89">
        <v>769</v>
      </c>
    </row>
    <row r="90" spans="1:19" x14ac:dyDescent="0.25">
      <c r="A90" s="1">
        <v>37377</v>
      </c>
      <c r="B90" t="s">
        <v>19</v>
      </c>
      <c r="C90">
        <v>92169</v>
      </c>
      <c r="D90" t="s">
        <v>20</v>
      </c>
      <c r="E90">
        <v>1088</v>
      </c>
      <c r="F90">
        <v>156226</v>
      </c>
      <c r="G90">
        <v>84624</v>
      </c>
      <c r="H90">
        <v>62013</v>
      </c>
      <c r="I90">
        <v>59959</v>
      </c>
      <c r="P90">
        <v>123817</v>
      </c>
      <c r="Q90">
        <v>114</v>
      </c>
      <c r="R90">
        <v>89187</v>
      </c>
      <c r="S90">
        <v>974</v>
      </c>
    </row>
    <row r="91" spans="1:19" x14ac:dyDescent="0.25">
      <c r="A91" s="1">
        <v>37408</v>
      </c>
      <c r="B91" t="s">
        <v>19</v>
      </c>
      <c r="C91">
        <v>96050</v>
      </c>
      <c r="D91" t="s">
        <v>20</v>
      </c>
      <c r="E91">
        <v>856</v>
      </c>
      <c r="F91">
        <v>162505</v>
      </c>
      <c r="G91">
        <v>88099</v>
      </c>
      <c r="H91">
        <v>64752</v>
      </c>
      <c r="I91">
        <v>62836</v>
      </c>
      <c r="P91">
        <v>128765</v>
      </c>
      <c r="Q91">
        <v>105</v>
      </c>
      <c r="R91">
        <v>92965</v>
      </c>
      <c r="S91">
        <v>751</v>
      </c>
    </row>
    <row r="92" spans="1:19" x14ac:dyDescent="0.25">
      <c r="A92" s="1">
        <v>37438</v>
      </c>
      <c r="B92" t="s">
        <v>19</v>
      </c>
      <c r="C92">
        <v>101329</v>
      </c>
      <c r="D92" t="s">
        <v>20</v>
      </c>
      <c r="E92">
        <v>1089</v>
      </c>
      <c r="F92">
        <v>171764</v>
      </c>
      <c r="G92">
        <v>92918</v>
      </c>
      <c r="H92">
        <v>68273</v>
      </c>
      <c r="I92">
        <v>65883</v>
      </c>
      <c r="P92">
        <v>134690</v>
      </c>
      <c r="Q92">
        <v>107</v>
      </c>
      <c r="R92">
        <v>98173</v>
      </c>
      <c r="S92">
        <v>982</v>
      </c>
    </row>
    <row r="93" spans="1:19" x14ac:dyDescent="0.25">
      <c r="A93" s="1">
        <v>37469</v>
      </c>
      <c r="B93" t="s">
        <v>19</v>
      </c>
      <c r="C93">
        <v>105042</v>
      </c>
      <c r="D93" t="s">
        <v>20</v>
      </c>
      <c r="E93">
        <v>1048</v>
      </c>
      <c r="F93">
        <v>178227</v>
      </c>
      <c r="G93">
        <v>96242</v>
      </c>
      <c r="H93">
        <v>70770</v>
      </c>
      <c r="I93">
        <v>68252</v>
      </c>
      <c r="P93">
        <v>139374</v>
      </c>
      <c r="Q93">
        <v>99</v>
      </c>
      <c r="R93">
        <v>101792</v>
      </c>
      <c r="S93">
        <v>949</v>
      </c>
    </row>
    <row r="94" spans="1:19" x14ac:dyDescent="0.25">
      <c r="A94" s="1">
        <v>37500</v>
      </c>
      <c r="B94" t="s">
        <v>19</v>
      </c>
      <c r="C94">
        <v>107496</v>
      </c>
      <c r="D94" t="s">
        <v>20</v>
      </c>
      <c r="E94">
        <v>943</v>
      </c>
      <c r="F94">
        <v>182521</v>
      </c>
      <c r="G94">
        <v>98683</v>
      </c>
      <c r="H94">
        <v>72283</v>
      </c>
      <c r="I94">
        <v>69538</v>
      </c>
      <c r="P94">
        <v>141301</v>
      </c>
      <c r="Q94">
        <v>86</v>
      </c>
      <c r="R94">
        <v>104286</v>
      </c>
      <c r="S94">
        <v>857</v>
      </c>
    </row>
    <row r="95" spans="1:19" x14ac:dyDescent="0.25">
      <c r="A95" s="1">
        <v>37530</v>
      </c>
      <c r="B95" t="s">
        <v>19</v>
      </c>
      <c r="C95">
        <v>109289</v>
      </c>
      <c r="D95" t="s">
        <v>20</v>
      </c>
      <c r="E95">
        <v>853</v>
      </c>
      <c r="F95">
        <v>185098</v>
      </c>
      <c r="G95">
        <v>100598</v>
      </c>
      <c r="H95">
        <v>73433</v>
      </c>
      <c r="I95">
        <v>70960</v>
      </c>
      <c r="P95">
        <v>143560</v>
      </c>
      <c r="Q95">
        <v>87</v>
      </c>
      <c r="R95">
        <v>106033</v>
      </c>
      <c r="S95">
        <v>766</v>
      </c>
    </row>
    <row r="96" spans="1:19" x14ac:dyDescent="0.25">
      <c r="A96" s="1">
        <v>37561</v>
      </c>
      <c r="B96" t="s">
        <v>19</v>
      </c>
      <c r="C96">
        <v>111173</v>
      </c>
      <c r="D96" t="s">
        <v>20</v>
      </c>
      <c r="E96">
        <v>911</v>
      </c>
      <c r="F96">
        <v>188346</v>
      </c>
      <c r="G96">
        <v>102335</v>
      </c>
      <c r="H96">
        <v>74629</v>
      </c>
      <c r="I96">
        <v>72343</v>
      </c>
      <c r="P96">
        <v>145308</v>
      </c>
      <c r="Q96">
        <v>98</v>
      </c>
      <c r="R96">
        <v>107925</v>
      </c>
      <c r="S96">
        <v>813</v>
      </c>
    </row>
    <row r="97" spans="1:19" x14ac:dyDescent="0.25">
      <c r="A97" s="1">
        <v>37591</v>
      </c>
      <c r="B97" t="s">
        <v>19</v>
      </c>
      <c r="C97">
        <v>112888</v>
      </c>
      <c r="D97" t="s">
        <v>20</v>
      </c>
      <c r="E97">
        <v>820</v>
      </c>
      <c r="F97">
        <v>190475</v>
      </c>
      <c r="G97">
        <v>104109</v>
      </c>
      <c r="H97">
        <v>75872</v>
      </c>
      <c r="I97">
        <v>73990</v>
      </c>
      <c r="P97">
        <v>147578</v>
      </c>
      <c r="Q97">
        <v>102</v>
      </c>
      <c r="R97">
        <v>109587</v>
      </c>
      <c r="S97">
        <v>718</v>
      </c>
    </row>
    <row r="98" spans="1:19" x14ac:dyDescent="0.25">
      <c r="A98" s="1">
        <v>37622</v>
      </c>
      <c r="B98" t="s">
        <v>19</v>
      </c>
      <c r="C98">
        <v>114925</v>
      </c>
      <c r="D98" t="s">
        <v>20</v>
      </c>
      <c r="E98">
        <v>671</v>
      </c>
      <c r="F98">
        <v>193687</v>
      </c>
      <c r="G98">
        <v>105790</v>
      </c>
      <c r="H98">
        <v>77462</v>
      </c>
      <c r="I98">
        <v>75512</v>
      </c>
      <c r="P98">
        <v>149276</v>
      </c>
      <c r="Q98">
        <v>60</v>
      </c>
      <c r="R98">
        <v>111650</v>
      </c>
      <c r="S98">
        <v>611</v>
      </c>
    </row>
    <row r="99" spans="1:19" x14ac:dyDescent="0.25">
      <c r="A99" s="1">
        <v>37653</v>
      </c>
      <c r="B99" t="s">
        <v>19</v>
      </c>
      <c r="C99">
        <v>114348</v>
      </c>
      <c r="D99" t="s">
        <v>20</v>
      </c>
      <c r="E99">
        <v>580</v>
      </c>
      <c r="F99">
        <v>191827</v>
      </c>
      <c r="G99">
        <v>105563</v>
      </c>
      <c r="H99">
        <v>77221</v>
      </c>
      <c r="I99">
        <v>75311</v>
      </c>
      <c r="P99">
        <v>148660</v>
      </c>
      <c r="Q99">
        <v>72</v>
      </c>
      <c r="R99">
        <v>111077</v>
      </c>
      <c r="S99">
        <v>508</v>
      </c>
    </row>
    <row r="100" spans="1:19" x14ac:dyDescent="0.25">
      <c r="A100" s="1">
        <v>37681</v>
      </c>
      <c r="B100" t="s">
        <v>19</v>
      </c>
      <c r="C100">
        <v>116577</v>
      </c>
      <c r="D100" t="s">
        <v>20</v>
      </c>
      <c r="E100">
        <v>638</v>
      </c>
      <c r="F100">
        <v>195812</v>
      </c>
      <c r="G100">
        <v>107470</v>
      </c>
      <c r="H100">
        <v>78754</v>
      </c>
      <c r="I100">
        <v>76663</v>
      </c>
      <c r="P100">
        <v>152114</v>
      </c>
      <c r="Q100">
        <v>98</v>
      </c>
      <c r="R100">
        <v>113194</v>
      </c>
      <c r="S100">
        <v>540</v>
      </c>
    </row>
    <row r="101" spans="1:19" x14ac:dyDescent="0.25">
      <c r="A101" s="1">
        <v>37712</v>
      </c>
      <c r="B101" t="s">
        <v>19</v>
      </c>
      <c r="C101">
        <v>119351</v>
      </c>
      <c r="D101" t="s">
        <v>20</v>
      </c>
      <c r="E101">
        <v>693</v>
      </c>
      <c r="F101">
        <v>199792</v>
      </c>
      <c r="G101">
        <v>110397</v>
      </c>
      <c r="H101">
        <v>80612</v>
      </c>
      <c r="I101">
        <v>78707</v>
      </c>
      <c r="P101">
        <v>156405</v>
      </c>
      <c r="Q101">
        <v>63</v>
      </c>
      <c r="R101">
        <v>115828</v>
      </c>
      <c r="S101">
        <v>630</v>
      </c>
    </row>
    <row r="102" spans="1:19" x14ac:dyDescent="0.25">
      <c r="A102" s="1">
        <v>37742</v>
      </c>
      <c r="B102" t="s">
        <v>19</v>
      </c>
      <c r="C102">
        <v>123462</v>
      </c>
      <c r="D102" t="s">
        <v>20</v>
      </c>
      <c r="E102">
        <v>742</v>
      </c>
      <c r="F102">
        <v>206382</v>
      </c>
      <c r="G102">
        <v>114244</v>
      </c>
      <c r="H102">
        <v>83532</v>
      </c>
      <c r="I102">
        <v>81285</v>
      </c>
      <c r="P102">
        <v>161425</v>
      </c>
      <c r="Q102">
        <v>60</v>
      </c>
      <c r="R102">
        <v>119849</v>
      </c>
      <c r="S102">
        <v>682</v>
      </c>
    </row>
    <row r="103" spans="1:19" x14ac:dyDescent="0.25">
      <c r="A103" s="1">
        <v>37773</v>
      </c>
      <c r="B103" t="s">
        <v>19</v>
      </c>
      <c r="C103">
        <v>125394</v>
      </c>
      <c r="D103" t="s">
        <v>20</v>
      </c>
      <c r="E103">
        <v>802</v>
      </c>
      <c r="F103">
        <v>208783</v>
      </c>
      <c r="G103">
        <v>116130</v>
      </c>
      <c r="H103">
        <v>85074</v>
      </c>
      <c r="I103">
        <v>82954</v>
      </c>
      <c r="P103">
        <v>163762</v>
      </c>
      <c r="Q103">
        <v>112</v>
      </c>
      <c r="R103">
        <v>121741</v>
      </c>
      <c r="S103">
        <v>690</v>
      </c>
    </row>
    <row r="104" spans="1:19" x14ac:dyDescent="0.25">
      <c r="A104" s="1">
        <v>37803</v>
      </c>
      <c r="B104" t="s">
        <v>19</v>
      </c>
      <c r="C104">
        <v>126652</v>
      </c>
      <c r="D104" t="s">
        <v>20</v>
      </c>
      <c r="E104">
        <v>843</v>
      </c>
      <c r="F104">
        <v>210534</v>
      </c>
      <c r="G104">
        <v>117387</v>
      </c>
      <c r="H104">
        <v>86106</v>
      </c>
      <c r="I104">
        <v>83476</v>
      </c>
      <c r="P104">
        <v>165262</v>
      </c>
      <c r="Q104">
        <v>95</v>
      </c>
      <c r="R104">
        <v>122976</v>
      </c>
      <c r="S104">
        <v>748</v>
      </c>
    </row>
    <row r="105" spans="1:19" x14ac:dyDescent="0.25">
      <c r="A105" s="1">
        <v>37834</v>
      </c>
      <c r="B105" t="s">
        <v>19</v>
      </c>
      <c r="C105">
        <v>129059</v>
      </c>
      <c r="D105" t="s">
        <v>20</v>
      </c>
      <c r="E105">
        <v>917</v>
      </c>
      <c r="F105">
        <v>214207</v>
      </c>
      <c r="G105">
        <v>119652</v>
      </c>
      <c r="H105">
        <v>87872</v>
      </c>
      <c r="I105">
        <v>85092</v>
      </c>
      <c r="P105">
        <v>168074</v>
      </c>
      <c r="Q105">
        <v>83</v>
      </c>
      <c r="R105">
        <v>125342</v>
      </c>
      <c r="S105">
        <v>834</v>
      </c>
    </row>
    <row r="106" spans="1:19" x14ac:dyDescent="0.25">
      <c r="A106" s="1">
        <v>37865</v>
      </c>
      <c r="B106" t="s">
        <v>19</v>
      </c>
      <c r="C106">
        <v>131033</v>
      </c>
      <c r="D106" t="s">
        <v>20</v>
      </c>
      <c r="E106">
        <v>891</v>
      </c>
      <c r="F106">
        <v>217366</v>
      </c>
      <c r="G106">
        <v>121604</v>
      </c>
      <c r="H106">
        <v>89345</v>
      </c>
      <c r="I106">
        <v>85728</v>
      </c>
      <c r="P106">
        <v>169379</v>
      </c>
      <c r="Q106">
        <v>92</v>
      </c>
      <c r="R106">
        <v>127370</v>
      </c>
      <c r="S106">
        <v>799</v>
      </c>
    </row>
    <row r="107" spans="1:19" x14ac:dyDescent="0.25">
      <c r="A107" s="1">
        <v>37895</v>
      </c>
      <c r="B107" t="s">
        <v>19</v>
      </c>
      <c r="C107">
        <v>131808</v>
      </c>
      <c r="D107" t="s">
        <v>20</v>
      </c>
      <c r="E107">
        <v>931</v>
      </c>
      <c r="F107">
        <v>218118</v>
      </c>
      <c r="G107">
        <v>122289</v>
      </c>
      <c r="H107">
        <v>90119</v>
      </c>
      <c r="I107">
        <v>86441</v>
      </c>
      <c r="P107">
        <v>169710</v>
      </c>
      <c r="Q107">
        <v>97</v>
      </c>
      <c r="R107">
        <v>128184</v>
      </c>
      <c r="S107">
        <v>834</v>
      </c>
    </row>
    <row r="108" spans="1:19" x14ac:dyDescent="0.25">
      <c r="A108" s="1">
        <v>37926</v>
      </c>
      <c r="B108" t="s">
        <v>19</v>
      </c>
      <c r="C108">
        <v>132182</v>
      </c>
      <c r="D108" t="s">
        <v>20</v>
      </c>
      <c r="E108">
        <v>853</v>
      </c>
      <c r="F108">
        <v>218290</v>
      </c>
      <c r="G108">
        <v>122737</v>
      </c>
      <c r="H108">
        <v>90528</v>
      </c>
      <c r="I108">
        <v>86659</v>
      </c>
      <c r="P108">
        <v>169944</v>
      </c>
      <c r="Q108">
        <v>75</v>
      </c>
      <c r="R108">
        <v>128570</v>
      </c>
      <c r="S108">
        <v>778</v>
      </c>
    </row>
    <row r="109" spans="1:19" x14ac:dyDescent="0.25">
      <c r="A109" s="1">
        <v>37956</v>
      </c>
      <c r="B109" t="s">
        <v>19</v>
      </c>
      <c r="C109">
        <v>133750</v>
      </c>
      <c r="D109" t="s">
        <v>20</v>
      </c>
      <c r="E109">
        <v>902</v>
      </c>
      <c r="F109">
        <v>219331</v>
      </c>
      <c r="G109">
        <v>124336</v>
      </c>
      <c r="H109">
        <v>92101</v>
      </c>
      <c r="I109">
        <v>88407</v>
      </c>
      <c r="P109">
        <v>172013</v>
      </c>
      <c r="Q109">
        <v>139</v>
      </c>
      <c r="R109">
        <v>130090</v>
      </c>
      <c r="S109">
        <v>763</v>
      </c>
    </row>
    <row r="110" spans="1:19" x14ac:dyDescent="0.25">
      <c r="A110" s="1">
        <v>37987</v>
      </c>
      <c r="B110" t="s">
        <v>19</v>
      </c>
      <c r="C110">
        <v>134722</v>
      </c>
      <c r="D110" t="s">
        <v>20</v>
      </c>
      <c r="E110">
        <v>695</v>
      </c>
      <c r="F110">
        <v>220972</v>
      </c>
      <c r="G110">
        <v>125139</v>
      </c>
      <c r="H110">
        <v>92875</v>
      </c>
      <c r="I110">
        <v>88862</v>
      </c>
      <c r="P110">
        <v>173932</v>
      </c>
      <c r="Q110">
        <v>38</v>
      </c>
      <c r="R110">
        <v>130976</v>
      </c>
      <c r="S110">
        <v>657</v>
      </c>
    </row>
    <row r="111" spans="1:19" x14ac:dyDescent="0.25">
      <c r="A111" s="1">
        <v>38018</v>
      </c>
      <c r="B111" t="s">
        <v>19</v>
      </c>
      <c r="C111">
        <v>136076</v>
      </c>
      <c r="D111" t="s">
        <v>20</v>
      </c>
      <c r="E111">
        <v>607</v>
      </c>
      <c r="F111">
        <v>222686</v>
      </c>
      <c r="G111">
        <v>126205</v>
      </c>
      <c r="H111">
        <v>94122</v>
      </c>
      <c r="I111">
        <v>89870</v>
      </c>
      <c r="P111">
        <v>177474</v>
      </c>
      <c r="Q111">
        <v>49</v>
      </c>
      <c r="R111">
        <v>132141</v>
      </c>
      <c r="S111">
        <v>558</v>
      </c>
    </row>
    <row r="112" spans="1:19" x14ac:dyDescent="0.25">
      <c r="A112" s="1">
        <v>38047</v>
      </c>
      <c r="B112" t="s">
        <v>19</v>
      </c>
      <c r="C112">
        <v>137053</v>
      </c>
      <c r="D112" t="s">
        <v>20</v>
      </c>
      <c r="E112">
        <v>735</v>
      </c>
      <c r="F112">
        <v>224521</v>
      </c>
      <c r="G112">
        <v>126854</v>
      </c>
      <c r="H112">
        <v>94870</v>
      </c>
      <c r="I112">
        <v>90116</v>
      </c>
      <c r="P112">
        <v>179676</v>
      </c>
      <c r="Q112">
        <v>68</v>
      </c>
      <c r="R112">
        <v>133008</v>
      </c>
      <c r="S112">
        <v>667</v>
      </c>
    </row>
    <row r="113" spans="1:19" x14ac:dyDescent="0.25">
      <c r="A113" s="1">
        <v>38078</v>
      </c>
      <c r="B113" t="s">
        <v>19</v>
      </c>
      <c r="C113">
        <v>139645</v>
      </c>
      <c r="D113" t="s">
        <v>20</v>
      </c>
      <c r="E113">
        <v>886</v>
      </c>
      <c r="F113">
        <v>226881</v>
      </c>
      <c r="G113">
        <v>129486</v>
      </c>
      <c r="H113">
        <v>97302</v>
      </c>
      <c r="I113">
        <v>91858</v>
      </c>
      <c r="P113">
        <v>181641</v>
      </c>
      <c r="Q113">
        <v>84</v>
      </c>
      <c r="R113">
        <v>135642</v>
      </c>
      <c r="S113">
        <v>802</v>
      </c>
    </row>
    <row r="114" spans="1:19" x14ac:dyDescent="0.25">
      <c r="A114" s="1">
        <v>38108</v>
      </c>
      <c r="B114" t="s">
        <v>19</v>
      </c>
      <c r="C114">
        <v>142769</v>
      </c>
      <c r="D114" t="s">
        <v>20</v>
      </c>
      <c r="E114">
        <v>851</v>
      </c>
      <c r="F114">
        <v>229826</v>
      </c>
      <c r="G114">
        <v>132567</v>
      </c>
      <c r="H114">
        <v>100204</v>
      </c>
      <c r="I114">
        <v>94185</v>
      </c>
      <c r="P114">
        <v>184034</v>
      </c>
      <c r="Q114">
        <v>96</v>
      </c>
      <c r="R114">
        <v>138813</v>
      </c>
      <c r="S114">
        <v>755</v>
      </c>
    </row>
    <row r="115" spans="1:19" x14ac:dyDescent="0.25">
      <c r="A115" s="1">
        <v>38139</v>
      </c>
      <c r="B115" t="s">
        <v>19</v>
      </c>
      <c r="C115">
        <v>147174</v>
      </c>
      <c r="D115" t="s">
        <v>20</v>
      </c>
      <c r="E115">
        <v>945</v>
      </c>
      <c r="F115">
        <v>235437</v>
      </c>
      <c r="G115">
        <v>136857</v>
      </c>
      <c r="H115">
        <v>103708</v>
      </c>
      <c r="I115">
        <v>97382</v>
      </c>
      <c r="P115">
        <v>189698</v>
      </c>
      <c r="Q115">
        <v>110</v>
      </c>
      <c r="R115">
        <v>143097</v>
      </c>
      <c r="S115">
        <v>835</v>
      </c>
    </row>
    <row r="116" spans="1:19" x14ac:dyDescent="0.25">
      <c r="A116" s="1">
        <v>38169</v>
      </c>
      <c r="B116" t="s">
        <v>19</v>
      </c>
      <c r="C116">
        <v>151945</v>
      </c>
      <c r="D116" t="s">
        <v>20</v>
      </c>
      <c r="E116">
        <v>1064</v>
      </c>
      <c r="F116">
        <v>242695</v>
      </c>
      <c r="G116">
        <v>141484</v>
      </c>
      <c r="H116">
        <v>107184</v>
      </c>
      <c r="I116">
        <v>100253</v>
      </c>
      <c r="P116">
        <v>194893</v>
      </c>
      <c r="Q116">
        <v>79</v>
      </c>
      <c r="R116">
        <v>147816</v>
      </c>
      <c r="S116">
        <v>985</v>
      </c>
    </row>
    <row r="117" spans="1:19" x14ac:dyDescent="0.25">
      <c r="A117" s="1">
        <v>38200</v>
      </c>
      <c r="B117" t="s">
        <v>19</v>
      </c>
      <c r="C117">
        <v>154847</v>
      </c>
      <c r="D117" t="s">
        <v>20</v>
      </c>
      <c r="E117">
        <v>952</v>
      </c>
      <c r="F117">
        <v>248138</v>
      </c>
      <c r="G117">
        <v>144123</v>
      </c>
      <c r="H117">
        <v>109047</v>
      </c>
      <c r="I117">
        <v>101763</v>
      </c>
      <c r="P117">
        <v>197636</v>
      </c>
      <c r="Q117">
        <v>68</v>
      </c>
      <c r="R117">
        <v>150721</v>
      </c>
      <c r="S117">
        <v>884</v>
      </c>
    </row>
    <row r="118" spans="1:19" x14ac:dyDescent="0.25">
      <c r="A118" s="1">
        <v>38231</v>
      </c>
      <c r="B118" t="s">
        <v>19</v>
      </c>
      <c r="C118">
        <v>157441</v>
      </c>
      <c r="D118" t="s">
        <v>20</v>
      </c>
      <c r="E118">
        <v>663</v>
      </c>
      <c r="F118">
        <v>252925</v>
      </c>
      <c r="G118">
        <v>146464</v>
      </c>
      <c r="H118">
        <v>110818</v>
      </c>
      <c r="I118">
        <v>102946</v>
      </c>
      <c r="P118">
        <v>199629</v>
      </c>
      <c r="Q118">
        <v>98</v>
      </c>
      <c r="R118">
        <v>153355</v>
      </c>
      <c r="S118">
        <v>565</v>
      </c>
    </row>
    <row r="119" spans="1:19" x14ac:dyDescent="0.25">
      <c r="A119" s="1">
        <v>38261</v>
      </c>
      <c r="B119" t="s">
        <v>19</v>
      </c>
      <c r="C119">
        <v>157168</v>
      </c>
      <c r="D119" t="s">
        <v>20</v>
      </c>
      <c r="E119">
        <v>725</v>
      </c>
      <c r="F119">
        <v>252540</v>
      </c>
      <c r="G119">
        <v>145900</v>
      </c>
      <c r="H119">
        <v>110643</v>
      </c>
      <c r="I119">
        <v>103376</v>
      </c>
      <c r="P119">
        <v>200646</v>
      </c>
      <c r="Q119">
        <v>78</v>
      </c>
      <c r="R119">
        <v>152975</v>
      </c>
      <c r="S119">
        <v>647</v>
      </c>
    </row>
    <row r="120" spans="1:19" x14ac:dyDescent="0.25">
      <c r="A120" s="1">
        <v>38292</v>
      </c>
      <c r="B120" t="s">
        <v>19</v>
      </c>
      <c r="C120">
        <v>157351</v>
      </c>
      <c r="D120" t="s">
        <v>20</v>
      </c>
      <c r="E120">
        <v>668</v>
      </c>
      <c r="F120">
        <v>252467</v>
      </c>
      <c r="G120">
        <v>145954</v>
      </c>
      <c r="H120">
        <v>110904</v>
      </c>
      <c r="I120">
        <v>103875</v>
      </c>
      <c r="P120">
        <v>201938</v>
      </c>
      <c r="Q120">
        <v>85</v>
      </c>
      <c r="R120">
        <v>153064</v>
      </c>
      <c r="S120">
        <v>583</v>
      </c>
    </row>
    <row r="121" spans="1:19" x14ac:dyDescent="0.25">
      <c r="A121" s="1">
        <v>38322</v>
      </c>
      <c r="B121" t="s">
        <v>19</v>
      </c>
      <c r="C121">
        <v>156753</v>
      </c>
      <c r="D121" t="s">
        <v>20</v>
      </c>
      <c r="E121">
        <v>681</v>
      </c>
      <c r="F121">
        <v>250491</v>
      </c>
      <c r="G121">
        <v>145254</v>
      </c>
      <c r="H121">
        <v>110867</v>
      </c>
      <c r="I121">
        <v>104076</v>
      </c>
      <c r="P121">
        <v>202811</v>
      </c>
      <c r="Q121">
        <v>138</v>
      </c>
      <c r="R121">
        <v>152346</v>
      </c>
      <c r="S121">
        <v>543</v>
      </c>
    </row>
    <row r="122" spans="1:19" x14ac:dyDescent="0.25">
      <c r="A122" s="1">
        <v>38353</v>
      </c>
      <c r="B122" t="s">
        <v>19</v>
      </c>
      <c r="C122">
        <v>157831</v>
      </c>
      <c r="D122" t="s">
        <v>20</v>
      </c>
      <c r="E122">
        <v>397</v>
      </c>
      <c r="F122">
        <v>252389</v>
      </c>
      <c r="G122">
        <v>145937</v>
      </c>
      <c r="H122">
        <v>111798</v>
      </c>
      <c r="I122">
        <v>104801</v>
      </c>
      <c r="P122">
        <v>206312</v>
      </c>
      <c r="Q122">
        <v>45</v>
      </c>
      <c r="R122">
        <v>153222</v>
      </c>
      <c r="S122">
        <v>352</v>
      </c>
    </row>
    <row r="123" spans="1:19" x14ac:dyDescent="0.25">
      <c r="A123" s="1">
        <v>38384</v>
      </c>
      <c r="B123" t="s">
        <v>19</v>
      </c>
      <c r="C123">
        <v>157122</v>
      </c>
      <c r="D123" t="s">
        <v>20</v>
      </c>
      <c r="E123">
        <v>389</v>
      </c>
      <c r="F123">
        <v>251237</v>
      </c>
      <c r="G123">
        <v>145300</v>
      </c>
      <c r="H123">
        <v>111278</v>
      </c>
      <c r="I123">
        <v>104314</v>
      </c>
      <c r="P123">
        <v>208046</v>
      </c>
      <c r="Q123">
        <v>56</v>
      </c>
      <c r="R123">
        <v>152309</v>
      </c>
      <c r="S123">
        <v>333</v>
      </c>
    </row>
    <row r="124" spans="1:19" x14ac:dyDescent="0.25">
      <c r="A124" s="1">
        <v>38412</v>
      </c>
      <c r="B124" t="s">
        <v>19</v>
      </c>
      <c r="C124">
        <v>156741</v>
      </c>
      <c r="D124" t="s">
        <v>20</v>
      </c>
      <c r="E124">
        <v>463</v>
      </c>
      <c r="F124">
        <v>250803</v>
      </c>
      <c r="G124">
        <v>145000</v>
      </c>
      <c r="H124">
        <v>110963</v>
      </c>
      <c r="I124">
        <v>103749</v>
      </c>
      <c r="P124">
        <v>209084</v>
      </c>
      <c r="Q124">
        <v>49</v>
      </c>
      <c r="R124">
        <v>151808</v>
      </c>
      <c r="S124">
        <v>414</v>
      </c>
    </row>
    <row r="125" spans="1:19" x14ac:dyDescent="0.25">
      <c r="A125" s="1">
        <v>38443</v>
      </c>
      <c r="B125" t="s">
        <v>19</v>
      </c>
      <c r="C125">
        <v>157567</v>
      </c>
      <c r="D125" t="s">
        <v>20</v>
      </c>
      <c r="E125">
        <v>613</v>
      </c>
      <c r="F125">
        <v>250766</v>
      </c>
      <c r="G125">
        <v>146093</v>
      </c>
      <c r="H125">
        <v>111865</v>
      </c>
      <c r="I125">
        <v>104288</v>
      </c>
      <c r="P125">
        <v>211586</v>
      </c>
      <c r="Q125">
        <v>88</v>
      </c>
      <c r="R125">
        <v>152482</v>
      </c>
      <c r="S125">
        <v>525</v>
      </c>
    </row>
    <row r="126" spans="1:19" x14ac:dyDescent="0.25">
      <c r="A126" s="1">
        <v>38473</v>
      </c>
      <c r="B126" t="s">
        <v>19</v>
      </c>
      <c r="C126">
        <v>160617</v>
      </c>
      <c r="D126" t="s">
        <v>20</v>
      </c>
      <c r="E126">
        <v>609</v>
      </c>
      <c r="F126">
        <v>255073</v>
      </c>
      <c r="G126">
        <v>148812</v>
      </c>
      <c r="H126">
        <v>114385</v>
      </c>
      <c r="I126">
        <v>106209</v>
      </c>
      <c r="P126">
        <v>215283</v>
      </c>
      <c r="Q126">
        <v>57</v>
      </c>
      <c r="R126">
        <v>155470</v>
      </c>
      <c r="S126">
        <v>552</v>
      </c>
    </row>
    <row r="127" spans="1:19" x14ac:dyDescent="0.25">
      <c r="A127" s="1">
        <v>38504</v>
      </c>
      <c r="B127" t="s">
        <v>19</v>
      </c>
      <c r="C127">
        <v>163885</v>
      </c>
      <c r="D127" t="s">
        <v>20</v>
      </c>
      <c r="E127">
        <v>762</v>
      </c>
      <c r="F127">
        <v>259020</v>
      </c>
      <c r="G127">
        <v>151881</v>
      </c>
      <c r="H127">
        <v>117208</v>
      </c>
      <c r="I127">
        <v>108378</v>
      </c>
      <c r="P127">
        <v>219283</v>
      </c>
      <c r="Q127">
        <v>150</v>
      </c>
      <c r="R127">
        <v>158667</v>
      </c>
      <c r="S127">
        <v>612</v>
      </c>
    </row>
    <row r="128" spans="1:19" x14ac:dyDescent="0.25">
      <c r="A128" s="1">
        <v>38534</v>
      </c>
      <c r="B128" t="s">
        <v>19</v>
      </c>
      <c r="C128">
        <v>164892</v>
      </c>
      <c r="D128" t="s">
        <v>20</v>
      </c>
      <c r="E128">
        <v>734</v>
      </c>
      <c r="F128">
        <v>261038</v>
      </c>
      <c r="G128">
        <v>152845</v>
      </c>
      <c r="H128">
        <v>117926</v>
      </c>
      <c r="I128">
        <v>108552</v>
      </c>
      <c r="P128">
        <v>219180</v>
      </c>
      <c r="Q128">
        <v>73</v>
      </c>
      <c r="R128">
        <v>159772</v>
      </c>
      <c r="S128">
        <v>661</v>
      </c>
    </row>
    <row r="129" spans="1:19" x14ac:dyDescent="0.25">
      <c r="A129" s="1">
        <v>38565</v>
      </c>
      <c r="B129" t="s">
        <v>19</v>
      </c>
      <c r="C129">
        <v>168325</v>
      </c>
      <c r="D129" t="s">
        <v>20</v>
      </c>
      <c r="E129">
        <v>712</v>
      </c>
      <c r="F129">
        <v>266729</v>
      </c>
      <c r="G129">
        <v>155883</v>
      </c>
      <c r="H129">
        <v>120544</v>
      </c>
      <c r="I129">
        <v>110424</v>
      </c>
      <c r="P129">
        <v>223225</v>
      </c>
      <c r="Q129">
        <v>76</v>
      </c>
      <c r="R129">
        <v>163144</v>
      </c>
      <c r="S129">
        <v>636</v>
      </c>
    </row>
    <row r="130" spans="1:19" x14ac:dyDescent="0.25">
      <c r="A130" s="1">
        <v>38596</v>
      </c>
      <c r="B130" t="s">
        <v>19</v>
      </c>
      <c r="C130">
        <v>168997</v>
      </c>
      <c r="D130" t="s">
        <v>20</v>
      </c>
      <c r="E130">
        <v>768</v>
      </c>
      <c r="F130">
        <v>268739</v>
      </c>
      <c r="G130">
        <v>156250</v>
      </c>
      <c r="H130">
        <v>120998</v>
      </c>
      <c r="I130">
        <v>110438</v>
      </c>
      <c r="P130">
        <v>223824</v>
      </c>
      <c r="Q130">
        <v>92</v>
      </c>
      <c r="R130">
        <v>163822</v>
      </c>
      <c r="S130">
        <v>676</v>
      </c>
    </row>
    <row r="131" spans="1:19" x14ac:dyDescent="0.25">
      <c r="A131" s="1">
        <v>38626</v>
      </c>
      <c r="B131" t="s">
        <v>19</v>
      </c>
      <c r="C131">
        <v>168491</v>
      </c>
      <c r="D131" t="s">
        <v>20</v>
      </c>
      <c r="E131">
        <v>666</v>
      </c>
      <c r="F131">
        <v>267577</v>
      </c>
      <c r="G131">
        <v>155454</v>
      </c>
      <c r="H131">
        <v>120857</v>
      </c>
      <c r="I131">
        <v>110561</v>
      </c>
      <c r="P131">
        <v>223893</v>
      </c>
      <c r="Q131">
        <v>57</v>
      </c>
      <c r="R131">
        <v>163265</v>
      </c>
      <c r="S131">
        <v>609</v>
      </c>
    </row>
    <row r="132" spans="1:19" x14ac:dyDescent="0.25">
      <c r="A132" s="1">
        <v>38657</v>
      </c>
      <c r="B132" t="s">
        <v>19</v>
      </c>
      <c r="C132">
        <v>165403</v>
      </c>
      <c r="D132" t="s">
        <v>20</v>
      </c>
      <c r="E132">
        <v>652</v>
      </c>
      <c r="F132">
        <v>262002</v>
      </c>
      <c r="G132">
        <v>152678</v>
      </c>
      <c r="H132">
        <v>118768</v>
      </c>
      <c r="I132">
        <v>108785</v>
      </c>
      <c r="P132">
        <v>220585</v>
      </c>
      <c r="Q132">
        <v>56</v>
      </c>
      <c r="R132">
        <v>160202</v>
      </c>
      <c r="S132">
        <v>596</v>
      </c>
    </row>
    <row r="133" spans="1:19" x14ac:dyDescent="0.25">
      <c r="A133" s="1">
        <v>38687</v>
      </c>
      <c r="B133" t="s">
        <v>19</v>
      </c>
      <c r="C133">
        <v>165765</v>
      </c>
      <c r="D133" t="s">
        <v>20</v>
      </c>
      <c r="E133">
        <v>712</v>
      </c>
      <c r="F133">
        <v>261270</v>
      </c>
      <c r="G133">
        <v>152943</v>
      </c>
      <c r="H133">
        <v>119313</v>
      </c>
      <c r="I133">
        <v>109835</v>
      </c>
      <c r="P133">
        <v>222288</v>
      </c>
      <c r="Q133">
        <v>97</v>
      </c>
      <c r="R133">
        <v>160444</v>
      </c>
      <c r="S133">
        <v>615</v>
      </c>
    </row>
    <row r="134" spans="1:19" x14ac:dyDescent="0.25">
      <c r="A134" s="1">
        <v>38718</v>
      </c>
      <c r="B134" t="s">
        <v>19</v>
      </c>
      <c r="C134">
        <v>164821</v>
      </c>
      <c r="D134" t="s">
        <v>20</v>
      </c>
      <c r="E134">
        <v>540</v>
      </c>
      <c r="F134">
        <v>260059</v>
      </c>
      <c r="G134">
        <v>151974</v>
      </c>
      <c r="H134">
        <v>118766</v>
      </c>
      <c r="I134">
        <v>108787</v>
      </c>
      <c r="P134">
        <v>220926</v>
      </c>
      <c r="Q134">
        <v>38</v>
      </c>
      <c r="R134">
        <v>159538</v>
      </c>
      <c r="S134">
        <v>502</v>
      </c>
    </row>
    <row r="135" spans="1:19" x14ac:dyDescent="0.25">
      <c r="A135" s="1">
        <v>38749</v>
      </c>
      <c r="B135" t="s">
        <v>19</v>
      </c>
      <c r="C135">
        <v>165240</v>
      </c>
      <c r="D135" t="s">
        <v>20</v>
      </c>
      <c r="E135">
        <v>506</v>
      </c>
      <c r="F135">
        <v>260199</v>
      </c>
      <c r="G135">
        <v>152242</v>
      </c>
      <c r="H135">
        <v>119330</v>
      </c>
      <c r="I135">
        <v>109336</v>
      </c>
      <c r="P135">
        <v>222405</v>
      </c>
      <c r="Q135">
        <v>37</v>
      </c>
      <c r="R135">
        <v>159896</v>
      </c>
      <c r="S135">
        <v>469</v>
      </c>
    </row>
    <row r="136" spans="1:19" x14ac:dyDescent="0.25">
      <c r="A136" s="1">
        <v>38777</v>
      </c>
      <c r="B136" t="s">
        <v>19</v>
      </c>
      <c r="C136">
        <v>164184</v>
      </c>
      <c r="D136" t="s">
        <v>20</v>
      </c>
      <c r="E136">
        <v>701</v>
      </c>
      <c r="F136">
        <v>259236</v>
      </c>
      <c r="G136">
        <v>151428</v>
      </c>
      <c r="H136">
        <v>118493</v>
      </c>
      <c r="I136">
        <v>107810</v>
      </c>
      <c r="P136">
        <v>220473</v>
      </c>
      <c r="Q136">
        <v>64</v>
      </c>
      <c r="R136">
        <v>158928</v>
      </c>
      <c r="S136">
        <v>637</v>
      </c>
    </row>
    <row r="137" spans="1:19" x14ac:dyDescent="0.25">
      <c r="A137" s="1">
        <v>38808</v>
      </c>
      <c r="B137" t="s">
        <v>19</v>
      </c>
      <c r="C137">
        <v>168549</v>
      </c>
      <c r="D137" t="s">
        <v>20</v>
      </c>
      <c r="E137">
        <v>701</v>
      </c>
      <c r="F137">
        <v>265045</v>
      </c>
      <c r="G137">
        <v>155716</v>
      </c>
      <c r="H137">
        <v>121917</v>
      </c>
      <c r="I137">
        <v>110677</v>
      </c>
      <c r="P137">
        <v>226657</v>
      </c>
      <c r="Q137">
        <v>48</v>
      </c>
      <c r="R137">
        <v>163132</v>
      </c>
      <c r="S137">
        <v>653</v>
      </c>
    </row>
    <row r="138" spans="1:19" x14ac:dyDescent="0.25">
      <c r="A138" s="1">
        <v>38838</v>
      </c>
      <c r="B138" t="s">
        <v>19</v>
      </c>
      <c r="C138">
        <v>170623</v>
      </c>
      <c r="D138" t="s">
        <v>20</v>
      </c>
      <c r="E138">
        <v>784</v>
      </c>
      <c r="F138">
        <v>268451</v>
      </c>
      <c r="G138">
        <v>157754</v>
      </c>
      <c r="H138">
        <v>123362</v>
      </c>
      <c r="I138">
        <v>111716</v>
      </c>
      <c r="P138">
        <v>228372</v>
      </c>
      <c r="Q138">
        <v>49</v>
      </c>
      <c r="R138">
        <v>165205</v>
      </c>
      <c r="S138">
        <v>735</v>
      </c>
    </row>
    <row r="139" spans="1:19" x14ac:dyDescent="0.25">
      <c r="A139" s="1">
        <v>38869</v>
      </c>
      <c r="B139" t="s">
        <v>19</v>
      </c>
      <c r="C139">
        <v>173911</v>
      </c>
      <c r="D139" t="s">
        <v>20</v>
      </c>
      <c r="E139">
        <v>843</v>
      </c>
      <c r="F139">
        <v>273128</v>
      </c>
      <c r="G139">
        <v>160830</v>
      </c>
      <c r="H139">
        <v>125915</v>
      </c>
      <c r="I139">
        <v>113938</v>
      </c>
      <c r="P139">
        <v>232101</v>
      </c>
      <c r="Q139">
        <v>114</v>
      </c>
      <c r="R139">
        <v>168431</v>
      </c>
      <c r="S139">
        <v>729</v>
      </c>
    </row>
    <row r="140" spans="1:19" x14ac:dyDescent="0.25">
      <c r="A140" s="1">
        <v>38899</v>
      </c>
      <c r="B140" t="s">
        <v>19</v>
      </c>
      <c r="C140">
        <v>176115</v>
      </c>
      <c r="D140" t="s">
        <v>20</v>
      </c>
      <c r="E140">
        <v>826</v>
      </c>
      <c r="F140">
        <v>277071</v>
      </c>
      <c r="G140">
        <v>162643</v>
      </c>
      <c r="H140">
        <v>127669</v>
      </c>
      <c r="I140">
        <v>114910</v>
      </c>
      <c r="P140">
        <v>233479</v>
      </c>
      <c r="Q140">
        <v>36</v>
      </c>
      <c r="R140">
        <v>170663</v>
      </c>
      <c r="S140">
        <v>790</v>
      </c>
    </row>
    <row r="141" spans="1:19" x14ac:dyDescent="0.25">
      <c r="A141" s="1">
        <v>38930</v>
      </c>
      <c r="B141" t="s">
        <v>19</v>
      </c>
      <c r="C141">
        <v>178482</v>
      </c>
      <c r="D141" t="s">
        <v>20</v>
      </c>
      <c r="E141">
        <v>851</v>
      </c>
      <c r="F141">
        <v>281245</v>
      </c>
      <c r="G141">
        <v>164765</v>
      </c>
      <c r="H141">
        <v>129516</v>
      </c>
      <c r="I141">
        <v>115702</v>
      </c>
      <c r="P141">
        <v>234088</v>
      </c>
      <c r="Q141">
        <v>50</v>
      </c>
      <c r="R141">
        <v>173115</v>
      </c>
      <c r="S141">
        <v>801</v>
      </c>
    </row>
    <row r="142" spans="1:19" x14ac:dyDescent="0.25">
      <c r="A142" s="1">
        <v>38961</v>
      </c>
      <c r="B142" t="s">
        <v>19</v>
      </c>
      <c r="C142">
        <v>179481</v>
      </c>
      <c r="D142" t="s">
        <v>20</v>
      </c>
      <c r="E142">
        <v>895</v>
      </c>
      <c r="F142">
        <v>283743</v>
      </c>
      <c r="G142">
        <v>165594</v>
      </c>
      <c r="H142">
        <v>130112</v>
      </c>
      <c r="I142">
        <v>115764</v>
      </c>
      <c r="P142">
        <v>234395</v>
      </c>
      <c r="Q142">
        <v>69</v>
      </c>
      <c r="R142">
        <v>174146</v>
      </c>
      <c r="S142">
        <v>826</v>
      </c>
    </row>
    <row r="143" spans="1:19" x14ac:dyDescent="0.25">
      <c r="A143" s="1">
        <v>38991</v>
      </c>
      <c r="B143" t="s">
        <v>19</v>
      </c>
      <c r="C143">
        <v>178402</v>
      </c>
      <c r="D143" t="s">
        <v>20</v>
      </c>
      <c r="E143">
        <v>825</v>
      </c>
      <c r="F143">
        <v>282274</v>
      </c>
      <c r="G143">
        <v>164609</v>
      </c>
      <c r="H143">
        <v>129126</v>
      </c>
      <c r="I143">
        <v>115284</v>
      </c>
      <c r="P143">
        <v>232629</v>
      </c>
      <c r="Q143">
        <v>41</v>
      </c>
      <c r="R143">
        <v>173122</v>
      </c>
      <c r="S143">
        <v>784</v>
      </c>
    </row>
    <row r="144" spans="1:19" x14ac:dyDescent="0.25">
      <c r="A144" s="1">
        <v>39022</v>
      </c>
      <c r="B144" t="s">
        <v>19</v>
      </c>
      <c r="C144">
        <v>178629</v>
      </c>
      <c r="D144" t="s">
        <v>20</v>
      </c>
      <c r="E144">
        <v>858</v>
      </c>
      <c r="F144">
        <v>282542</v>
      </c>
      <c r="G144">
        <v>164901</v>
      </c>
      <c r="H144">
        <v>129275</v>
      </c>
      <c r="I144">
        <v>115385</v>
      </c>
      <c r="P144">
        <v>232827</v>
      </c>
      <c r="Q144">
        <v>108</v>
      </c>
      <c r="R144">
        <v>173348</v>
      </c>
      <c r="S144">
        <v>750</v>
      </c>
    </row>
    <row r="145" spans="1:19" x14ac:dyDescent="0.25">
      <c r="A145" s="1">
        <v>39052</v>
      </c>
      <c r="B145" t="s">
        <v>19</v>
      </c>
      <c r="C145">
        <v>176793</v>
      </c>
      <c r="D145" t="s">
        <v>20</v>
      </c>
      <c r="E145">
        <v>916</v>
      </c>
      <c r="F145">
        <v>278522</v>
      </c>
      <c r="G145">
        <v>163169</v>
      </c>
      <c r="H145">
        <v>128352</v>
      </c>
      <c r="I145">
        <v>114609</v>
      </c>
      <c r="P145">
        <v>230497</v>
      </c>
      <c r="Q145">
        <v>143</v>
      </c>
      <c r="R145">
        <v>171562</v>
      </c>
      <c r="S145">
        <v>773</v>
      </c>
    </row>
    <row r="146" spans="1:19" x14ac:dyDescent="0.25">
      <c r="A146" s="1">
        <v>39083</v>
      </c>
      <c r="B146" t="s">
        <v>19</v>
      </c>
      <c r="C146">
        <v>177587</v>
      </c>
      <c r="D146" t="s">
        <v>20</v>
      </c>
      <c r="E146">
        <v>579</v>
      </c>
      <c r="F146">
        <v>279877</v>
      </c>
      <c r="G146">
        <v>163852</v>
      </c>
      <c r="H146">
        <v>129050</v>
      </c>
      <c r="I146">
        <v>114804</v>
      </c>
      <c r="P146">
        <v>231626</v>
      </c>
      <c r="Q146">
        <v>34</v>
      </c>
      <c r="R146">
        <v>172327</v>
      </c>
      <c r="S146">
        <v>545</v>
      </c>
    </row>
    <row r="147" spans="1:19" x14ac:dyDescent="0.25">
      <c r="A147" s="1">
        <v>39114</v>
      </c>
      <c r="B147" t="s">
        <v>19</v>
      </c>
      <c r="C147">
        <v>176193</v>
      </c>
      <c r="D147" t="s">
        <v>20</v>
      </c>
      <c r="E147">
        <v>649</v>
      </c>
      <c r="F147">
        <v>277651</v>
      </c>
      <c r="G147">
        <v>162389</v>
      </c>
      <c r="H147">
        <v>127982</v>
      </c>
      <c r="I147">
        <v>114412</v>
      </c>
      <c r="P147">
        <v>230879</v>
      </c>
      <c r="Q147">
        <v>59</v>
      </c>
      <c r="R147">
        <v>170907</v>
      </c>
      <c r="S147">
        <v>590</v>
      </c>
    </row>
    <row r="148" spans="1:19" x14ac:dyDescent="0.25">
      <c r="A148" s="1">
        <v>39142</v>
      </c>
      <c r="B148" t="s">
        <v>19</v>
      </c>
      <c r="C148">
        <v>179110</v>
      </c>
      <c r="D148" t="s">
        <v>20</v>
      </c>
      <c r="E148">
        <v>817</v>
      </c>
      <c r="F148">
        <v>282897</v>
      </c>
      <c r="G148">
        <v>165048</v>
      </c>
      <c r="H148">
        <v>130004</v>
      </c>
      <c r="I148">
        <v>115817</v>
      </c>
      <c r="P148">
        <v>233718</v>
      </c>
      <c r="Q148">
        <v>91</v>
      </c>
      <c r="R148">
        <v>173785</v>
      </c>
      <c r="S148">
        <v>726</v>
      </c>
    </row>
    <row r="149" spans="1:19" x14ac:dyDescent="0.25">
      <c r="A149" s="1">
        <v>39173</v>
      </c>
      <c r="B149" t="s">
        <v>19</v>
      </c>
      <c r="C149">
        <v>181754</v>
      </c>
      <c r="D149" t="s">
        <v>20</v>
      </c>
      <c r="E149">
        <v>706</v>
      </c>
      <c r="F149">
        <v>286254</v>
      </c>
      <c r="G149">
        <v>167451</v>
      </c>
      <c r="H149">
        <v>132280</v>
      </c>
      <c r="I149">
        <v>117654</v>
      </c>
      <c r="P149">
        <v>236047</v>
      </c>
      <c r="Q149">
        <v>46</v>
      </c>
      <c r="R149">
        <v>176402</v>
      </c>
      <c r="S149">
        <v>660</v>
      </c>
    </row>
    <row r="150" spans="1:19" x14ac:dyDescent="0.25">
      <c r="A150" s="1">
        <v>39203</v>
      </c>
      <c r="B150" t="s">
        <v>19</v>
      </c>
      <c r="C150">
        <v>184541</v>
      </c>
      <c r="D150" t="s">
        <v>20</v>
      </c>
      <c r="E150">
        <v>735</v>
      </c>
      <c r="F150">
        <v>289714</v>
      </c>
      <c r="G150">
        <v>169994</v>
      </c>
      <c r="H150">
        <v>134723</v>
      </c>
      <c r="I150">
        <v>119555</v>
      </c>
      <c r="P150">
        <v>240072</v>
      </c>
      <c r="Q150">
        <v>52</v>
      </c>
      <c r="R150">
        <v>179088</v>
      </c>
      <c r="S150">
        <v>683</v>
      </c>
    </row>
    <row r="151" spans="1:19" x14ac:dyDescent="0.25">
      <c r="A151" s="1">
        <v>39234</v>
      </c>
      <c r="B151" t="s">
        <v>19</v>
      </c>
      <c r="C151">
        <v>185994</v>
      </c>
      <c r="D151" t="s">
        <v>20</v>
      </c>
      <c r="E151">
        <v>898</v>
      </c>
      <c r="F151">
        <v>291706</v>
      </c>
      <c r="G151">
        <v>171182</v>
      </c>
      <c r="H151">
        <v>135964</v>
      </c>
      <c r="I151">
        <v>120687</v>
      </c>
      <c r="P151">
        <v>241964</v>
      </c>
      <c r="Q151">
        <v>87</v>
      </c>
      <c r="R151">
        <v>180498</v>
      </c>
      <c r="S151">
        <v>811</v>
      </c>
    </row>
    <row r="152" spans="1:19" x14ac:dyDescent="0.25">
      <c r="A152" s="1">
        <v>39264</v>
      </c>
      <c r="B152" t="s">
        <v>19</v>
      </c>
      <c r="C152">
        <v>186446</v>
      </c>
      <c r="D152" t="s">
        <v>20</v>
      </c>
      <c r="E152">
        <v>810</v>
      </c>
      <c r="F152">
        <v>293572</v>
      </c>
      <c r="G152">
        <v>171437</v>
      </c>
      <c r="H152">
        <v>136064</v>
      </c>
      <c r="I152">
        <v>120573</v>
      </c>
      <c r="P152">
        <v>243503</v>
      </c>
      <c r="Q152">
        <v>41</v>
      </c>
      <c r="R152">
        <v>180893</v>
      </c>
      <c r="S152">
        <v>769</v>
      </c>
    </row>
    <row r="153" spans="1:19" x14ac:dyDescent="0.25">
      <c r="A153" s="1">
        <v>39295</v>
      </c>
      <c r="B153" t="s">
        <v>19</v>
      </c>
      <c r="C153">
        <v>188224</v>
      </c>
      <c r="D153" t="s">
        <v>20</v>
      </c>
      <c r="E153">
        <v>930</v>
      </c>
      <c r="F153">
        <v>297686</v>
      </c>
      <c r="G153">
        <v>173026</v>
      </c>
      <c r="H153">
        <v>137286</v>
      </c>
      <c r="I153">
        <v>120566</v>
      </c>
      <c r="P153">
        <v>243062</v>
      </c>
      <c r="Q153">
        <v>24</v>
      </c>
      <c r="R153">
        <v>182746</v>
      </c>
      <c r="S153">
        <v>906</v>
      </c>
    </row>
    <row r="154" spans="1:19" x14ac:dyDescent="0.25">
      <c r="A154" s="1">
        <v>39326</v>
      </c>
      <c r="B154" t="s">
        <v>19</v>
      </c>
      <c r="C154">
        <v>190060</v>
      </c>
      <c r="D154" t="s">
        <v>20</v>
      </c>
      <c r="E154">
        <v>652</v>
      </c>
      <c r="F154">
        <v>301812</v>
      </c>
      <c r="G154">
        <v>174569</v>
      </c>
      <c r="H154">
        <v>138364</v>
      </c>
      <c r="I154">
        <v>121306</v>
      </c>
      <c r="P154">
        <v>244667</v>
      </c>
      <c r="Q154">
        <v>31</v>
      </c>
      <c r="R154">
        <v>184564</v>
      </c>
      <c r="S154">
        <v>621</v>
      </c>
    </row>
    <row r="155" spans="1:19" x14ac:dyDescent="0.25">
      <c r="A155" s="1">
        <v>39356</v>
      </c>
      <c r="B155" t="s">
        <v>19</v>
      </c>
      <c r="C155">
        <v>190293</v>
      </c>
      <c r="D155" t="s">
        <v>20</v>
      </c>
      <c r="E155">
        <v>783</v>
      </c>
      <c r="F155">
        <v>302512</v>
      </c>
      <c r="G155">
        <v>174574</v>
      </c>
      <c r="H155">
        <v>138414</v>
      </c>
      <c r="I155">
        <v>121775</v>
      </c>
      <c r="P155">
        <v>244011</v>
      </c>
      <c r="Q155">
        <v>51</v>
      </c>
      <c r="R155">
        <v>184835</v>
      </c>
      <c r="S155">
        <v>732</v>
      </c>
    </row>
    <row r="156" spans="1:19" x14ac:dyDescent="0.25">
      <c r="A156" s="1">
        <v>39387</v>
      </c>
      <c r="B156" t="s">
        <v>19</v>
      </c>
      <c r="C156">
        <v>190576</v>
      </c>
      <c r="D156" t="s">
        <v>20</v>
      </c>
      <c r="E156">
        <v>699</v>
      </c>
      <c r="F156">
        <v>303344</v>
      </c>
      <c r="G156">
        <v>174675</v>
      </c>
      <c r="H156">
        <v>138350</v>
      </c>
      <c r="I156">
        <v>122461</v>
      </c>
      <c r="P156">
        <v>245165</v>
      </c>
      <c r="Q156">
        <v>13</v>
      </c>
      <c r="R156">
        <v>185073</v>
      </c>
      <c r="S156">
        <v>686</v>
      </c>
    </row>
    <row r="157" spans="1:19" x14ac:dyDescent="0.25">
      <c r="A157" s="1">
        <v>39417</v>
      </c>
      <c r="B157" t="s">
        <v>19</v>
      </c>
      <c r="C157">
        <v>189867</v>
      </c>
      <c r="D157" t="s">
        <v>20</v>
      </c>
      <c r="E157">
        <v>529</v>
      </c>
      <c r="F157">
        <v>301322</v>
      </c>
      <c r="G157">
        <v>174069</v>
      </c>
      <c r="H157">
        <v>137991</v>
      </c>
      <c r="I157">
        <v>122523</v>
      </c>
      <c r="P157">
        <v>245393</v>
      </c>
      <c r="Q157">
        <v>21</v>
      </c>
      <c r="R157">
        <v>184331</v>
      </c>
      <c r="S157">
        <v>508</v>
      </c>
    </row>
    <row r="158" spans="1:19" x14ac:dyDescent="0.25">
      <c r="A158" s="1">
        <v>39448</v>
      </c>
      <c r="B158" t="s">
        <v>19</v>
      </c>
      <c r="C158">
        <v>190213</v>
      </c>
      <c r="D158" t="s">
        <v>20</v>
      </c>
      <c r="E158">
        <v>339</v>
      </c>
      <c r="F158">
        <v>302367</v>
      </c>
      <c r="G158">
        <v>174292</v>
      </c>
      <c r="H158">
        <v>138113</v>
      </c>
      <c r="I158">
        <v>122693</v>
      </c>
      <c r="P158">
        <v>246642</v>
      </c>
      <c r="Q158">
        <v>9</v>
      </c>
      <c r="R158">
        <v>184629</v>
      </c>
      <c r="S158">
        <v>330</v>
      </c>
    </row>
    <row r="159" spans="1:19" x14ac:dyDescent="0.25">
      <c r="A159" s="1">
        <v>39479</v>
      </c>
      <c r="B159" t="s">
        <v>19</v>
      </c>
      <c r="C159">
        <v>187959</v>
      </c>
      <c r="D159" t="s">
        <v>20</v>
      </c>
      <c r="E159">
        <v>443</v>
      </c>
      <c r="F159">
        <v>298874</v>
      </c>
      <c r="G159">
        <v>172276</v>
      </c>
      <c r="H159">
        <v>136442</v>
      </c>
      <c r="I159">
        <v>121113</v>
      </c>
      <c r="P159">
        <v>246663</v>
      </c>
      <c r="Q159">
        <v>32</v>
      </c>
      <c r="R159">
        <v>182311</v>
      </c>
      <c r="S159">
        <v>411</v>
      </c>
    </row>
    <row r="160" spans="1:19" x14ac:dyDescent="0.25">
      <c r="A160" s="1">
        <v>39508</v>
      </c>
      <c r="B160" t="s">
        <v>19</v>
      </c>
      <c r="C160">
        <v>184485</v>
      </c>
      <c r="D160" t="s">
        <v>20</v>
      </c>
      <c r="E160">
        <v>407</v>
      </c>
      <c r="F160">
        <v>294131</v>
      </c>
      <c r="G160">
        <v>169270</v>
      </c>
      <c r="H160">
        <v>133749</v>
      </c>
      <c r="I160">
        <v>118078</v>
      </c>
      <c r="P160">
        <v>243188</v>
      </c>
      <c r="Q160">
        <v>19</v>
      </c>
      <c r="R160">
        <v>178894</v>
      </c>
      <c r="S160">
        <v>388</v>
      </c>
    </row>
    <row r="161" spans="1:19" x14ac:dyDescent="0.25">
      <c r="A161" s="1">
        <v>39539</v>
      </c>
      <c r="B161" t="s">
        <v>19</v>
      </c>
      <c r="C161">
        <v>182760</v>
      </c>
      <c r="D161" t="s">
        <v>20</v>
      </c>
      <c r="E161">
        <v>417</v>
      </c>
      <c r="F161">
        <v>291490</v>
      </c>
      <c r="G161">
        <v>167747</v>
      </c>
      <c r="H161">
        <v>132625</v>
      </c>
      <c r="I161">
        <v>116459</v>
      </c>
      <c r="P161">
        <v>241690</v>
      </c>
      <c r="Q161">
        <v>34</v>
      </c>
      <c r="R161">
        <v>177187</v>
      </c>
      <c r="S161">
        <v>383</v>
      </c>
    </row>
    <row r="162" spans="1:19" x14ac:dyDescent="0.25">
      <c r="A162" s="1">
        <v>39569</v>
      </c>
      <c r="B162" t="s">
        <v>19</v>
      </c>
      <c r="C162">
        <v>182271</v>
      </c>
      <c r="D162" t="s">
        <v>20</v>
      </c>
      <c r="E162">
        <v>390</v>
      </c>
      <c r="F162">
        <v>290507</v>
      </c>
      <c r="G162">
        <v>167388</v>
      </c>
      <c r="H162">
        <v>132392</v>
      </c>
      <c r="I162">
        <v>115915</v>
      </c>
      <c r="P162">
        <v>240044</v>
      </c>
      <c r="Q162">
        <v>14</v>
      </c>
      <c r="R162">
        <v>176756</v>
      </c>
      <c r="S162">
        <v>376</v>
      </c>
    </row>
    <row r="163" spans="1:19" x14ac:dyDescent="0.25">
      <c r="A163" s="1">
        <v>39600</v>
      </c>
      <c r="B163" t="s">
        <v>19</v>
      </c>
      <c r="C163">
        <v>183320</v>
      </c>
      <c r="D163" t="s">
        <v>20</v>
      </c>
      <c r="E163">
        <v>402</v>
      </c>
      <c r="F163">
        <v>292263</v>
      </c>
      <c r="G163">
        <v>168246</v>
      </c>
      <c r="H163">
        <v>133165</v>
      </c>
      <c r="I163">
        <v>116670</v>
      </c>
      <c r="P163">
        <v>241000</v>
      </c>
      <c r="Q163">
        <v>21</v>
      </c>
      <c r="R163">
        <v>177791</v>
      </c>
      <c r="S163">
        <v>381</v>
      </c>
    </row>
    <row r="164" spans="1:19" x14ac:dyDescent="0.25">
      <c r="A164" s="1">
        <v>39630</v>
      </c>
      <c r="B164" t="s">
        <v>19</v>
      </c>
      <c r="C164">
        <v>183755</v>
      </c>
      <c r="D164" t="s">
        <v>20</v>
      </c>
      <c r="E164">
        <v>353</v>
      </c>
      <c r="F164">
        <v>293248</v>
      </c>
      <c r="G164">
        <v>168869</v>
      </c>
      <c r="H164">
        <v>133203</v>
      </c>
      <c r="I164">
        <v>116829</v>
      </c>
      <c r="P164">
        <v>240251</v>
      </c>
      <c r="Q164">
        <v>20</v>
      </c>
      <c r="R164">
        <v>178272</v>
      </c>
      <c r="S164">
        <v>333</v>
      </c>
    </row>
    <row r="165" spans="1:19" x14ac:dyDescent="0.25">
      <c r="A165" s="1">
        <v>39661</v>
      </c>
      <c r="B165" t="s">
        <v>19</v>
      </c>
      <c r="C165">
        <v>183792</v>
      </c>
      <c r="D165" t="s">
        <v>20</v>
      </c>
      <c r="E165">
        <v>357</v>
      </c>
      <c r="F165">
        <v>294128</v>
      </c>
      <c r="G165">
        <v>168704</v>
      </c>
      <c r="H165">
        <v>133051</v>
      </c>
      <c r="I165">
        <v>116771</v>
      </c>
      <c r="P165">
        <v>237925</v>
      </c>
      <c r="Q165">
        <v>10</v>
      </c>
      <c r="R165">
        <v>178412</v>
      </c>
      <c r="S165">
        <v>347</v>
      </c>
    </row>
    <row r="166" spans="1:19" x14ac:dyDescent="0.25">
      <c r="A166" s="1">
        <v>39692</v>
      </c>
      <c r="B166" t="s">
        <v>19</v>
      </c>
      <c r="C166">
        <v>181222</v>
      </c>
      <c r="D166" t="s">
        <v>20</v>
      </c>
      <c r="E166">
        <v>336</v>
      </c>
      <c r="F166">
        <v>292010</v>
      </c>
      <c r="G166">
        <v>165938</v>
      </c>
      <c r="H166">
        <v>130697</v>
      </c>
      <c r="I166">
        <v>114949</v>
      </c>
      <c r="P166">
        <v>233362</v>
      </c>
      <c r="Q166">
        <v>33</v>
      </c>
      <c r="R166">
        <v>175971</v>
      </c>
      <c r="S166">
        <v>303</v>
      </c>
    </row>
    <row r="167" spans="1:19" x14ac:dyDescent="0.25">
      <c r="A167" s="1">
        <v>39722</v>
      </c>
      <c r="B167" t="s">
        <v>19</v>
      </c>
      <c r="C167">
        <v>174486</v>
      </c>
      <c r="D167" t="s">
        <v>20</v>
      </c>
      <c r="E167">
        <v>284</v>
      </c>
      <c r="F167">
        <v>281552</v>
      </c>
      <c r="G167">
        <v>159601</v>
      </c>
      <c r="H167">
        <v>125740</v>
      </c>
      <c r="I167">
        <v>110816</v>
      </c>
      <c r="P167">
        <v>224421</v>
      </c>
      <c r="Q167">
        <v>29</v>
      </c>
      <c r="R167">
        <v>169443</v>
      </c>
      <c r="S167">
        <v>255</v>
      </c>
    </row>
    <row r="168" spans="1:19" x14ac:dyDescent="0.25">
      <c r="A168" s="1">
        <v>39753</v>
      </c>
      <c r="B168" t="s">
        <v>19</v>
      </c>
      <c r="C168">
        <v>171060</v>
      </c>
      <c r="D168" t="s">
        <v>20</v>
      </c>
      <c r="E168">
        <v>234</v>
      </c>
      <c r="F168">
        <v>276387</v>
      </c>
      <c r="G168">
        <v>156470</v>
      </c>
      <c r="H168">
        <v>123082</v>
      </c>
      <c r="I168">
        <v>108676</v>
      </c>
      <c r="P168">
        <v>221642</v>
      </c>
      <c r="Q168">
        <v>17</v>
      </c>
      <c r="R168">
        <v>166043</v>
      </c>
      <c r="S168">
        <v>217</v>
      </c>
    </row>
    <row r="169" spans="1:19" x14ac:dyDescent="0.25">
      <c r="A169" s="1">
        <v>39783</v>
      </c>
      <c r="B169" t="s">
        <v>19</v>
      </c>
      <c r="C169">
        <v>166190</v>
      </c>
      <c r="D169" t="s">
        <v>20</v>
      </c>
      <c r="E169">
        <v>248</v>
      </c>
      <c r="F169">
        <v>267186</v>
      </c>
      <c r="G169">
        <v>152265</v>
      </c>
      <c r="H169">
        <v>119961</v>
      </c>
      <c r="I169">
        <v>105628</v>
      </c>
      <c r="P169">
        <v>214921</v>
      </c>
      <c r="Q169">
        <v>27</v>
      </c>
      <c r="R169">
        <v>161335</v>
      </c>
      <c r="S169">
        <v>221</v>
      </c>
    </row>
    <row r="170" spans="1:19" x14ac:dyDescent="0.25">
      <c r="A170" s="1">
        <v>39814</v>
      </c>
      <c r="B170" t="s">
        <v>19</v>
      </c>
      <c r="C170">
        <v>164328</v>
      </c>
      <c r="D170" t="s">
        <v>20</v>
      </c>
      <c r="E170">
        <v>189</v>
      </c>
      <c r="F170">
        <v>264767</v>
      </c>
      <c r="G170">
        <v>150329</v>
      </c>
      <c r="H170">
        <v>118434</v>
      </c>
      <c r="I170">
        <v>104711</v>
      </c>
      <c r="P170">
        <v>213499</v>
      </c>
      <c r="Q170">
        <v>26</v>
      </c>
      <c r="R170">
        <v>159484</v>
      </c>
      <c r="S170">
        <v>163</v>
      </c>
    </row>
    <row r="171" spans="1:19" x14ac:dyDescent="0.25">
      <c r="A171" s="1">
        <v>39845</v>
      </c>
      <c r="B171" t="s">
        <v>19</v>
      </c>
      <c r="C171">
        <v>161271</v>
      </c>
      <c r="D171" t="s">
        <v>20</v>
      </c>
      <c r="E171">
        <v>185</v>
      </c>
      <c r="F171">
        <v>259521</v>
      </c>
      <c r="G171">
        <v>147624</v>
      </c>
      <c r="H171">
        <v>116231</v>
      </c>
      <c r="I171">
        <v>103136</v>
      </c>
      <c r="P171">
        <v>210022</v>
      </c>
      <c r="Q171">
        <v>17</v>
      </c>
      <c r="R171">
        <v>156494</v>
      </c>
      <c r="S171">
        <v>168</v>
      </c>
    </row>
    <row r="172" spans="1:19" x14ac:dyDescent="0.25">
      <c r="A172" s="1">
        <v>39873</v>
      </c>
      <c r="B172" t="s">
        <v>19</v>
      </c>
      <c r="C172">
        <v>161630</v>
      </c>
      <c r="D172" t="s">
        <v>20</v>
      </c>
      <c r="E172">
        <v>268</v>
      </c>
      <c r="F172">
        <v>260273</v>
      </c>
      <c r="G172">
        <v>147908</v>
      </c>
      <c r="H172">
        <v>116271</v>
      </c>
      <c r="I172">
        <v>104074</v>
      </c>
      <c r="P172">
        <v>212816</v>
      </c>
      <c r="Q172">
        <v>33</v>
      </c>
      <c r="R172">
        <v>156739</v>
      </c>
      <c r="S172">
        <v>235</v>
      </c>
    </row>
    <row r="173" spans="1:19" x14ac:dyDescent="0.25">
      <c r="A173" s="1">
        <v>39904</v>
      </c>
      <c r="B173" t="s">
        <v>19</v>
      </c>
      <c r="C173">
        <v>162588</v>
      </c>
      <c r="D173" t="s">
        <v>20</v>
      </c>
      <c r="E173">
        <v>308</v>
      </c>
      <c r="F173">
        <v>260470</v>
      </c>
      <c r="G173">
        <v>149248</v>
      </c>
      <c r="H173">
        <v>117391</v>
      </c>
      <c r="I173">
        <v>104527</v>
      </c>
      <c r="P173">
        <v>213894</v>
      </c>
      <c r="Q173">
        <v>18</v>
      </c>
      <c r="R173">
        <v>157676</v>
      </c>
      <c r="S173">
        <v>290</v>
      </c>
    </row>
    <row r="174" spans="1:19" x14ac:dyDescent="0.25">
      <c r="A174" s="1">
        <v>39934</v>
      </c>
      <c r="B174" t="s">
        <v>19</v>
      </c>
      <c r="C174">
        <v>161430</v>
      </c>
      <c r="D174" t="s">
        <v>20</v>
      </c>
      <c r="E174">
        <v>302</v>
      </c>
      <c r="F174">
        <v>258039</v>
      </c>
      <c r="G174">
        <v>148380</v>
      </c>
      <c r="H174">
        <v>116922</v>
      </c>
      <c r="I174">
        <v>103363</v>
      </c>
      <c r="P174">
        <v>211023</v>
      </c>
      <c r="Q174">
        <v>21</v>
      </c>
      <c r="R174">
        <v>156615</v>
      </c>
      <c r="S174">
        <v>281</v>
      </c>
    </row>
    <row r="175" spans="1:19" x14ac:dyDescent="0.25">
      <c r="A175" s="1">
        <v>39965</v>
      </c>
      <c r="B175" t="s">
        <v>19</v>
      </c>
      <c r="C175">
        <v>160907</v>
      </c>
      <c r="D175" t="s">
        <v>20</v>
      </c>
      <c r="E175">
        <v>361</v>
      </c>
      <c r="F175">
        <v>257002</v>
      </c>
      <c r="G175">
        <v>148133</v>
      </c>
      <c r="H175">
        <v>116796</v>
      </c>
      <c r="I175">
        <v>102235</v>
      </c>
      <c r="P175">
        <v>207972</v>
      </c>
      <c r="Q175">
        <v>16</v>
      </c>
      <c r="R175">
        <v>156215</v>
      </c>
      <c r="S175">
        <v>345</v>
      </c>
    </row>
    <row r="176" spans="1:19" x14ac:dyDescent="0.25">
      <c r="A176" s="1">
        <v>39995</v>
      </c>
      <c r="B176" t="s">
        <v>19</v>
      </c>
      <c r="C176">
        <v>163368</v>
      </c>
      <c r="D176" t="s">
        <v>20</v>
      </c>
      <c r="E176">
        <v>418</v>
      </c>
      <c r="F176">
        <v>261310</v>
      </c>
      <c r="G176">
        <v>150476</v>
      </c>
      <c r="H176">
        <v>118658</v>
      </c>
      <c r="I176">
        <v>102969</v>
      </c>
      <c r="P176">
        <v>209347</v>
      </c>
      <c r="Q176">
        <v>13</v>
      </c>
      <c r="R176">
        <v>158688</v>
      </c>
      <c r="S176">
        <v>405</v>
      </c>
    </row>
    <row r="177" spans="1:19" x14ac:dyDescent="0.25">
      <c r="A177" s="1">
        <v>40026</v>
      </c>
      <c r="B177" t="s">
        <v>19</v>
      </c>
      <c r="C177">
        <v>167908</v>
      </c>
      <c r="D177" t="s">
        <v>20</v>
      </c>
      <c r="E177">
        <v>430</v>
      </c>
      <c r="F177">
        <v>269537</v>
      </c>
      <c r="G177">
        <v>154598</v>
      </c>
      <c r="H177">
        <v>121833</v>
      </c>
      <c r="I177">
        <v>104937</v>
      </c>
      <c r="P177">
        <v>212908</v>
      </c>
      <c r="Q177">
        <v>21</v>
      </c>
      <c r="R177">
        <v>163204</v>
      </c>
      <c r="S177">
        <v>409</v>
      </c>
    </row>
    <row r="178" spans="1:19" x14ac:dyDescent="0.25">
      <c r="A178" s="1">
        <v>40057</v>
      </c>
      <c r="B178" t="s">
        <v>19</v>
      </c>
      <c r="C178">
        <v>169920</v>
      </c>
      <c r="D178" t="s">
        <v>20</v>
      </c>
      <c r="E178">
        <v>406</v>
      </c>
      <c r="F178">
        <v>273236</v>
      </c>
      <c r="G178">
        <v>156440</v>
      </c>
      <c r="H178">
        <v>123222</v>
      </c>
      <c r="I178">
        <v>105735</v>
      </c>
      <c r="P178">
        <v>214882</v>
      </c>
      <c r="Q178">
        <v>16</v>
      </c>
      <c r="R178">
        <v>165186</v>
      </c>
      <c r="S178">
        <v>390</v>
      </c>
    </row>
    <row r="179" spans="1:19" x14ac:dyDescent="0.25">
      <c r="A179" s="1">
        <v>40087</v>
      </c>
      <c r="B179" t="s">
        <v>19</v>
      </c>
      <c r="C179">
        <v>169953</v>
      </c>
      <c r="D179" t="s">
        <v>20</v>
      </c>
      <c r="E179">
        <v>460</v>
      </c>
      <c r="F179">
        <v>273579</v>
      </c>
      <c r="G179">
        <v>156522</v>
      </c>
      <c r="H179">
        <v>123198</v>
      </c>
      <c r="I179">
        <v>105352</v>
      </c>
      <c r="P179">
        <v>213770</v>
      </c>
      <c r="Q179">
        <v>21</v>
      </c>
      <c r="R179">
        <v>165273</v>
      </c>
      <c r="S179">
        <v>439</v>
      </c>
    </row>
    <row r="180" spans="1:19" x14ac:dyDescent="0.25">
      <c r="A180" s="1">
        <v>40118</v>
      </c>
      <c r="B180" t="s">
        <v>19</v>
      </c>
      <c r="C180">
        <v>169378</v>
      </c>
      <c r="D180" t="s">
        <v>20</v>
      </c>
      <c r="E180">
        <v>373</v>
      </c>
      <c r="F180">
        <v>272606</v>
      </c>
      <c r="G180">
        <v>155871</v>
      </c>
      <c r="H180">
        <v>122999</v>
      </c>
      <c r="I180">
        <v>104905</v>
      </c>
      <c r="P180">
        <v>213386</v>
      </c>
      <c r="Q180">
        <v>21</v>
      </c>
      <c r="R180">
        <v>164697</v>
      </c>
      <c r="S180">
        <v>352</v>
      </c>
    </row>
    <row r="181" spans="1:19" x14ac:dyDescent="0.25">
      <c r="A181" s="1">
        <v>40148</v>
      </c>
      <c r="B181" t="s">
        <v>19</v>
      </c>
      <c r="C181">
        <v>171832</v>
      </c>
      <c r="D181" t="s">
        <v>20</v>
      </c>
      <c r="E181">
        <v>578</v>
      </c>
      <c r="F181">
        <v>275426</v>
      </c>
      <c r="G181">
        <v>158451</v>
      </c>
      <c r="H181">
        <v>125322</v>
      </c>
      <c r="I181">
        <v>106124</v>
      </c>
      <c r="P181">
        <v>215559</v>
      </c>
      <c r="Q181">
        <v>48</v>
      </c>
      <c r="R181">
        <v>167127</v>
      </c>
      <c r="S181">
        <v>530</v>
      </c>
    </row>
    <row r="182" spans="1:19" x14ac:dyDescent="0.25">
      <c r="A182" s="1">
        <v>40179</v>
      </c>
      <c r="B182" t="s">
        <v>19</v>
      </c>
      <c r="C182">
        <v>172526</v>
      </c>
      <c r="D182" t="s">
        <v>20</v>
      </c>
      <c r="E182">
        <v>201</v>
      </c>
      <c r="F182">
        <v>277438</v>
      </c>
      <c r="G182">
        <v>159142</v>
      </c>
      <c r="H182">
        <v>125617</v>
      </c>
      <c r="I182">
        <v>105707</v>
      </c>
      <c r="P182">
        <v>212703</v>
      </c>
      <c r="Q182">
        <v>9</v>
      </c>
      <c r="R182">
        <v>167985</v>
      </c>
      <c r="S182">
        <v>192</v>
      </c>
    </row>
    <row r="183" spans="1:19" x14ac:dyDescent="0.25">
      <c r="A183" s="1">
        <v>40210</v>
      </c>
      <c r="B183" t="s">
        <v>19</v>
      </c>
      <c r="C183">
        <v>174658</v>
      </c>
      <c r="D183" t="s">
        <v>20</v>
      </c>
      <c r="E183">
        <v>270</v>
      </c>
      <c r="F183">
        <v>281196</v>
      </c>
      <c r="G183">
        <v>161498</v>
      </c>
      <c r="H183">
        <v>126933</v>
      </c>
      <c r="I183">
        <v>106178</v>
      </c>
      <c r="P183">
        <v>214139</v>
      </c>
      <c r="Q183">
        <v>24</v>
      </c>
      <c r="R183">
        <v>170126</v>
      </c>
      <c r="S183">
        <v>246</v>
      </c>
    </row>
    <row r="184" spans="1:19" x14ac:dyDescent="0.25">
      <c r="A184" s="1">
        <v>40238</v>
      </c>
      <c r="B184" t="s">
        <v>19</v>
      </c>
      <c r="C184">
        <v>174156</v>
      </c>
      <c r="D184" t="s">
        <v>20</v>
      </c>
      <c r="E184">
        <v>333</v>
      </c>
      <c r="F184">
        <v>282495</v>
      </c>
      <c r="G184">
        <v>160661</v>
      </c>
      <c r="H184">
        <v>125844</v>
      </c>
      <c r="I184">
        <v>105432</v>
      </c>
      <c r="P184">
        <v>212805</v>
      </c>
      <c r="Q184">
        <v>24</v>
      </c>
      <c r="R184">
        <v>169682</v>
      </c>
      <c r="S184">
        <v>309</v>
      </c>
    </row>
    <row r="185" spans="1:19" x14ac:dyDescent="0.25">
      <c r="A185" s="1">
        <v>40269</v>
      </c>
      <c r="B185" t="s">
        <v>19</v>
      </c>
      <c r="C185">
        <v>174330</v>
      </c>
      <c r="D185" t="s">
        <v>20</v>
      </c>
      <c r="E185">
        <v>365</v>
      </c>
      <c r="F185">
        <v>282098</v>
      </c>
      <c r="G185">
        <v>160927</v>
      </c>
      <c r="H185">
        <v>126173</v>
      </c>
      <c r="I185">
        <v>105757</v>
      </c>
      <c r="P185">
        <v>214703</v>
      </c>
      <c r="Q185">
        <v>27</v>
      </c>
      <c r="R185">
        <v>169774</v>
      </c>
      <c r="S185">
        <v>338</v>
      </c>
    </row>
    <row r="186" spans="1:19" x14ac:dyDescent="0.25">
      <c r="A186" s="1">
        <v>40299</v>
      </c>
      <c r="B186" t="s">
        <v>19</v>
      </c>
      <c r="C186">
        <v>173110</v>
      </c>
      <c r="D186" t="s">
        <v>20</v>
      </c>
      <c r="E186">
        <v>375</v>
      </c>
      <c r="F186">
        <v>279986</v>
      </c>
      <c r="G186">
        <v>159592</v>
      </c>
      <c r="H186">
        <v>125425</v>
      </c>
      <c r="I186">
        <v>105375</v>
      </c>
      <c r="P186">
        <v>212157</v>
      </c>
      <c r="Q186">
        <v>18</v>
      </c>
      <c r="R186">
        <v>168632</v>
      </c>
      <c r="S186">
        <v>357</v>
      </c>
    </row>
    <row r="187" spans="1:19" x14ac:dyDescent="0.25">
      <c r="A187" s="1">
        <v>40330</v>
      </c>
      <c r="B187" t="s">
        <v>19</v>
      </c>
      <c r="C187">
        <v>173882</v>
      </c>
      <c r="D187" t="s">
        <v>20</v>
      </c>
      <c r="E187">
        <v>397</v>
      </c>
      <c r="F187">
        <v>280617</v>
      </c>
      <c r="G187">
        <v>160468</v>
      </c>
      <c r="H187">
        <v>126330</v>
      </c>
      <c r="I187">
        <v>105472</v>
      </c>
      <c r="P187">
        <v>211701</v>
      </c>
      <c r="Q187">
        <v>18</v>
      </c>
      <c r="R187">
        <v>169448</v>
      </c>
      <c r="S187">
        <v>379</v>
      </c>
    </row>
    <row r="188" spans="1:19" x14ac:dyDescent="0.25">
      <c r="A188" s="1">
        <v>40360</v>
      </c>
      <c r="B188" t="s">
        <v>19</v>
      </c>
      <c r="C188">
        <v>175453</v>
      </c>
      <c r="D188" t="s">
        <v>20</v>
      </c>
      <c r="E188">
        <v>468</v>
      </c>
      <c r="F188">
        <v>284195</v>
      </c>
      <c r="G188">
        <v>161717</v>
      </c>
      <c r="H188">
        <v>127305</v>
      </c>
      <c r="I188">
        <v>105815</v>
      </c>
      <c r="P188">
        <v>211954</v>
      </c>
      <c r="Q188">
        <v>17</v>
      </c>
      <c r="R188">
        <v>171055</v>
      </c>
      <c r="S188">
        <v>451</v>
      </c>
    </row>
    <row r="189" spans="1:19" x14ac:dyDescent="0.25">
      <c r="A189" s="1">
        <v>40391</v>
      </c>
      <c r="B189" t="s">
        <v>19</v>
      </c>
      <c r="C189">
        <v>178444</v>
      </c>
      <c r="D189" t="s">
        <v>20</v>
      </c>
      <c r="E189">
        <v>438</v>
      </c>
      <c r="F189">
        <v>289847</v>
      </c>
      <c r="G189">
        <v>164768</v>
      </c>
      <c r="H189">
        <v>129042</v>
      </c>
      <c r="I189">
        <v>106835</v>
      </c>
      <c r="P189">
        <v>215285</v>
      </c>
      <c r="Q189">
        <v>15</v>
      </c>
      <c r="R189">
        <v>173985</v>
      </c>
      <c r="S189">
        <v>423</v>
      </c>
    </row>
    <row r="190" spans="1:19" x14ac:dyDescent="0.25">
      <c r="A190" s="1">
        <v>40422</v>
      </c>
      <c r="B190" t="s">
        <v>19</v>
      </c>
      <c r="C190">
        <v>180105</v>
      </c>
      <c r="D190" t="s">
        <v>20</v>
      </c>
      <c r="E190">
        <v>436</v>
      </c>
      <c r="F190">
        <v>293920</v>
      </c>
      <c r="G190">
        <v>166095</v>
      </c>
      <c r="H190">
        <v>129837</v>
      </c>
      <c r="I190">
        <v>107360</v>
      </c>
      <c r="P190">
        <v>217901</v>
      </c>
      <c r="Q190">
        <v>27</v>
      </c>
      <c r="R190">
        <v>175576</v>
      </c>
      <c r="S190">
        <v>409</v>
      </c>
    </row>
    <row r="191" spans="1:19" x14ac:dyDescent="0.25">
      <c r="A191" s="1">
        <v>40452</v>
      </c>
      <c r="B191" t="s">
        <v>19</v>
      </c>
      <c r="C191">
        <v>178712</v>
      </c>
      <c r="D191" t="s">
        <v>20</v>
      </c>
      <c r="E191">
        <v>410</v>
      </c>
      <c r="F191">
        <v>291658</v>
      </c>
      <c r="G191">
        <v>164909</v>
      </c>
      <c r="H191">
        <v>128681</v>
      </c>
      <c r="I191">
        <v>106665</v>
      </c>
      <c r="P191">
        <v>218969</v>
      </c>
      <c r="Q191">
        <v>25</v>
      </c>
      <c r="R191">
        <v>174092</v>
      </c>
      <c r="S191">
        <v>385</v>
      </c>
    </row>
    <row r="192" spans="1:19" x14ac:dyDescent="0.25">
      <c r="A192" s="1">
        <v>40483</v>
      </c>
      <c r="B192" t="s">
        <v>19</v>
      </c>
      <c r="C192">
        <v>174373</v>
      </c>
      <c r="D192" t="s">
        <v>20</v>
      </c>
      <c r="E192">
        <v>448</v>
      </c>
      <c r="F192">
        <v>285096</v>
      </c>
      <c r="G192">
        <v>160607</v>
      </c>
      <c r="H192">
        <v>125464</v>
      </c>
      <c r="I192">
        <v>104275</v>
      </c>
      <c r="P192">
        <v>214753</v>
      </c>
      <c r="Q192">
        <v>33</v>
      </c>
      <c r="R192">
        <v>169815</v>
      </c>
      <c r="S192">
        <v>415</v>
      </c>
    </row>
    <row r="193" spans="1:19" x14ac:dyDescent="0.25">
      <c r="A193" s="1">
        <v>40513</v>
      </c>
      <c r="B193" t="s">
        <v>19</v>
      </c>
      <c r="C193">
        <v>170566</v>
      </c>
      <c r="D193" t="s">
        <v>20</v>
      </c>
      <c r="E193">
        <v>363</v>
      </c>
      <c r="F193">
        <v>278444</v>
      </c>
      <c r="G193">
        <v>157346</v>
      </c>
      <c r="H193">
        <v>122660</v>
      </c>
      <c r="I193">
        <v>102187</v>
      </c>
      <c r="P193">
        <v>211681</v>
      </c>
      <c r="Q193">
        <v>28</v>
      </c>
      <c r="R193">
        <v>166035</v>
      </c>
      <c r="S193">
        <v>335</v>
      </c>
    </row>
    <row r="194" spans="1:19" x14ac:dyDescent="0.25">
      <c r="A194" s="1">
        <v>40544</v>
      </c>
      <c r="B194" t="s">
        <v>19</v>
      </c>
      <c r="C194">
        <v>170087</v>
      </c>
      <c r="D194" t="s">
        <v>20</v>
      </c>
      <c r="E194">
        <v>305</v>
      </c>
      <c r="F194">
        <v>278772</v>
      </c>
      <c r="G194">
        <v>156568</v>
      </c>
      <c r="H194">
        <v>121999</v>
      </c>
      <c r="I194">
        <v>101934</v>
      </c>
      <c r="P194">
        <v>212148</v>
      </c>
      <c r="Q194">
        <v>9</v>
      </c>
      <c r="R194">
        <v>165522</v>
      </c>
      <c r="S194">
        <v>296</v>
      </c>
    </row>
    <row r="195" spans="1:19" x14ac:dyDescent="0.25">
      <c r="A195" s="1">
        <v>40575</v>
      </c>
      <c r="B195" t="s">
        <v>19</v>
      </c>
      <c r="C195">
        <v>168762</v>
      </c>
      <c r="D195" t="s">
        <v>20</v>
      </c>
      <c r="E195">
        <v>286</v>
      </c>
      <c r="F195">
        <v>277604</v>
      </c>
      <c r="G195">
        <v>154981</v>
      </c>
      <c r="H195">
        <v>120854</v>
      </c>
      <c r="I195">
        <v>101090</v>
      </c>
      <c r="P195">
        <v>211853</v>
      </c>
      <c r="Q195">
        <v>11</v>
      </c>
      <c r="R195">
        <v>164170</v>
      </c>
      <c r="S195">
        <v>275</v>
      </c>
    </row>
    <row r="196" spans="1:19" x14ac:dyDescent="0.25">
      <c r="A196" s="1">
        <v>40603</v>
      </c>
      <c r="B196" t="s">
        <v>19</v>
      </c>
      <c r="C196">
        <v>169903</v>
      </c>
      <c r="D196" t="s">
        <v>20</v>
      </c>
      <c r="E196">
        <v>305</v>
      </c>
      <c r="F196">
        <v>281045</v>
      </c>
      <c r="G196">
        <v>155543</v>
      </c>
      <c r="H196">
        <v>121312</v>
      </c>
      <c r="I196">
        <v>101614</v>
      </c>
      <c r="P196">
        <v>214336</v>
      </c>
      <c r="Q196">
        <v>34</v>
      </c>
      <c r="R196">
        <v>165241</v>
      </c>
      <c r="S196">
        <v>271</v>
      </c>
    </row>
    <row r="197" spans="1:19" x14ac:dyDescent="0.25">
      <c r="A197" s="1">
        <v>40634</v>
      </c>
      <c r="B197" t="s">
        <v>19</v>
      </c>
      <c r="C197">
        <v>169940</v>
      </c>
      <c r="D197" t="s">
        <v>20</v>
      </c>
      <c r="E197">
        <v>392</v>
      </c>
      <c r="F197">
        <v>280624</v>
      </c>
      <c r="G197">
        <v>155626</v>
      </c>
      <c r="H197">
        <v>121543</v>
      </c>
      <c r="I197">
        <v>101697</v>
      </c>
      <c r="P197">
        <v>214803</v>
      </c>
      <c r="Q197">
        <v>26</v>
      </c>
      <c r="R197">
        <v>165261</v>
      </c>
      <c r="S197">
        <v>366</v>
      </c>
    </row>
    <row r="198" spans="1:19" x14ac:dyDescent="0.25">
      <c r="A198" s="1">
        <v>40664</v>
      </c>
      <c r="B198" t="s">
        <v>19</v>
      </c>
      <c r="C198">
        <v>171801</v>
      </c>
      <c r="D198" t="s">
        <v>20</v>
      </c>
      <c r="E198">
        <v>340</v>
      </c>
      <c r="F198">
        <v>282110</v>
      </c>
      <c r="G198">
        <v>157796</v>
      </c>
      <c r="H198">
        <v>123134</v>
      </c>
      <c r="I198">
        <v>103401</v>
      </c>
      <c r="P198">
        <v>218068</v>
      </c>
      <c r="Q198">
        <v>13</v>
      </c>
      <c r="R198">
        <v>167035</v>
      </c>
      <c r="S198">
        <v>327</v>
      </c>
    </row>
    <row r="199" spans="1:19" x14ac:dyDescent="0.25">
      <c r="A199" s="1">
        <v>40695</v>
      </c>
      <c r="B199" t="s">
        <v>19</v>
      </c>
      <c r="C199">
        <v>171243</v>
      </c>
      <c r="D199" t="s">
        <v>20</v>
      </c>
      <c r="E199">
        <v>394</v>
      </c>
      <c r="F199">
        <v>279194</v>
      </c>
      <c r="G199">
        <v>157931</v>
      </c>
      <c r="H199">
        <v>123167</v>
      </c>
      <c r="I199">
        <v>103360</v>
      </c>
      <c r="P199">
        <v>216123</v>
      </c>
      <c r="Q199">
        <v>11</v>
      </c>
      <c r="R199">
        <v>166541</v>
      </c>
      <c r="S199">
        <v>383</v>
      </c>
    </row>
    <row r="200" spans="1:19" x14ac:dyDescent="0.25">
      <c r="A200" s="1">
        <v>40725</v>
      </c>
      <c r="B200" t="s">
        <v>19</v>
      </c>
      <c r="C200">
        <v>171392</v>
      </c>
      <c r="D200" t="s">
        <v>20</v>
      </c>
      <c r="E200">
        <v>484</v>
      </c>
      <c r="F200">
        <v>278880</v>
      </c>
      <c r="G200">
        <v>158192</v>
      </c>
      <c r="H200">
        <v>123395</v>
      </c>
      <c r="I200">
        <v>103673</v>
      </c>
      <c r="P200">
        <v>216416</v>
      </c>
      <c r="Q200">
        <v>19</v>
      </c>
      <c r="R200">
        <v>166681</v>
      </c>
      <c r="S200">
        <v>465</v>
      </c>
    </row>
    <row r="201" spans="1:19" x14ac:dyDescent="0.25">
      <c r="A201" s="1">
        <v>40756</v>
      </c>
      <c r="B201" t="s">
        <v>19</v>
      </c>
      <c r="C201">
        <v>171638</v>
      </c>
      <c r="D201" t="s">
        <v>20</v>
      </c>
      <c r="E201">
        <v>472</v>
      </c>
      <c r="F201">
        <v>280022</v>
      </c>
      <c r="G201">
        <v>158523</v>
      </c>
      <c r="H201">
        <v>123442</v>
      </c>
      <c r="I201">
        <v>102733</v>
      </c>
      <c r="P201">
        <v>214932</v>
      </c>
      <c r="Q201">
        <v>20</v>
      </c>
      <c r="R201">
        <v>166989</v>
      </c>
      <c r="S201">
        <v>452</v>
      </c>
    </row>
    <row r="202" spans="1:19" x14ac:dyDescent="0.25">
      <c r="A202" s="1">
        <v>40787</v>
      </c>
      <c r="B202" t="s">
        <v>19</v>
      </c>
      <c r="C202">
        <v>172220</v>
      </c>
      <c r="D202" t="s">
        <v>20</v>
      </c>
      <c r="E202">
        <v>448</v>
      </c>
      <c r="F202">
        <v>282255</v>
      </c>
      <c r="G202">
        <v>158778</v>
      </c>
      <c r="H202">
        <v>123641</v>
      </c>
      <c r="I202">
        <v>102375</v>
      </c>
      <c r="P202">
        <v>214838</v>
      </c>
      <c r="Q202">
        <v>24</v>
      </c>
      <c r="R202">
        <v>167587</v>
      </c>
      <c r="S202">
        <v>424</v>
      </c>
    </row>
    <row r="203" spans="1:19" x14ac:dyDescent="0.25">
      <c r="A203" s="1">
        <v>40817</v>
      </c>
      <c r="B203" t="s">
        <v>19</v>
      </c>
      <c r="C203">
        <v>172890</v>
      </c>
      <c r="D203" t="s">
        <v>20</v>
      </c>
      <c r="E203">
        <v>406</v>
      </c>
      <c r="F203">
        <v>284127</v>
      </c>
      <c r="G203">
        <v>159579</v>
      </c>
      <c r="H203">
        <v>123763</v>
      </c>
      <c r="I203">
        <v>102082</v>
      </c>
      <c r="P203">
        <v>215105</v>
      </c>
      <c r="Q203">
        <v>20</v>
      </c>
      <c r="R203">
        <v>168261</v>
      </c>
      <c r="S203">
        <v>386</v>
      </c>
    </row>
    <row r="204" spans="1:19" x14ac:dyDescent="0.25">
      <c r="A204" s="1">
        <v>40848</v>
      </c>
      <c r="B204" t="s">
        <v>19</v>
      </c>
      <c r="C204">
        <v>172115</v>
      </c>
      <c r="D204" t="s">
        <v>20</v>
      </c>
      <c r="E204">
        <v>430</v>
      </c>
      <c r="F204">
        <v>283025</v>
      </c>
      <c r="G204">
        <v>158703</v>
      </c>
      <c r="H204">
        <v>123052</v>
      </c>
      <c r="I204">
        <v>102205</v>
      </c>
      <c r="P204">
        <v>215469</v>
      </c>
      <c r="Q204">
        <v>19</v>
      </c>
      <c r="R204">
        <v>167456</v>
      </c>
      <c r="S204">
        <v>411</v>
      </c>
    </row>
    <row r="205" spans="1:19" x14ac:dyDescent="0.25">
      <c r="A205" s="1">
        <v>40878</v>
      </c>
      <c r="B205" t="s">
        <v>19</v>
      </c>
      <c r="C205">
        <v>169586</v>
      </c>
      <c r="D205" t="s">
        <v>20</v>
      </c>
      <c r="E205">
        <v>449</v>
      </c>
      <c r="F205">
        <v>277701</v>
      </c>
      <c r="G205">
        <v>156755</v>
      </c>
      <c r="H205">
        <v>121402</v>
      </c>
      <c r="I205">
        <v>101121</v>
      </c>
      <c r="P205">
        <v>213492</v>
      </c>
      <c r="Q205">
        <v>20</v>
      </c>
      <c r="R205">
        <v>164949</v>
      </c>
      <c r="S205">
        <v>429</v>
      </c>
    </row>
    <row r="206" spans="1:19" x14ac:dyDescent="0.25">
      <c r="A206" s="1">
        <v>40909</v>
      </c>
      <c r="B206" t="s">
        <v>19</v>
      </c>
      <c r="C206">
        <v>166022</v>
      </c>
      <c r="D206" t="s">
        <v>20</v>
      </c>
      <c r="E206">
        <v>334</v>
      </c>
      <c r="F206">
        <v>270970</v>
      </c>
      <c r="G206">
        <v>153691</v>
      </c>
      <c r="H206">
        <v>119183</v>
      </c>
      <c r="I206">
        <v>98899</v>
      </c>
      <c r="J206">
        <v>161432</v>
      </c>
      <c r="K206">
        <v>109</v>
      </c>
      <c r="L206">
        <v>166015</v>
      </c>
      <c r="M206">
        <v>225</v>
      </c>
      <c r="N206">
        <v>132615</v>
      </c>
      <c r="O206">
        <v>197655</v>
      </c>
      <c r="P206">
        <v>208998</v>
      </c>
      <c r="Q206">
        <v>18</v>
      </c>
      <c r="R206">
        <v>161483</v>
      </c>
      <c r="S206">
        <v>316</v>
      </c>
    </row>
    <row r="207" spans="1:19" x14ac:dyDescent="0.25">
      <c r="A207" s="1">
        <v>40940</v>
      </c>
      <c r="B207" t="s">
        <v>19</v>
      </c>
      <c r="C207">
        <v>165408</v>
      </c>
      <c r="D207" t="s">
        <v>20</v>
      </c>
      <c r="E207">
        <v>323</v>
      </c>
      <c r="F207">
        <v>269700</v>
      </c>
      <c r="G207">
        <v>153135</v>
      </c>
      <c r="H207">
        <v>119075</v>
      </c>
      <c r="I207">
        <v>97979</v>
      </c>
      <c r="J207">
        <v>162969</v>
      </c>
      <c r="K207">
        <v>108</v>
      </c>
      <c r="L207">
        <v>167513</v>
      </c>
      <c r="M207">
        <v>215</v>
      </c>
      <c r="N207">
        <v>133721</v>
      </c>
      <c r="O207">
        <v>199559</v>
      </c>
      <c r="P207">
        <v>207391</v>
      </c>
      <c r="Q207">
        <v>15</v>
      </c>
      <c r="R207">
        <v>160917</v>
      </c>
      <c r="S207">
        <v>308</v>
      </c>
    </row>
    <row r="208" spans="1:19" x14ac:dyDescent="0.25">
      <c r="A208" s="1">
        <v>40969</v>
      </c>
      <c r="B208" t="s">
        <v>19</v>
      </c>
      <c r="C208">
        <v>167424</v>
      </c>
      <c r="D208" t="s">
        <v>20</v>
      </c>
      <c r="E208">
        <v>391</v>
      </c>
      <c r="F208">
        <v>272401</v>
      </c>
      <c r="G208">
        <v>154957</v>
      </c>
      <c r="H208">
        <v>120961</v>
      </c>
      <c r="I208">
        <v>99139</v>
      </c>
      <c r="J208">
        <v>164391</v>
      </c>
      <c r="K208">
        <v>115</v>
      </c>
      <c r="L208">
        <v>168868</v>
      </c>
      <c r="M208">
        <v>276</v>
      </c>
      <c r="N208">
        <v>135226</v>
      </c>
      <c r="O208">
        <v>200909</v>
      </c>
      <c r="P208">
        <v>209780</v>
      </c>
      <c r="Q208">
        <v>17</v>
      </c>
      <c r="R208">
        <v>162884</v>
      </c>
      <c r="S208">
        <v>374</v>
      </c>
    </row>
    <row r="209" spans="1:19" x14ac:dyDescent="0.25">
      <c r="A209" s="1">
        <v>41000</v>
      </c>
      <c r="B209" t="s">
        <v>19</v>
      </c>
      <c r="C209">
        <v>166339</v>
      </c>
      <c r="D209" t="s">
        <v>20</v>
      </c>
      <c r="E209">
        <v>331</v>
      </c>
      <c r="F209">
        <v>270575</v>
      </c>
      <c r="G209">
        <v>153763</v>
      </c>
      <c r="H209">
        <v>120142</v>
      </c>
      <c r="I209">
        <v>99128</v>
      </c>
      <c r="J209">
        <v>163430</v>
      </c>
      <c r="K209">
        <v>124</v>
      </c>
      <c r="L209">
        <v>167719</v>
      </c>
      <c r="M209">
        <v>207</v>
      </c>
      <c r="N209">
        <v>134342</v>
      </c>
      <c r="O209">
        <v>199613</v>
      </c>
      <c r="P209">
        <v>208427</v>
      </c>
      <c r="Q209">
        <v>15</v>
      </c>
      <c r="R209">
        <v>161828</v>
      </c>
      <c r="S209">
        <v>316</v>
      </c>
    </row>
    <row r="210" spans="1:19" x14ac:dyDescent="0.25">
      <c r="A210" s="1">
        <v>41030</v>
      </c>
      <c r="B210" t="s">
        <v>19</v>
      </c>
      <c r="C210">
        <v>166664</v>
      </c>
      <c r="D210" t="s">
        <v>20</v>
      </c>
      <c r="E210">
        <v>377</v>
      </c>
      <c r="F210">
        <v>270441</v>
      </c>
      <c r="G210">
        <v>154228</v>
      </c>
      <c r="H210">
        <v>120490</v>
      </c>
      <c r="I210">
        <v>99674</v>
      </c>
      <c r="J210">
        <v>163847</v>
      </c>
      <c r="K210">
        <v>124</v>
      </c>
      <c r="L210">
        <v>167998</v>
      </c>
      <c r="M210">
        <v>253</v>
      </c>
      <c r="N210">
        <v>134790</v>
      </c>
      <c r="O210">
        <v>199860</v>
      </c>
      <c r="P210">
        <v>209026</v>
      </c>
      <c r="Q210">
        <v>17</v>
      </c>
      <c r="R210">
        <v>162138</v>
      </c>
      <c r="S210">
        <v>360</v>
      </c>
    </row>
    <row r="211" spans="1:19" x14ac:dyDescent="0.25">
      <c r="A211" s="1">
        <v>41061</v>
      </c>
      <c r="B211" t="s">
        <v>19</v>
      </c>
      <c r="C211">
        <v>166953</v>
      </c>
      <c r="D211" t="s">
        <v>20</v>
      </c>
      <c r="E211">
        <v>394</v>
      </c>
      <c r="F211">
        <v>270893</v>
      </c>
      <c r="G211">
        <v>154431</v>
      </c>
      <c r="H211">
        <v>120818</v>
      </c>
      <c r="I211">
        <v>99736</v>
      </c>
      <c r="J211">
        <v>164083</v>
      </c>
      <c r="K211">
        <v>113</v>
      </c>
      <c r="L211">
        <v>168313</v>
      </c>
      <c r="M211">
        <v>281</v>
      </c>
      <c r="N211">
        <v>134868</v>
      </c>
      <c r="O211">
        <v>200325</v>
      </c>
      <c r="P211">
        <v>208328</v>
      </c>
      <c r="Q211">
        <v>25</v>
      </c>
      <c r="R211">
        <v>162455</v>
      </c>
      <c r="S211">
        <v>369</v>
      </c>
    </row>
    <row r="212" spans="1:19" x14ac:dyDescent="0.25">
      <c r="A212" s="1">
        <v>41091</v>
      </c>
      <c r="B212" t="s">
        <v>19</v>
      </c>
      <c r="C212">
        <v>169643</v>
      </c>
      <c r="D212" t="s">
        <v>20</v>
      </c>
      <c r="E212">
        <v>440</v>
      </c>
      <c r="F212">
        <v>275219</v>
      </c>
      <c r="G212">
        <v>156824</v>
      </c>
      <c r="H212">
        <v>123000</v>
      </c>
      <c r="I212">
        <v>101057</v>
      </c>
      <c r="J212">
        <v>166658</v>
      </c>
      <c r="K212">
        <v>157</v>
      </c>
      <c r="L212">
        <v>171060</v>
      </c>
      <c r="M212">
        <v>283</v>
      </c>
      <c r="N212">
        <v>137019</v>
      </c>
      <c r="O212">
        <v>203570</v>
      </c>
      <c r="P212">
        <v>209472</v>
      </c>
      <c r="Q212">
        <v>11</v>
      </c>
      <c r="R212">
        <v>165152</v>
      </c>
      <c r="S212">
        <v>429</v>
      </c>
    </row>
    <row r="213" spans="1:19" x14ac:dyDescent="0.25">
      <c r="A213" s="1">
        <v>41122</v>
      </c>
      <c r="B213" t="s">
        <v>19</v>
      </c>
      <c r="C213">
        <v>170082</v>
      </c>
      <c r="D213" t="s">
        <v>20</v>
      </c>
      <c r="E213">
        <v>499</v>
      </c>
      <c r="F213">
        <v>275916</v>
      </c>
      <c r="G213">
        <v>157197</v>
      </c>
      <c r="H213">
        <v>123582</v>
      </c>
      <c r="I213">
        <v>100784</v>
      </c>
      <c r="J213">
        <v>166975</v>
      </c>
      <c r="K213">
        <v>160</v>
      </c>
      <c r="L213">
        <v>171562</v>
      </c>
      <c r="M213">
        <v>339</v>
      </c>
      <c r="N213">
        <v>137362</v>
      </c>
      <c r="O213">
        <v>204107</v>
      </c>
      <c r="P213">
        <v>208252</v>
      </c>
      <c r="Q213">
        <v>30</v>
      </c>
      <c r="R213">
        <v>165643</v>
      </c>
      <c r="S213">
        <v>469</v>
      </c>
    </row>
    <row r="214" spans="1:19" x14ac:dyDescent="0.25">
      <c r="A214" s="1">
        <v>41153</v>
      </c>
      <c r="B214" t="s">
        <v>19</v>
      </c>
      <c r="C214">
        <v>171415</v>
      </c>
      <c r="D214" t="s">
        <v>20</v>
      </c>
      <c r="E214">
        <v>350</v>
      </c>
      <c r="F214">
        <v>279023</v>
      </c>
      <c r="G214">
        <v>158204</v>
      </c>
      <c r="H214">
        <v>124282</v>
      </c>
      <c r="I214">
        <v>101299</v>
      </c>
      <c r="J214">
        <v>168218</v>
      </c>
      <c r="K214">
        <v>123</v>
      </c>
      <c r="L214">
        <v>172940</v>
      </c>
      <c r="M214">
        <v>227</v>
      </c>
      <c r="N214">
        <v>138310</v>
      </c>
      <c r="O214">
        <v>205805</v>
      </c>
      <c r="P214">
        <v>209556</v>
      </c>
      <c r="Q214">
        <v>14</v>
      </c>
      <c r="R214">
        <v>166952</v>
      </c>
      <c r="S214">
        <v>336</v>
      </c>
    </row>
    <row r="215" spans="1:19" x14ac:dyDescent="0.25">
      <c r="A215" s="1">
        <v>41183</v>
      </c>
      <c r="B215" t="s">
        <v>19</v>
      </c>
      <c r="C215">
        <v>168619</v>
      </c>
      <c r="D215" t="s">
        <v>20</v>
      </c>
      <c r="E215">
        <v>442</v>
      </c>
      <c r="F215">
        <v>274278</v>
      </c>
      <c r="G215">
        <v>155808</v>
      </c>
      <c r="H215">
        <v>122208</v>
      </c>
      <c r="I215">
        <v>99620</v>
      </c>
      <c r="J215">
        <v>165488</v>
      </c>
      <c r="K215">
        <v>153</v>
      </c>
      <c r="L215">
        <v>170112</v>
      </c>
      <c r="M215">
        <v>289</v>
      </c>
      <c r="N215">
        <v>136123</v>
      </c>
      <c r="O215">
        <v>202395</v>
      </c>
      <c r="P215">
        <v>208626</v>
      </c>
      <c r="Q215">
        <v>18</v>
      </c>
      <c r="R215">
        <v>164141</v>
      </c>
      <c r="S215">
        <v>424</v>
      </c>
    </row>
    <row r="216" spans="1:19" x14ac:dyDescent="0.25">
      <c r="A216" s="1">
        <v>41214</v>
      </c>
      <c r="B216" t="s">
        <v>19</v>
      </c>
      <c r="C216">
        <v>170149</v>
      </c>
      <c r="D216" t="s">
        <v>20</v>
      </c>
      <c r="E216">
        <v>451</v>
      </c>
      <c r="F216">
        <v>276950</v>
      </c>
      <c r="G216">
        <v>157193</v>
      </c>
      <c r="H216">
        <v>123211</v>
      </c>
      <c r="I216">
        <v>100564</v>
      </c>
      <c r="J216">
        <v>166980</v>
      </c>
      <c r="K216">
        <v>164</v>
      </c>
      <c r="L216">
        <v>171660</v>
      </c>
      <c r="M216">
        <v>287</v>
      </c>
      <c r="N216">
        <v>137349</v>
      </c>
      <c r="O216">
        <v>204238</v>
      </c>
      <c r="P216">
        <v>213251</v>
      </c>
      <c r="Q216">
        <v>12</v>
      </c>
      <c r="R216">
        <v>165533</v>
      </c>
      <c r="S216">
        <v>439</v>
      </c>
    </row>
    <row r="217" spans="1:19" x14ac:dyDescent="0.25">
      <c r="A217" s="1">
        <v>41244</v>
      </c>
      <c r="B217" t="s">
        <v>19</v>
      </c>
      <c r="C217">
        <v>167833</v>
      </c>
      <c r="D217" t="s">
        <v>20</v>
      </c>
      <c r="E217">
        <v>379</v>
      </c>
      <c r="F217">
        <v>273077</v>
      </c>
      <c r="G217">
        <v>155183</v>
      </c>
      <c r="H217">
        <v>121527</v>
      </c>
      <c r="I217">
        <v>99060</v>
      </c>
      <c r="J217">
        <v>164688</v>
      </c>
      <c r="K217">
        <v>130</v>
      </c>
      <c r="L217">
        <v>169334</v>
      </c>
      <c r="M217">
        <v>249</v>
      </c>
      <c r="N217">
        <v>135472</v>
      </c>
      <c r="O217">
        <v>201464</v>
      </c>
      <c r="P217">
        <v>212823</v>
      </c>
      <c r="Q217">
        <v>25</v>
      </c>
      <c r="R217">
        <v>163194</v>
      </c>
      <c r="S217">
        <v>354</v>
      </c>
    </row>
    <row r="218" spans="1:19" x14ac:dyDescent="0.25">
      <c r="A218" s="1">
        <v>41275</v>
      </c>
      <c r="B218" t="s">
        <v>19</v>
      </c>
      <c r="C218">
        <v>169999</v>
      </c>
      <c r="D218" t="s">
        <v>20</v>
      </c>
      <c r="E218">
        <v>284</v>
      </c>
      <c r="F218">
        <v>277004</v>
      </c>
      <c r="G218">
        <v>157309</v>
      </c>
      <c r="H218">
        <v>122906</v>
      </c>
      <c r="I218">
        <v>99882</v>
      </c>
      <c r="J218">
        <v>166709</v>
      </c>
      <c r="K218">
        <v>90</v>
      </c>
      <c r="L218">
        <v>171572</v>
      </c>
      <c r="M218">
        <v>194</v>
      </c>
      <c r="N218">
        <v>137071</v>
      </c>
      <c r="O218">
        <v>204180</v>
      </c>
      <c r="P218">
        <v>214069</v>
      </c>
      <c r="Q218">
        <v>10</v>
      </c>
      <c r="R218">
        <v>165352</v>
      </c>
      <c r="S218">
        <v>274</v>
      </c>
    </row>
    <row r="219" spans="1:19" x14ac:dyDescent="0.25">
      <c r="A219" s="1">
        <v>41306</v>
      </c>
      <c r="B219" t="s">
        <v>19</v>
      </c>
      <c r="C219">
        <v>168789</v>
      </c>
      <c r="D219" t="s">
        <v>20</v>
      </c>
      <c r="E219">
        <v>306</v>
      </c>
      <c r="F219">
        <v>275374</v>
      </c>
      <c r="G219">
        <v>156161</v>
      </c>
      <c r="H219">
        <v>121911</v>
      </c>
      <c r="I219">
        <v>98979</v>
      </c>
      <c r="J219">
        <v>165469</v>
      </c>
      <c r="K219">
        <v>95</v>
      </c>
      <c r="L219">
        <v>170379</v>
      </c>
      <c r="M219">
        <v>211</v>
      </c>
      <c r="N219">
        <v>135982</v>
      </c>
      <c r="O219">
        <v>202810</v>
      </c>
      <c r="P219">
        <v>211300</v>
      </c>
      <c r="Q219">
        <v>15</v>
      </c>
      <c r="R219">
        <v>164208</v>
      </c>
      <c r="S219">
        <v>291</v>
      </c>
    </row>
    <row r="220" spans="1:19" x14ac:dyDescent="0.25">
      <c r="A220" s="1">
        <v>41334</v>
      </c>
      <c r="B220" t="s">
        <v>19</v>
      </c>
      <c r="C220">
        <v>171229</v>
      </c>
      <c r="D220" t="s">
        <v>20</v>
      </c>
      <c r="E220">
        <v>390</v>
      </c>
      <c r="F220">
        <v>279884</v>
      </c>
      <c r="G220">
        <v>158308</v>
      </c>
      <c r="H220">
        <v>123429</v>
      </c>
      <c r="I220">
        <v>100417</v>
      </c>
      <c r="J220">
        <v>167873</v>
      </c>
      <c r="K220">
        <v>122</v>
      </c>
      <c r="L220">
        <v>172835</v>
      </c>
      <c r="M220">
        <v>268</v>
      </c>
      <c r="N220">
        <v>137844</v>
      </c>
      <c r="O220">
        <v>205819</v>
      </c>
      <c r="P220">
        <v>214536</v>
      </c>
      <c r="Q220">
        <v>28</v>
      </c>
      <c r="R220">
        <v>166527</v>
      </c>
      <c r="S220">
        <v>362</v>
      </c>
    </row>
    <row r="221" spans="1:19" x14ac:dyDescent="0.25">
      <c r="A221" s="1">
        <v>41365</v>
      </c>
      <c r="B221" t="s">
        <v>19</v>
      </c>
      <c r="C221">
        <v>171785</v>
      </c>
      <c r="D221" t="s">
        <v>20</v>
      </c>
      <c r="E221">
        <v>368</v>
      </c>
      <c r="F221">
        <v>280735</v>
      </c>
      <c r="G221">
        <v>158623</v>
      </c>
      <c r="H221">
        <v>124064</v>
      </c>
      <c r="I221">
        <v>100697</v>
      </c>
      <c r="J221">
        <v>168403</v>
      </c>
      <c r="K221">
        <v>140</v>
      </c>
      <c r="L221">
        <v>173403</v>
      </c>
      <c r="M221">
        <v>228</v>
      </c>
      <c r="N221">
        <v>138379</v>
      </c>
      <c r="O221">
        <v>206412</v>
      </c>
      <c r="P221">
        <v>217171</v>
      </c>
      <c r="Q221">
        <v>21</v>
      </c>
      <c r="R221">
        <v>166963</v>
      </c>
      <c r="S221">
        <v>347</v>
      </c>
    </row>
    <row r="222" spans="1:19" x14ac:dyDescent="0.25">
      <c r="A222" s="1">
        <v>41395</v>
      </c>
      <c r="B222" t="s">
        <v>19</v>
      </c>
      <c r="C222">
        <v>171960</v>
      </c>
      <c r="D222" t="s">
        <v>20</v>
      </c>
      <c r="E222">
        <v>552</v>
      </c>
      <c r="F222">
        <v>280683</v>
      </c>
      <c r="G222">
        <v>158826</v>
      </c>
      <c r="H222">
        <v>124244</v>
      </c>
      <c r="I222">
        <v>101047</v>
      </c>
      <c r="J222">
        <v>168576</v>
      </c>
      <c r="K222">
        <v>210</v>
      </c>
      <c r="L222">
        <v>173579</v>
      </c>
      <c r="M222">
        <v>342</v>
      </c>
      <c r="N222">
        <v>138544</v>
      </c>
      <c r="O222">
        <v>206602</v>
      </c>
      <c r="P222">
        <v>218014</v>
      </c>
      <c r="Q222">
        <v>38</v>
      </c>
      <c r="R222">
        <v>167100</v>
      </c>
      <c r="S222">
        <v>514</v>
      </c>
    </row>
    <row r="223" spans="1:19" x14ac:dyDescent="0.25">
      <c r="A223" s="1">
        <v>41426</v>
      </c>
      <c r="B223" t="s">
        <v>19</v>
      </c>
      <c r="C223">
        <v>171055</v>
      </c>
      <c r="D223" t="s">
        <v>20</v>
      </c>
      <c r="E223">
        <v>480</v>
      </c>
      <c r="F223">
        <v>278336</v>
      </c>
      <c r="G223">
        <v>158185</v>
      </c>
      <c r="H223">
        <v>123958</v>
      </c>
      <c r="I223">
        <v>100439</v>
      </c>
      <c r="J223">
        <v>167649</v>
      </c>
      <c r="K223">
        <v>169</v>
      </c>
      <c r="L223">
        <v>172688</v>
      </c>
      <c r="M223">
        <v>311</v>
      </c>
      <c r="N223">
        <v>137941</v>
      </c>
      <c r="O223">
        <v>205410</v>
      </c>
      <c r="P223">
        <v>215489</v>
      </c>
      <c r="Q223">
        <v>56</v>
      </c>
      <c r="R223">
        <v>166294</v>
      </c>
      <c r="S223">
        <v>424</v>
      </c>
    </row>
    <row r="224" spans="1:19" x14ac:dyDescent="0.25">
      <c r="A224" s="1">
        <v>41456</v>
      </c>
      <c r="B224" t="s">
        <v>19</v>
      </c>
      <c r="C224">
        <v>173515</v>
      </c>
      <c r="D224" t="s">
        <v>20</v>
      </c>
      <c r="E224">
        <v>518</v>
      </c>
      <c r="F224">
        <v>282146</v>
      </c>
      <c r="G224">
        <v>160419</v>
      </c>
      <c r="H224">
        <v>125836</v>
      </c>
      <c r="I224">
        <v>102011</v>
      </c>
      <c r="J224">
        <v>170102</v>
      </c>
      <c r="K224">
        <v>177</v>
      </c>
      <c r="L224">
        <v>175148</v>
      </c>
      <c r="M224">
        <v>341</v>
      </c>
      <c r="N224">
        <v>139902</v>
      </c>
      <c r="O224">
        <v>208382</v>
      </c>
      <c r="P224">
        <v>217089</v>
      </c>
      <c r="Q224">
        <v>17</v>
      </c>
      <c r="R224">
        <v>168765</v>
      </c>
      <c r="S224">
        <v>501</v>
      </c>
    </row>
    <row r="225" spans="1:19" x14ac:dyDescent="0.25">
      <c r="A225" s="1">
        <v>41487</v>
      </c>
      <c r="B225" t="s">
        <v>19</v>
      </c>
      <c r="C225">
        <v>175376</v>
      </c>
      <c r="D225" t="s">
        <v>20</v>
      </c>
      <c r="E225">
        <v>598</v>
      </c>
      <c r="F225">
        <v>285205</v>
      </c>
      <c r="G225">
        <v>162260</v>
      </c>
      <c r="H225">
        <v>127234</v>
      </c>
      <c r="I225">
        <v>102703</v>
      </c>
      <c r="J225">
        <v>171870</v>
      </c>
      <c r="K225">
        <v>206</v>
      </c>
      <c r="L225">
        <v>177060</v>
      </c>
      <c r="M225">
        <v>392</v>
      </c>
      <c r="N225">
        <v>141381</v>
      </c>
      <c r="O225">
        <v>210637</v>
      </c>
      <c r="P225">
        <v>218763</v>
      </c>
      <c r="Q225">
        <v>35</v>
      </c>
      <c r="R225">
        <v>170612</v>
      </c>
      <c r="S225">
        <v>563</v>
      </c>
    </row>
    <row r="226" spans="1:19" x14ac:dyDescent="0.25">
      <c r="A226" s="1">
        <v>41518</v>
      </c>
      <c r="B226" t="s">
        <v>19</v>
      </c>
      <c r="C226">
        <v>176805</v>
      </c>
      <c r="D226" t="s">
        <v>20</v>
      </c>
      <c r="E226">
        <v>490</v>
      </c>
      <c r="F226">
        <v>288452</v>
      </c>
      <c r="G226">
        <v>163359</v>
      </c>
      <c r="H226">
        <v>127979</v>
      </c>
      <c r="I226">
        <v>103430</v>
      </c>
      <c r="J226">
        <v>173301</v>
      </c>
      <c r="K226">
        <v>177</v>
      </c>
      <c r="L226">
        <v>178485</v>
      </c>
      <c r="M226">
        <v>313</v>
      </c>
      <c r="N226">
        <v>142371</v>
      </c>
      <c r="O226">
        <v>212489</v>
      </c>
      <c r="P226">
        <v>221156</v>
      </c>
      <c r="Q226">
        <v>31</v>
      </c>
      <c r="R226">
        <v>171969</v>
      </c>
      <c r="S226">
        <v>459</v>
      </c>
    </row>
    <row r="227" spans="1:19" x14ac:dyDescent="0.25">
      <c r="A227" s="1">
        <v>41548</v>
      </c>
      <c r="B227" t="s">
        <v>19</v>
      </c>
      <c r="C227">
        <v>177038</v>
      </c>
      <c r="D227" t="s">
        <v>20</v>
      </c>
      <c r="E227">
        <v>503</v>
      </c>
      <c r="F227">
        <v>289513</v>
      </c>
      <c r="G227">
        <v>163667</v>
      </c>
      <c r="H227">
        <v>127788</v>
      </c>
      <c r="I227">
        <v>103276</v>
      </c>
      <c r="J227">
        <v>173442</v>
      </c>
      <c r="K227">
        <v>206</v>
      </c>
      <c r="L227">
        <v>178770</v>
      </c>
      <c r="M227">
        <v>297</v>
      </c>
      <c r="N227">
        <v>142461</v>
      </c>
      <c r="O227">
        <v>212850</v>
      </c>
      <c r="P227">
        <v>223047</v>
      </c>
      <c r="Q227">
        <v>23</v>
      </c>
      <c r="R227">
        <v>172110</v>
      </c>
      <c r="S227">
        <v>480</v>
      </c>
    </row>
    <row r="228" spans="1:19" x14ac:dyDescent="0.25">
      <c r="A228" s="1">
        <v>41579</v>
      </c>
      <c r="B228" t="s">
        <v>19</v>
      </c>
      <c r="C228">
        <v>176580</v>
      </c>
      <c r="D228" t="s">
        <v>20</v>
      </c>
      <c r="E228">
        <v>682</v>
      </c>
      <c r="F228">
        <v>288696</v>
      </c>
      <c r="G228">
        <v>163364</v>
      </c>
      <c r="H228">
        <v>127345</v>
      </c>
      <c r="I228">
        <v>103112</v>
      </c>
      <c r="J228">
        <v>173084</v>
      </c>
      <c r="K228">
        <v>254</v>
      </c>
      <c r="L228">
        <v>178256</v>
      </c>
      <c r="M228">
        <v>428</v>
      </c>
      <c r="N228">
        <v>142148</v>
      </c>
      <c r="O228">
        <v>212254</v>
      </c>
      <c r="P228">
        <v>223677</v>
      </c>
      <c r="Q228">
        <v>39</v>
      </c>
      <c r="R228">
        <v>171600</v>
      </c>
      <c r="S228">
        <v>643</v>
      </c>
    </row>
    <row r="229" spans="1:19" x14ac:dyDescent="0.25">
      <c r="A229" s="1">
        <v>41609</v>
      </c>
      <c r="B229" t="s">
        <v>19</v>
      </c>
      <c r="C229">
        <v>176707</v>
      </c>
      <c r="D229" t="s">
        <v>20</v>
      </c>
      <c r="E229">
        <v>600</v>
      </c>
      <c r="F229">
        <v>287623</v>
      </c>
      <c r="G229">
        <v>163963</v>
      </c>
      <c r="H229">
        <v>127599</v>
      </c>
      <c r="I229">
        <v>103527</v>
      </c>
      <c r="J229">
        <v>173232</v>
      </c>
      <c r="K229">
        <v>212</v>
      </c>
      <c r="L229">
        <v>178370</v>
      </c>
      <c r="M229">
        <v>388</v>
      </c>
      <c r="N229">
        <v>142527</v>
      </c>
      <c r="O229">
        <v>212174</v>
      </c>
      <c r="P229">
        <v>224946</v>
      </c>
      <c r="Q229">
        <v>70</v>
      </c>
      <c r="R229">
        <v>171665</v>
      </c>
      <c r="S229">
        <v>530</v>
      </c>
    </row>
    <row r="230" spans="1:19" x14ac:dyDescent="0.25">
      <c r="A230" s="1">
        <v>41640</v>
      </c>
      <c r="B230" t="s">
        <v>19</v>
      </c>
      <c r="C230">
        <v>177253</v>
      </c>
      <c r="D230" t="s">
        <v>20</v>
      </c>
      <c r="E230">
        <v>494</v>
      </c>
      <c r="F230">
        <v>287996</v>
      </c>
      <c r="G230">
        <v>164515</v>
      </c>
      <c r="H230">
        <v>128177</v>
      </c>
      <c r="I230">
        <v>104025</v>
      </c>
      <c r="J230">
        <v>173840</v>
      </c>
      <c r="K230">
        <v>191</v>
      </c>
      <c r="L230">
        <v>178880</v>
      </c>
      <c r="M230">
        <v>303</v>
      </c>
      <c r="N230">
        <v>143140</v>
      </c>
      <c r="O230">
        <v>212684</v>
      </c>
      <c r="P230">
        <v>225455</v>
      </c>
      <c r="Q230">
        <v>18</v>
      </c>
      <c r="R230">
        <v>172205</v>
      </c>
      <c r="S230">
        <v>476</v>
      </c>
    </row>
    <row r="231" spans="1:19" x14ac:dyDescent="0.25">
      <c r="A231" s="1">
        <v>41671</v>
      </c>
      <c r="B231" t="s">
        <v>19</v>
      </c>
      <c r="C231">
        <v>179204</v>
      </c>
      <c r="D231" t="s">
        <v>20</v>
      </c>
      <c r="E231">
        <v>475</v>
      </c>
      <c r="F231">
        <v>291430</v>
      </c>
      <c r="G231">
        <v>166239</v>
      </c>
      <c r="H231">
        <v>129615</v>
      </c>
      <c r="I231">
        <v>104920</v>
      </c>
      <c r="J231">
        <v>175674</v>
      </c>
      <c r="K231">
        <v>149</v>
      </c>
      <c r="L231">
        <v>180893</v>
      </c>
      <c r="M231">
        <v>326</v>
      </c>
      <c r="N231">
        <v>144830</v>
      </c>
      <c r="O231">
        <v>214921</v>
      </c>
      <c r="P231">
        <v>229070</v>
      </c>
      <c r="Q231">
        <v>33</v>
      </c>
      <c r="R231">
        <v>174029</v>
      </c>
      <c r="S231">
        <v>442</v>
      </c>
    </row>
    <row r="232" spans="1:19" x14ac:dyDescent="0.25">
      <c r="A232" s="1">
        <v>41699</v>
      </c>
      <c r="B232" t="s">
        <v>19</v>
      </c>
      <c r="C232">
        <v>179899</v>
      </c>
      <c r="D232" t="s">
        <v>20</v>
      </c>
      <c r="E232">
        <v>515</v>
      </c>
      <c r="F232">
        <v>292839</v>
      </c>
      <c r="G232">
        <v>166899</v>
      </c>
      <c r="H232">
        <v>130109</v>
      </c>
      <c r="I232">
        <v>104923</v>
      </c>
      <c r="J232">
        <v>176300</v>
      </c>
      <c r="K232">
        <v>200</v>
      </c>
      <c r="L232">
        <v>181627</v>
      </c>
      <c r="M232">
        <v>315</v>
      </c>
      <c r="N232">
        <v>145440</v>
      </c>
      <c r="O232">
        <v>215700</v>
      </c>
      <c r="P232">
        <v>229786</v>
      </c>
      <c r="Q232">
        <v>38</v>
      </c>
      <c r="R232">
        <v>174705</v>
      </c>
      <c r="S232">
        <v>477</v>
      </c>
    </row>
    <row r="233" spans="1:19" x14ac:dyDescent="0.25">
      <c r="A233" s="1">
        <v>41730</v>
      </c>
      <c r="B233" t="s">
        <v>19</v>
      </c>
      <c r="C233">
        <v>181536</v>
      </c>
      <c r="D233" t="s">
        <v>20</v>
      </c>
      <c r="E233">
        <v>522</v>
      </c>
      <c r="F233">
        <v>295146</v>
      </c>
      <c r="G233">
        <v>168437</v>
      </c>
      <c r="H233">
        <v>131565</v>
      </c>
      <c r="I233">
        <v>105641</v>
      </c>
      <c r="J233">
        <v>177838</v>
      </c>
      <c r="K233">
        <v>194</v>
      </c>
      <c r="L233">
        <v>183315</v>
      </c>
      <c r="M233">
        <v>328</v>
      </c>
      <c r="N233">
        <v>146872</v>
      </c>
      <c r="O233">
        <v>217563</v>
      </c>
      <c r="P233">
        <v>232676</v>
      </c>
      <c r="Q233">
        <v>34</v>
      </c>
      <c r="R233">
        <v>176243</v>
      </c>
      <c r="S233">
        <v>488</v>
      </c>
    </row>
    <row r="234" spans="1:19" x14ac:dyDescent="0.25">
      <c r="A234" s="1">
        <v>41760</v>
      </c>
      <c r="B234" t="s">
        <v>19</v>
      </c>
      <c r="C234">
        <v>180512</v>
      </c>
      <c r="D234" t="s">
        <v>20</v>
      </c>
      <c r="E234">
        <v>583</v>
      </c>
      <c r="F234">
        <v>292668</v>
      </c>
      <c r="G234">
        <v>167564</v>
      </c>
      <c r="H234">
        <v>131125</v>
      </c>
      <c r="I234">
        <v>105264</v>
      </c>
      <c r="J234">
        <v>176815</v>
      </c>
      <c r="K234">
        <v>201</v>
      </c>
      <c r="L234">
        <v>182293</v>
      </c>
      <c r="M234">
        <v>382</v>
      </c>
      <c r="N234">
        <v>146149</v>
      </c>
      <c r="O234">
        <v>216241</v>
      </c>
      <c r="P234">
        <v>231813</v>
      </c>
      <c r="Q234">
        <v>36</v>
      </c>
      <c r="R234">
        <v>175221</v>
      </c>
      <c r="S234">
        <v>547</v>
      </c>
    </row>
    <row r="235" spans="1:19" x14ac:dyDescent="0.25">
      <c r="A235" s="1">
        <v>41791</v>
      </c>
      <c r="B235" t="s">
        <v>19</v>
      </c>
      <c r="C235">
        <v>182352</v>
      </c>
      <c r="D235" t="s">
        <v>20</v>
      </c>
      <c r="E235">
        <v>602</v>
      </c>
      <c r="F235">
        <v>295358</v>
      </c>
      <c r="G235">
        <v>169347</v>
      </c>
      <c r="H235">
        <v>132600</v>
      </c>
      <c r="I235">
        <v>106241</v>
      </c>
      <c r="J235">
        <v>178620</v>
      </c>
      <c r="K235">
        <v>203</v>
      </c>
      <c r="L235">
        <v>184150</v>
      </c>
      <c r="M235">
        <v>399</v>
      </c>
      <c r="N235">
        <v>147705</v>
      </c>
      <c r="O235">
        <v>218385</v>
      </c>
      <c r="P235">
        <v>233995</v>
      </c>
      <c r="Q235">
        <v>86</v>
      </c>
      <c r="R235">
        <v>177018</v>
      </c>
      <c r="S235">
        <v>516</v>
      </c>
    </row>
    <row r="236" spans="1:19" x14ac:dyDescent="0.25">
      <c r="A236" s="1">
        <v>41821</v>
      </c>
      <c r="B236" t="s">
        <v>19</v>
      </c>
      <c r="C236">
        <v>181181</v>
      </c>
      <c r="D236" t="s">
        <v>20</v>
      </c>
      <c r="E236">
        <v>734</v>
      </c>
      <c r="F236">
        <v>293316</v>
      </c>
      <c r="G236">
        <v>168382</v>
      </c>
      <c r="H236">
        <v>131822</v>
      </c>
      <c r="I236">
        <v>105328</v>
      </c>
      <c r="J236">
        <v>177477</v>
      </c>
      <c r="K236">
        <v>239</v>
      </c>
      <c r="L236">
        <v>182965</v>
      </c>
      <c r="M236">
        <v>495</v>
      </c>
      <c r="N236">
        <v>146786</v>
      </c>
      <c r="O236">
        <v>216956</v>
      </c>
      <c r="P236">
        <v>231588</v>
      </c>
      <c r="Q236">
        <v>47</v>
      </c>
      <c r="R236">
        <v>175939</v>
      </c>
      <c r="S236">
        <v>687</v>
      </c>
    </row>
    <row r="237" spans="1:19" x14ac:dyDescent="0.25">
      <c r="A237" s="1">
        <v>41852</v>
      </c>
      <c r="B237" t="s">
        <v>19</v>
      </c>
      <c r="C237">
        <v>184563</v>
      </c>
      <c r="D237" t="s">
        <v>20</v>
      </c>
      <c r="E237">
        <v>675</v>
      </c>
      <c r="F237">
        <v>299204</v>
      </c>
      <c r="G237">
        <v>171564</v>
      </c>
      <c r="H237">
        <v>134179</v>
      </c>
      <c r="I237">
        <v>106900</v>
      </c>
      <c r="J237">
        <v>180791</v>
      </c>
      <c r="K237">
        <v>254</v>
      </c>
      <c r="L237">
        <v>186380</v>
      </c>
      <c r="M237">
        <v>421</v>
      </c>
      <c r="N237">
        <v>149425</v>
      </c>
      <c r="O237">
        <v>221098</v>
      </c>
      <c r="P237">
        <v>233653</v>
      </c>
      <c r="Q237">
        <v>37</v>
      </c>
      <c r="R237">
        <v>179368</v>
      </c>
      <c r="S237">
        <v>638</v>
      </c>
    </row>
    <row r="238" spans="1:19" x14ac:dyDescent="0.25">
      <c r="A238" s="1">
        <v>41883</v>
      </c>
      <c r="B238" t="s">
        <v>19</v>
      </c>
      <c r="C238">
        <v>185126</v>
      </c>
      <c r="D238" t="s">
        <v>20</v>
      </c>
      <c r="E238">
        <v>624</v>
      </c>
      <c r="F238">
        <v>300461</v>
      </c>
      <c r="G238">
        <v>171899</v>
      </c>
      <c r="H238">
        <v>134562</v>
      </c>
      <c r="I238">
        <v>107198</v>
      </c>
      <c r="J238">
        <v>181383</v>
      </c>
      <c r="K238">
        <v>215</v>
      </c>
      <c r="L238">
        <v>186926</v>
      </c>
      <c r="M238">
        <v>409</v>
      </c>
      <c r="N238">
        <v>149787</v>
      </c>
      <c r="O238">
        <v>221857</v>
      </c>
      <c r="P238">
        <v>232781</v>
      </c>
      <c r="Q238">
        <v>40</v>
      </c>
      <c r="R238">
        <v>180017</v>
      </c>
      <c r="S238">
        <v>584</v>
      </c>
    </row>
    <row r="239" spans="1:19" x14ac:dyDescent="0.25">
      <c r="A239" s="1">
        <v>41913</v>
      </c>
      <c r="B239" t="s">
        <v>19</v>
      </c>
      <c r="C239">
        <v>189323</v>
      </c>
      <c r="D239" t="s">
        <v>20</v>
      </c>
      <c r="E239">
        <v>679</v>
      </c>
      <c r="F239">
        <v>307413</v>
      </c>
      <c r="G239">
        <v>175796</v>
      </c>
      <c r="H239">
        <v>137448</v>
      </c>
      <c r="I239">
        <v>109843</v>
      </c>
      <c r="J239">
        <v>185527</v>
      </c>
      <c r="K239">
        <v>248</v>
      </c>
      <c r="L239">
        <v>191145</v>
      </c>
      <c r="M239">
        <v>431</v>
      </c>
      <c r="N239">
        <v>153198</v>
      </c>
      <c r="O239">
        <v>226873</v>
      </c>
      <c r="P239">
        <v>238036</v>
      </c>
      <c r="Q239">
        <v>50</v>
      </c>
      <c r="R239">
        <v>184099</v>
      </c>
      <c r="S239">
        <v>629</v>
      </c>
    </row>
    <row r="240" spans="1:19" x14ac:dyDescent="0.25">
      <c r="A240" s="1">
        <v>41944</v>
      </c>
      <c r="B240" t="s">
        <v>19</v>
      </c>
      <c r="C240">
        <v>189949</v>
      </c>
      <c r="D240" t="s">
        <v>20</v>
      </c>
      <c r="E240">
        <v>529</v>
      </c>
      <c r="F240">
        <v>308596</v>
      </c>
      <c r="G240">
        <v>176407</v>
      </c>
      <c r="H240">
        <v>137681</v>
      </c>
      <c r="I240">
        <v>110476</v>
      </c>
      <c r="J240">
        <v>186190</v>
      </c>
      <c r="K240">
        <v>181</v>
      </c>
      <c r="L240">
        <v>191750</v>
      </c>
      <c r="M240">
        <v>348</v>
      </c>
      <c r="N240">
        <v>153716</v>
      </c>
      <c r="O240">
        <v>227613</v>
      </c>
      <c r="P240">
        <v>238650</v>
      </c>
      <c r="Q240">
        <v>46</v>
      </c>
      <c r="R240">
        <v>184719</v>
      </c>
      <c r="S240">
        <v>483</v>
      </c>
    </row>
    <row r="241" spans="1:19" x14ac:dyDescent="0.25">
      <c r="A241" s="1">
        <v>41974</v>
      </c>
      <c r="B241" t="s">
        <v>19</v>
      </c>
      <c r="C241">
        <v>189442</v>
      </c>
      <c r="D241" t="s">
        <v>20</v>
      </c>
      <c r="E241">
        <v>535</v>
      </c>
      <c r="F241">
        <v>307999</v>
      </c>
      <c r="G241">
        <v>175971</v>
      </c>
      <c r="H241">
        <v>137120</v>
      </c>
      <c r="I241">
        <v>110277</v>
      </c>
      <c r="J241">
        <v>185662</v>
      </c>
      <c r="K241">
        <v>181</v>
      </c>
      <c r="L241">
        <v>191255</v>
      </c>
      <c r="M241">
        <v>354</v>
      </c>
      <c r="N241">
        <v>153318</v>
      </c>
      <c r="O241">
        <v>226993</v>
      </c>
      <c r="P241">
        <v>239565</v>
      </c>
      <c r="Q241">
        <v>78</v>
      </c>
      <c r="R241">
        <v>184126</v>
      </c>
      <c r="S241">
        <v>457</v>
      </c>
    </row>
    <row r="242" spans="1:19" x14ac:dyDescent="0.25">
      <c r="A242" s="1">
        <v>42005</v>
      </c>
      <c r="B242" t="s">
        <v>19</v>
      </c>
      <c r="C242">
        <v>187611</v>
      </c>
      <c r="D242" t="s">
        <v>20</v>
      </c>
      <c r="E242">
        <v>430</v>
      </c>
      <c r="F242">
        <v>305168</v>
      </c>
      <c r="G242">
        <v>174377</v>
      </c>
      <c r="H242">
        <v>135642</v>
      </c>
      <c r="I242">
        <v>109180</v>
      </c>
      <c r="J242">
        <v>183838</v>
      </c>
      <c r="K242">
        <v>142</v>
      </c>
      <c r="L242">
        <v>189424</v>
      </c>
      <c r="M242">
        <v>288</v>
      </c>
      <c r="N242">
        <v>151800</v>
      </c>
      <c r="O242">
        <v>224833</v>
      </c>
      <c r="P242">
        <v>238466</v>
      </c>
      <c r="Q242">
        <v>24</v>
      </c>
      <c r="R242">
        <v>182269</v>
      </c>
      <c r="S242">
        <v>406</v>
      </c>
    </row>
    <row r="243" spans="1:19" x14ac:dyDescent="0.25">
      <c r="A243" s="1">
        <v>42036</v>
      </c>
      <c r="B243" t="s">
        <v>19</v>
      </c>
      <c r="C243">
        <v>187280</v>
      </c>
      <c r="D243" t="s">
        <v>20</v>
      </c>
      <c r="E243">
        <v>484</v>
      </c>
      <c r="F243">
        <v>304599</v>
      </c>
      <c r="G243">
        <v>173890</v>
      </c>
      <c r="H243">
        <v>135529</v>
      </c>
      <c r="I243">
        <v>109084</v>
      </c>
      <c r="J243">
        <v>183482</v>
      </c>
      <c r="K243">
        <v>174</v>
      </c>
      <c r="L243">
        <v>189106</v>
      </c>
      <c r="M243">
        <v>310</v>
      </c>
      <c r="N243">
        <v>151507</v>
      </c>
      <c r="O243">
        <v>224458</v>
      </c>
      <c r="P243">
        <v>240262</v>
      </c>
      <c r="Q243">
        <v>30</v>
      </c>
      <c r="R243">
        <v>181806</v>
      </c>
      <c r="S243">
        <v>454</v>
      </c>
    </row>
    <row r="244" spans="1:19" x14ac:dyDescent="0.25">
      <c r="A244" s="1">
        <v>42064</v>
      </c>
      <c r="B244" t="s">
        <v>19</v>
      </c>
      <c r="C244">
        <v>186890</v>
      </c>
      <c r="D244" t="s">
        <v>20</v>
      </c>
      <c r="E244">
        <v>548</v>
      </c>
      <c r="F244">
        <v>304310</v>
      </c>
      <c r="G244">
        <v>173659</v>
      </c>
      <c r="H244">
        <v>134965</v>
      </c>
      <c r="I244">
        <v>108814</v>
      </c>
      <c r="J244">
        <v>183048</v>
      </c>
      <c r="K244">
        <v>199</v>
      </c>
      <c r="L244">
        <v>188742</v>
      </c>
      <c r="M244">
        <v>349</v>
      </c>
      <c r="N244">
        <v>151070</v>
      </c>
      <c r="O244">
        <v>224101</v>
      </c>
      <c r="P244">
        <v>240956</v>
      </c>
      <c r="Q244">
        <v>62</v>
      </c>
      <c r="R244">
        <v>181358</v>
      </c>
      <c r="S244">
        <v>486</v>
      </c>
    </row>
    <row r="245" spans="1:19" x14ac:dyDescent="0.25">
      <c r="A245" s="1">
        <v>42095</v>
      </c>
      <c r="B245" t="s">
        <v>19</v>
      </c>
      <c r="C245">
        <v>187317</v>
      </c>
      <c r="D245" t="s">
        <v>20</v>
      </c>
      <c r="E245">
        <v>529</v>
      </c>
      <c r="F245">
        <v>305133</v>
      </c>
      <c r="G245">
        <v>173960</v>
      </c>
      <c r="H245">
        <v>135333</v>
      </c>
      <c r="I245">
        <v>108934</v>
      </c>
      <c r="J245">
        <v>183470</v>
      </c>
      <c r="K245">
        <v>195</v>
      </c>
      <c r="L245">
        <v>189171</v>
      </c>
      <c r="M245">
        <v>334</v>
      </c>
      <c r="N245">
        <v>151434</v>
      </c>
      <c r="O245">
        <v>224597</v>
      </c>
      <c r="P245">
        <v>241615</v>
      </c>
      <c r="Q245">
        <v>49</v>
      </c>
      <c r="R245">
        <v>181766</v>
      </c>
      <c r="S245">
        <v>480</v>
      </c>
    </row>
    <row r="246" spans="1:19" x14ac:dyDescent="0.25">
      <c r="A246" s="1">
        <v>42125</v>
      </c>
      <c r="B246" t="s">
        <v>19</v>
      </c>
      <c r="C246">
        <v>186390</v>
      </c>
      <c r="D246" t="s">
        <v>20</v>
      </c>
      <c r="E246">
        <v>592</v>
      </c>
      <c r="F246">
        <v>303285</v>
      </c>
      <c r="G246">
        <v>173407</v>
      </c>
      <c r="H246">
        <v>134624</v>
      </c>
      <c r="I246">
        <v>108335</v>
      </c>
      <c r="J246">
        <v>182568</v>
      </c>
      <c r="K246">
        <v>203</v>
      </c>
      <c r="L246">
        <v>188232</v>
      </c>
      <c r="M246">
        <v>389</v>
      </c>
      <c r="N246">
        <v>150800</v>
      </c>
      <c r="O246">
        <v>223380</v>
      </c>
      <c r="P246">
        <v>239582</v>
      </c>
      <c r="Q246">
        <v>55</v>
      </c>
      <c r="R246">
        <v>180914</v>
      </c>
      <c r="S246">
        <v>537</v>
      </c>
    </row>
    <row r="247" spans="1:19" x14ac:dyDescent="0.25">
      <c r="A247" s="1">
        <v>42156</v>
      </c>
      <c r="B247" t="s">
        <v>19</v>
      </c>
      <c r="C247">
        <v>185224</v>
      </c>
      <c r="D247" t="s">
        <v>20</v>
      </c>
      <c r="E247">
        <v>710</v>
      </c>
      <c r="F247">
        <v>300772</v>
      </c>
      <c r="G247">
        <v>172404</v>
      </c>
      <c r="H247">
        <v>134241</v>
      </c>
      <c r="I247">
        <v>107220</v>
      </c>
      <c r="J247">
        <v>181443</v>
      </c>
      <c r="K247">
        <v>262</v>
      </c>
      <c r="L247">
        <v>187045</v>
      </c>
      <c r="M247">
        <v>448</v>
      </c>
      <c r="N247">
        <v>150022</v>
      </c>
      <c r="O247">
        <v>221834</v>
      </c>
      <c r="P247">
        <v>235499</v>
      </c>
      <c r="Q247">
        <v>122</v>
      </c>
      <c r="R247">
        <v>179932</v>
      </c>
      <c r="S247">
        <v>588</v>
      </c>
    </row>
    <row r="248" spans="1:19" x14ac:dyDescent="0.25">
      <c r="A248" s="1">
        <v>42186</v>
      </c>
      <c r="B248" t="s">
        <v>19</v>
      </c>
      <c r="C248">
        <v>186592</v>
      </c>
      <c r="D248" t="s">
        <v>20</v>
      </c>
      <c r="E248">
        <v>721</v>
      </c>
      <c r="F248">
        <v>302593</v>
      </c>
      <c r="G248">
        <v>173883</v>
      </c>
      <c r="H248">
        <v>135299</v>
      </c>
      <c r="I248">
        <v>107989</v>
      </c>
      <c r="J248">
        <v>182759</v>
      </c>
      <c r="K248">
        <v>237</v>
      </c>
      <c r="L248">
        <v>188440</v>
      </c>
      <c r="M248">
        <v>484</v>
      </c>
      <c r="N248">
        <v>151161</v>
      </c>
      <c r="O248">
        <v>223444</v>
      </c>
      <c r="P248">
        <v>236129</v>
      </c>
      <c r="Q248">
        <v>53</v>
      </c>
      <c r="R248">
        <v>181325</v>
      </c>
      <c r="S248">
        <v>668</v>
      </c>
    </row>
    <row r="249" spans="1:19" x14ac:dyDescent="0.25">
      <c r="A249" s="1">
        <v>42217</v>
      </c>
      <c r="B249" t="s">
        <v>19</v>
      </c>
      <c r="C249">
        <v>190735</v>
      </c>
      <c r="D249" t="s">
        <v>20</v>
      </c>
      <c r="E249">
        <v>654</v>
      </c>
      <c r="F249">
        <v>309420</v>
      </c>
      <c r="G249">
        <v>177734</v>
      </c>
      <c r="H249">
        <v>138391</v>
      </c>
      <c r="I249">
        <v>110037</v>
      </c>
      <c r="J249">
        <v>186840</v>
      </c>
      <c r="K249">
        <v>239</v>
      </c>
      <c r="L249">
        <v>192611</v>
      </c>
      <c r="M249">
        <v>415</v>
      </c>
      <c r="N249">
        <v>154495</v>
      </c>
      <c r="O249">
        <v>228425</v>
      </c>
      <c r="P249">
        <v>240311</v>
      </c>
      <c r="Q249">
        <v>44</v>
      </c>
      <c r="R249">
        <v>185413</v>
      </c>
      <c r="S249">
        <v>610</v>
      </c>
    </row>
    <row r="250" spans="1:19" x14ac:dyDescent="0.25">
      <c r="A250" s="1">
        <v>42248</v>
      </c>
      <c r="B250" t="s">
        <v>19</v>
      </c>
      <c r="C250">
        <v>195296</v>
      </c>
      <c r="D250" t="s">
        <v>20</v>
      </c>
      <c r="E250">
        <v>669</v>
      </c>
      <c r="F250">
        <v>317841</v>
      </c>
      <c r="G250">
        <v>181682</v>
      </c>
      <c r="H250">
        <v>141315</v>
      </c>
      <c r="I250">
        <v>112809</v>
      </c>
      <c r="J250">
        <v>191360</v>
      </c>
      <c r="K250">
        <v>231</v>
      </c>
      <c r="L250">
        <v>197187</v>
      </c>
      <c r="M250">
        <v>438</v>
      </c>
      <c r="N250">
        <v>157946</v>
      </c>
      <c r="O250">
        <v>234108</v>
      </c>
      <c r="P250">
        <v>246405</v>
      </c>
      <c r="Q250">
        <v>64</v>
      </c>
      <c r="R250">
        <v>189826</v>
      </c>
      <c r="S250">
        <v>605</v>
      </c>
    </row>
    <row r="251" spans="1:19" x14ac:dyDescent="0.25">
      <c r="A251" s="1">
        <v>42278</v>
      </c>
      <c r="B251" t="s">
        <v>19</v>
      </c>
      <c r="C251">
        <v>196023</v>
      </c>
      <c r="D251" t="s">
        <v>20</v>
      </c>
      <c r="E251">
        <v>771</v>
      </c>
      <c r="F251">
        <v>319499</v>
      </c>
      <c r="G251">
        <v>182337</v>
      </c>
      <c r="H251">
        <v>141693</v>
      </c>
      <c r="I251">
        <v>112975</v>
      </c>
      <c r="J251">
        <v>192097</v>
      </c>
      <c r="K251">
        <v>277</v>
      </c>
      <c r="L251">
        <v>197906</v>
      </c>
      <c r="M251">
        <v>493</v>
      </c>
      <c r="N251">
        <v>158481</v>
      </c>
      <c r="O251">
        <v>235027</v>
      </c>
      <c r="P251">
        <v>247670</v>
      </c>
      <c r="Q251">
        <v>60</v>
      </c>
      <c r="R251">
        <v>190512</v>
      </c>
      <c r="S251">
        <v>711</v>
      </c>
    </row>
    <row r="252" spans="1:19" x14ac:dyDescent="0.25">
      <c r="A252" s="1">
        <v>42309</v>
      </c>
      <c r="B252" t="s">
        <v>19</v>
      </c>
      <c r="C252">
        <v>194125</v>
      </c>
      <c r="D252" t="s">
        <v>20</v>
      </c>
      <c r="E252">
        <v>616</v>
      </c>
      <c r="F252">
        <v>316802</v>
      </c>
      <c r="G252">
        <v>180609</v>
      </c>
      <c r="H252">
        <v>140081</v>
      </c>
      <c r="I252">
        <v>111847</v>
      </c>
      <c r="J252">
        <v>190213</v>
      </c>
      <c r="K252">
        <v>222</v>
      </c>
      <c r="L252">
        <v>196004</v>
      </c>
      <c r="M252">
        <v>394</v>
      </c>
      <c r="N252">
        <v>156844</v>
      </c>
      <c r="O252">
        <v>232844</v>
      </c>
      <c r="P252">
        <v>245596</v>
      </c>
      <c r="Q252">
        <v>38</v>
      </c>
      <c r="R252">
        <v>188648</v>
      </c>
      <c r="S252">
        <v>578</v>
      </c>
    </row>
    <row r="253" spans="1:19" x14ac:dyDescent="0.25">
      <c r="A253" s="1">
        <v>42339</v>
      </c>
      <c r="B253" t="s">
        <v>19</v>
      </c>
      <c r="C253">
        <v>191470</v>
      </c>
      <c r="D253" t="s">
        <v>20</v>
      </c>
      <c r="E253">
        <v>648</v>
      </c>
      <c r="F253">
        <v>312215</v>
      </c>
      <c r="G253">
        <v>178390</v>
      </c>
      <c r="H253">
        <v>138231</v>
      </c>
      <c r="I253">
        <v>109995</v>
      </c>
      <c r="J253">
        <v>187518</v>
      </c>
      <c r="K253">
        <v>216</v>
      </c>
      <c r="L253">
        <v>193376</v>
      </c>
      <c r="M253">
        <v>432</v>
      </c>
      <c r="N253">
        <v>154841</v>
      </c>
      <c r="O253">
        <v>229529</v>
      </c>
      <c r="P253">
        <v>244590</v>
      </c>
      <c r="Q253">
        <v>91</v>
      </c>
      <c r="R253">
        <v>185933</v>
      </c>
      <c r="S253">
        <v>557</v>
      </c>
    </row>
    <row r="254" spans="1:19" x14ac:dyDescent="0.25">
      <c r="A254" s="1">
        <v>42370</v>
      </c>
      <c r="B254" t="s">
        <v>19</v>
      </c>
      <c r="C254">
        <v>192694</v>
      </c>
      <c r="D254" t="s">
        <v>20</v>
      </c>
      <c r="E254">
        <v>503</v>
      </c>
      <c r="F254">
        <v>313973</v>
      </c>
      <c r="G254">
        <v>179843</v>
      </c>
      <c r="H254">
        <v>139003</v>
      </c>
      <c r="I254">
        <v>110672</v>
      </c>
      <c r="J254">
        <v>188647</v>
      </c>
      <c r="K254">
        <v>182</v>
      </c>
      <c r="L254">
        <v>194652</v>
      </c>
      <c r="M254">
        <v>320</v>
      </c>
      <c r="N254">
        <v>155838</v>
      </c>
      <c r="O254">
        <v>230991</v>
      </c>
      <c r="P254">
        <v>246658</v>
      </c>
      <c r="Q254">
        <v>30</v>
      </c>
      <c r="R254">
        <v>187093</v>
      </c>
      <c r="S254">
        <v>473</v>
      </c>
    </row>
    <row r="255" spans="1:19" x14ac:dyDescent="0.25">
      <c r="A255" s="1">
        <v>42401</v>
      </c>
      <c r="B255" t="s">
        <v>19</v>
      </c>
      <c r="C255">
        <v>193182</v>
      </c>
      <c r="D255" t="s">
        <v>20</v>
      </c>
      <c r="E255">
        <v>414</v>
      </c>
      <c r="F255">
        <v>314863</v>
      </c>
      <c r="G255">
        <v>180277</v>
      </c>
      <c r="H255">
        <v>139407</v>
      </c>
      <c r="I255">
        <v>110738</v>
      </c>
      <c r="J255">
        <v>189138</v>
      </c>
      <c r="K255">
        <v>167</v>
      </c>
      <c r="L255">
        <v>195137</v>
      </c>
      <c r="M255">
        <v>245</v>
      </c>
      <c r="N255">
        <v>156286</v>
      </c>
      <c r="O255">
        <v>231528</v>
      </c>
      <c r="P255">
        <v>246989</v>
      </c>
      <c r="Q255">
        <v>28</v>
      </c>
      <c r="R255">
        <v>187583</v>
      </c>
      <c r="S255">
        <v>386</v>
      </c>
    </row>
    <row r="256" spans="1:19" x14ac:dyDescent="0.25">
      <c r="A256" s="1">
        <v>42430</v>
      </c>
      <c r="B256" t="s">
        <v>19</v>
      </c>
      <c r="C256">
        <v>196141</v>
      </c>
      <c r="D256" t="s">
        <v>20</v>
      </c>
      <c r="E256">
        <v>946</v>
      </c>
      <c r="F256">
        <v>320193</v>
      </c>
      <c r="G256">
        <v>182764</v>
      </c>
      <c r="H256">
        <v>141327</v>
      </c>
      <c r="I256">
        <v>112822</v>
      </c>
      <c r="J256">
        <v>192152</v>
      </c>
      <c r="K256">
        <v>401</v>
      </c>
      <c r="L256">
        <v>198060</v>
      </c>
      <c r="M256">
        <v>542</v>
      </c>
      <c r="N256">
        <v>158501</v>
      </c>
      <c r="O256">
        <v>235237</v>
      </c>
      <c r="P256">
        <v>246875</v>
      </c>
      <c r="Q256">
        <v>54</v>
      </c>
      <c r="R256">
        <v>190683</v>
      </c>
      <c r="S256">
        <v>892</v>
      </c>
    </row>
    <row r="257" spans="1:19" x14ac:dyDescent="0.25">
      <c r="A257" s="1">
        <v>42461</v>
      </c>
      <c r="B257" t="s">
        <v>19</v>
      </c>
      <c r="C257">
        <v>198960</v>
      </c>
      <c r="D257" t="s">
        <v>20</v>
      </c>
      <c r="E257">
        <v>482</v>
      </c>
      <c r="F257">
        <v>324293</v>
      </c>
      <c r="G257">
        <v>185272</v>
      </c>
      <c r="H257">
        <v>143736</v>
      </c>
      <c r="I257">
        <v>114450</v>
      </c>
      <c r="J257">
        <v>194897</v>
      </c>
      <c r="K257">
        <v>131</v>
      </c>
      <c r="L257">
        <v>200916</v>
      </c>
      <c r="M257">
        <v>351</v>
      </c>
      <c r="N257">
        <v>161072</v>
      </c>
      <c r="O257">
        <v>238352</v>
      </c>
      <c r="P257">
        <v>252899</v>
      </c>
      <c r="Q257">
        <v>67</v>
      </c>
      <c r="R257">
        <v>193283</v>
      </c>
      <c r="S257">
        <v>415</v>
      </c>
    </row>
    <row r="258" spans="1:19" x14ac:dyDescent="0.25">
      <c r="A258" s="1">
        <v>42491</v>
      </c>
      <c r="B258" t="s">
        <v>19</v>
      </c>
      <c r="C258">
        <v>200689</v>
      </c>
      <c r="D258" t="s">
        <v>20</v>
      </c>
      <c r="E258">
        <v>466</v>
      </c>
      <c r="F258">
        <v>325938</v>
      </c>
      <c r="G258">
        <v>186991</v>
      </c>
      <c r="H258">
        <v>145324</v>
      </c>
      <c r="I258">
        <v>116033</v>
      </c>
      <c r="J258">
        <v>196543</v>
      </c>
      <c r="K258">
        <v>119</v>
      </c>
      <c r="L258">
        <v>202690</v>
      </c>
      <c r="M258">
        <v>347</v>
      </c>
      <c r="N258">
        <v>162825</v>
      </c>
      <c r="O258">
        <v>240107</v>
      </c>
      <c r="P258">
        <v>260383</v>
      </c>
      <c r="Q258">
        <v>48</v>
      </c>
      <c r="R258">
        <v>194664</v>
      </c>
      <c r="S258">
        <v>418</v>
      </c>
    </row>
    <row r="259" spans="1:19" x14ac:dyDescent="0.25">
      <c r="A259" s="1">
        <v>42522</v>
      </c>
      <c r="B259" t="s">
        <v>19</v>
      </c>
      <c r="C259">
        <v>204075</v>
      </c>
      <c r="D259" t="s">
        <v>20</v>
      </c>
      <c r="E259">
        <v>621</v>
      </c>
      <c r="F259">
        <v>330249</v>
      </c>
      <c r="G259">
        <v>190401</v>
      </c>
      <c r="H259">
        <v>148238</v>
      </c>
      <c r="I259">
        <v>117973</v>
      </c>
      <c r="J259">
        <v>199826</v>
      </c>
      <c r="K259">
        <v>196</v>
      </c>
      <c r="L259">
        <v>206128</v>
      </c>
      <c r="M259">
        <v>425</v>
      </c>
      <c r="N259">
        <v>166013</v>
      </c>
      <c r="O259">
        <v>243759</v>
      </c>
      <c r="P259">
        <v>268413</v>
      </c>
      <c r="Q259">
        <v>113</v>
      </c>
      <c r="R259">
        <v>197736</v>
      </c>
      <c r="S259">
        <v>508</v>
      </c>
    </row>
    <row r="260" spans="1:19" x14ac:dyDescent="0.25">
      <c r="A260" s="1">
        <v>42552</v>
      </c>
      <c r="B260" t="s">
        <v>19</v>
      </c>
      <c r="C260">
        <v>205301</v>
      </c>
      <c r="D260" t="s">
        <v>20</v>
      </c>
      <c r="E260">
        <v>723</v>
      </c>
      <c r="F260">
        <v>332355</v>
      </c>
      <c r="G260">
        <v>191445</v>
      </c>
      <c r="H260">
        <v>149115</v>
      </c>
      <c r="I260">
        <v>118751</v>
      </c>
      <c r="J260">
        <v>201074</v>
      </c>
      <c r="K260">
        <v>221</v>
      </c>
      <c r="L260">
        <v>207339</v>
      </c>
      <c r="M260">
        <v>502</v>
      </c>
      <c r="N260">
        <v>166889</v>
      </c>
      <c r="O260">
        <v>245332</v>
      </c>
      <c r="P260">
        <v>268053</v>
      </c>
      <c r="Q260">
        <v>54</v>
      </c>
      <c r="R260">
        <v>199036</v>
      </c>
      <c r="S260">
        <v>669</v>
      </c>
    </row>
    <row r="261" spans="1:19" x14ac:dyDescent="0.25">
      <c r="A261" s="1">
        <v>42583</v>
      </c>
      <c r="B261" t="s">
        <v>19</v>
      </c>
      <c r="C261">
        <v>205004</v>
      </c>
      <c r="D261" t="s">
        <v>20</v>
      </c>
      <c r="E261">
        <v>656</v>
      </c>
      <c r="F261">
        <v>332540</v>
      </c>
      <c r="G261">
        <v>191002</v>
      </c>
      <c r="H261">
        <v>148712</v>
      </c>
      <c r="I261">
        <v>118438</v>
      </c>
      <c r="J261">
        <v>200868</v>
      </c>
      <c r="K261">
        <v>206</v>
      </c>
      <c r="L261">
        <v>206990</v>
      </c>
      <c r="M261">
        <v>449</v>
      </c>
      <c r="N261">
        <v>166469</v>
      </c>
      <c r="O261">
        <v>245137</v>
      </c>
      <c r="P261">
        <v>263887</v>
      </c>
      <c r="Q261">
        <v>62</v>
      </c>
      <c r="R261">
        <v>198959</v>
      </c>
      <c r="S261">
        <v>594</v>
      </c>
    </row>
    <row r="262" spans="1:19" x14ac:dyDescent="0.25">
      <c r="A262" s="1">
        <v>42614</v>
      </c>
      <c r="B262" t="s">
        <v>19</v>
      </c>
      <c r="C262">
        <v>204363</v>
      </c>
      <c r="D262" t="s">
        <v>20</v>
      </c>
      <c r="E262">
        <v>642</v>
      </c>
      <c r="F262">
        <v>331842</v>
      </c>
      <c r="G262">
        <v>190560</v>
      </c>
      <c r="H262">
        <v>147959</v>
      </c>
      <c r="I262">
        <v>117989</v>
      </c>
      <c r="J262">
        <v>200187</v>
      </c>
      <c r="K262">
        <v>191</v>
      </c>
      <c r="L262">
        <v>206374</v>
      </c>
      <c r="M262">
        <v>451</v>
      </c>
      <c r="N262">
        <v>165767</v>
      </c>
      <c r="O262">
        <v>244535</v>
      </c>
      <c r="P262">
        <v>262830</v>
      </c>
      <c r="Q262">
        <v>76</v>
      </c>
      <c r="R262">
        <v>198351</v>
      </c>
      <c r="S262">
        <v>566</v>
      </c>
    </row>
    <row r="263" spans="1:19" x14ac:dyDescent="0.25">
      <c r="A263" s="1">
        <v>42644</v>
      </c>
      <c r="B263" t="s">
        <v>19</v>
      </c>
      <c r="C263">
        <v>200534</v>
      </c>
      <c r="D263" t="s">
        <v>20</v>
      </c>
      <c r="E263">
        <v>633</v>
      </c>
      <c r="F263">
        <v>326434</v>
      </c>
      <c r="G263">
        <v>186998</v>
      </c>
      <c r="H263">
        <v>144543</v>
      </c>
      <c r="I263">
        <v>116229</v>
      </c>
      <c r="J263">
        <v>196486</v>
      </c>
      <c r="K263">
        <v>211</v>
      </c>
      <c r="L263">
        <v>202479</v>
      </c>
      <c r="M263">
        <v>421</v>
      </c>
      <c r="N263">
        <v>162487</v>
      </c>
      <c r="O263">
        <v>240111</v>
      </c>
      <c r="P263">
        <v>259351</v>
      </c>
      <c r="Q263">
        <v>81</v>
      </c>
      <c r="R263">
        <v>194553</v>
      </c>
      <c r="S263">
        <v>552</v>
      </c>
    </row>
    <row r="264" spans="1:19" x14ac:dyDescent="0.25">
      <c r="A264" s="1">
        <v>42675</v>
      </c>
      <c r="B264" t="s">
        <v>19</v>
      </c>
      <c r="C264">
        <v>201636</v>
      </c>
      <c r="D264" t="s">
        <v>20</v>
      </c>
      <c r="E264">
        <v>687</v>
      </c>
      <c r="F264">
        <v>329380</v>
      </c>
      <c r="G264">
        <v>188024</v>
      </c>
      <c r="H264">
        <v>144693</v>
      </c>
      <c r="I264">
        <v>116862</v>
      </c>
      <c r="J264">
        <v>197534</v>
      </c>
      <c r="K264">
        <v>251</v>
      </c>
      <c r="L264">
        <v>203609</v>
      </c>
      <c r="M264">
        <v>436</v>
      </c>
      <c r="N264">
        <v>163133</v>
      </c>
      <c r="O264">
        <v>241652</v>
      </c>
      <c r="P264">
        <v>262706</v>
      </c>
      <c r="Q264">
        <v>76</v>
      </c>
      <c r="R264">
        <v>195512</v>
      </c>
      <c r="S264">
        <v>611</v>
      </c>
    </row>
    <row r="265" spans="1:19" x14ac:dyDescent="0.25">
      <c r="A265" s="1">
        <v>42705</v>
      </c>
      <c r="B265" t="s">
        <v>19</v>
      </c>
      <c r="C265">
        <v>199507</v>
      </c>
      <c r="D265" t="s">
        <v>20</v>
      </c>
      <c r="E265">
        <v>702</v>
      </c>
      <c r="F265">
        <v>326435</v>
      </c>
      <c r="G265">
        <v>185792</v>
      </c>
      <c r="H265">
        <v>142979</v>
      </c>
      <c r="I265">
        <v>115856</v>
      </c>
      <c r="J265">
        <v>195446</v>
      </c>
      <c r="K265">
        <v>252</v>
      </c>
      <c r="L265">
        <v>201462</v>
      </c>
      <c r="M265">
        <v>450</v>
      </c>
      <c r="N265">
        <v>161382</v>
      </c>
      <c r="O265">
        <v>239129</v>
      </c>
      <c r="P265">
        <v>261300</v>
      </c>
      <c r="Q265">
        <v>113</v>
      </c>
      <c r="R265">
        <v>193371</v>
      </c>
      <c r="S265">
        <v>589</v>
      </c>
    </row>
    <row r="266" spans="1:19" x14ac:dyDescent="0.25">
      <c r="A266" s="1">
        <v>42736</v>
      </c>
      <c r="B266" t="s">
        <v>19</v>
      </c>
      <c r="C266">
        <v>198092</v>
      </c>
      <c r="D266" t="s">
        <v>20</v>
      </c>
      <c r="E266">
        <v>450</v>
      </c>
      <c r="F266">
        <v>324515</v>
      </c>
      <c r="G266">
        <v>184405</v>
      </c>
      <c r="H266">
        <v>141928</v>
      </c>
      <c r="I266">
        <v>114714</v>
      </c>
      <c r="J266">
        <v>193946</v>
      </c>
      <c r="K266">
        <v>166</v>
      </c>
      <c r="L266">
        <v>200096</v>
      </c>
      <c r="M266">
        <v>283</v>
      </c>
      <c r="N266">
        <v>160187</v>
      </c>
      <c r="O266">
        <v>237476</v>
      </c>
      <c r="P266">
        <v>261398</v>
      </c>
      <c r="Q266">
        <v>47</v>
      </c>
      <c r="R266">
        <v>191891</v>
      </c>
      <c r="S266">
        <v>403</v>
      </c>
    </row>
    <row r="267" spans="1:19" x14ac:dyDescent="0.25">
      <c r="A267" s="1">
        <v>42767</v>
      </c>
      <c r="B267" t="s">
        <v>19</v>
      </c>
      <c r="C267">
        <v>198177</v>
      </c>
      <c r="D267" t="s">
        <v>20</v>
      </c>
      <c r="E267">
        <v>469</v>
      </c>
      <c r="F267">
        <v>324122</v>
      </c>
      <c r="G267">
        <v>184296</v>
      </c>
      <c r="H267">
        <v>142169</v>
      </c>
      <c r="I267">
        <v>115368</v>
      </c>
      <c r="J267">
        <v>194074</v>
      </c>
      <c r="K267">
        <v>169</v>
      </c>
      <c r="L267">
        <v>200161</v>
      </c>
      <c r="M267">
        <v>300</v>
      </c>
      <c r="N267">
        <v>160462</v>
      </c>
      <c r="O267">
        <v>237364</v>
      </c>
      <c r="P267">
        <v>262090</v>
      </c>
      <c r="Q267">
        <v>37</v>
      </c>
      <c r="R267">
        <v>191912</v>
      </c>
      <c r="S267">
        <v>432</v>
      </c>
    </row>
    <row r="268" spans="1:19" x14ac:dyDescent="0.25">
      <c r="A268" s="1">
        <v>42795</v>
      </c>
      <c r="B268" t="s">
        <v>19</v>
      </c>
      <c r="C268">
        <v>200926</v>
      </c>
      <c r="D268" t="s">
        <v>20</v>
      </c>
      <c r="E268">
        <v>657</v>
      </c>
      <c r="F268">
        <v>328880</v>
      </c>
      <c r="G268">
        <v>186912</v>
      </c>
      <c r="H268">
        <v>143911</v>
      </c>
      <c r="I268">
        <v>117039</v>
      </c>
      <c r="J268">
        <v>196772</v>
      </c>
      <c r="K268">
        <v>230</v>
      </c>
      <c r="L268">
        <v>202937</v>
      </c>
      <c r="M268">
        <v>425</v>
      </c>
      <c r="N268">
        <v>162659</v>
      </c>
      <c r="O268">
        <v>240669</v>
      </c>
      <c r="P268">
        <v>267146</v>
      </c>
      <c r="Q268">
        <v>102</v>
      </c>
      <c r="R268">
        <v>194484</v>
      </c>
      <c r="S268">
        <v>555</v>
      </c>
    </row>
    <row r="269" spans="1:19" x14ac:dyDescent="0.25">
      <c r="A269" s="1">
        <v>42826</v>
      </c>
      <c r="B269" t="s">
        <v>19</v>
      </c>
      <c r="C269">
        <v>204988</v>
      </c>
      <c r="D269" t="s">
        <v>20</v>
      </c>
      <c r="E269">
        <v>512</v>
      </c>
      <c r="F269">
        <v>335447</v>
      </c>
      <c r="G269">
        <v>190478</v>
      </c>
      <c r="H269">
        <v>146875</v>
      </c>
      <c r="I269">
        <v>119783</v>
      </c>
      <c r="J269">
        <v>200829</v>
      </c>
      <c r="K269">
        <v>190</v>
      </c>
      <c r="L269">
        <v>206995</v>
      </c>
      <c r="M269">
        <v>322</v>
      </c>
      <c r="N269">
        <v>166029</v>
      </c>
      <c r="O269">
        <v>245450</v>
      </c>
      <c r="P269">
        <v>270684</v>
      </c>
      <c r="Q269">
        <v>75</v>
      </c>
      <c r="R269">
        <v>198481</v>
      </c>
      <c r="S269">
        <v>437</v>
      </c>
    </row>
    <row r="270" spans="1:19" x14ac:dyDescent="0.25">
      <c r="A270" s="1">
        <v>42856</v>
      </c>
      <c r="B270" t="s">
        <v>19</v>
      </c>
      <c r="C270">
        <v>205215</v>
      </c>
      <c r="D270" t="s">
        <v>20</v>
      </c>
      <c r="E270">
        <v>629</v>
      </c>
      <c r="F270">
        <v>335148</v>
      </c>
      <c r="G270">
        <v>191119</v>
      </c>
      <c r="H270">
        <v>147031</v>
      </c>
      <c r="I270">
        <v>119966</v>
      </c>
      <c r="J270">
        <v>201034</v>
      </c>
      <c r="K270">
        <v>258</v>
      </c>
      <c r="L270">
        <v>207235</v>
      </c>
      <c r="M270">
        <v>371</v>
      </c>
      <c r="N270">
        <v>166322</v>
      </c>
      <c r="O270">
        <v>245611</v>
      </c>
      <c r="P270">
        <v>270677</v>
      </c>
      <c r="Q270">
        <v>102</v>
      </c>
      <c r="R270">
        <v>198712</v>
      </c>
      <c r="S270">
        <v>527</v>
      </c>
    </row>
    <row r="271" spans="1:19" x14ac:dyDescent="0.25">
      <c r="A271" s="1">
        <v>42887</v>
      </c>
      <c r="B271" t="s">
        <v>19</v>
      </c>
      <c r="C271">
        <v>203675</v>
      </c>
      <c r="D271" t="s">
        <v>20</v>
      </c>
      <c r="E271">
        <v>769</v>
      </c>
      <c r="F271">
        <v>331537</v>
      </c>
      <c r="G271">
        <v>189746</v>
      </c>
      <c r="H271">
        <v>146279</v>
      </c>
      <c r="I271">
        <v>119511</v>
      </c>
      <c r="J271">
        <v>199579</v>
      </c>
      <c r="K271">
        <v>299</v>
      </c>
      <c r="L271">
        <v>205650</v>
      </c>
      <c r="M271">
        <v>470</v>
      </c>
      <c r="N271">
        <v>165224</v>
      </c>
      <c r="O271">
        <v>243614</v>
      </c>
      <c r="P271">
        <v>266155</v>
      </c>
      <c r="Q271">
        <v>147</v>
      </c>
      <c r="R271">
        <v>197310</v>
      </c>
      <c r="S271">
        <v>622</v>
      </c>
    </row>
    <row r="272" spans="1:19" x14ac:dyDescent="0.25">
      <c r="A272" s="1">
        <v>42917</v>
      </c>
      <c r="B272" t="s">
        <v>19</v>
      </c>
      <c r="C272">
        <v>204006</v>
      </c>
      <c r="D272" t="s">
        <v>20</v>
      </c>
      <c r="E272">
        <v>670</v>
      </c>
      <c r="F272">
        <v>331151</v>
      </c>
      <c r="G272">
        <v>190426</v>
      </c>
      <c r="H272">
        <v>146626</v>
      </c>
      <c r="I272">
        <v>119914</v>
      </c>
      <c r="J272">
        <v>199961</v>
      </c>
      <c r="K272">
        <v>237</v>
      </c>
      <c r="L272">
        <v>205953</v>
      </c>
      <c r="M272">
        <v>433</v>
      </c>
      <c r="N272">
        <v>165599</v>
      </c>
      <c r="O272">
        <v>243900</v>
      </c>
      <c r="P272">
        <v>265986</v>
      </c>
      <c r="Q272">
        <v>79</v>
      </c>
      <c r="R272">
        <v>197652</v>
      </c>
      <c r="S272">
        <v>591</v>
      </c>
    </row>
    <row r="273" spans="1:19" x14ac:dyDescent="0.25">
      <c r="A273" s="1">
        <v>42948</v>
      </c>
      <c r="B273" t="s">
        <v>19</v>
      </c>
      <c r="C273">
        <v>206301</v>
      </c>
      <c r="D273" t="s">
        <v>20</v>
      </c>
      <c r="E273">
        <v>754</v>
      </c>
      <c r="F273">
        <v>335166</v>
      </c>
      <c r="G273">
        <v>192262</v>
      </c>
      <c r="H273">
        <v>148496</v>
      </c>
      <c r="I273">
        <v>120956</v>
      </c>
      <c r="J273">
        <v>202166</v>
      </c>
      <c r="K273">
        <v>269</v>
      </c>
      <c r="L273">
        <v>208294</v>
      </c>
      <c r="M273">
        <v>485</v>
      </c>
      <c r="N273">
        <v>167235</v>
      </c>
      <c r="O273">
        <v>246876</v>
      </c>
      <c r="P273">
        <v>267404</v>
      </c>
      <c r="Q273">
        <v>77</v>
      </c>
      <c r="R273">
        <v>199932</v>
      </c>
      <c r="S273">
        <v>677</v>
      </c>
    </row>
    <row r="274" spans="1:19" x14ac:dyDescent="0.25">
      <c r="A274" s="1">
        <v>42979</v>
      </c>
      <c r="B274" t="s">
        <v>19</v>
      </c>
      <c r="C274">
        <v>211361</v>
      </c>
      <c r="D274" t="s">
        <v>20</v>
      </c>
      <c r="E274">
        <v>717</v>
      </c>
      <c r="F274">
        <v>344407</v>
      </c>
      <c r="G274">
        <v>196886</v>
      </c>
      <c r="H274">
        <v>151917</v>
      </c>
      <c r="I274">
        <v>123315</v>
      </c>
      <c r="J274">
        <v>207027</v>
      </c>
      <c r="K274">
        <v>226</v>
      </c>
      <c r="L274">
        <v>213455</v>
      </c>
      <c r="M274">
        <v>491</v>
      </c>
      <c r="N274">
        <v>171096</v>
      </c>
      <c r="O274">
        <v>253177</v>
      </c>
      <c r="P274">
        <v>274905</v>
      </c>
      <c r="Q274">
        <v>89</v>
      </c>
      <c r="R274">
        <v>204801</v>
      </c>
      <c r="S274">
        <v>628</v>
      </c>
    </row>
    <row r="275" spans="1:19" x14ac:dyDescent="0.25">
      <c r="A275" s="1">
        <v>43009</v>
      </c>
      <c r="B275" t="s">
        <v>19</v>
      </c>
      <c r="C275">
        <v>212604</v>
      </c>
      <c r="D275" t="s">
        <v>20</v>
      </c>
      <c r="E275">
        <v>717</v>
      </c>
      <c r="F275">
        <v>347168</v>
      </c>
      <c r="G275">
        <v>198016</v>
      </c>
      <c r="H275">
        <v>152660</v>
      </c>
      <c r="I275">
        <v>123516</v>
      </c>
      <c r="J275">
        <v>208119</v>
      </c>
      <c r="K275">
        <v>246</v>
      </c>
      <c r="L275">
        <v>214779</v>
      </c>
      <c r="M275">
        <v>470</v>
      </c>
      <c r="N275">
        <v>171924</v>
      </c>
      <c r="O275">
        <v>254850</v>
      </c>
      <c r="P275">
        <v>277455</v>
      </c>
      <c r="Q275">
        <v>94</v>
      </c>
      <c r="R275">
        <v>205973</v>
      </c>
      <c r="S275">
        <v>623</v>
      </c>
    </row>
    <row r="276" spans="1:19" x14ac:dyDescent="0.25">
      <c r="A276" s="1">
        <v>43040</v>
      </c>
      <c r="B276" t="s">
        <v>19</v>
      </c>
      <c r="C276">
        <v>213676</v>
      </c>
      <c r="D276" t="s">
        <v>20</v>
      </c>
      <c r="E276">
        <v>641</v>
      </c>
      <c r="F276">
        <v>349066</v>
      </c>
      <c r="G276">
        <v>199313</v>
      </c>
      <c r="H276">
        <v>153152</v>
      </c>
      <c r="I276">
        <v>124036</v>
      </c>
      <c r="J276">
        <v>209156</v>
      </c>
      <c r="K276">
        <v>234</v>
      </c>
      <c r="L276">
        <v>215869</v>
      </c>
      <c r="M276">
        <v>407</v>
      </c>
      <c r="N276">
        <v>172845</v>
      </c>
      <c r="O276">
        <v>256079</v>
      </c>
      <c r="P276">
        <v>279181</v>
      </c>
      <c r="Q276">
        <v>99</v>
      </c>
      <c r="R276">
        <v>206999</v>
      </c>
      <c r="S276">
        <v>542</v>
      </c>
    </row>
    <row r="277" spans="1:19" x14ac:dyDescent="0.25">
      <c r="A277" s="1">
        <v>43070</v>
      </c>
      <c r="B277" t="s">
        <v>19</v>
      </c>
      <c r="C277">
        <v>212529</v>
      </c>
      <c r="D277" t="s">
        <v>20</v>
      </c>
      <c r="E277">
        <v>712</v>
      </c>
      <c r="F277">
        <v>346539</v>
      </c>
      <c r="G277">
        <v>198554</v>
      </c>
      <c r="H277">
        <v>152419</v>
      </c>
      <c r="I277">
        <v>123392</v>
      </c>
      <c r="J277">
        <v>208059</v>
      </c>
      <c r="K277">
        <v>231</v>
      </c>
      <c r="L277">
        <v>214696</v>
      </c>
      <c r="M277">
        <v>481</v>
      </c>
      <c r="N277">
        <v>172079</v>
      </c>
      <c r="O277">
        <v>254538</v>
      </c>
      <c r="P277">
        <v>277790</v>
      </c>
      <c r="Q277">
        <v>149</v>
      </c>
      <c r="R277">
        <v>205884</v>
      </c>
      <c r="S277">
        <v>563</v>
      </c>
    </row>
    <row r="278" spans="1:19" x14ac:dyDescent="0.25">
      <c r="A278" s="1">
        <v>43101</v>
      </c>
      <c r="B278" t="s">
        <v>19</v>
      </c>
      <c r="C278">
        <v>212295</v>
      </c>
      <c r="D278" t="s">
        <v>20</v>
      </c>
      <c r="E278">
        <v>505</v>
      </c>
      <c r="F278">
        <v>346078</v>
      </c>
      <c r="G278">
        <v>198527</v>
      </c>
      <c r="H278">
        <v>152138</v>
      </c>
      <c r="I278">
        <v>123260</v>
      </c>
      <c r="J278">
        <v>207768</v>
      </c>
      <c r="K278">
        <v>176</v>
      </c>
      <c r="L278">
        <v>214494</v>
      </c>
      <c r="M278">
        <v>329</v>
      </c>
      <c r="N278">
        <v>171880</v>
      </c>
      <c r="O278">
        <v>254268</v>
      </c>
      <c r="P278">
        <v>278850</v>
      </c>
      <c r="Q278">
        <v>59</v>
      </c>
      <c r="R278">
        <v>205610</v>
      </c>
      <c r="S278">
        <v>446</v>
      </c>
    </row>
    <row r="279" spans="1:19" x14ac:dyDescent="0.25">
      <c r="A279" s="1">
        <v>43132</v>
      </c>
      <c r="B279" t="s">
        <v>19</v>
      </c>
      <c r="C279">
        <v>211570</v>
      </c>
      <c r="D279" t="s">
        <v>20</v>
      </c>
      <c r="E279">
        <v>455</v>
      </c>
      <c r="F279">
        <v>345887</v>
      </c>
      <c r="G279">
        <v>197714</v>
      </c>
      <c r="H279">
        <v>151515</v>
      </c>
      <c r="I279">
        <v>122056</v>
      </c>
      <c r="J279">
        <v>206717</v>
      </c>
      <c r="K279">
        <v>154</v>
      </c>
      <c r="L279">
        <v>213957</v>
      </c>
      <c r="M279">
        <v>301</v>
      </c>
      <c r="N279">
        <v>171157</v>
      </c>
      <c r="O279">
        <v>253541</v>
      </c>
      <c r="P279">
        <v>284004</v>
      </c>
      <c r="Q279">
        <v>73</v>
      </c>
      <c r="R279">
        <v>204474</v>
      </c>
      <c r="S279">
        <v>382</v>
      </c>
    </row>
    <row r="280" spans="1:19" x14ac:dyDescent="0.25">
      <c r="A280" s="1">
        <v>43160</v>
      </c>
      <c r="B280" t="s">
        <v>19</v>
      </c>
      <c r="C280">
        <v>211241</v>
      </c>
      <c r="D280" t="s">
        <v>20</v>
      </c>
      <c r="E280">
        <v>600</v>
      </c>
      <c r="F280">
        <v>345773</v>
      </c>
      <c r="G280">
        <v>197418</v>
      </c>
      <c r="H280">
        <v>151319</v>
      </c>
      <c r="I280">
        <v>121337</v>
      </c>
      <c r="J280">
        <v>206255</v>
      </c>
      <c r="K280">
        <v>172</v>
      </c>
      <c r="L280">
        <v>213701</v>
      </c>
      <c r="M280">
        <v>427</v>
      </c>
      <c r="N280">
        <v>170755</v>
      </c>
      <c r="O280">
        <v>253289</v>
      </c>
      <c r="P280">
        <v>285244</v>
      </c>
      <c r="Q280">
        <v>123</v>
      </c>
      <c r="R280">
        <v>204112</v>
      </c>
      <c r="S280">
        <v>477</v>
      </c>
    </row>
    <row r="281" spans="1:19" x14ac:dyDescent="0.25">
      <c r="A281" s="1">
        <v>43191</v>
      </c>
      <c r="B281" t="s">
        <v>19</v>
      </c>
      <c r="C281">
        <v>213004</v>
      </c>
      <c r="D281" t="s">
        <v>20</v>
      </c>
      <c r="E281">
        <v>548</v>
      </c>
      <c r="F281">
        <v>348412</v>
      </c>
      <c r="G281">
        <v>199125</v>
      </c>
      <c r="H281">
        <v>153022</v>
      </c>
      <c r="I281">
        <v>121694</v>
      </c>
      <c r="J281">
        <v>207887</v>
      </c>
      <c r="K281">
        <v>165</v>
      </c>
      <c r="L281">
        <v>215539</v>
      </c>
      <c r="M281">
        <v>382</v>
      </c>
      <c r="N281">
        <v>172250</v>
      </c>
      <c r="O281">
        <v>255335</v>
      </c>
      <c r="P281">
        <v>288013</v>
      </c>
      <c r="Q281">
        <v>120</v>
      </c>
      <c r="R281">
        <v>205775</v>
      </c>
      <c r="S281">
        <v>428</v>
      </c>
    </row>
    <row r="282" spans="1:19" x14ac:dyDescent="0.25">
      <c r="A282" s="1">
        <v>43221</v>
      </c>
      <c r="B282" t="s">
        <v>19</v>
      </c>
      <c r="C282">
        <v>213031</v>
      </c>
      <c r="D282" t="s">
        <v>20</v>
      </c>
      <c r="E282">
        <v>582</v>
      </c>
      <c r="F282">
        <v>347762</v>
      </c>
      <c r="G282">
        <v>199448</v>
      </c>
      <c r="H282">
        <v>153339</v>
      </c>
      <c r="I282">
        <v>121504</v>
      </c>
      <c r="J282">
        <v>208083</v>
      </c>
      <c r="K282">
        <v>185</v>
      </c>
      <c r="L282">
        <v>215464</v>
      </c>
      <c r="M282">
        <v>397</v>
      </c>
      <c r="N282">
        <v>172218</v>
      </c>
      <c r="O282">
        <v>255419</v>
      </c>
      <c r="P282">
        <v>283491</v>
      </c>
      <c r="Q282">
        <v>104</v>
      </c>
      <c r="R282">
        <v>206271</v>
      </c>
      <c r="S282">
        <v>478</v>
      </c>
    </row>
    <row r="283" spans="1:19" x14ac:dyDescent="0.25">
      <c r="A283" s="1">
        <v>43252</v>
      </c>
      <c r="B283" t="s">
        <v>19</v>
      </c>
      <c r="C283">
        <v>212968</v>
      </c>
      <c r="D283" t="s">
        <v>20</v>
      </c>
      <c r="E283">
        <v>791</v>
      </c>
      <c r="F283">
        <v>347361</v>
      </c>
      <c r="G283">
        <v>199638</v>
      </c>
      <c r="H283">
        <v>153227</v>
      </c>
      <c r="I283">
        <v>121542</v>
      </c>
      <c r="J283">
        <v>208062</v>
      </c>
      <c r="K283">
        <v>214</v>
      </c>
      <c r="L283">
        <v>215376</v>
      </c>
      <c r="M283">
        <v>577</v>
      </c>
      <c r="N283">
        <v>172125</v>
      </c>
      <c r="O283">
        <v>255384</v>
      </c>
      <c r="P283">
        <v>282230</v>
      </c>
      <c r="Q283">
        <v>210</v>
      </c>
      <c r="R283">
        <v>206334</v>
      </c>
      <c r="S283">
        <v>581</v>
      </c>
    </row>
    <row r="284" spans="1:19" x14ac:dyDescent="0.25">
      <c r="A284" s="1">
        <v>43282</v>
      </c>
      <c r="B284" t="s">
        <v>19</v>
      </c>
      <c r="C284">
        <v>214034</v>
      </c>
      <c r="D284" t="s">
        <v>20</v>
      </c>
      <c r="E284">
        <v>635</v>
      </c>
      <c r="F284">
        <v>349697</v>
      </c>
      <c r="G284">
        <v>200476</v>
      </c>
      <c r="H284">
        <v>153762</v>
      </c>
      <c r="I284">
        <v>122091</v>
      </c>
      <c r="J284">
        <v>209167</v>
      </c>
      <c r="K284">
        <v>189</v>
      </c>
      <c r="L284">
        <v>216418</v>
      </c>
      <c r="M284">
        <v>446</v>
      </c>
      <c r="N284">
        <v>172779</v>
      </c>
      <c r="O284">
        <v>256868</v>
      </c>
      <c r="P284">
        <v>282308</v>
      </c>
      <c r="Q284">
        <v>74</v>
      </c>
      <c r="R284">
        <v>207507</v>
      </c>
      <c r="S284">
        <v>561</v>
      </c>
    </row>
    <row r="285" spans="1:19" x14ac:dyDescent="0.25">
      <c r="A285" s="1">
        <v>43313</v>
      </c>
      <c r="B285" t="s">
        <v>19</v>
      </c>
      <c r="C285">
        <v>218206</v>
      </c>
      <c r="D285" t="s">
        <v>20</v>
      </c>
      <c r="E285">
        <v>788</v>
      </c>
      <c r="F285">
        <v>356617</v>
      </c>
      <c r="G285">
        <v>204360</v>
      </c>
      <c r="H285">
        <v>156734</v>
      </c>
      <c r="I285">
        <v>124417</v>
      </c>
      <c r="J285">
        <v>213233</v>
      </c>
      <c r="K285">
        <v>276</v>
      </c>
      <c r="L285">
        <v>220642</v>
      </c>
      <c r="M285">
        <v>512</v>
      </c>
      <c r="N285">
        <v>176165</v>
      </c>
      <c r="O285">
        <v>261856</v>
      </c>
      <c r="P285">
        <v>288600</v>
      </c>
      <c r="Q285">
        <v>104</v>
      </c>
      <c r="R285">
        <v>211468</v>
      </c>
      <c r="S285">
        <v>684</v>
      </c>
    </row>
    <row r="286" spans="1:19" x14ac:dyDescent="0.25">
      <c r="A286" s="1">
        <v>43344</v>
      </c>
      <c r="B286" t="s">
        <v>19</v>
      </c>
      <c r="C286">
        <v>221612</v>
      </c>
      <c r="D286" t="s">
        <v>20</v>
      </c>
      <c r="E286">
        <v>616</v>
      </c>
      <c r="F286">
        <v>362756</v>
      </c>
      <c r="G286">
        <v>207416</v>
      </c>
      <c r="H286">
        <v>159177</v>
      </c>
      <c r="I286">
        <v>125820</v>
      </c>
      <c r="J286">
        <v>216527</v>
      </c>
      <c r="K286">
        <v>185</v>
      </c>
      <c r="L286">
        <v>224108</v>
      </c>
      <c r="M286">
        <v>429</v>
      </c>
      <c r="N286">
        <v>178791</v>
      </c>
      <c r="O286">
        <v>266066</v>
      </c>
      <c r="P286">
        <v>293150</v>
      </c>
      <c r="Q286">
        <v>110</v>
      </c>
      <c r="R286">
        <v>214765</v>
      </c>
      <c r="S286">
        <v>506</v>
      </c>
    </row>
    <row r="287" spans="1:19" x14ac:dyDescent="0.25">
      <c r="A287" s="1">
        <v>43374</v>
      </c>
      <c r="B287" t="s">
        <v>19</v>
      </c>
      <c r="C287">
        <v>221321</v>
      </c>
      <c r="D287" t="s">
        <v>20</v>
      </c>
      <c r="E287">
        <v>680</v>
      </c>
      <c r="F287">
        <v>362538</v>
      </c>
      <c r="G287">
        <v>207202</v>
      </c>
      <c r="H287">
        <v>158780</v>
      </c>
      <c r="I287">
        <v>125551</v>
      </c>
      <c r="J287">
        <v>216219</v>
      </c>
      <c r="K287">
        <v>210</v>
      </c>
      <c r="L287">
        <v>223826</v>
      </c>
      <c r="M287">
        <v>470</v>
      </c>
      <c r="N287">
        <v>178579</v>
      </c>
      <c r="O287">
        <v>265693</v>
      </c>
      <c r="P287">
        <v>294181</v>
      </c>
      <c r="Q287">
        <v>124</v>
      </c>
      <c r="R287">
        <v>214334</v>
      </c>
      <c r="S287">
        <v>556</v>
      </c>
    </row>
    <row r="288" spans="1:19" x14ac:dyDescent="0.25">
      <c r="A288" s="1">
        <v>43405</v>
      </c>
      <c r="B288" t="s">
        <v>19</v>
      </c>
      <c r="C288">
        <v>221119</v>
      </c>
      <c r="D288" t="s">
        <v>20</v>
      </c>
      <c r="E288">
        <v>769</v>
      </c>
      <c r="F288">
        <v>362725</v>
      </c>
      <c r="G288">
        <v>206955</v>
      </c>
      <c r="H288">
        <v>158438</v>
      </c>
      <c r="I288">
        <v>125220</v>
      </c>
      <c r="J288">
        <v>216113</v>
      </c>
      <c r="K288">
        <v>234</v>
      </c>
      <c r="L288">
        <v>223569</v>
      </c>
      <c r="M288">
        <v>535</v>
      </c>
      <c r="N288">
        <v>178250</v>
      </c>
      <c r="O288">
        <v>265615</v>
      </c>
      <c r="P288">
        <v>291820</v>
      </c>
      <c r="Q288">
        <v>113</v>
      </c>
      <c r="R288">
        <v>214362</v>
      </c>
      <c r="S288">
        <v>656</v>
      </c>
    </row>
    <row r="289" spans="1:19" x14ac:dyDescent="0.25">
      <c r="A289" s="1">
        <v>43435</v>
      </c>
      <c r="B289" t="s">
        <v>19</v>
      </c>
      <c r="C289">
        <v>220351</v>
      </c>
      <c r="D289" t="s">
        <v>20</v>
      </c>
      <c r="E289">
        <v>710</v>
      </c>
      <c r="F289">
        <v>361091</v>
      </c>
      <c r="G289">
        <v>206400</v>
      </c>
      <c r="H289">
        <v>157818</v>
      </c>
      <c r="I289">
        <v>125136</v>
      </c>
      <c r="J289">
        <v>215362</v>
      </c>
      <c r="K289">
        <v>201</v>
      </c>
      <c r="L289">
        <v>222792</v>
      </c>
      <c r="M289">
        <v>507</v>
      </c>
      <c r="N289">
        <v>177775</v>
      </c>
      <c r="O289">
        <v>264551</v>
      </c>
      <c r="P289">
        <v>291377</v>
      </c>
      <c r="Q289">
        <v>197</v>
      </c>
      <c r="R289">
        <v>213557</v>
      </c>
      <c r="S289">
        <v>513</v>
      </c>
    </row>
    <row r="290" spans="1:19" x14ac:dyDescent="0.25">
      <c r="A290" s="1">
        <v>43466</v>
      </c>
      <c r="B290" t="s">
        <v>19</v>
      </c>
      <c r="C290">
        <v>219608</v>
      </c>
      <c r="D290" t="s">
        <v>20</v>
      </c>
      <c r="E290">
        <v>440</v>
      </c>
      <c r="F290">
        <v>360211</v>
      </c>
      <c r="G290">
        <v>205792</v>
      </c>
      <c r="H290">
        <v>157014</v>
      </c>
      <c r="I290">
        <v>124617</v>
      </c>
      <c r="J290">
        <v>214608</v>
      </c>
      <c r="K290">
        <v>155</v>
      </c>
      <c r="L290">
        <v>222057</v>
      </c>
      <c r="M290">
        <v>284</v>
      </c>
      <c r="N290">
        <v>177061</v>
      </c>
      <c r="O290">
        <v>263771</v>
      </c>
      <c r="P290">
        <v>289885</v>
      </c>
      <c r="Q290">
        <v>51</v>
      </c>
      <c r="R290">
        <v>212889</v>
      </c>
      <c r="S290">
        <v>389</v>
      </c>
    </row>
    <row r="291" spans="1:19" x14ac:dyDescent="0.25">
      <c r="A291" s="1">
        <v>43497</v>
      </c>
      <c r="B291" t="s">
        <v>19</v>
      </c>
      <c r="C291">
        <v>215883</v>
      </c>
      <c r="D291" t="s">
        <v>20</v>
      </c>
      <c r="E291">
        <v>533</v>
      </c>
      <c r="F291">
        <v>354598</v>
      </c>
      <c r="G291">
        <v>202281</v>
      </c>
      <c r="H291">
        <v>154083</v>
      </c>
      <c r="I291">
        <v>122392</v>
      </c>
      <c r="J291">
        <v>210727</v>
      </c>
      <c r="K291">
        <v>159</v>
      </c>
      <c r="L291">
        <v>218424</v>
      </c>
      <c r="M291">
        <v>373</v>
      </c>
      <c r="N291">
        <v>174123</v>
      </c>
      <c r="O291">
        <v>259233</v>
      </c>
      <c r="P291">
        <v>290362</v>
      </c>
      <c r="Q291">
        <v>71</v>
      </c>
      <c r="R291">
        <v>208683</v>
      </c>
      <c r="S291">
        <v>462</v>
      </c>
    </row>
    <row r="292" spans="1:19" x14ac:dyDescent="0.25">
      <c r="A292" s="1">
        <v>43525</v>
      </c>
      <c r="B292" t="s">
        <v>19</v>
      </c>
      <c r="C292">
        <v>215824</v>
      </c>
      <c r="D292" t="s">
        <v>20</v>
      </c>
      <c r="E292">
        <v>630</v>
      </c>
      <c r="F292">
        <v>354834</v>
      </c>
      <c r="G292">
        <v>202412</v>
      </c>
      <c r="H292">
        <v>153896</v>
      </c>
      <c r="I292">
        <v>121907</v>
      </c>
      <c r="J292">
        <v>210562</v>
      </c>
      <c r="K292">
        <v>208</v>
      </c>
      <c r="L292">
        <v>218425</v>
      </c>
      <c r="M292">
        <v>421</v>
      </c>
      <c r="N292">
        <v>174053</v>
      </c>
      <c r="O292">
        <v>259186</v>
      </c>
      <c r="P292">
        <v>291742</v>
      </c>
      <c r="Q292">
        <v>162</v>
      </c>
      <c r="R292">
        <v>208466</v>
      </c>
      <c r="S292">
        <v>468</v>
      </c>
    </row>
    <row r="293" spans="1:19" x14ac:dyDescent="0.25">
      <c r="A293" s="1">
        <v>43556</v>
      </c>
      <c r="B293" t="s">
        <v>19</v>
      </c>
      <c r="C293">
        <v>216835</v>
      </c>
      <c r="D293" t="s">
        <v>20</v>
      </c>
      <c r="E293">
        <v>622</v>
      </c>
      <c r="F293">
        <v>355733</v>
      </c>
      <c r="G293">
        <v>203566</v>
      </c>
      <c r="H293">
        <v>155154</v>
      </c>
      <c r="I293">
        <v>122159</v>
      </c>
      <c r="J293">
        <v>211459</v>
      </c>
      <c r="K293">
        <v>178</v>
      </c>
      <c r="L293">
        <v>219493</v>
      </c>
      <c r="M293">
        <v>442</v>
      </c>
      <c r="N293">
        <v>175105</v>
      </c>
      <c r="O293">
        <v>260169</v>
      </c>
      <c r="P293">
        <v>293978</v>
      </c>
      <c r="Q293">
        <v>153</v>
      </c>
      <c r="R293">
        <v>209342</v>
      </c>
      <c r="S293">
        <v>469</v>
      </c>
    </row>
    <row r="294" spans="1:19" x14ac:dyDescent="0.25">
      <c r="A294" s="1">
        <v>43586</v>
      </c>
      <c r="B294" t="s">
        <v>19</v>
      </c>
      <c r="C294">
        <v>221136</v>
      </c>
      <c r="D294" t="s">
        <v>20</v>
      </c>
      <c r="E294">
        <v>578</v>
      </c>
      <c r="F294">
        <v>361757</v>
      </c>
      <c r="G294">
        <v>207919</v>
      </c>
      <c r="H294">
        <v>158768</v>
      </c>
      <c r="I294">
        <v>124458</v>
      </c>
      <c r="J294">
        <v>215709</v>
      </c>
      <c r="K294">
        <v>162</v>
      </c>
      <c r="L294">
        <v>223819</v>
      </c>
      <c r="M294">
        <v>409</v>
      </c>
      <c r="N294">
        <v>178685</v>
      </c>
      <c r="O294">
        <v>265225</v>
      </c>
      <c r="P294">
        <v>296630</v>
      </c>
      <c r="Q294">
        <v>123</v>
      </c>
      <c r="R294">
        <v>213858</v>
      </c>
      <c r="S294">
        <v>455</v>
      </c>
    </row>
    <row r="295" spans="1:19" x14ac:dyDescent="0.25">
      <c r="A295" s="1">
        <v>43617</v>
      </c>
      <c r="B295" t="s">
        <v>19</v>
      </c>
      <c r="C295">
        <v>219470</v>
      </c>
      <c r="D295" t="s">
        <v>20</v>
      </c>
      <c r="E295">
        <v>696</v>
      </c>
      <c r="F295">
        <v>358451</v>
      </c>
      <c r="G295">
        <v>206402</v>
      </c>
      <c r="H295">
        <v>157871</v>
      </c>
      <c r="I295">
        <v>123708</v>
      </c>
      <c r="J295">
        <v>214227</v>
      </c>
      <c r="K295">
        <v>183</v>
      </c>
      <c r="L295">
        <v>222061</v>
      </c>
      <c r="M295">
        <v>511</v>
      </c>
      <c r="N295">
        <v>177365</v>
      </c>
      <c r="O295">
        <v>263201</v>
      </c>
      <c r="P295">
        <v>291860</v>
      </c>
      <c r="Q295">
        <v>229</v>
      </c>
      <c r="R295">
        <v>212545</v>
      </c>
      <c r="S295">
        <v>467</v>
      </c>
    </row>
    <row r="296" spans="1:19" x14ac:dyDescent="0.25">
      <c r="A296" s="1">
        <v>43647</v>
      </c>
      <c r="B296" t="s">
        <v>19</v>
      </c>
      <c r="C296">
        <v>218866</v>
      </c>
      <c r="D296" t="s">
        <v>20</v>
      </c>
      <c r="E296">
        <v>698</v>
      </c>
      <c r="F296">
        <v>357530</v>
      </c>
      <c r="G296">
        <v>205711</v>
      </c>
      <c r="H296">
        <v>157442</v>
      </c>
      <c r="I296">
        <v>123493</v>
      </c>
      <c r="J296">
        <v>213535</v>
      </c>
      <c r="K296">
        <v>228</v>
      </c>
      <c r="L296">
        <v>221501</v>
      </c>
      <c r="M296">
        <v>460</v>
      </c>
      <c r="N296">
        <v>176859</v>
      </c>
      <c r="O296">
        <v>262495</v>
      </c>
      <c r="P296">
        <v>291912</v>
      </c>
      <c r="Q296">
        <v>102</v>
      </c>
      <c r="R296">
        <v>211862</v>
      </c>
      <c r="S296">
        <v>596</v>
      </c>
    </row>
    <row r="297" spans="1:19" x14ac:dyDescent="0.25">
      <c r="A297" s="1">
        <v>43678</v>
      </c>
      <c r="B297" t="s">
        <v>19</v>
      </c>
      <c r="C297">
        <v>221108</v>
      </c>
      <c r="D297" t="s">
        <v>20</v>
      </c>
      <c r="E297">
        <v>763</v>
      </c>
      <c r="F297">
        <v>361415</v>
      </c>
      <c r="G297">
        <v>207725</v>
      </c>
      <c r="H297">
        <v>159172</v>
      </c>
      <c r="I297">
        <v>124379</v>
      </c>
      <c r="J297">
        <v>215718</v>
      </c>
      <c r="K297">
        <v>214</v>
      </c>
      <c r="L297">
        <v>223773</v>
      </c>
      <c r="M297">
        <v>536</v>
      </c>
      <c r="N297">
        <v>178513</v>
      </c>
      <c r="O297">
        <v>265338</v>
      </c>
      <c r="P297">
        <v>294241</v>
      </c>
      <c r="Q297">
        <v>119</v>
      </c>
      <c r="R297">
        <v>214110</v>
      </c>
      <c r="S297">
        <v>644</v>
      </c>
    </row>
    <row r="298" spans="1:19" x14ac:dyDescent="0.25">
      <c r="A298" s="1">
        <v>43709</v>
      </c>
      <c r="B298" t="s">
        <v>19</v>
      </c>
      <c r="C298">
        <v>224811</v>
      </c>
      <c r="D298" t="s">
        <v>20</v>
      </c>
      <c r="E298">
        <v>696</v>
      </c>
      <c r="F298">
        <v>367886</v>
      </c>
      <c r="G298">
        <v>210772</v>
      </c>
      <c r="H298">
        <v>161976</v>
      </c>
      <c r="I298">
        <v>126383</v>
      </c>
      <c r="J298">
        <v>219217</v>
      </c>
      <c r="K298">
        <v>202</v>
      </c>
      <c r="L298">
        <v>227577</v>
      </c>
      <c r="M298">
        <v>482</v>
      </c>
      <c r="N298">
        <v>181446</v>
      </c>
      <c r="O298">
        <v>269836</v>
      </c>
      <c r="P298">
        <v>301180</v>
      </c>
      <c r="Q298">
        <v>144</v>
      </c>
      <c r="R298">
        <v>217458</v>
      </c>
      <c r="S298">
        <v>552</v>
      </c>
    </row>
    <row r="299" spans="1:19" x14ac:dyDescent="0.25">
      <c r="A299" s="1">
        <v>43739</v>
      </c>
      <c r="B299" t="s">
        <v>19</v>
      </c>
      <c r="C299">
        <v>226718</v>
      </c>
      <c r="D299" t="s">
        <v>20</v>
      </c>
      <c r="E299">
        <v>670</v>
      </c>
      <c r="F299">
        <v>370758</v>
      </c>
      <c r="G299">
        <v>213004</v>
      </c>
      <c r="H299">
        <v>163135</v>
      </c>
      <c r="I299">
        <v>127410</v>
      </c>
      <c r="J299">
        <v>221164</v>
      </c>
      <c r="K299">
        <v>221</v>
      </c>
      <c r="L299">
        <v>229464</v>
      </c>
      <c r="M299">
        <v>437</v>
      </c>
      <c r="N299">
        <v>182902</v>
      </c>
      <c r="O299">
        <v>272207</v>
      </c>
      <c r="P299">
        <v>302306</v>
      </c>
      <c r="Q299">
        <v>119</v>
      </c>
      <c r="R299">
        <v>219468</v>
      </c>
      <c r="S299">
        <v>551</v>
      </c>
    </row>
    <row r="300" spans="1:19" x14ac:dyDescent="0.25">
      <c r="A300" s="1">
        <v>43770</v>
      </c>
      <c r="B300" t="s">
        <v>19</v>
      </c>
      <c r="C300">
        <v>223884</v>
      </c>
      <c r="D300" t="s">
        <v>20</v>
      </c>
      <c r="E300">
        <v>720</v>
      </c>
      <c r="F300">
        <v>366247</v>
      </c>
      <c r="G300">
        <v>210621</v>
      </c>
      <c r="H300">
        <v>160705</v>
      </c>
      <c r="I300">
        <v>125870</v>
      </c>
      <c r="J300">
        <v>218511</v>
      </c>
      <c r="K300">
        <v>217</v>
      </c>
      <c r="L300">
        <v>226540</v>
      </c>
      <c r="M300">
        <v>479</v>
      </c>
      <c r="N300">
        <v>180598</v>
      </c>
      <c r="O300">
        <v>268822</v>
      </c>
      <c r="P300">
        <v>296228</v>
      </c>
      <c r="Q300">
        <v>156</v>
      </c>
      <c r="R300">
        <v>216999</v>
      </c>
      <c r="S300">
        <v>564</v>
      </c>
    </row>
    <row r="301" spans="1:19" x14ac:dyDescent="0.25">
      <c r="A301" s="1">
        <v>43800</v>
      </c>
      <c r="B301" t="s">
        <v>19</v>
      </c>
      <c r="C301">
        <v>222313</v>
      </c>
      <c r="D301" t="s">
        <v>20</v>
      </c>
      <c r="E301">
        <v>763</v>
      </c>
      <c r="F301">
        <v>363361</v>
      </c>
      <c r="G301">
        <v>209569</v>
      </c>
      <c r="H301">
        <v>159575</v>
      </c>
      <c r="I301">
        <v>124651</v>
      </c>
      <c r="J301">
        <v>217067</v>
      </c>
      <c r="K301">
        <v>216</v>
      </c>
      <c r="L301">
        <v>224905</v>
      </c>
      <c r="M301">
        <v>510</v>
      </c>
      <c r="N301">
        <v>179446</v>
      </c>
      <c r="O301">
        <v>266823</v>
      </c>
      <c r="P301">
        <v>291085</v>
      </c>
      <c r="Q301">
        <v>264</v>
      </c>
      <c r="R301">
        <v>215838</v>
      </c>
      <c r="S301">
        <v>499</v>
      </c>
    </row>
    <row r="302" spans="1:19" x14ac:dyDescent="0.25">
      <c r="A302" s="1">
        <v>43831</v>
      </c>
      <c r="B302" t="s">
        <v>19</v>
      </c>
      <c r="C302">
        <v>219913</v>
      </c>
      <c r="D302" t="s">
        <v>20</v>
      </c>
      <c r="E302">
        <v>493</v>
      </c>
      <c r="F302">
        <v>359891</v>
      </c>
      <c r="G302">
        <v>207170</v>
      </c>
      <c r="H302">
        <v>157864</v>
      </c>
      <c r="I302">
        <v>122872</v>
      </c>
      <c r="J302">
        <v>214522</v>
      </c>
      <c r="K302">
        <v>150</v>
      </c>
      <c r="L302">
        <v>222579</v>
      </c>
      <c r="M302">
        <v>335</v>
      </c>
      <c r="N302">
        <v>177478</v>
      </c>
      <c r="O302">
        <v>263972</v>
      </c>
      <c r="P302">
        <v>290231</v>
      </c>
      <c r="Q302">
        <v>69</v>
      </c>
      <c r="R302">
        <v>213247</v>
      </c>
      <c r="S302">
        <v>424</v>
      </c>
    </row>
    <row r="303" spans="1:19" x14ac:dyDescent="0.25">
      <c r="A303" s="1">
        <v>43862</v>
      </c>
      <c r="B303" t="s">
        <v>19</v>
      </c>
      <c r="C303">
        <v>218939</v>
      </c>
      <c r="D303" t="s">
        <v>20</v>
      </c>
      <c r="E303">
        <v>510</v>
      </c>
      <c r="F303">
        <v>358417</v>
      </c>
      <c r="G303">
        <v>206107</v>
      </c>
      <c r="H303">
        <v>157379</v>
      </c>
      <c r="I303">
        <v>122036</v>
      </c>
      <c r="J303">
        <v>213424</v>
      </c>
      <c r="K303">
        <v>148</v>
      </c>
      <c r="L303">
        <v>221679</v>
      </c>
      <c r="M303">
        <v>341</v>
      </c>
      <c r="N303">
        <v>176747</v>
      </c>
      <c r="O303">
        <v>262748</v>
      </c>
      <c r="P303">
        <v>291473</v>
      </c>
      <c r="Q303">
        <v>87</v>
      </c>
      <c r="R303">
        <v>212225</v>
      </c>
      <c r="S303">
        <v>423</v>
      </c>
    </row>
    <row r="304" spans="1:19" x14ac:dyDescent="0.25">
      <c r="A304" s="1">
        <v>43891</v>
      </c>
      <c r="B304" t="s">
        <v>19</v>
      </c>
      <c r="C304">
        <v>220091</v>
      </c>
      <c r="D304" t="s">
        <v>20</v>
      </c>
      <c r="E304">
        <v>548</v>
      </c>
      <c r="F304">
        <v>361012</v>
      </c>
      <c r="G304">
        <v>207086</v>
      </c>
      <c r="H304">
        <v>157918</v>
      </c>
      <c r="I304">
        <v>122436</v>
      </c>
      <c r="J304">
        <v>214301</v>
      </c>
      <c r="K304">
        <v>143</v>
      </c>
      <c r="L304">
        <v>222979</v>
      </c>
      <c r="M304">
        <v>382</v>
      </c>
      <c r="N304">
        <v>177489</v>
      </c>
      <c r="O304">
        <v>264313</v>
      </c>
      <c r="P304">
        <v>296957</v>
      </c>
      <c r="Q304">
        <v>116</v>
      </c>
      <c r="R304">
        <v>212989</v>
      </c>
      <c r="S304">
        <v>432</v>
      </c>
    </row>
    <row r="305" spans="1:19" x14ac:dyDescent="0.25">
      <c r="A305" s="1">
        <v>43922</v>
      </c>
      <c r="B305" t="s">
        <v>19</v>
      </c>
      <c r="C305">
        <v>222708</v>
      </c>
      <c r="D305" t="s">
        <v>20</v>
      </c>
      <c r="E305">
        <v>200</v>
      </c>
      <c r="F305">
        <v>366365</v>
      </c>
      <c r="G305">
        <v>209272</v>
      </c>
      <c r="H305">
        <v>159787</v>
      </c>
      <c r="I305">
        <v>122814</v>
      </c>
      <c r="J305">
        <v>216755</v>
      </c>
      <c r="K305">
        <v>50</v>
      </c>
      <c r="L305">
        <v>225672</v>
      </c>
      <c r="M305">
        <v>140</v>
      </c>
      <c r="N305">
        <v>179443</v>
      </c>
      <c r="O305">
        <v>267618</v>
      </c>
      <c r="P305">
        <v>301200</v>
      </c>
      <c r="Q305">
        <v>35</v>
      </c>
      <c r="R305">
        <v>215397</v>
      </c>
      <c r="S305">
        <v>165</v>
      </c>
    </row>
    <row r="306" spans="1:19" x14ac:dyDescent="0.25">
      <c r="A306" s="1">
        <v>43952</v>
      </c>
      <c r="B306" t="s">
        <v>19</v>
      </c>
      <c r="C306">
        <v>221374</v>
      </c>
      <c r="D306" t="s">
        <v>20</v>
      </c>
      <c r="E306">
        <v>338</v>
      </c>
      <c r="F306">
        <v>364781</v>
      </c>
      <c r="G306">
        <v>208096</v>
      </c>
      <c r="H306">
        <v>158296</v>
      </c>
      <c r="I306">
        <v>122016</v>
      </c>
      <c r="J306">
        <v>215301</v>
      </c>
      <c r="K306">
        <v>102</v>
      </c>
      <c r="L306">
        <v>224390</v>
      </c>
      <c r="M306">
        <v>228</v>
      </c>
      <c r="N306">
        <v>178299</v>
      </c>
      <c r="O306">
        <v>266086</v>
      </c>
      <c r="P306">
        <v>302935</v>
      </c>
      <c r="Q306">
        <v>30</v>
      </c>
      <c r="R306">
        <v>213471</v>
      </c>
      <c r="S306">
        <v>308</v>
      </c>
    </row>
    <row r="307" spans="1:19" x14ac:dyDescent="0.25">
      <c r="A307" s="1">
        <v>43983</v>
      </c>
      <c r="B307" t="s">
        <v>19</v>
      </c>
      <c r="C307">
        <v>220201</v>
      </c>
      <c r="D307" t="s">
        <v>20</v>
      </c>
      <c r="E307">
        <v>479</v>
      </c>
      <c r="F307">
        <v>361979</v>
      </c>
      <c r="G307">
        <v>207326</v>
      </c>
      <c r="H307">
        <v>157883</v>
      </c>
      <c r="I307">
        <v>121186</v>
      </c>
      <c r="J307">
        <v>214264</v>
      </c>
      <c r="K307">
        <v>157</v>
      </c>
      <c r="L307">
        <v>223154</v>
      </c>
      <c r="M307">
        <v>315</v>
      </c>
      <c r="N307">
        <v>177495</v>
      </c>
      <c r="O307">
        <v>264531</v>
      </c>
      <c r="P307">
        <v>298646</v>
      </c>
      <c r="Q307">
        <v>70</v>
      </c>
      <c r="R307">
        <v>212830</v>
      </c>
      <c r="S307">
        <v>409</v>
      </c>
    </row>
    <row r="308" spans="1:19" x14ac:dyDescent="0.25">
      <c r="A308" s="1">
        <v>44013</v>
      </c>
      <c r="B308" t="s">
        <v>19</v>
      </c>
      <c r="C308">
        <v>219942</v>
      </c>
      <c r="D308" t="s">
        <v>20</v>
      </c>
      <c r="E308">
        <v>498</v>
      </c>
      <c r="F308">
        <v>360303</v>
      </c>
      <c r="G308">
        <v>207324</v>
      </c>
      <c r="H308">
        <v>157956</v>
      </c>
      <c r="I308">
        <v>121995</v>
      </c>
      <c r="J308">
        <v>214200</v>
      </c>
      <c r="K308">
        <v>137</v>
      </c>
      <c r="L308">
        <v>222808</v>
      </c>
      <c r="M308">
        <v>346</v>
      </c>
      <c r="N308">
        <v>177429</v>
      </c>
      <c r="O308">
        <v>264072</v>
      </c>
      <c r="P308">
        <v>295642</v>
      </c>
      <c r="Q308">
        <v>71</v>
      </c>
      <c r="R308">
        <v>213051</v>
      </c>
      <c r="S308">
        <v>427</v>
      </c>
    </row>
    <row r="309" spans="1:19" x14ac:dyDescent="0.25">
      <c r="A309" s="1">
        <v>44044</v>
      </c>
      <c r="B309" t="s">
        <v>19</v>
      </c>
      <c r="C309">
        <v>227791</v>
      </c>
      <c r="D309" t="s">
        <v>20</v>
      </c>
      <c r="E309">
        <v>578</v>
      </c>
      <c r="F309">
        <v>373217</v>
      </c>
      <c r="G309">
        <v>214743</v>
      </c>
      <c r="H309">
        <v>163860</v>
      </c>
      <c r="I309">
        <v>125667</v>
      </c>
      <c r="J309">
        <v>221781</v>
      </c>
      <c r="K309">
        <v>163</v>
      </c>
      <c r="L309">
        <v>230787</v>
      </c>
      <c r="M309">
        <v>402</v>
      </c>
      <c r="N309">
        <v>183531</v>
      </c>
      <c r="O309">
        <v>273734</v>
      </c>
      <c r="P309">
        <v>304014</v>
      </c>
      <c r="Q309">
        <v>88</v>
      </c>
      <c r="R309">
        <v>221041</v>
      </c>
      <c r="S309">
        <v>490</v>
      </c>
    </row>
    <row r="310" spans="1:19" x14ac:dyDescent="0.25">
      <c r="A310" s="1">
        <v>44075</v>
      </c>
      <c r="B310" t="s">
        <v>19</v>
      </c>
      <c r="C310">
        <v>232988</v>
      </c>
      <c r="D310" t="s">
        <v>20</v>
      </c>
      <c r="E310">
        <v>636</v>
      </c>
      <c r="F310">
        <v>383166</v>
      </c>
      <c r="G310">
        <v>219253</v>
      </c>
      <c r="H310">
        <v>167212</v>
      </c>
      <c r="I310">
        <v>127845</v>
      </c>
      <c r="J310">
        <v>226673</v>
      </c>
      <c r="K310">
        <v>192</v>
      </c>
      <c r="L310">
        <v>236127</v>
      </c>
      <c r="M310">
        <v>425</v>
      </c>
      <c r="N310">
        <v>187277</v>
      </c>
      <c r="O310">
        <v>280435</v>
      </c>
      <c r="P310">
        <v>312380</v>
      </c>
      <c r="Q310">
        <v>100</v>
      </c>
      <c r="R310">
        <v>225820</v>
      </c>
      <c r="S310">
        <v>536</v>
      </c>
    </row>
    <row r="311" spans="1:19" x14ac:dyDescent="0.25">
      <c r="A311" s="1">
        <v>44105</v>
      </c>
      <c r="B311" t="s">
        <v>19</v>
      </c>
      <c r="C311">
        <v>238372</v>
      </c>
      <c r="D311" t="s">
        <v>20</v>
      </c>
      <c r="E311">
        <v>735</v>
      </c>
      <c r="F311">
        <v>392528</v>
      </c>
      <c r="G311">
        <v>224211</v>
      </c>
      <c r="H311">
        <v>171171</v>
      </c>
      <c r="I311">
        <v>130029</v>
      </c>
      <c r="J311">
        <v>232006</v>
      </c>
      <c r="K311">
        <v>202</v>
      </c>
      <c r="L311">
        <v>241541</v>
      </c>
      <c r="M311">
        <v>517</v>
      </c>
      <c r="N311">
        <v>191422</v>
      </c>
      <c r="O311">
        <v>287105</v>
      </c>
      <c r="P311">
        <v>317315</v>
      </c>
      <c r="Q311">
        <v>94</v>
      </c>
      <c r="R311">
        <v>231455</v>
      </c>
      <c r="S311">
        <v>641</v>
      </c>
    </row>
    <row r="312" spans="1:19" x14ac:dyDescent="0.25">
      <c r="A312" s="1">
        <v>44136</v>
      </c>
      <c r="B312" t="s">
        <v>19</v>
      </c>
      <c r="C312">
        <v>238023</v>
      </c>
      <c r="D312" t="s">
        <v>20</v>
      </c>
      <c r="E312">
        <v>750</v>
      </c>
      <c r="F312">
        <v>391646</v>
      </c>
      <c r="G312">
        <v>223644</v>
      </c>
      <c r="H312">
        <v>171336</v>
      </c>
      <c r="I312">
        <v>130005</v>
      </c>
      <c r="J312">
        <v>231935</v>
      </c>
      <c r="K312">
        <v>235</v>
      </c>
      <c r="L312">
        <v>241066</v>
      </c>
      <c r="M312">
        <v>495</v>
      </c>
      <c r="N312">
        <v>191189</v>
      </c>
      <c r="O312">
        <v>286635</v>
      </c>
      <c r="P312">
        <v>313387</v>
      </c>
      <c r="Q312">
        <v>102</v>
      </c>
      <c r="R312">
        <v>231754</v>
      </c>
      <c r="S312">
        <v>648</v>
      </c>
    </row>
    <row r="313" spans="1:19" x14ac:dyDescent="0.25">
      <c r="A313" s="1">
        <v>44166</v>
      </c>
      <c r="B313" t="s">
        <v>19</v>
      </c>
      <c r="C313">
        <v>240963</v>
      </c>
      <c r="D313" t="s">
        <v>20</v>
      </c>
      <c r="E313">
        <v>826</v>
      </c>
      <c r="F313">
        <v>396058</v>
      </c>
      <c r="G313">
        <v>226305</v>
      </c>
      <c r="H313">
        <v>173905</v>
      </c>
      <c r="I313">
        <v>131603</v>
      </c>
      <c r="J313">
        <v>234924</v>
      </c>
      <c r="K313">
        <v>208</v>
      </c>
      <c r="L313">
        <v>243989</v>
      </c>
      <c r="M313">
        <v>586</v>
      </c>
      <c r="N313">
        <v>193667</v>
      </c>
      <c r="O313">
        <v>290055</v>
      </c>
      <c r="P313">
        <v>315144</v>
      </c>
      <c r="Q313">
        <v>131</v>
      </c>
      <c r="R313">
        <v>235008</v>
      </c>
      <c r="S313">
        <v>695</v>
      </c>
    </row>
    <row r="314" spans="1:19" x14ac:dyDescent="0.25">
      <c r="A314" s="1">
        <v>44197</v>
      </c>
      <c r="B314" t="s">
        <v>19</v>
      </c>
      <c r="C314">
        <v>239590</v>
      </c>
      <c r="D314" t="s">
        <v>20</v>
      </c>
      <c r="E314">
        <v>694</v>
      </c>
      <c r="F314">
        <v>391768</v>
      </c>
      <c r="G314">
        <v>225215</v>
      </c>
      <c r="H314">
        <v>173603</v>
      </c>
      <c r="I314">
        <v>132330</v>
      </c>
      <c r="J314">
        <v>233839</v>
      </c>
      <c r="K314">
        <v>223</v>
      </c>
      <c r="L314">
        <v>242485</v>
      </c>
      <c r="M314">
        <v>471</v>
      </c>
      <c r="N314">
        <v>192980</v>
      </c>
      <c r="O314">
        <v>287972</v>
      </c>
      <c r="P314">
        <v>310568</v>
      </c>
      <c r="Q314">
        <v>91</v>
      </c>
      <c r="R314">
        <v>234193</v>
      </c>
      <c r="S314">
        <v>603</v>
      </c>
    </row>
    <row r="315" spans="1:19" x14ac:dyDescent="0.25">
      <c r="A315" s="1">
        <v>44228</v>
      </c>
      <c r="B315" t="s">
        <v>19</v>
      </c>
      <c r="C315">
        <v>240832</v>
      </c>
      <c r="D315" t="s">
        <v>20</v>
      </c>
      <c r="E315">
        <v>880</v>
      </c>
      <c r="F315">
        <v>391515</v>
      </c>
      <c r="G315">
        <v>226622</v>
      </c>
      <c r="H315">
        <v>175391</v>
      </c>
      <c r="I315">
        <v>134369</v>
      </c>
      <c r="J315">
        <v>235179</v>
      </c>
      <c r="K315">
        <v>284</v>
      </c>
      <c r="L315">
        <v>243683</v>
      </c>
      <c r="M315">
        <v>594</v>
      </c>
      <c r="N315">
        <v>194619</v>
      </c>
      <c r="O315">
        <v>288806</v>
      </c>
      <c r="P315">
        <v>311793</v>
      </c>
      <c r="Q315">
        <v>126</v>
      </c>
      <c r="R315">
        <v>235513</v>
      </c>
      <c r="S315">
        <v>754</v>
      </c>
    </row>
    <row r="316" spans="1:19" x14ac:dyDescent="0.25">
      <c r="A316" s="1">
        <v>44256</v>
      </c>
      <c r="B316" t="s">
        <v>19</v>
      </c>
      <c r="C316">
        <v>242768</v>
      </c>
      <c r="D316" t="s">
        <v>20</v>
      </c>
      <c r="E316">
        <v>1184</v>
      </c>
      <c r="F316">
        <v>392231</v>
      </c>
      <c r="G316">
        <v>228623</v>
      </c>
      <c r="H316">
        <v>177616</v>
      </c>
      <c r="I316">
        <v>137318</v>
      </c>
      <c r="J316">
        <v>237275</v>
      </c>
      <c r="K316">
        <v>391</v>
      </c>
      <c r="L316">
        <v>245550</v>
      </c>
      <c r="M316">
        <v>790</v>
      </c>
      <c r="N316">
        <v>196776</v>
      </c>
      <c r="O316">
        <v>290519</v>
      </c>
      <c r="P316">
        <v>314361</v>
      </c>
      <c r="Q316">
        <v>192</v>
      </c>
      <c r="R316">
        <v>237455</v>
      </c>
      <c r="S316">
        <v>992</v>
      </c>
    </row>
    <row r="317" spans="1:19" x14ac:dyDescent="0.25">
      <c r="A317" s="1">
        <v>44287</v>
      </c>
      <c r="B317" t="s">
        <v>19</v>
      </c>
      <c r="C317">
        <v>246054</v>
      </c>
      <c r="D317" t="s">
        <v>20</v>
      </c>
      <c r="E317">
        <v>759</v>
      </c>
      <c r="F317">
        <v>397987</v>
      </c>
      <c r="G317">
        <v>231453</v>
      </c>
      <c r="H317">
        <v>180082</v>
      </c>
      <c r="I317">
        <v>138924</v>
      </c>
      <c r="J317">
        <v>240264</v>
      </c>
      <c r="K317">
        <v>230</v>
      </c>
      <c r="L317">
        <v>248966</v>
      </c>
      <c r="M317">
        <v>525</v>
      </c>
      <c r="N317">
        <v>199590</v>
      </c>
      <c r="O317">
        <v>294295</v>
      </c>
      <c r="P317">
        <v>322158</v>
      </c>
      <c r="Q317">
        <v>106</v>
      </c>
      <c r="R317">
        <v>240108</v>
      </c>
      <c r="S317">
        <v>653</v>
      </c>
    </row>
    <row r="318" spans="1:19" x14ac:dyDescent="0.25">
      <c r="A318" s="1">
        <v>44317</v>
      </c>
      <c r="B318" t="s">
        <v>19</v>
      </c>
      <c r="C318">
        <v>245768</v>
      </c>
      <c r="D318" t="s">
        <v>20</v>
      </c>
      <c r="E318">
        <v>652</v>
      </c>
      <c r="F318">
        <v>398198</v>
      </c>
      <c r="G318">
        <v>231018</v>
      </c>
      <c r="H318">
        <v>179704</v>
      </c>
      <c r="I318">
        <v>138431</v>
      </c>
      <c r="J318">
        <v>239912</v>
      </c>
      <c r="K318">
        <v>210</v>
      </c>
      <c r="L318">
        <v>248709</v>
      </c>
      <c r="M318">
        <v>441</v>
      </c>
      <c r="N318">
        <v>199257</v>
      </c>
      <c r="O318">
        <v>294059</v>
      </c>
      <c r="P318">
        <v>322104</v>
      </c>
      <c r="Q318">
        <v>91</v>
      </c>
      <c r="R318">
        <v>239779</v>
      </c>
      <c r="S318">
        <v>561</v>
      </c>
    </row>
    <row r="319" spans="1:19" x14ac:dyDescent="0.25">
      <c r="A319" s="1">
        <v>44348</v>
      </c>
      <c r="B319" t="s">
        <v>19</v>
      </c>
      <c r="C319">
        <v>250079</v>
      </c>
      <c r="D319" t="s">
        <v>20</v>
      </c>
      <c r="E319">
        <v>1512</v>
      </c>
      <c r="F319">
        <v>404197</v>
      </c>
      <c r="G319">
        <v>234924</v>
      </c>
      <c r="H319">
        <v>183777</v>
      </c>
      <c r="I319">
        <v>140819</v>
      </c>
      <c r="J319">
        <v>244363</v>
      </c>
      <c r="K319">
        <v>490</v>
      </c>
      <c r="L319">
        <v>252969</v>
      </c>
      <c r="M319">
        <v>1016</v>
      </c>
      <c r="N319">
        <v>202953</v>
      </c>
      <c r="O319">
        <v>299012</v>
      </c>
      <c r="P319">
        <v>323377</v>
      </c>
      <c r="Q319">
        <v>229</v>
      </c>
      <c r="R319">
        <v>244692</v>
      </c>
      <c r="S319">
        <v>1283</v>
      </c>
    </row>
    <row r="320" spans="1:19" x14ac:dyDescent="0.25">
      <c r="A320" s="1">
        <v>44378</v>
      </c>
      <c r="B320" t="s">
        <v>19</v>
      </c>
      <c r="C320">
        <v>243212</v>
      </c>
      <c r="D320" t="s">
        <v>20</v>
      </c>
      <c r="E320">
        <v>543</v>
      </c>
      <c r="F320">
        <v>393808</v>
      </c>
      <c r="G320">
        <v>228639</v>
      </c>
      <c r="H320">
        <v>178256</v>
      </c>
      <c r="I320">
        <v>136485</v>
      </c>
      <c r="J320">
        <v>237563</v>
      </c>
      <c r="K320">
        <v>164</v>
      </c>
      <c r="L320">
        <v>246060</v>
      </c>
      <c r="M320">
        <v>378</v>
      </c>
      <c r="N320">
        <v>197239</v>
      </c>
      <c r="O320">
        <v>290945</v>
      </c>
      <c r="P320">
        <v>314866</v>
      </c>
      <c r="Q320">
        <v>84</v>
      </c>
      <c r="R320">
        <v>237916</v>
      </c>
      <c r="S320">
        <v>459</v>
      </c>
    </row>
    <row r="321" spans="1:19" x14ac:dyDescent="0.25">
      <c r="A321" s="1">
        <v>44409</v>
      </c>
      <c r="B321" t="s">
        <v>19</v>
      </c>
      <c r="C321">
        <v>241730</v>
      </c>
      <c r="D321" t="s">
        <v>20</v>
      </c>
      <c r="E321">
        <v>731</v>
      </c>
      <c r="F321">
        <v>392230</v>
      </c>
      <c r="G321">
        <v>227484</v>
      </c>
      <c r="H321">
        <v>176772</v>
      </c>
      <c r="I321">
        <v>134704</v>
      </c>
      <c r="J321">
        <v>236048</v>
      </c>
      <c r="K321">
        <v>206</v>
      </c>
      <c r="L321">
        <v>244589</v>
      </c>
      <c r="M321">
        <v>523</v>
      </c>
      <c r="N321">
        <v>195687</v>
      </c>
      <c r="O321">
        <v>289531</v>
      </c>
      <c r="P321">
        <v>310574</v>
      </c>
      <c r="Q321">
        <v>107</v>
      </c>
      <c r="R321">
        <v>236848</v>
      </c>
      <c r="S321">
        <v>624</v>
      </c>
    </row>
    <row r="322" spans="1:19" x14ac:dyDescent="0.25">
      <c r="A322" s="1">
        <v>44440</v>
      </c>
      <c r="B322" t="s">
        <v>19</v>
      </c>
      <c r="C322">
        <v>239317</v>
      </c>
      <c r="D322" t="s">
        <v>20</v>
      </c>
      <c r="E322">
        <v>1161</v>
      </c>
      <c r="F322">
        <v>389574</v>
      </c>
      <c r="G322">
        <v>225451</v>
      </c>
      <c r="H322">
        <v>174287</v>
      </c>
      <c r="I322">
        <v>132352</v>
      </c>
      <c r="J322">
        <v>233457</v>
      </c>
      <c r="K322">
        <v>392</v>
      </c>
      <c r="L322">
        <v>242247</v>
      </c>
      <c r="M322">
        <v>766</v>
      </c>
      <c r="N322">
        <v>193455</v>
      </c>
      <c r="O322">
        <v>286927</v>
      </c>
      <c r="P322">
        <v>308124</v>
      </c>
      <c r="Q322">
        <v>160</v>
      </c>
      <c r="R322">
        <v>234378</v>
      </c>
      <c r="S322">
        <v>1001</v>
      </c>
    </row>
    <row r="323" spans="1:19" x14ac:dyDescent="0.25">
      <c r="A323" s="1">
        <v>44470</v>
      </c>
      <c r="B323" t="s">
        <v>19</v>
      </c>
      <c r="C323">
        <v>245474</v>
      </c>
      <c r="D323" t="s">
        <v>20</v>
      </c>
      <c r="E323">
        <v>479</v>
      </c>
      <c r="F323">
        <v>400968</v>
      </c>
      <c r="G323">
        <v>230977</v>
      </c>
      <c r="H323">
        <v>178405</v>
      </c>
      <c r="I323">
        <v>135038</v>
      </c>
      <c r="J323">
        <v>239564</v>
      </c>
      <c r="K323">
        <v>151</v>
      </c>
      <c r="L323">
        <v>248436</v>
      </c>
      <c r="M323">
        <v>324</v>
      </c>
      <c r="N323">
        <v>197909</v>
      </c>
      <c r="O323">
        <v>294849</v>
      </c>
      <c r="P323">
        <v>311095</v>
      </c>
      <c r="Q323">
        <v>79</v>
      </c>
      <c r="R323">
        <v>241193</v>
      </c>
      <c r="S323">
        <v>400</v>
      </c>
    </row>
    <row r="324" spans="1:19" x14ac:dyDescent="0.25">
      <c r="A324" s="1">
        <v>44501</v>
      </c>
      <c r="B324" t="s">
        <v>19</v>
      </c>
      <c r="C324">
        <v>252020</v>
      </c>
      <c r="D324" t="s">
        <v>20</v>
      </c>
      <c r="E324">
        <v>677</v>
      </c>
      <c r="F324">
        <v>412304</v>
      </c>
      <c r="G324">
        <v>237073</v>
      </c>
      <c r="H324">
        <v>182851</v>
      </c>
      <c r="I324">
        <v>138444</v>
      </c>
      <c r="J324">
        <v>245855</v>
      </c>
      <c r="K324">
        <v>218</v>
      </c>
      <c r="L324">
        <v>255101</v>
      </c>
      <c r="M324">
        <v>457</v>
      </c>
      <c r="N324">
        <v>203025</v>
      </c>
      <c r="O324">
        <v>302878</v>
      </c>
      <c r="P324">
        <v>320660</v>
      </c>
      <c r="Q324">
        <v>132</v>
      </c>
      <c r="R324">
        <v>247419</v>
      </c>
      <c r="S324">
        <v>545</v>
      </c>
    </row>
    <row r="325" spans="1:19" x14ac:dyDescent="0.25">
      <c r="A325" s="1">
        <v>44531</v>
      </c>
      <c r="B325" t="s">
        <v>19</v>
      </c>
      <c r="C325">
        <v>250411</v>
      </c>
      <c r="D325" t="s">
        <v>20</v>
      </c>
      <c r="E325">
        <v>745</v>
      </c>
      <c r="F325">
        <v>411007</v>
      </c>
      <c r="G325">
        <v>235443</v>
      </c>
      <c r="H325">
        <v>181200</v>
      </c>
      <c r="I325">
        <v>136758</v>
      </c>
      <c r="J325">
        <v>244269</v>
      </c>
      <c r="K325">
        <v>233</v>
      </c>
      <c r="L325">
        <v>253480</v>
      </c>
      <c r="M325">
        <v>508</v>
      </c>
      <c r="N325">
        <v>201354</v>
      </c>
      <c r="O325">
        <v>301329</v>
      </c>
      <c r="P325">
        <v>317223</v>
      </c>
      <c r="Q325">
        <v>193</v>
      </c>
      <c r="R325">
        <v>246069</v>
      </c>
      <c r="S325">
        <v>552</v>
      </c>
    </row>
    <row r="326" spans="1:19" x14ac:dyDescent="0.25">
      <c r="A326" s="1">
        <v>44562</v>
      </c>
      <c r="B326" t="s">
        <v>19</v>
      </c>
      <c r="C326">
        <v>255126</v>
      </c>
      <c r="D326" t="s">
        <v>20</v>
      </c>
      <c r="E326">
        <v>477</v>
      </c>
      <c r="F326">
        <v>417417</v>
      </c>
      <c r="G326">
        <v>240405</v>
      </c>
      <c r="H326">
        <v>185160</v>
      </c>
      <c r="I326">
        <v>139063</v>
      </c>
      <c r="J326">
        <v>248787</v>
      </c>
      <c r="K326">
        <v>151</v>
      </c>
      <c r="L326">
        <v>258288</v>
      </c>
      <c r="M326">
        <v>325</v>
      </c>
      <c r="N326">
        <v>205376</v>
      </c>
      <c r="O326">
        <v>306764</v>
      </c>
      <c r="P326">
        <v>322887</v>
      </c>
      <c r="Q326">
        <v>59</v>
      </c>
      <c r="R326">
        <v>250753</v>
      </c>
      <c r="S326">
        <v>418</v>
      </c>
    </row>
    <row r="327" spans="1:19" x14ac:dyDescent="0.25">
      <c r="A327" s="1">
        <v>44593</v>
      </c>
      <c r="B327" t="s">
        <v>19</v>
      </c>
      <c r="C327">
        <v>253550</v>
      </c>
      <c r="D327" t="s">
        <v>20</v>
      </c>
      <c r="E327">
        <v>570</v>
      </c>
      <c r="F327">
        <v>414131</v>
      </c>
      <c r="G327">
        <v>239046</v>
      </c>
      <c r="H327">
        <v>184349</v>
      </c>
      <c r="I327">
        <v>138403</v>
      </c>
      <c r="J327">
        <v>247202</v>
      </c>
      <c r="K327">
        <v>182</v>
      </c>
      <c r="L327">
        <v>256712</v>
      </c>
      <c r="M327">
        <v>386</v>
      </c>
      <c r="N327">
        <v>204414</v>
      </c>
      <c r="O327">
        <v>304590</v>
      </c>
      <c r="P327">
        <v>322278</v>
      </c>
      <c r="Q327">
        <v>82</v>
      </c>
      <c r="R327">
        <v>249275</v>
      </c>
      <c r="S327">
        <v>488</v>
      </c>
    </row>
    <row r="328" spans="1:19" x14ac:dyDescent="0.25">
      <c r="A328" s="1">
        <v>44621</v>
      </c>
      <c r="B328" t="s">
        <v>19</v>
      </c>
      <c r="C328">
        <v>256429</v>
      </c>
      <c r="D328" t="s">
        <v>20</v>
      </c>
      <c r="E328">
        <v>723</v>
      </c>
      <c r="F328">
        <v>419258</v>
      </c>
      <c r="G328">
        <v>242047</v>
      </c>
      <c r="H328">
        <v>186036</v>
      </c>
      <c r="I328">
        <v>139563</v>
      </c>
      <c r="J328">
        <v>249661</v>
      </c>
      <c r="K328">
        <v>228</v>
      </c>
      <c r="L328">
        <v>259776</v>
      </c>
      <c r="M328">
        <v>489</v>
      </c>
      <c r="N328">
        <v>206734</v>
      </c>
      <c r="O328">
        <v>308068</v>
      </c>
      <c r="P328">
        <v>330219</v>
      </c>
      <c r="Q328">
        <v>148</v>
      </c>
      <c r="R328">
        <v>251667</v>
      </c>
      <c r="S328">
        <v>575</v>
      </c>
    </row>
    <row r="329" spans="1:19" x14ac:dyDescent="0.25">
      <c r="A329" s="1">
        <v>44652</v>
      </c>
      <c r="B329" t="s">
        <v>19</v>
      </c>
      <c r="C329">
        <v>258442</v>
      </c>
      <c r="D329" t="s">
        <v>20</v>
      </c>
      <c r="E329">
        <v>581</v>
      </c>
      <c r="F329">
        <v>422134</v>
      </c>
      <c r="G329">
        <v>243695</v>
      </c>
      <c r="H329">
        <v>188040</v>
      </c>
      <c r="I329">
        <v>140740</v>
      </c>
      <c r="J329">
        <v>251616</v>
      </c>
      <c r="K329">
        <v>185</v>
      </c>
      <c r="L329">
        <v>261818</v>
      </c>
      <c r="M329">
        <v>391</v>
      </c>
      <c r="N329">
        <v>208527</v>
      </c>
      <c r="O329">
        <v>310346</v>
      </c>
      <c r="P329">
        <v>333436</v>
      </c>
      <c r="Q329">
        <v>108</v>
      </c>
      <c r="R329">
        <v>253603</v>
      </c>
      <c r="S329">
        <v>473</v>
      </c>
    </row>
    <row r="330" spans="1:19" x14ac:dyDescent="0.25">
      <c r="A330" s="1">
        <v>44682</v>
      </c>
      <c r="B330" t="s">
        <v>19</v>
      </c>
      <c r="C330">
        <v>261264</v>
      </c>
      <c r="D330" t="s">
        <v>20</v>
      </c>
      <c r="E330">
        <v>665</v>
      </c>
      <c r="F330">
        <v>426330</v>
      </c>
      <c r="G330">
        <v>246544</v>
      </c>
      <c r="H330">
        <v>190443</v>
      </c>
      <c r="I330">
        <v>141691</v>
      </c>
      <c r="J330">
        <v>254318</v>
      </c>
      <c r="K330">
        <v>235</v>
      </c>
      <c r="L330">
        <v>264697</v>
      </c>
      <c r="M330">
        <v>426</v>
      </c>
      <c r="N330">
        <v>210753</v>
      </c>
      <c r="O330">
        <v>313777</v>
      </c>
      <c r="P330">
        <v>334056</v>
      </c>
      <c r="Q330">
        <v>136</v>
      </c>
      <c r="R330">
        <v>256568</v>
      </c>
      <c r="S330">
        <v>529</v>
      </c>
    </row>
    <row r="331" spans="1:19" x14ac:dyDescent="0.25">
      <c r="A331" s="1">
        <v>44713</v>
      </c>
      <c r="B331" t="s">
        <v>19</v>
      </c>
      <c r="C331">
        <v>263136</v>
      </c>
      <c r="D331" t="s">
        <v>20</v>
      </c>
      <c r="E331">
        <v>760</v>
      </c>
      <c r="F331">
        <v>428382</v>
      </c>
      <c r="G331">
        <v>248323</v>
      </c>
      <c r="H331">
        <v>192367</v>
      </c>
      <c r="I331">
        <v>143135</v>
      </c>
      <c r="J331">
        <v>256168</v>
      </c>
      <c r="K331">
        <v>243</v>
      </c>
      <c r="L331">
        <v>266581</v>
      </c>
      <c r="M331">
        <v>514</v>
      </c>
      <c r="N331">
        <v>212463</v>
      </c>
      <c r="O331">
        <v>315861</v>
      </c>
      <c r="P331">
        <v>333900</v>
      </c>
      <c r="Q331">
        <v>220</v>
      </c>
      <c r="R331">
        <v>258571</v>
      </c>
      <c r="S331">
        <v>540</v>
      </c>
    </row>
    <row r="332" spans="1:19" x14ac:dyDescent="0.25">
      <c r="A332" s="1">
        <v>44743</v>
      </c>
      <c r="B332" t="s">
        <v>19</v>
      </c>
      <c r="C332">
        <v>265215</v>
      </c>
      <c r="D332" t="s">
        <v>20</v>
      </c>
      <c r="E332">
        <v>694</v>
      </c>
      <c r="F332">
        <v>431306</v>
      </c>
      <c r="G332">
        <v>250711</v>
      </c>
      <c r="H332">
        <v>193992</v>
      </c>
      <c r="I332">
        <v>143761</v>
      </c>
      <c r="J332">
        <v>258015</v>
      </c>
      <c r="K332">
        <v>228</v>
      </c>
      <c r="L332">
        <v>268767</v>
      </c>
      <c r="M332">
        <v>457</v>
      </c>
      <c r="N332">
        <v>214145</v>
      </c>
      <c r="O332">
        <v>318354</v>
      </c>
      <c r="P332">
        <v>336468</v>
      </c>
      <c r="Q332">
        <v>89</v>
      </c>
      <c r="R332">
        <v>260619</v>
      </c>
      <c r="S332">
        <v>605</v>
      </c>
    </row>
    <row r="333" spans="1:19" x14ac:dyDescent="0.25">
      <c r="A333" s="1">
        <v>44774</v>
      </c>
      <c r="B333" t="s">
        <v>19</v>
      </c>
      <c r="C333">
        <v>271918</v>
      </c>
      <c r="D333" t="s">
        <v>20</v>
      </c>
      <c r="E333">
        <v>696</v>
      </c>
      <c r="F333">
        <v>441865</v>
      </c>
      <c r="G333">
        <v>257065</v>
      </c>
      <c r="H333">
        <v>199343</v>
      </c>
      <c r="I333">
        <v>146891</v>
      </c>
      <c r="J333">
        <v>264474</v>
      </c>
      <c r="K333">
        <v>238</v>
      </c>
      <c r="L333">
        <v>275588</v>
      </c>
      <c r="M333">
        <v>454</v>
      </c>
      <c r="N333">
        <v>219549</v>
      </c>
      <c r="O333">
        <v>326407</v>
      </c>
      <c r="P333">
        <v>344856</v>
      </c>
      <c r="Q333">
        <v>90</v>
      </c>
      <c r="R333">
        <v>267214</v>
      </c>
      <c r="S333">
        <v>606</v>
      </c>
    </row>
    <row r="334" spans="1:19" x14ac:dyDescent="0.25">
      <c r="A334" s="1">
        <v>44805</v>
      </c>
      <c r="B334" t="s">
        <v>19</v>
      </c>
      <c r="C334">
        <v>276566</v>
      </c>
      <c r="D334" t="s">
        <v>20</v>
      </c>
      <c r="E334">
        <v>726</v>
      </c>
      <c r="F334">
        <v>449809</v>
      </c>
      <c r="G334">
        <v>261483</v>
      </c>
      <c r="H334">
        <v>202859</v>
      </c>
      <c r="I334">
        <v>148363</v>
      </c>
      <c r="J334">
        <v>268935</v>
      </c>
      <c r="K334">
        <v>224</v>
      </c>
      <c r="L334">
        <v>280325</v>
      </c>
      <c r="M334">
        <v>485</v>
      </c>
      <c r="N334">
        <v>223086</v>
      </c>
      <c r="O334">
        <v>332164</v>
      </c>
      <c r="P334">
        <v>349621</v>
      </c>
      <c r="Q334">
        <v>145</v>
      </c>
      <c r="R334">
        <v>271856</v>
      </c>
      <c r="S334">
        <v>581</v>
      </c>
    </row>
    <row r="335" spans="1:19" x14ac:dyDescent="0.25">
      <c r="A335" s="1">
        <v>44835</v>
      </c>
      <c r="B335" t="s">
        <v>19</v>
      </c>
      <c r="C335">
        <v>278293</v>
      </c>
      <c r="D335" t="s">
        <v>20</v>
      </c>
      <c r="E335">
        <v>699</v>
      </c>
      <c r="F335">
        <v>453060</v>
      </c>
      <c r="G335">
        <v>262951</v>
      </c>
      <c r="H335">
        <v>203991</v>
      </c>
      <c r="I335">
        <v>149227</v>
      </c>
      <c r="J335">
        <v>270760</v>
      </c>
      <c r="K335">
        <v>237</v>
      </c>
      <c r="L335">
        <v>282009</v>
      </c>
      <c r="M335">
        <v>455</v>
      </c>
      <c r="N335">
        <v>224427</v>
      </c>
      <c r="O335">
        <v>334280</v>
      </c>
      <c r="P335">
        <v>350518</v>
      </c>
      <c r="Q335">
        <v>86</v>
      </c>
      <c r="R335">
        <v>273638</v>
      </c>
      <c r="S335">
        <v>613</v>
      </c>
    </row>
    <row r="336" spans="1:19" x14ac:dyDescent="0.25">
      <c r="A336" s="1">
        <v>44866</v>
      </c>
      <c r="B336" t="s">
        <v>19</v>
      </c>
      <c r="C336">
        <v>279678</v>
      </c>
      <c r="D336" t="s">
        <v>20</v>
      </c>
      <c r="E336">
        <v>676</v>
      </c>
      <c r="F336">
        <v>456173</v>
      </c>
      <c r="G336">
        <v>264064</v>
      </c>
      <c r="H336">
        <v>204662</v>
      </c>
      <c r="I336">
        <v>149743</v>
      </c>
      <c r="J336">
        <v>272069</v>
      </c>
      <c r="K336">
        <v>254</v>
      </c>
      <c r="L336">
        <v>283430</v>
      </c>
      <c r="M336">
        <v>414</v>
      </c>
      <c r="N336">
        <v>225490</v>
      </c>
      <c r="O336">
        <v>335988</v>
      </c>
      <c r="P336">
        <v>354068</v>
      </c>
      <c r="Q336">
        <v>80</v>
      </c>
      <c r="R336">
        <v>274881</v>
      </c>
      <c r="S336">
        <v>596</v>
      </c>
    </row>
    <row r="337" spans="1:19" x14ac:dyDescent="0.25">
      <c r="A337" s="1">
        <v>44896</v>
      </c>
      <c r="B337" t="s">
        <v>19</v>
      </c>
      <c r="C337">
        <v>276730</v>
      </c>
      <c r="D337" t="s">
        <v>20</v>
      </c>
      <c r="E337">
        <v>694</v>
      </c>
      <c r="F337">
        <v>450951</v>
      </c>
      <c r="G337">
        <v>261325</v>
      </c>
      <c r="H337">
        <v>202570</v>
      </c>
      <c r="I337">
        <v>148650</v>
      </c>
      <c r="J337">
        <v>269247</v>
      </c>
      <c r="K337">
        <v>218</v>
      </c>
      <c r="L337">
        <v>280423</v>
      </c>
      <c r="M337">
        <v>461</v>
      </c>
      <c r="N337">
        <v>223363</v>
      </c>
      <c r="O337">
        <v>332242</v>
      </c>
      <c r="P337">
        <v>350731</v>
      </c>
      <c r="Q337">
        <v>189</v>
      </c>
      <c r="R337">
        <v>271958</v>
      </c>
      <c r="S337">
        <v>505</v>
      </c>
    </row>
    <row r="338" spans="1:19" x14ac:dyDescent="0.25">
      <c r="A338" s="1">
        <v>44927</v>
      </c>
      <c r="B338" t="s">
        <v>19</v>
      </c>
      <c r="C338">
        <v>276657</v>
      </c>
      <c r="D338" t="s">
        <v>20</v>
      </c>
      <c r="E338">
        <v>455</v>
      </c>
      <c r="F338">
        <v>451313</v>
      </c>
      <c r="G338">
        <v>261497</v>
      </c>
      <c r="H338">
        <v>202142</v>
      </c>
      <c r="I338">
        <v>148039</v>
      </c>
      <c r="J338">
        <v>268886</v>
      </c>
      <c r="K338">
        <v>161</v>
      </c>
      <c r="L338">
        <v>280479</v>
      </c>
      <c r="M338">
        <v>284</v>
      </c>
      <c r="N338">
        <v>223232</v>
      </c>
      <c r="O338">
        <v>332213</v>
      </c>
      <c r="P338">
        <v>356246</v>
      </c>
      <c r="Q338">
        <v>38</v>
      </c>
      <c r="R338">
        <v>271524</v>
      </c>
      <c r="S338">
        <v>417</v>
      </c>
    </row>
    <row r="339" spans="1:19" x14ac:dyDescent="0.25">
      <c r="A339" s="1">
        <v>44958</v>
      </c>
      <c r="B339" t="s">
        <v>19</v>
      </c>
      <c r="C339">
        <v>270370</v>
      </c>
      <c r="D339" t="s">
        <v>20</v>
      </c>
      <c r="E339">
        <v>451</v>
      </c>
      <c r="F339">
        <v>441749</v>
      </c>
      <c r="G339">
        <v>255557</v>
      </c>
      <c r="H339">
        <v>197092</v>
      </c>
      <c r="I339">
        <v>144567</v>
      </c>
      <c r="J339">
        <v>262653</v>
      </c>
      <c r="K339">
        <v>170</v>
      </c>
      <c r="L339">
        <v>274159</v>
      </c>
      <c r="M339">
        <v>263</v>
      </c>
      <c r="N339">
        <v>218087</v>
      </c>
      <c r="O339">
        <v>324744</v>
      </c>
      <c r="P339">
        <v>352313</v>
      </c>
      <c r="Q339">
        <v>58</v>
      </c>
      <c r="R339">
        <v>265097</v>
      </c>
      <c r="S339">
        <v>393</v>
      </c>
    </row>
    <row r="340" spans="1:19" x14ac:dyDescent="0.25">
      <c r="A340" s="1">
        <v>44986</v>
      </c>
      <c r="B340" t="s">
        <v>19</v>
      </c>
      <c r="C340">
        <v>269796</v>
      </c>
      <c r="D340" t="s">
        <v>20</v>
      </c>
      <c r="E340">
        <v>571</v>
      </c>
      <c r="F340">
        <v>442625</v>
      </c>
      <c r="G340">
        <v>255138</v>
      </c>
      <c r="H340">
        <v>195531</v>
      </c>
      <c r="I340">
        <v>143581</v>
      </c>
      <c r="J340">
        <v>261958</v>
      </c>
      <c r="K340">
        <v>177</v>
      </c>
      <c r="L340">
        <v>273632</v>
      </c>
      <c r="M340">
        <v>371</v>
      </c>
      <c r="N340">
        <v>217288</v>
      </c>
      <c r="O340">
        <v>324360</v>
      </c>
      <c r="P340">
        <v>360028</v>
      </c>
      <c r="Q340">
        <v>115</v>
      </c>
      <c r="R340">
        <v>264017</v>
      </c>
      <c r="S340">
        <v>456</v>
      </c>
    </row>
    <row r="341" spans="1:19" x14ac:dyDescent="0.25">
      <c r="A341" s="1">
        <v>45017</v>
      </c>
      <c r="B341" t="s">
        <v>19</v>
      </c>
      <c r="C341">
        <v>267308</v>
      </c>
      <c r="D341" t="s">
        <v>20</v>
      </c>
      <c r="E341">
        <v>416</v>
      </c>
      <c r="F341">
        <v>439343</v>
      </c>
      <c r="G341">
        <v>252659</v>
      </c>
      <c r="H341">
        <v>193307</v>
      </c>
      <c r="I341">
        <v>142369</v>
      </c>
      <c r="J341">
        <v>259635</v>
      </c>
      <c r="K341">
        <v>167</v>
      </c>
      <c r="L341">
        <v>271062</v>
      </c>
      <c r="M341">
        <v>236</v>
      </c>
      <c r="N341">
        <v>215158</v>
      </c>
      <c r="O341">
        <v>321527</v>
      </c>
      <c r="P341">
        <v>359550</v>
      </c>
      <c r="Q341">
        <v>60</v>
      </c>
      <c r="R341">
        <v>261426</v>
      </c>
      <c r="S341">
        <v>356</v>
      </c>
    </row>
    <row r="342" spans="1:19" x14ac:dyDescent="0.25">
      <c r="A342" s="1">
        <v>45047</v>
      </c>
      <c r="B342" t="s">
        <v>19</v>
      </c>
      <c r="C342">
        <v>268127</v>
      </c>
      <c r="D342" t="s">
        <v>20</v>
      </c>
      <c r="E342">
        <v>410</v>
      </c>
      <c r="F342">
        <v>439932</v>
      </c>
      <c r="G342">
        <v>253625</v>
      </c>
      <c r="H342">
        <v>193848</v>
      </c>
      <c r="I342">
        <v>143360</v>
      </c>
      <c r="J342">
        <v>260513</v>
      </c>
      <c r="K342">
        <v>170</v>
      </c>
      <c r="L342">
        <v>271852</v>
      </c>
      <c r="M342">
        <v>227</v>
      </c>
      <c r="N342">
        <v>215882</v>
      </c>
      <c r="O342">
        <v>322432</v>
      </c>
      <c r="P342">
        <v>361145</v>
      </c>
      <c r="Q342">
        <v>60</v>
      </c>
      <c r="R342">
        <v>262200</v>
      </c>
      <c r="S342">
        <v>350</v>
      </c>
    </row>
    <row r="343" spans="1:19" x14ac:dyDescent="0.25">
      <c r="A343" s="1">
        <v>45078</v>
      </c>
      <c r="B343" t="s">
        <v>19</v>
      </c>
      <c r="C343">
        <v>269094</v>
      </c>
      <c r="D343" t="s">
        <v>20</v>
      </c>
      <c r="E343">
        <v>549</v>
      </c>
      <c r="F343">
        <v>440580</v>
      </c>
      <c r="G343">
        <v>254234</v>
      </c>
      <c r="H343">
        <v>195324</v>
      </c>
      <c r="I343">
        <v>143978</v>
      </c>
      <c r="J343">
        <v>261531</v>
      </c>
      <c r="K343">
        <v>209</v>
      </c>
      <c r="L343">
        <v>272793</v>
      </c>
      <c r="M343">
        <v>317</v>
      </c>
      <c r="N343">
        <v>216718</v>
      </c>
      <c r="O343">
        <v>323522</v>
      </c>
      <c r="P343">
        <v>357502</v>
      </c>
      <c r="Q343">
        <v>93</v>
      </c>
      <c r="R343">
        <v>263420</v>
      </c>
      <c r="S343">
        <v>456</v>
      </c>
    </row>
    <row r="344" spans="1:19" x14ac:dyDescent="0.25">
      <c r="A344" s="1">
        <v>45108</v>
      </c>
      <c r="B344" t="s">
        <v>19</v>
      </c>
      <c r="C344">
        <v>272248</v>
      </c>
      <c r="D344" t="s">
        <v>20</v>
      </c>
      <c r="E344">
        <v>483</v>
      </c>
      <c r="F344">
        <v>444827</v>
      </c>
      <c r="G344">
        <v>257423</v>
      </c>
      <c r="H344">
        <v>198101</v>
      </c>
      <c r="I344">
        <v>145428</v>
      </c>
      <c r="J344">
        <v>264466</v>
      </c>
      <c r="K344">
        <v>169</v>
      </c>
      <c r="L344">
        <v>276056</v>
      </c>
      <c r="M344">
        <v>298</v>
      </c>
      <c r="N344">
        <v>219329</v>
      </c>
      <c r="O344">
        <v>327223</v>
      </c>
      <c r="P344">
        <v>360967</v>
      </c>
      <c r="Q344">
        <v>37</v>
      </c>
      <c r="R344">
        <v>266547</v>
      </c>
      <c r="S344">
        <v>446</v>
      </c>
    </row>
    <row r="345" spans="1:19" x14ac:dyDescent="0.25">
      <c r="A345" s="1">
        <v>45139</v>
      </c>
      <c r="B345" t="s">
        <v>19</v>
      </c>
      <c r="C345">
        <v>274384</v>
      </c>
      <c r="D345" t="s">
        <v>20</v>
      </c>
      <c r="E345">
        <v>570</v>
      </c>
      <c r="F345">
        <v>448647</v>
      </c>
      <c r="G345">
        <v>259352</v>
      </c>
      <c r="H345">
        <v>200103</v>
      </c>
      <c r="I345">
        <v>145612</v>
      </c>
      <c r="J345">
        <v>266431</v>
      </c>
      <c r="K345">
        <v>181</v>
      </c>
      <c r="L345">
        <v>278277</v>
      </c>
      <c r="M345">
        <v>363</v>
      </c>
      <c r="N345">
        <v>220923</v>
      </c>
      <c r="O345">
        <v>329953</v>
      </c>
      <c r="P345">
        <v>362063</v>
      </c>
      <c r="Q345">
        <v>58</v>
      </c>
      <c r="R345">
        <v>268734</v>
      </c>
      <c r="S345">
        <v>512</v>
      </c>
    </row>
    <row r="346" spans="1:19" x14ac:dyDescent="0.25">
      <c r="A346" s="1">
        <v>45170</v>
      </c>
      <c r="B346" t="s">
        <v>19</v>
      </c>
      <c r="C346">
        <v>275967</v>
      </c>
      <c r="D346" t="s">
        <v>20</v>
      </c>
      <c r="E346">
        <v>554</v>
      </c>
      <c r="F346">
        <v>451083</v>
      </c>
      <c r="G346">
        <v>261035</v>
      </c>
      <c r="H346">
        <v>201400</v>
      </c>
      <c r="I346">
        <v>146069</v>
      </c>
      <c r="J346">
        <v>267852</v>
      </c>
      <c r="K346">
        <v>190</v>
      </c>
      <c r="L346">
        <v>279941</v>
      </c>
      <c r="M346">
        <v>334</v>
      </c>
      <c r="N346">
        <v>222258</v>
      </c>
      <c r="O346">
        <v>331780</v>
      </c>
      <c r="P346">
        <v>365384</v>
      </c>
      <c r="Q346">
        <v>81</v>
      </c>
      <c r="R346">
        <v>270215</v>
      </c>
      <c r="S346">
        <v>473</v>
      </c>
    </row>
    <row r="347" spans="1:19" x14ac:dyDescent="0.25">
      <c r="A347" s="1">
        <v>45200</v>
      </c>
      <c r="B347" t="s">
        <v>19</v>
      </c>
      <c r="C347">
        <v>277583</v>
      </c>
      <c r="D347" t="s">
        <v>20</v>
      </c>
      <c r="E347">
        <v>506</v>
      </c>
      <c r="F347">
        <v>453135</v>
      </c>
      <c r="G347">
        <v>262486</v>
      </c>
      <c r="H347">
        <v>202764</v>
      </c>
      <c r="I347">
        <v>147326</v>
      </c>
      <c r="J347">
        <v>269450</v>
      </c>
      <c r="K347">
        <v>173</v>
      </c>
      <c r="L347">
        <v>281564</v>
      </c>
      <c r="M347">
        <v>313</v>
      </c>
      <c r="N347">
        <v>223771</v>
      </c>
      <c r="O347">
        <v>333454</v>
      </c>
      <c r="P347">
        <v>367882</v>
      </c>
      <c r="Q347">
        <v>46</v>
      </c>
      <c r="R347">
        <v>271778</v>
      </c>
      <c r="S347">
        <v>460</v>
      </c>
    </row>
    <row r="348" spans="1:19" x14ac:dyDescent="0.25">
      <c r="A348" s="1">
        <v>45231</v>
      </c>
      <c r="B348" t="s">
        <v>19</v>
      </c>
      <c r="C348">
        <v>276612</v>
      </c>
      <c r="D348" t="s">
        <v>20</v>
      </c>
      <c r="E348">
        <v>490</v>
      </c>
      <c r="F348">
        <v>451803</v>
      </c>
      <c r="G348">
        <v>261792</v>
      </c>
      <c r="H348">
        <v>201551</v>
      </c>
      <c r="I348">
        <v>147063</v>
      </c>
      <c r="J348">
        <v>268604</v>
      </c>
      <c r="K348">
        <v>211</v>
      </c>
      <c r="L348">
        <v>280532</v>
      </c>
      <c r="M348">
        <v>260</v>
      </c>
      <c r="N348">
        <v>223021</v>
      </c>
      <c r="O348">
        <v>332247</v>
      </c>
      <c r="P348">
        <v>370043</v>
      </c>
      <c r="Q348">
        <v>66</v>
      </c>
      <c r="R348">
        <v>270638</v>
      </c>
      <c r="S348">
        <v>424</v>
      </c>
    </row>
    <row r="349" spans="1:19" x14ac:dyDescent="0.25">
      <c r="A349" s="1">
        <v>45261</v>
      </c>
      <c r="B349" t="s">
        <v>19</v>
      </c>
      <c r="C349">
        <v>274369</v>
      </c>
      <c r="D349" t="s">
        <v>20</v>
      </c>
      <c r="E349">
        <v>512</v>
      </c>
      <c r="F349">
        <v>447477</v>
      </c>
      <c r="G349">
        <v>259867</v>
      </c>
      <c r="H349">
        <v>199867</v>
      </c>
      <c r="I349">
        <v>146315</v>
      </c>
      <c r="J349">
        <v>266408</v>
      </c>
      <c r="K349">
        <v>188</v>
      </c>
      <c r="L349">
        <v>278266</v>
      </c>
      <c r="M349">
        <v>293</v>
      </c>
      <c r="N349">
        <v>221403</v>
      </c>
      <c r="O349">
        <v>329311</v>
      </c>
      <c r="P349">
        <v>367695</v>
      </c>
      <c r="Q349">
        <v>109</v>
      </c>
      <c r="R349">
        <v>268407</v>
      </c>
      <c r="S349">
        <v>403</v>
      </c>
    </row>
    <row r="350" spans="1:19" x14ac:dyDescent="0.25">
      <c r="A350" s="1">
        <v>45292</v>
      </c>
      <c r="B350" t="s">
        <v>19</v>
      </c>
      <c r="C350">
        <v>273775</v>
      </c>
      <c r="D350" t="s">
        <v>20</v>
      </c>
      <c r="E350">
        <v>356</v>
      </c>
      <c r="F350">
        <v>447023</v>
      </c>
      <c r="G350">
        <v>259213</v>
      </c>
      <c r="H350">
        <v>199385</v>
      </c>
      <c r="I350">
        <v>145701</v>
      </c>
      <c r="J350">
        <v>265794</v>
      </c>
      <c r="K350">
        <v>134</v>
      </c>
      <c r="L350">
        <v>277681</v>
      </c>
      <c r="M350">
        <v>207</v>
      </c>
      <c r="N350">
        <v>220791</v>
      </c>
      <c r="O350">
        <v>328765</v>
      </c>
      <c r="P350">
        <v>367743</v>
      </c>
      <c r="Q350">
        <v>32</v>
      </c>
      <c r="R350">
        <v>267779</v>
      </c>
      <c r="S350">
        <v>324</v>
      </c>
    </row>
    <row r="351" spans="1:19" x14ac:dyDescent="0.25">
      <c r="A351" s="1">
        <v>45323</v>
      </c>
      <c r="B351" t="s">
        <v>19</v>
      </c>
      <c r="C351">
        <v>272673</v>
      </c>
      <c r="D351" t="s">
        <v>20</v>
      </c>
      <c r="E351">
        <v>450</v>
      </c>
      <c r="F351">
        <v>443931</v>
      </c>
      <c r="G351">
        <v>258367</v>
      </c>
      <c r="H351">
        <v>199245</v>
      </c>
      <c r="I351">
        <v>145077</v>
      </c>
      <c r="J351">
        <v>264539</v>
      </c>
      <c r="K351">
        <v>174</v>
      </c>
      <c r="L351">
        <v>276661</v>
      </c>
      <c r="M351">
        <v>248</v>
      </c>
      <c r="N351">
        <v>220209</v>
      </c>
      <c r="O351">
        <v>327073</v>
      </c>
      <c r="P351">
        <v>366395</v>
      </c>
      <c r="Q351">
        <v>31</v>
      </c>
      <c r="R351">
        <v>266690</v>
      </c>
      <c r="S351">
        <v>419</v>
      </c>
    </row>
    <row r="352" spans="1:19" x14ac:dyDescent="0.25">
      <c r="A352" s="1">
        <v>45352</v>
      </c>
      <c r="B352" t="s">
        <v>19</v>
      </c>
      <c r="C352">
        <v>274253</v>
      </c>
      <c r="D352" t="s">
        <v>20</v>
      </c>
      <c r="E352">
        <v>486</v>
      </c>
      <c r="F352">
        <v>446830</v>
      </c>
      <c r="G352">
        <v>259633</v>
      </c>
      <c r="H352">
        <v>200292</v>
      </c>
      <c r="I352">
        <v>146284</v>
      </c>
      <c r="J352">
        <v>266130</v>
      </c>
      <c r="K352">
        <v>160</v>
      </c>
      <c r="L352">
        <v>278221</v>
      </c>
      <c r="M352">
        <v>293</v>
      </c>
      <c r="N352">
        <v>221367</v>
      </c>
      <c r="O352">
        <v>329128</v>
      </c>
      <c r="P352">
        <v>371264</v>
      </c>
      <c r="Q352">
        <v>67</v>
      </c>
      <c r="R352">
        <v>268095</v>
      </c>
      <c r="S352">
        <v>419</v>
      </c>
    </row>
    <row r="353" spans="1:19" x14ac:dyDescent="0.25">
      <c r="A353" s="1">
        <v>45383</v>
      </c>
      <c r="B353" t="s">
        <v>19</v>
      </c>
      <c r="C353">
        <v>272897</v>
      </c>
      <c r="D353" t="s">
        <v>20</v>
      </c>
      <c r="E353">
        <v>444</v>
      </c>
      <c r="F353">
        <v>443653</v>
      </c>
      <c r="G353">
        <v>258354</v>
      </c>
      <c r="H353">
        <v>199551</v>
      </c>
      <c r="I353">
        <v>146332</v>
      </c>
      <c r="J353">
        <v>264843</v>
      </c>
      <c r="K353">
        <v>138</v>
      </c>
      <c r="L353">
        <v>276828</v>
      </c>
      <c r="M353">
        <v>281</v>
      </c>
      <c r="N353">
        <v>220452</v>
      </c>
      <c r="O353">
        <v>327289</v>
      </c>
      <c r="P353">
        <v>367257</v>
      </c>
      <c r="Q353">
        <v>42</v>
      </c>
      <c r="R353">
        <v>266941</v>
      </c>
      <c r="S353">
        <v>402</v>
      </c>
    </row>
    <row r="354" spans="1:19" x14ac:dyDescent="0.25">
      <c r="A354" s="1">
        <v>45413</v>
      </c>
      <c r="B354" t="s">
        <v>19</v>
      </c>
      <c r="C354">
        <v>279093</v>
      </c>
      <c r="D354" t="s">
        <v>20</v>
      </c>
      <c r="E354">
        <v>565</v>
      </c>
      <c r="F354">
        <v>453162</v>
      </c>
      <c r="G354">
        <v>264180</v>
      </c>
      <c r="H354">
        <v>204184</v>
      </c>
      <c r="I354">
        <v>150264</v>
      </c>
      <c r="J354">
        <v>270910</v>
      </c>
      <c r="K354">
        <v>174</v>
      </c>
      <c r="L354">
        <v>283082</v>
      </c>
      <c r="M354">
        <v>349</v>
      </c>
      <c r="N354">
        <v>225554</v>
      </c>
      <c r="O354">
        <v>334608</v>
      </c>
      <c r="P354">
        <v>373703</v>
      </c>
      <c r="Q354">
        <v>62</v>
      </c>
      <c r="R354">
        <v>273152</v>
      </c>
      <c r="S354">
        <v>503</v>
      </c>
    </row>
    <row r="355" spans="1:19" x14ac:dyDescent="0.25">
      <c r="A355" s="1">
        <v>45444</v>
      </c>
      <c r="B355" t="s">
        <v>19</v>
      </c>
      <c r="C355">
        <v>279285</v>
      </c>
      <c r="D355" t="s">
        <v>20</v>
      </c>
      <c r="E355">
        <v>524</v>
      </c>
      <c r="F355">
        <v>452188</v>
      </c>
      <c r="G355">
        <v>264498</v>
      </c>
      <c r="H355">
        <v>205160</v>
      </c>
      <c r="I355">
        <v>150287</v>
      </c>
      <c r="J355">
        <v>270976</v>
      </c>
      <c r="K355">
        <v>165</v>
      </c>
      <c r="L355">
        <v>283348</v>
      </c>
      <c r="M355">
        <v>310</v>
      </c>
      <c r="N355">
        <v>226016</v>
      </c>
      <c r="O355">
        <v>334481</v>
      </c>
      <c r="P355">
        <v>369775</v>
      </c>
      <c r="Q355">
        <v>88</v>
      </c>
      <c r="R355">
        <v>273677</v>
      </c>
      <c r="S355">
        <v>436</v>
      </c>
    </row>
    <row r="356" spans="1:19" x14ac:dyDescent="0.25">
      <c r="A356" s="1">
        <v>45474</v>
      </c>
      <c r="B356" t="s">
        <v>19</v>
      </c>
      <c r="C356">
        <v>280030</v>
      </c>
      <c r="D356" t="s">
        <v>20</v>
      </c>
      <c r="E356">
        <v>606</v>
      </c>
      <c r="F356">
        <v>452928</v>
      </c>
      <c r="G356">
        <v>265416</v>
      </c>
      <c r="H356">
        <v>206287</v>
      </c>
      <c r="I356">
        <v>149875</v>
      </c>
      <c r="J356">
        <v>271590</v>
      </c>
      <c r="K356">
        <v>185</v>
      </c>
      <c r="L356">
        <v>284167</v>
      </c>
      <c r="M356">
        <v>380</v>
      </c>
      <c r="N356">
        <v>226690</v>
      </c>
      <c r="O356">
        <v>335290</v>
      </c>
      <c r="P356">
        <v>370772</v>
      </c>
      <c r="Q356">
        <v>29</v>
      </c>
      <c r="R356">
        <v>274406</v>
      </c>
      <c r="S356">
        <v>577</v>
      </c>
    </row>
    <row r="357" spans="1:19" x14ac:dyDescent="0.25">
      <c r="A357" s="1">
        <v>45505</v>
      </c>
      <c r="B357" t="s">
        <v>19</v>
      </c>
      <c r="C357">
        <v>280196</v>
      </c>
      <c r="D357" t="s">
        <v>20</v>
      </c>
      <c r="E357">
        <v>615</v>
      </c>
      <c r="F357">
        <v>453120</v>
      </c>
      <c r="G357">
        <v>265477</v>
      </c>
      <c r="H357">
        <v>206989</v>
      </c>
      <c r="I357">
        <v>149227</v>
      </c>
      <c r="J357">
        <v>271637</v>
      </c>
      <c r="K357">
        <v>181</v>
      </c>
      <c r="L357">
        <v>284402</v>
      </c>
      <c r="M357">
        <v>382</v>
      </c>
      <c r="N357">
        <v>226782</v>
      </c>
      <c r="O357">
        <v>335538</v>
      </c>
      <c r="P357">
        <v>369096</v>
      </c>
      <c r="Q357">
        <v>54</v>
      </c>
      <c r="R357">
        <v>274722</v>
      </c>
      <c r="S357">
        <v>561</v>
      </c>
    </row>
    <row r="358" spans="1:19" x14ac:dyDescent="0.25">
      <c r="A358" s="1">
        <v>45536</v>
      </c>
      <c r="B358" t="s">
        <v>19</v>
      </c>
      <c r="C358">
        <v>283026</v>
      </c>
      <c r="D358" t="s">
        <v>20</v>
      </c>
      <c r="E358">
        <v>564</v>
      </c>
      <c r="F358">
        <v>459282</v>
      </c>
      <c r="G358">
        <v>268352</v>
      </c>
      <c r="H358">
        <v>208547</v>
      </c>
      <c r="I358">
        <v>149308</v>
      </c>
      <c r="J358">
        <v>274261</v>
      </c>
      <c r="K358">
        <v>176</v>
      </c>
      <c r="L358">
        <v>287344</v>
      </c>
      <c r="M358">
        <v>325</v>
      </c>
      <c r="N358">
        <v>228714</v>
      </c>
      <c r="O358">
        <v>339345</v>
      </c>
      <c r="P358">
        <v>375439</v>
      </c>
      <c r="Q358">
        <v>76</v>
      </c>
      <c r="R358">
        <v>277284</v>
      </c>
      <c r="S358">
        <v>488</v>
      </c>
    </row>
    <row r="359" spans="1:19" x14ac:dyDescent="0.25">
      <c r="A359" s="1">
        <v>45566</v>
      </c>
      <c r="B359" t="s">
        <v>19</v>
      </c>
      <c r="C359">
        <v>285846</v>
      </c>
      <c r="D359" t="s">
        <v>20</v>
      </c>
      <c r="E359">
        <v>542</v>
      </c>
      <c r="F359">
        <v>464953</v>
      </c>
      <c r="G359">
        <v>270687</v>
      </c>
      <c r="H359">
        <v>210140</v>
      </c>
      <c r="I359">
        <v>150876</v>
      </c>
      <c r="J359">
        <v>277114</v>
      </c>
      <c r="K359">
        <v>139</v>
      </c>
      <c r="L359">
        <v>290136</v>
      </c>
      <c r="M359">
        <v>320</v>
      </c>
      <c r="N359">
        <v>230855</v>
      </c>
      <c r="O359">
        <v>342886</v>
      </c>
      <c r="P359">
        <v>380625</v>
      </c>
      <c r="Q359">
        <v>48</v>
      </c>
      <c r="R359">
        <v>279931</v>
      </c>
      <c r="S359">
        <v>494</v>
      </c>
    </row>
    <row r="360" spans="1:19" x14ac:dyDescent="0.25">
      <c r="A360" s="1">
        <v>45597</v>
      </c>
      <c r="B360" t="s">
        <v>19</v>
      </c>
      <c r="C360">
        <v>287599</v>
      </c>
      <c r="D360" t="s">
        <v>20</v>
      </c>
      <c r="E360">
        <v>522</v>
      </c>
      <c r="F360">
        <v>468626</v>
      </c>
      <c r="G360">
        <v>272810</v>
      </c>
      <c r="H360">
        <v>210815</v>
      </c>
      <c r="I360">
        <v>151001</v>
      </c>
      <c r="J360">
        <v>278724</v>
      </c>
      <c r="K360">
        <v>133</v>
      </c>
      <c r="L360">
        <v>291969</v>
      </c>
      <c r="M360">
        <v>289</v>
      </c>
      <c r="N360">
        <v>232276</v>
      </c>
      <c r="O360">
        <v>344984</v>
      </c>
      <c r="P360">
        <v>388494</v>
      </c>
      <c r="Q360">
        <v>33</v>
      </c>
      <c r="R360">
        <v>281210</v>
      </c>
      <c r="S360">
        <v>489</v>
      </c>
    </row>
    <row r="361" spans="1:19" x14ac:dyDescent="0.25">
      <c r="A361" s="1">
        <v>45627</v>
      </c>
      <c r="B361" t="s">
        <v>19</v>
      </c>
      <c r="C361">
        <v>291954</v>
      </c>
      <c r="D361" t="s">
        <v>20</v>
      </c>
      <c r="E361">
        <v>498</v>
      </c>
      <c r="F361">
        <v>475559</v>
      </c>
      <c r="G361">
        <v>277000</v>
      </c>
      <c r="H361">
        <v>214123</v>
      </c>
      <c r="I361">
        <v>153184</v>
      </c>
      <c r="J361">
        <v>282875</v>
      </c>
      <c r="K361">
        <v>136</v>
      </c>
      <c r="L361">
        <v>296430</v>
      </c>
      <c r="M361">
        <v>259</v>
      </c>
      <c r="N361">
        <v>235990</v>
      </c>
      <c r="O361">
        <v>349977</v>
      </c>
      <c r="P361">
        <v>398438</v>
      </c>
      <c r="Q361">
        <v>52</v>
      </c>
      <c r="R361">
        <v>285148</v>
      </c>
      <c r="S361">
        <v>446</v>
      </c>
    </row>
    <row r="362" spans="1:19" x14ac:dyDescent="0.25">
      <c r="A362" s="1">
        <v>45658</v>
      </c>
      <c r="B362" t="s">
        <v>19</v>
      </c>
      <c r="C362">
        <v>293036</v>
      </c>
      <c r="D362" t="s">
        <v>20</v>
      </c>
      <c r="E362">
        <v>429</v>
      </c>
      <c r="F362">
        <v>477692</v>
      </c>
      <c r="G362">
        <v>278465</v>
      </c>
      <c r="H362">
        <v>214915</v>
      </c>
      <c r="I362">
        <v>152507</v>
      </c>
      <c r="J362">
        <v>283622</v>
      </c>
      <c r="K362">
        <v>107</v>
      </c>
      <c r="L362">
        <v>297705</v>
      </c>
      <c r="M362">
        <v>233</v>
      </c>
      <c r="N362">
        <v>236979</v>
      </c>
      <c r="O362">
        <v>351140</v>
      </c>
      <c r="P362">
        <v>404037</v>
      </c>
      <c r="Q362">
        <v>19</v>
      </c>
      <c r="R362">
        <v>285883</v>
      </c>
      <c r="S362">
        <v>410</v>
      </c>
    </row>
    <row r="363" spans="1:19" x14ac:dyDescent="0.25">
      <c r="A363" s="1">
        <v>45689</v>
      </c>
      <c r="B363" t="s">
        <v>19</v>
      </c>
      <c r="C363">
        <v>294416</v>
      </c>
      <c r="D363" t="s">
        <v>20</v>
      </c>
      <c r="E363">
        <v>478</v>
      </c>
      <c r="F363">
        <v>479837</v>
      </c>
      <c r="G363">
        <v>279530</v>
      </c>
      <c r="H363">
        <v>216260</v>
      </c>
      <c r="I363">
        <v>153146</v>
      </c>
      <c r="J363">
        <v>284866</v>
      </c>
      <c r="K363">
        <v>103</v>
      </c>
      <c r="L363">
        <v>299161</v>
      </c>
      <c r="M363">
        <v>238</v>
      </c>
      <c r="N363">
        <v>238157</v>
      </c>
      <c r="O363">
        <v>352711</v>
      </c>
      <c r="P363">
        <v>409967</v>
      </c>
      <c r="Q363">
        <v>17</v>
      </c>
      <c r="R363">
        <v>286916</v>
      </c>
      <c r="S363">
        <v>461</v>
      </c>
    </row>
    <row r="364" spans="1:19" x14ac:dyDescent="0.25">
      <c r="A364" s="1">
        <v>45717</v>
      </c>
      <c r="B364" t="s">
        <v>19</v>
      </c>
      <c r="C364">
        <v>298694</v>
      </c>
      <c r="D364" t="s">
        <v>20</v>
      </c>
      <c r="E364">
        <v>681</v>
      </c>
      <c r="F364">
        <v>483644</v>
      </c>
      <c r="G364">
        <v>284269</v>
      </c>
      <c r="H364">
        <v>220113</v>
      </c>
      <c r="I364">
        <v>156602</v>
      </c>
      <c r="J364">
        <v>288889</v>
      </c>
      <c r="K364">
        <v>105</v>
      </c>
      <c r="L364">
        <v>303577</v>
      </c>
      <c r="M364">
        <v>210</v>
      </c>
      <c r="N364">
        <v>242529</v>
      </c>
      <c r="O364">
        <v>356678</v>
      </c>
      <c r="P364">
        <v>422148</v>
      </c>
      <c r="Q364">
        <v>22</v>
      </c>
      <c r="R364">
        <v>290601</v>
      </c>
      <c r="S364">
        <v>659</v>
      </c>
    </row>
    <row r="365" spans="1:19" x14ac:dyDescent="0.25">
      <c r="A365" s="1">
        <v>45748</v>
      </c>
      <c r="B365" t="s">
        <v>19</v>
      </c>
      <c r="C365">
        <v>298981</v>
      </c>
      <c r="D365" t="s">
        <v>20</v>
      </c>
      <c r="E365">
        <v>194</v>
      </c>
      <c r="F365">
        <v>484505</v>
      </c>
      <c r="G365">
        <v>285441</v>
      </c>
      <c r="H365">
        <v>219645</v>
      </c>
      <c r="I365">
        <v>155987</v>
      </c>
      <c r="J365">
        <v>288826</v>
      </c>
      <c r="K365">
        <v>39</v>
      </c>
      <c r="L365">
        <v>304048</v>
      </c>
      <c r="M365">
        <v>74</v>
      </c>
      <c r="N365">
        <v>242479</v>
      </c>
      <c r="O365">
        <v>357385</v>
      </c>
      <c r="P365">
        <v>433733</v>
      </c>
      <c r="Q365">
        <v>3</v>
      </c>
      <c r="R365">
        <v>290031</v>
      </c>
      <c r="S365">
        <v>191</v>
      </c>
    </row>
    <row r="366" spans="1:19" x14ac:dyDescent="0.25">
      <c r="A366" s="1">
        <v>45778</v>
      </c>
      <c r="B366" t="s">
        <v>19</v>
      </c>
      <c r="C366">
        <v>295901</v>
      </c>
      <c r="D366" t="s">
        <v>20</v>
      </c>
      <c r="F366">
        <v>480135</v>
      </c>
      <c r="G366">
        <v>282761</v>
      </c>
      <c r="H366">
        <v>217171</v>
      </c>
      <c r="I366">
        <v>153578</v>
      </c>
      <c r="J366">
        <v>285547</v>
      </c>
      <c r="L366">
        <v>301076</v>
      </c>
      <c r="N366">
        <v>239970</v>
      </c>
      <c r="O366">
        <v>353717</v>
      </c>
    </row>
    <row r="367" spans="1:19" x14ac:dyDescent="0.25">
      <c r="A367" s="1">
        <v>45809</v>
      </c>
      <c r="B367" t="s">
        <v>19</v>
      </c>
      <c r="C367">
        <v>291732</v>
      </c>
      <c r="D367" t="s">
        <v>20</v>
      </c>
      <c r="F367">
        <v>475843</v>
      </c>
      <c r="G367">
        <v>278713</v>
      </c>
      <c r="H367">
        <v>213744</v>
      </c>
      <c r="I367">
        <v>149224</v>
      </c>
      <c r="J367">
        <v>281249</v>
      </c>
      <c r="L367">
        <v>296979</v>
      </c>
      <c r="N367">
        <v>235803</v>
      </c>
      <c r="O367">
        <v>349729</v>
      </c>
    </row>
    <row r="368" spans="1:19" x14ac:dyDescent="0.25">
      <c r="A368" s="1">
        <v>34700</v>
      </c>
      <c r="B368" t="s">
        <v>21</v>
      </c>
      <c r="C368">
        <v>52516</v>
      </c>
      <c r="D368" t="s">
        <v>20</v>
      </c>
      <c r="E368">
        <v>232</v>
      </c>
      <c r="F368">
        <v>89229</v>
      </c>
      <c r="G368">
        <v>49808</v>
      </c>
      <c r="H368">
        <v>38406</v>
      </c>
      <c r="I368">
        <v>33265</v>
      </c>
      <c r="P368">
        <v>70119</v>
      </c>
      <c r="Q368">
        <v>22</v>
      </c>
      <c r="R368">
        <v>51786</v>
      </c>
      <c r="S368">
        <v>210</v>
      </c>
    </row>
    <row r="369" spans="1:19" x14ac:dyDescent="0.25">
      <c r="A369" s="1">
        <v>34731</v>
      </c>
      <c r="B369" t="s">
        <v>21</v>
      </c>
      <c r="C369">
        <v>53387</v>
      </c>
      <c r="D369" t="s">
        <v>20</v>
      </c>
      <c r="E369">
        <v>278</v>
      </c>
      <c r="F369">
        <v>89961</v>
      </c>
      <c r="G369">
        <v>50915</v>
      </c>
      <c r="H369">
        <v>39141</v>
      </c>
      <c r="I369">
        <v>33965</v>
      </c>
      <c r="P369">
        <v>71568</v>
      </c>
      <c r="Q369">
        <v>45</v>
      </c>
      <c r="R369">
        <v>52590</v>
      </c>
      <c r="S369">
        <v>233</v>
      </c>
    </row>
    <row r="370" spans="1:19" x14ac:dyDescent="0.25">
      <c r="A370" s="1">
        <v>34759</v>
      </c>
      <c r="B370" t="s">
        <v>21</v>
      </c>
      <c r="C370">
        <v>53200</v>
      </c>
      <c r="D370" t="s">
        <v>20</v>
      </c>
      <c r="E370">
        <v>396</v>
      </c>
      <c r="F370">
        <v>89505</v>
      </c>
      <c r="G370">
        <v>50732</v>
      </c>
      <c r="H370">
        <v>39107</v>
      </c>
      <c r="I370">
        <v>33820</v>
      </c>
      <c r="P370">
        <v>71458</v>
      </c>
      <c r="Q370">
        <v>84</v>
      </c>
      <c r="R370">
        <v>52380</v>
      </c>
      <c r="S370">
        <v>312</v>
      </c>
    </row>
    <row r="371" spans="1:19" x14ac:dyDescent="0.25">
      <c r="A371" s="1">
        <v>34790</v>
      </c>
      <c r="B371" t="s">
        <v>21</v>
      </c>
      <c r="C371">
        <v>53353</v>
      </c>
      <c r="D371" t="s">
        <v>20</v>
      </c>
      <c r="E371">
        <v>368</v>
      </c>
      <c r="F371">
        <v>89454</v>
      </c>
      <c r="G371">
        <v>50949</v>
      </c>
      <c r="H371">
        <v>39306</v>
      </c>
      <c r="I371">
        <v>34024</v>
      </c>
      <c r="P371">
        <v>71642</v>
      </c>
      <c r="Q371">
        <v>72</v>
      </c>
      <c r="R371">
        <v>52535</v>
      </c>
      <c r="S371">
        <v>296</v>
      </c>
    </row>
    <row r="372" spans="1:19" x14ac:dyDescent="0.25">
      <c r="A372" s="1">
        <v>34820</v>
      </c>
      <c r="B372" t="s">
        <v>21</v>
      </c>
      <c r="C372">
        <v>52782</v>
      </c>
      <c r="D372" t="s">
        <v>20</v>
      </c>
      <c r="E372">
        <v>412</v>
      </c>
      <c r="F372">
        <v>88432</v>
      </c>
      <c r="G372">
        <v>50399</v>
      </c>
      <c r="H372">
        <v>38938</v>
      </c>
      <c r="I372">
        <v>33625</v>
      </c>
      <c r="P372">
        <v>70674</v>
      </c>
      <c r="Q372">
        <v>88</v>
      </c>
      <c r="R372">
        <v>52010</v>
      </c>
      <c r="S372">
        <v>324</v>
      </c>
    </row>
    <row r="373" spans="1:19" x14ac:dyDescent="0.25">
      <c r="A373" s="1">
        <v>34851</v>
      </c>
      <c r="B373" t="s">
        <v>21</v>
      </c>
      <c r="C373">
        <v>52455</v>
      </c>
      <c r="D373" t="s">
        <v>20</v>
      </c>
      <c r="E373">
        <v>483</v>
      </c>
      <c r="F373">
        <v>87850</v>
      </c>
      <c r="G373">
        <v>50161</v>
      </c>
      <c r="H373">
        <v>38605</v>
      </c>
      <c r="I373">
        <v>33536</v>
      </c>
      <c r="P373">
        <v>70128</v>
      </c>
      <c r="Q373">
        <v>132</v>
      </c>
      <c r="R373">
        <v>51709</v>
      </c>
      <c r="S373">
        <v>351</v>
      </c>
    </row>
    <row r="374" spans="1:19" x14ac:dyDescent="0.25">
      <c r="A374" s="1">
        <v>34881</v>
      </c>
      <c r="B374" t="s">
        <v>21</v>
      </c>
      <c r="C374">
        <v>52705</v>
      </c>
      <c r="D374" t="s">
        <v>20</v>
      </c>
      <c r="E374">
        <v>373</v>
      </c>
      <c r="F374">
        <v>88471</v>
      </c>
      <c r="G374">
        <v>50386</v>
      </c>
      <c r="H374">
        <v>38722</v>
      </c>
      <c r="I374">
        <v>33482</v>
      </c>
      <c r="P374">
        <v>70447</v>
      </c>
      <c r="Q374">
        <v>53</v>
      </c>
      <c r="R374">
        <v>51958</v>
      </c>
      <c r="S374">
        <v>320</v>
      </c>
    </row>
    <row r="375" spans="1:19" x14ac:dyDescent="0.25">
      <c r="A375" s="1">
        <v>34912</v>
      </c>
      <c r="B375" t="s">
        <v>21</v>
      </c>
      <c r="C375">
        <v>53700</v>
      </c>
      <c r="D375" t="s">
        <v>20</v>
      </c>
      <c r="E375">
        <v>424</v>
      </c>
      <c r="F375">
        <v>90640</v>
      </c>
      <c r="G375">
        <v>51216</v>
      </c>
      <c r="H375">
        <v>39335</v>
      </c>
      <c r="I375">
        <v>33874</v>
      </c>
      <c r="P375">
        <v>71843</v>
      </c>
      <c r="Q375">
        <v>81</v>
      </c>
      <c r="R375">
        <v>52927</v>
      </c>
      <c r="S375">
        <v>343</v>
      </c>
    </row>
    <row r="376" spans="1:19" x14ac:dyDescent="0.25">
      <c r="A376" s="1">
        <v>34943</v>
      </c>
      <c r="B376" t="s">
        <v>21</v>
      </c>
      <c r="C376">
        <v>54033</v>
      </c>
      <c r="D376" t="s">
        <v>20</v>
      </c>
      <c r="E376">
        <v>447</v>
      </c>
      <c r="F376">
        <v>91360</v>
      </c>
      <c r="G376">
        <v>51472</v>
      </c>
      <c r="H376">
        <v>39598</v>
      </c>
      <c r="I376">
        <v>33862</v>
      </c>
      <c r="P376">
        <v>71924</v>
      </c>
      <c r="Q376">
        <v>90</v>
      </c>
      <c r="R376">
        <v>53324</v>
      </c>
      <c r="S376">
        <v>357</v>
      </c>
    </row>
    <row r="377" spans="1:19" x14ac:dyDescent="0.25">
      <c r="A377" s="1">
        <v>34973</v>
      </c>
      <c r="B377" t="s">
        <v>21</v>
      </c>
      <c r="C377">
        <v>53801</v>
      </c>
      <c r="D377" t="s">
        <v>20</v>
      </c>
      <c r="E377">
        <v>371</v>
      </c>
      <c r="F377">
        <v>90984</v>
      </c>
      <c r="G377">
        <v>51317</v>
      </c>
      <c r="H377">
        <v>39307</v>
      </c>
      <c r="I377">
        <v>33862</v>
      </c>
      <c r="P377">
        <v>71883</v>
      </c>
      <c r="Q377">
        <v>65</v>
      </c>
      <c r="R377">
        <v>53044</v>
      </c>
      <c r="S377">
        <v>306</v>
      </c>
    </row>
    <row r="378" spans="1:19" x14ac:dyDescent="0.25">
      <c r="A378" s="1">
        <v>35004</v>
      </c>
      <c r="B378" t="s">
        <v>21</v>
      </c>
      <c r="C378">
        <v>52129</v>
      </c>
      <c r="D378" t="s">
        <v>20</v>
      </c>
      <c r="E378">
        <v>379</v>
      </c>
      <c r="F378">
        <v>88091</v>
      </c>
      <c r="G378">
        <v>49779</v>
      </c>
      <c r="H378">
        <v>38009</v>
      </c>
      <c r="I378">
        <v>33035</v>
      </c>
      <c r="P378">
        <v>69828</v>
      </c>
      <c r="Q378">
        <v>83</v>
      </c>
      <c r="R378">
        <v>51362</v>
      </c>
      <c r="S378">
        <v>296</v>
      </c>
    </row>
    <row r="379" spans="1:19" x14ac:dyDescent="0.25">
      <c r="A379" s="1">
        <v>35034</v>
      </c>
      <c r="B379" t="s">
        <v>21</v>
      </c>
      <c r="C379">
        <v>51732</v>
      </c>
      <c r="D379" t="s">
        <v>20</v>
      </c>
      <c r="E379">
        <v>469</v>
      </c>
      <c r="F379">
        <v>87303</v>
      </c>
      <c r="G379">
        <v>49470</v>
      </c>
      <c r="H379">
        <v>37685</v>
      </c>
      <c r="I379">
        <v>32903</v>
      </c>
      <c r="P379">
        <v>69906</v>
      </c>
      <c r="Q379">
        <v>133</v>
      </c>
      <c r="R379">
        <v>50857</v>
      </c>
      <c r="S379">
        <v>336</v>
      </c>
    </row>
    <row r="380" spans="1:19" x14ac:dyDescent="0.25">
      <c r="A380" s="1">
        <v>35065</v>
      </c>
      <c r="B380" t="s">
        <v>21</v>
      </c>
      <c r="C380">
        <v>51933</v>
      </c>
      <c r="D380" t="s">
        <v>20</v>
      </c>
      <c r="E380">
        <v>261</v>
      </c>
      <c r="F380">
        <v>87924</v>
      </c>
      <c r="G380">
        <v>49584</v>
      </c>
      <c r="H380">
        <v>37788</v>
      </c>
      <c r="I380">
        <v>32847</v>
      </c>
      <c r="P380">
        <v>70791</v>
      </c>
      <c r="Q380">
        <v>41</v>
      </c>
      <c r="R380">
        <v>50941</v>
      </c>
      <c r="S380">
        <v>220</v>
      </c>
    </row>
    <row r="381" spans="1:19" x14ac:dyDescent="0.25">
      <c r="A381" s="1">
        <v>35096</v>
      </c>
      <c r="B381" t="s">
        <v>21</v>
      </c>
      <c r="C381">
        <v>52012</v>
      </c>
      <c r="D381" t="s">
        <v>20</v>
      </c>
      <c r="E381">
        <v>292</v>
      </c>
      <c r="F381">
        <v>88036</v>
      </c>
      <c r="G381">
        <v>49685</v>
      </c>
      <c r="H381">
        <v>37859</v>
      </c>
      <c r="I381">
        <v>32774</v>
      </c>
      <c r="P381">
        <v>71439</v>
      </c>
      <c r="Q381">
        <v>57</v>
      </c>
      <c r="R381">
        <v>50919</v>
      </c>
      <c r="S381">
        <v>235</v>
      </c>
    </row>
    <row r="382" spans="1:19" x14ac:dyDescent="0.25">
      <c r="A382" s="1">
        <v>35125</v>
      </c>
      <c r="B382" t="s">
        <v>21</v>
      </c>
      <c r="C382">
        <v>52181</v>
      </c>
      <c r="D382" t="s">
        <v>20</v>
      </c>
      <c r="E382">
        <v>387</v>
      </c>
      <c r="F382">
        <v>88536</v>
      </c>
      <c r="G382">
        <v>49846</v>
      </c>
      <c r="H382">
        <v>37862</v>
      </c>
      <c r="I382">
        <v>32822</v>
      </c>
      <c r="P382">
        <v>71971</v>
      </c>
      <c r="Q382">
        <v>101</v>
      </c>
      <c r="R382">
        <v>51029</v>
      </c>
      <c r="S382">
        <v>286</v>
      </c>
    </row>
    <row r="383" spans="1:19" x14ac:dyDescent="0.25">
      <c r="A383" s="1">
        <v>35156</v>
      </c>
      <c r="B383" t="s">
        <v>21</v>
      </c>
      <c r="C383">
        <v>51236</v>
      </c>
      <c r="D383" t="s">
        <v>20</v>
      </c>
      <c r="E383">
        <v>355</v>
      </c>
      <c r="F383">
        <v>86673</v>
      </c>
      <c r="G383">
        <v>48965</v>
      </c>
      <c r="H383">
        <v>37298</v>
      </c>
      <c r="I383">
        <v>32348</v>
      </c>
      <c r="P383">
        <v>70432</v>
      </c>
      <c r="Q383">
        <v>69</v>
      </c>
      <c r="R383">
        <v>50148</v>
      </c>
      <c r="S383">
        <v>286</v>
      </c>
    </row>
    <row r="384" spans="1:19" x14ac:dyDescent="0.25">
      <c r="A384" s="1">
        <v>35186</v>
      </c>
      <c r="B384" t="s">
        <v>21</v>
      </c>
      <c r="C384">
        <v>52048</v>
      </c>
      <c r="D384" t="s">
        <v>20</v>
      </c>
      <c r="E384">
        <v>505</v>
      </c>
      <c r="F384">
        <v>87872</v>
      </c>
      <c r="G384">
        <v>49708</v>
      </c>
      <c r="H384">
        <v>38047</v>
      </c>
      <c r="I384">
        <v>32904</v>
      </c>
      <c r="P384">
        <v>70903</v>
      </c>
      <c r="Q384">
        <v>105</v>
      </c>
      <c r="R384">
        <v>51061</v>
      </c>
      <c r="S384">
        <v>400</v>
      </c>
    </row>
    <row r="385" spans="1:19" x14ac:dyDescent="0.25">
      <c r="A385" s="1">
        <v>35217</v>
      </c>
      <c r="B385" t="s">
        <v>21</v>
      </c>
      <c r="C385">
        <v>52312</v>
      </c>
      <c r="D385" t="s">
        <v>20</v>
      </c>
      <c r="E385">
        <v>470</v>
      </c>
      <c r="F385">
        <v>88249</v>
      </c>
      <c r="G385">
        <v>49906</v>
      </c>
      <c r="H385">
        <v>38327</v>
      </c>
      <c r="I385">
        <v>33242</v>
      </c>
      <c r="P385">
        <v>71073</v>
      </c>
      <c r="Q385">
        <v>129</v>
      </c>
      <c r="R385">
        <v>51355</v>
      </c>
      <c r="S385">
        <v>341</v>
      </c>
    </row>
    <row r="386" spans="1:19" x14ac:dyDescent="0.25">
      <c r="A386" s="1">
        <v>35247</v>
      </c>
      <c r="B386" t="s">
        <v>21</v>
      </c>
      <c r="C386">
        <v>53524</v>
      </c>
      <c r="D386" t="s">
        <v>20</v>
      </c>
      <c r="E386">
        <v>483</v>
      </c>
      <c r="F386">
        <v>90477</v>
      </c>
      <c r="G386">
        <v>51057</v>
      </c>
      <c r="H386">
        <v>39137</v>
      </c>
      <c r="I386">
        <v>33816</v>
      </c>
      <c r="P386">
        <v>72534</v>
      </c>
      <c r="Q386">
        <v>91</v>
      </c>
      <c r="R386">
        <v>52579</v>
      </c>
      <c r="S386">
        <v>392</v>
      </c>
    </row>
    <row r="387" spans="1:19" x14ac:dyDescent="0.25">
      <c r="A387" s="1">
        <v>35278</v>
      </c>
      <c r="B387" t="s">
        <v>21</v>
      </c>
      <c r="C387">
        <v>53704</v>
      </c>
      <c r="D387" t="s">
        <v>20</v>
      </c>
      <c r="E387">
        <v>514</v>
      </c>
      <c r="F387">
        <v>91236</v>
      </c>
      <c r="G387">
        <v>51154</v>
      </c>
      <c r="H387">
        <v>39101</v>
      </c>
      <c r="I387">
        <v>33714</v>
      </c>
      <c r="P387">
        <v>72905</v>
      </c>
      <c r="Q387">
        <v>96</v>
      </c>
      <c r="R387">
        <v>52731</v>
      </c>
      <c r="S387">
        <v>418</v>
      </c>
    </row>
    <row r="388" spans="1:19" x14ac:dyDescent="0.25">
      <c r="A388" s="1">
        <v>35309</v>
      </c>
      <c r="B388" t="s">
        <v>21</v>
      </c>
      <c r="C388">
        <v>53830</v>
      </c>
      <c r="D388" t="s">
        <v>20</v>
      </c>
      <c r="E388">
        <v>491</v>
      </c>
      <c r="F388">
        <v>91837</v>
      </c>
      <c r="G388">
        <v>51199</v>
      </c>
      <c r="H388">
        <v>39116</v>
      </c>
      <c r="I388">
        <v>33368</v>
      </c>
      <c r="P388">
        <v>72887</v>
      </c>
      <c r="Q388">
        <v>102</v>
      </c>
      <c r="R388">
        <v>52890</v>
      </c>
      <c r="S388">
        <v>389</v>
      </c>
    </row>
    <row r="389" spans="1:19" x14ac:dyDescent="0.25">
      <c r="A389" s="1">
        <v>35339</v>
      </c>
      <c r="B389" t="s">
        <v>21</v>
      </c>
      <c r="C389">
        <v>53337</v>
      </c>
      <c r="D389" t="s">
        <v>20</v>
      </c>
      <c r="E389">
        <v>476</v>
      </c>
      <c r="F389">
        <v>91112</v>
      </c>
      <c r="G389">
        <v>50735</v>
      </c>
      <c r="H389">
        <v>38696</v>
      </c>
      <c r="I389">
        <v>32954</v>
      </c>
      <c r="P389">
        <v>72175</v>
      </c>
      <c r="Q389">
        <v>73</v>
      </c>
      <c r="R389">
        <v>52414</v>
      </c>
      <c r="S389">
        <v>403</v>
      </c>
    </row>
    <row r="390" spans="1:19" x14ac:dyDescent="0.25">
      <c r="A390" s="1">
        <v>35370</v>
      </c>
      <c r="B390" t="s">
        <v>21</v>
      </c>
      <c r="C390">
        <v>53588</v>
      </c>
      <c r="D390" t="s">
        <v>20</v>
      </c>
      <c r="E390">
        <v>585</v>
      </c>
      <c r="F390">
        <v>91321</v>
      </c>
      <c r="G390">
        <v>51024</v>
      </c>
      <c r="H390">
        <v>38929</v>
      </c>
      <c r="I390">
        <v>33254</v>
      </c>
      <c r="P390">
        <v>72472</v>
      </c>
      <c r="Q390">
        <v>104</v>
      </c>
      <c r="R390">
        <v>52669</v>
      </c>
      <c r="S390">
        <v>481</v>
      </c>
    </row>
    <row r="391" spans="1:19" x14ac:dyDescent="0.25">
      <c r="A391" s="1">
        <v>35400</v>
      </c>
      <c r="B391" t="s">
        <v>21</v>
      </c>
      <c r="C391">
        <v>53735</v>
      </c>
      <c r="D391" t="s">
        <v>20</v>
      </c>
      <c r="E391">
        <v>502</v>
      </c>
      <c r="F391">
        <v>91242</v>
      </c>
      <c r="G391">
        <v>51286</v>
      </c>
      <c r="H391">
        <v>39086</v>
      </c>
      <c r="I391">
        <v>33388</v>
      </c>
      <c r="P391">
        <v>72493</v>
      </c>
      <c r="Q391">
        <v>119</v>
      </c>
      <c r="R391">
        <v>52846</v>
      </c>
      <c r="S391">
        <v>383</v>
      </c>
    </row>
    <row r="392" spans="1:19" x14ac:dyDescent="0.25">
      <c r="A392" s="1">
        <v>35431</v>
      </c>
      <c r="B392" t="s">
        <v>21</v>
      </c>
      <c r="C392">
        <v>53481</v>
      </c>
      <c r="D392" t="s">
        <v>20</v>
      </c>
      <c r="E392">
        <v>379</v>
      </c>
      <c r="F392">
        <v>90774</v>
      </c>
      <c r="G392">
        <v>51032</v>
      </c>
      <c r="H392">
        <v>38950</v>
      </c>
      <c r="I392">
        <v>33183</v>
      </c>
      <c r="P392">
        <v>71915</v>
      </c>
      <c r="Q392">
        <v>60</v>
      </c>
      <c r="R392">
        <v>52640</v>
      </c>
      <c r="S392">
        <v>319</v>
      </c>
    </row>
    <row r="393" spans="1:19" x14ac:dyDescent="0.25">
      <c r="A393" s="1">
        <v>35462</v>
      </c>
      <c r="B393" t="s">
        <v>21</v>
      </c>
      <c r="C393">
        <v>53474</v>
      </c>
      <c r="D393" t="s">
        <v>20</v>
      </c>
      <c r="E393">
        <v>356</v>
      </c>
      <c r="F393">
        <v>90970</v>
      </c>
      <c r="G393">
        <v>50991</v>
      </c>
      <c r="H393">
        <v>38862</v>
      </c>
      <c r="I393">
        <v>33113</v>
      </c>
      <c r="P393">
        <v>72065</v>
      </c>
      <c r="Q393">
        <v>43</v>
      </c>
      <c r="R393">
        <v>52619</v>
      </c>
      <c r="S393">
        <v>313</v>
      </c>
    </row>
    <row r="394" spans="1:19" x14ac:dyDescent="0.25">
      <c r="A394" s="1">
        <v>35490</v>
      </c>
      <c r="B394" t="s">
        <v>21</v>
      </c>
      <c r="C394">
        <v>53945</v>
      </c>
      <c r="D394" t="s">
        <v>20</v>
      </c>
      <c r="E394">
        <v>376</v>
      </c>
      <c r="F394">
        <v>91913</v>
      </c>
      <c r="G394">
        <v>51323</v>
      </c>
      <c r="H394">
        <v>39250</v>
      </c>
      <c r="I394">
        <v>33493</v>
      </c>
      <c r="P394">
        <v>73006</v>
      </c>
      <c r="Q394">
        <v>84</v>
      </c>
      <c r="R394">
        <v>53043</v>
      </c>
      <c r="S394">
        <v>292</v>
      </c>
    </row>
    <row r="395" spans="1:19" x14ac:dyDescent="0.25">
      <c r="A395" s="1">
        <v>35521</v>
      </c>
      <c r="B395" t="s">
        <v>21</v>
      </c>
      <c r="C395">
        <v>55168</v>
      </c>
      <c r="D395" t="s">
        <v>20</v>
      </c>
      <c r="E395">
        <v>396</v>
      </c>
      <c r="F395">
        <v>93740</v>
      </c>
      <c r="G395">
        <v>52562</v>
      </c>
      <c r="H395">
        <v>40211</v>
      </c>
      <c r="I395">
        <v>34287</v>
      </c>
      <c r="P395">
        <v>74814</v>
      </c>
      <c r="Q395">
        <v>68</v>
      </c>
      <c r="R395">
        <v>54226</v>
      </c>
      <c r="S395">
        <v>328</v>
      </c>
    </row>
    <row r="396" spans="1:19" x14ac:dyDescent="0.25">
      <c r="A396" s="1">
        <v>35551</v>
      </c>
      <c r="B396" t="s">
        <v>21</v>
      </c>
      <c r="C396">
        <v>55960</v>
      </c>
      <c r="D396" t="s">
        <v>20</v>
      </c>
      <c r="E396">
        <v>541</v>
      </c>
      <c r="F396">
        <v>94851</v>
      </c>
      <c r="G396">
        <v>53425</v>
      </c>
      <c r="H396">
        <v>40867</v>
      </c>
      <c r="I396">
        <v>34501</v>
      </c>
      <c r="P396">
        <v>75547</v>
      </c>
      <c r="Q396">
        <v>75</v>
      </c>
      <c r="R396">
        <v>55049</v>
      </c>
      <c r="S396">
        <v>466</v>
      </c>
    </row>
    <row r="397" spans="1:19" x14ac:dyDescent="0.25">
      <c r="A397" s="1">
        <v>35582</v>
      </c>
      <c r="B397" t="s">
        <v>21</v>
      </c>
      <c r="C397">
        <v>56378</v>
      </c>
      <c r="D397" t="s">
        <v>20</v>
      </c>
      <c r="E397">
        <v>542</v>
      </c>
      <c r="F397">
        <v>95647</v>
      </c>
      <c r="G397">
        <v>53869</v>
      </c>
      <c r="H397">
        <v>41129</v>
      </c>
      <c r="I397">
        <v>34387</v>
      </c>
      <c r="P397">
        <v>75579</v>
      </c>
      <c r="Q397">
        <v>107</v>
      </c>
      <c r="R397">
        <v>55529</v>
      </c>
      <c r="S397">
        <v>435</v>
      </c>
    </row>
    <row r="398" spans="1:19" x14ac:dyDescent="0.25">
      <c r="A398" s="1">
        <v>35612</v>
      </c>
      <c r="B398" t="s">
        <v>21</v>
      </c>
      <c r="C398">
        <v>57046</v>
      </c>
      <c r="D398" t="s">
        <v>20</v>
      </c>
      <c r="E398">
        <v>558</v>
      </c>
      <c r="F398">
        <v>97039</v>
      </c>
      <c r="G398">
        <v>54448</v>
      </c>
      <c r="H398">
        <v>41589</v>
      </c>
      <c r="I398">
        <v>34453</v>
      </c>
      <c r="P398">
        <v>76027</v>
      </c>
      <c r="Q398">
        <v>77</v>
      </c>
      <c r="R398">
        <v>56246</v>
      </c>
      <c r="S398">
        <v>481</v>
      </c>
    </row>
    <row r="399" spans="1:19" x14ac:dyDescent="0.25">
      <c r="A399" s="1">
        <v>35643</v>
      </c>
      <c r="B399" t="s">
        <v>21</v>
      </c>
      <c r="C399">
        <v>57587</v>
      </c>
      <c r="D399" t="s">
        <v>20</v>
      </c>
      <c r="E399">
        <v>584</v>
      </c>
      <c r="F399">
        <v>98325</v>
      </c>
      <c r="G399">
        <v>54878</v>
      </c>
      <c r="H399">
        <v>41877</v>
      </c>
      <c r="I399">
        <v>34641</v>
      </c>
      <c r="P399">
        <v>76499</v>
      </c>
      <c r="Q399">
        <v>53</v>
      </c>
      <c r="R399">
        <v>56813</v>
      </c>
      <c r="S399">
        <v>531</v>
      </c>
    </row>
    <row r="400" spans="1:19" x14ac:dyDescent="0.25">
      <c r="A400" s="1">
        <v>35674</v>
      </c>
      <c r="B400" t="s">
        <v>21</v>
      </c>
      <c r="C400">
        <v>58409</v>
      </c>
      <c r="D400" t="s">
        <v>20</v>
      </c>
      <c r="E400">
        <v>468</v>
      </c>
      <c r="F400">
        <v>99922</v>
      </c>
      <c r="G400">
        <v>55643</v>
      </c>
      <c r="H400">
        <v>42394</v>
      </c>
      <c r="I400">
        <v>35010</v>
      </c>
      <c r="P400">
        <v>77656</v>
      </c>
      <c r="Q400">
        <v>76</v>
      </c>
      <c r="R400">
        <v>57615</v>
      </c>
      <c r="S400">
        <v>392</v>
      </c>
    </row>
    <row r="401" spans="1:19" x14ac:dyDescent="0.25">
      <c r="A401" s="1">
        <v>35704</v>
      </c>
      <c r="B401" t="s">
        <v>21</v>
      </c>
      <c r="C401">
        <v>58355</v>
      </c>
      <c r="D401" t="s">
        <v>20</v>
      </c>
      <c r="E401">
        <v>539</v>
      </c>
      <c r="F401">
        <v>99914</v>
      </c>
      <c r="G401">
        <v>55619</v>
      </c>
      <c r="H401">
        <v>42247</v>
      </c>
      <c r="I401">
        <v>35036</v>
      </c>
      <c r="P401">
        <v>77626</v>
      </c>
      <c r="Q401">
        <v>76</v>
      </c>
      <c r="R401">
        <v>57556</v>
      </c>
      <c r="S401">
        <v>463</v>
      </c>
    </row>
    <row r="402" spans="1:19" x14ac:dyDescent="0.25">
      <c r="A402" s="1">
        <v>35735</v>
      </c>
      <c r="B402" t="s">
        <v>21</v>
      </c>
      <c r="C402">
        <v>58723</v>
      </c>
      <c r="D402" t="s">
        <v>20</v>
      </c>
      <c r="E402">
        <v>465</v>
      </c>
      <c r="F402">
        <v>100562</v>
      </c>
      <c r="G402">
        <v>55990</v>
      </c>
      <c r="H402">
        <v>42473</v>
      </c>
      <c r="I402">
        <v>35259</v>
      </c>
      <c r="P402">
        <v>78207</v>
      </c>
      <c r="Q402">
        <v>73</v>
      </c>
      <c r="R402">
        <v>57906</v>
      </c>
      <c r="S402">
        <v>392</v>
      </c>
    </row>
    <row r="403" spans="1:19" x14ac:dyDescent="0.25">
      <c r="A403" s="1">
        <v>35765</v>
      </c>
      <c r="B403" t="s">
        <v>21</v>
      </c>
      <c r="C403">
        <v>58476</v>
      </c>
      <c r="D403" t="s">
        <v>20</v>
      </c>
      <c r="E403">
        <v>504</v>
      </c>
      <c r="F403">
        <v>99978</v>
      </c>
      <c r="G403">
        <v>55861</v>
      </c>
      <c r="H403">
        <v>42240</v>
      </c>
      <c r="I403">
        <v>35226</v>
      </c>
      <c r="P403">
        <v>78059</v>
      </c>
      <c r="Q403">
        <v>84</v>
      </c>
      <c r="R403">
        <v>57639</v>
      </c>
      <c r="S403">
        <v>420</v>
      </c>
    </row>
    <row r="404" spans="1:19" x14ac:dyDescent="0.25">
      <c r="A404" s="1">
        <v>35796</v>
      </c>
      <c r="B404" t="s">
        <v>21</v>
      </c>
      <c r="C404">
        <v>58496</v>
      </c>
      <c r="D404" t="s">
        <v>20</v>
      </c>
      <c r="E404">
        <v>356</v>
      </c>
      <c r="F404">
        <v>100292</v>
      </c>
      <c r="G404">
        <v>55768</v>
      </c>
      <c r="H404">
        <v>42213</v>
      </c>
      <c r="I404">
        <v>35238</v>
      </c>
      <c r="P404">
        <v>78727</v>
      </c>
      <c r="Q404">
        <v>37</v>
      </c>
      <c r="R404">
        <v>57575</v>
      </c>
      <c r="S404">
        <v>319</v>
      </c>
    </row>
    <row r="405" spans="1:19" x14ac:dyDescent="0.25">
      <c r="A405" s="1">
        <v>35827</v>
      </c>
      <c r="B405" t="s">
        <v>21</v>
      </c>
      <c r="C405">
        <v>57935</v>
      </c>
      <c r="D405" t="s">
        <v>20</v>
      </c>
      <c r="E405">
        <v>340</v>
      </c>
      <c r="F405">
        <v>99266</v>
      </c>
      <c r="G405">
        <v>55245</v>
      </c>
      <c r="H405">
        <v>41792</v>
      </c>
      <c r="I405">
        <v>35166</v>
      </c>
      <c r="P405">
        <v>78763</v>
      </c>
      <c r="Q405">
        <v>45</v>
      </c>
      <c r="R405">
        <v>56921</v>
      </c>
      <c r="S405">
        <v>295</v>
      </c>
    </row>
    <row r="406" spans="1:19" x14ac:dyDescent="0.25">
      <c r="A406" s="1">
        <v>35855</v>
      </c>
      <c r="B406" t="s">
        <v>21</v>
      </c>
      <c r="C406">
        <v>57676</v>
      </c>
      <c r="D406" t="s">
        <v>20</v>
      </c>
      <c r="E406">
        <v>439</v>
      </c>
      <c r="F406">
        <v>98891</v>
      </c>
      <c r="G406">
        <v>54956</v>
      </c>
      <c r="H406">
        <v>41642</v>
      </c>
      <c r="I406">
        <v>34950</v>
      </c>
      <c r="P406">
        <v>78753</v>
      </c>
      <c r="Q406">
        <v>52</v>
      </c>
      <c r="R406">
        <v>56622</v>
      </c>
      <c r="S406">
        <v>387</v>
      </c>
    </row>
    <row r="407" spans="1:19" x14ac:dyDescent="0.25">
      <c r="A407" s="1">
        <v>35886</v>
      </c>
      <c r="B407" t="s">
        <v>21</v>
      </c>
      <c r="C407">
        <v>58210</v>
      </c>
      <c r="D407" t="s">
        <v>20</v>
      </c>
      <c r="E407">
        <v>438</v>
      </c>
      <c r="F407">
        <v>99470</v>
      </c>
      <c r="G407">
        <v>55616</v>
      </c>
      <c r="H407">
        <v>42075</v>
      </c>
      <c r="I407">
        <v>35269</v>
      </c>
      <c r="P407">
        <v>79218</v>
      </c>
      <c r="Q407">
        <v>62</v>
      </c>
      <c r="R407">
        <v>57179</v>
      </c>
      <c r="S407">
        <v>376</v>
      </c>
    </row>
    <row r="408" spans="1:19" x14ac:dyDescent="0.25">
      <c r="A408" s="1">
        <v>35916</v>
      </c>
      <c r="B408" t="s">
        <v>21</v>
      </c>
      <c r="C408">
        <v>58978</v>
      </c>
      <c r="D408" t="s">
        <v>20</v>
      </c>
      <c r="E408">
        <v>481</v>
      </c>
      <c r="F408">
        <v>100576</v>
      </c>
      <c r="G408">
        <v>56380</v>
      </c>
      <c r="H408">
        <v>42782</v>
      </c>
      <c r="I408">
        <v>35554</v>
      </c>
      <c r="P408">
        <v>79569</v>
      </c>
      <c r="Q408">
        <v>79</v>
      </c>
      <c r="R408">
        <v>58016</v>
      </c>
      <c r="S408">
        <v>402</v>
      </c>
    </row>
    <row r="409" spans="1:19" x14ac:dyDescent="0.25">
      <c r="A409" s="1">
        <v>35947</v>
      </c>
      <c r="B409" t="s">
        <v>21</v>
      </c>
      <c r="C409">
        <v>59600</v>
      </c>
      <c r="D409" t="s">
        <v>20</v>
      </c>
      <c r="E409">
        <v>535</v>
      </c>
      <c r="F409">
        <v>101632</v>
      </c>
      <c r="G409">
        <v>56960</v>
      </c>
      <c r="H409">
        <v>43217</v>
      </c>
      <c r="I409">
        <v>36109</v>
      </c>
      <c r="P409">
        <v>80115</v>
      </c>
      <c r="Q409">
        <v>96</v>
      </c>
      <c r="R409">
        <v>58665</v>
      </c>
      <c r="S409">
        <v>439</v>
      </c>
    </row>
    <row r="410" spans="1:19" x14ac:dyDescent="0.25">
      <c r="A410" s="1">
        <v>35977</v>
      </c>
      <c r="B410" t="s">
        <v>21</v>
      </c>
      <c r="C410">
        <v>60265</v>
      </c>
      <c r="D410" t="s">
        <v>20</v>
      </c>
      <c r="E410">
        <v>601</v>
      </c>
      <c r="F410">
        <v>102927</v>
      </c>
      <c r="G410">
        <v>57545</v>
      </c>
      <c r="H410">
        <v>43670</v>
      </c>
      <c r="I410">
        <v>36423</v>
      </c>
      <c r="P410">
        <v>80945</v>
      </c>
      <c r="Q410">
        <v>84</v>
      </c>
      <c r="R410">
        <v>59327</v>
      </c>
      <c r="S410">
        <v>517</v>
      </c>
    </row>
    <row r="411" spans="1:19" x14ac:dyDescent="0.25">
      <c r="A411" s="1">
        <v>36008</v>
      </c>
      <c r="B411" t="s">
        <v>21</v>
      </c>
      <c r="C411">
        <v>60508</v>
      </c>
      <c r="D411" t="s">
        <v>20</v>
      </c>
      <c r="E411">
        <v>512</v>
      </c>
      <c r="F411">
        <v>103785</v>
      </c>
      <c r="G411">
        <v>57661</v>
      </c>
      <c r="H411">
        <v>43701</v>
      </c>
      <c r="I411">
        <v>36430</v>
      </c>
      <c r="P411">
        <v>81563</v>
      </c>
      <c r="Q411">
        <v>78</v>
      </c>
      <c r="R411">
        <v>59530</v>
      </c>
      <c r="S411">
        <v>434</v>
      </c>
    </row>
    <row r="412" spans="1:19" x14ac:dyDescent="0.25">
      <c r="A412" s="1">
        <v>36039</v>
      </c>
      <c r="B412" t="s">
        <v>21</v>
      </c>
      <c r="C412">
        <v>61247</v>
      </c>
      <c r="D412" t="s">
        <v>20</v>
      </c>
      <c r="E412">
        <v>540</v>
      </c>
      <c r="F412">
        <v>105248</v>
      </c>
      <c r="G412">
        <v>58322</v>
      </c>
      <c r="H412">
        <v>44196</v>
      </c>
      <c r="I412">
        <v>36661</v>
      </c>
      <c r="P412">
        <v>82318</v>
      </c>
      <c r="Q412">
        <v>79</v>
      </c>
      <c r="R412">
        <v>60287</v>
      </c>
      <c r="S412">
        <v>461</v>
      </c>
    </row>
    <row r="413" spans="1:19" x14ac:dyDescent="0.25">
      <c r="A413" s="1">
        <v>36069</v>
      </c>
      <c r="B413" t="s">
        <v>21</v>
      </c>
      <c r="C413">
        <v>60855</v>
      </c>
      <c r="D413" t="s">
        <v>20</v>
      </c>
      <c r="E413">
        <v>520</v>
      </c>
      <c r="F413">
        <v>104670</v>
      </c>
      <c r="G413">
        <v>57930</v>
      </c>
      <c r="H413">
        <v>43831</v>
      </c>
      <c r="I413">
        <v>36578</v>
      </c>
      <c r="P413">
        <v>81947</v>
      </c>
      <c r="Q413">
        <v>76</v>
      </c>
      <c r="R413">
        <v>59882</v>
      </c>
      <c r="S413">
        <v>444</v>
      </c>
    </row>
    <row r="414" spans="1:19" x14ac:dyDescent="0.25">
      <c r="A414" s="1">
        <v>36100</v>
      </c>
      <c r="B414" t="s">
        <v>21</v>
      </c>
      <c r="C414">
        <v>60506</v>
      </c>
      <c r="D414" t="s">
        <v>20</v>
      </c>
      <c r="E414">
        <v>430</v>
      </c>
      <c r="F414">
        <v>104095</v>
      </c>
      <c r="G414">
        <v>57659</v>
      </c>
      <c r="H414">
        <v>43446</v>
      </c>
      <c r="I414">
        <v>36526</v>
      </c>
      <c r="P414">
        <v>81687</v>
      </c>
      <c r="Q414">
        <v>52</v>
      </c>
      <c r="R414">
        <v>59514</v>
      </c>
      <c r="S414">
        <v>378</v>
      </c>
    </row>
    <row r="415" spans="1:19" x14ac:dyDescent="0.25">
      <c r="A415" s="1">
        <v>36130</v>
      </c>
      <c r="B415" t="s">
        <v>21</v>
      </c>
      <c r="C415">
        <v>60082</v>
      </c>
      <c r="D415" t="s">
        <v>20</v>
      </c>
      <c r="E415">
        <v>473</v>
      </c>
      <c r="F415">
        <v>103150</v>
      </c>
      <c r="G415">
        <v>57334</v>
      </c>
      <c r="H415">
        <v>43125</v>
      </c>
      <c r="I415">
        <v>36578</v>
      </c>
      <c r="P415">
        <v>81638</v>
      </c>
      <c r="Q415">
        <v>77</v>
      </c>
      <c r="R415">
        <v>59032</v>
      </c>
      <c r="S415">
        <v>396</v>
      </c>
    </row>
    <row r="416" spans="1:19" x14ac:dyDescent="0.25">
      <c r="A416" s="1">
        <v>36161</v>
      </c>
      <c r="B416" t="s">
        <v>21</v>
      </c>
      <c r="C416">
        <v>60570</v>
      </c>
      <c r="D416" t="s">
        <v>20</v>
      </c>
      <c r="E416">
        <v>350</v>
      </c>
      <c r="F416">
        <v>104021</v>
      </c>
      <c r="G416">
        <v>57787</v>
      </c>
      <c r="H416">
        <v>43466</v>
      </c>
      <c r="I416">
        <v>36880</v>
      </c>
      <c r="P416">
        <v>82712</v>
      </c>
      <c r="Q416">
        <v>37</v>
      </c>
      <c r="R416">
        <v>59462</v>
      </c>
      <c r="S416">
        <v>313</v>
      </c>
    </row>
    <row r="417" spans="1:19" x14ac:dyDescent="0.25">
      <c r="A417" s="1">
        <v>36192</v>
      </c>
      <c r="B417" t="s">
        <v>21</v>
      </c>
      <c r="C417">
        <v>60892</v>
      </c>
      <c r="D417" t="s">
        <v>20</v>
      </c>
      <c r="E417">
        <v>363</v>
      </c>
      <c r="F417">
        <v>104444</v>
      </c>
      <c r="G417">
        <v>58121</v>
      </c>
      <c r="H417">
        <v>43751</v>
      </c>
      <c r="I417">
        <v>37079</v>
      </c>
      <c r="P417">
        <v>83182</v>
      </c>
      <c r="Q417">
        <v>45</v>
      </c>
      <c r="R417">
        <v>59770</v>
      </c>
      <c r="S417">
        <v>318</v>
      </c>
    </row>
    <row r="418" spans="1:19" x14ac:dyDescent="0.25">
      <c r="A418" s="1">
        <v>36220</v>
      </c>
      <c r="B418" t="s">
        <v>21</v>
      </c>
      <c r="C418">
        <v>61668</v>
      </c>
      <c r="D418" t="s">
        <v>20</v>
      </c>
      <c r="E418">
        <v>532</v>
      </c>
      <c r="F418">
        <v>105929</v>
      </c>
      <c r="G418">
        <v>58798</v>
      </c>
      <c r="H418">
        <v>44259</v>
      </c>
      <c r="I418">
        <v>37568</v>
      </c>
      <c r="P418">
        <v>84340</v>
      </c>
      <c r="Q418">
        <v>74</v>
      </c>
      <c r="R418">
        <v>60515</v>
      </c>
      <c r="S418">
        <v>458</v>
      </c>
    </row>
    <row r="419" spans="1:19" x14ac:dyDescent="0.25">
      <c r="A419" s="1">
        <v>36251</v>
      </c>
      <c r="B419" t="s">
        <v>21</v>
      </c>
      <c r="C419">
        <v>62629</v>
      </c>
      <c r="D419" t="s">
        <v>20</v>
      </c>
      <c r="E419">
        <v>542</v>
      </c>
      <c r="F419">
        <v>107186</v>
      </c>
      <c r="G419">
        <v>59759</v>
      </c>
      <c r="H419">
        <v>45142</v>
      </c>
      <c r="I419">
        <v>38245</v>
      </c>
      <c r="P419">
        <v>85029</v>
      </c>
      <c r="Q419">
        <v>57</v>
      </c>
      <c r="R419">
        <v>61519</v>
      </c>
      <c r="S419">
        <v>485</v>
      </c>
    </row>
    <row r="420" spans="1:19" x14ac:dyDescent="0.25">
      <c r="A420" s="1">
        <v>36281</v>
      </c>
      <c r="B420" t="s">
        <v>21</v>
      </c>
      <c r="C420">
        <v>64010</v>
      </c>
      <c r="D420" t="s">
        <v>20</v>
      </c>
      <c r="E420">
        <v>586</v>
      </c>
      <c r="F420">
        <v>109342</v>
      </c>
      <c r="G420">
        <v>61079</v>
      </c>
      <c r="H420">
        <v>46268</v>
      </c>
      <c r="I420">
        <v>39133</v>
      </c>
      <c r="P420">
        <v>86836</v>
      </c>
      <c r="Q420">
        <v>99</v>
      </c>
      <c r="R420">
        <v>62882</v>
      </c>
      <c r="S420">
        <v>487</v>
      </c>
    </row>
    <row r="421" spans="1:19" x14ac:dyDescent="0.25">
      <c r="A421" s="1">
        <v>36312</v>
      </c>
      <c r="B421" t="s">
        <v>21</v>
      </c>
      <c r="C421">
        <v>65276</v>
      </c>
      <c r="D421" t="s">
        <v>20</v>
      </c>
      <c r="E421">
        <v>645</v>
      </c>
      <c r="F421">
        <v>111447</v>
      </c>
      <c r="G421">
        <v>62263</v>
      </c>
      <c r="H421">
        <v>47273</v>
      </c>
      <c r="I421">
        <v>39844</v>
      </c>
      <c r="P421">
        <v>88355</v>
      </c>
      <c r="Q421">
        <v>102</v>
      </c>
      <c r="R421">
        <v>64146</v>
      </c>
      <c r="S421">
        <v>543</v>
      </c>
    </row>
    <row r="422" spans="1:19" x14ac:dyDescent="0.25">
      <c r="A422" s="1">
        <v>36342</v>
      </c>
      <c r="B422" t="s">
        <v>21</v>
      </c>
      <c r="C422">
        <v>65545</v>
      </c>
      <c r="D422" t="s">
        <v>20</v>
      </c>
      <c r="E422">
        <v>727</v>
      </c>
      <c r="F422">
        <v>112355</v>
      </c>
      <c r="G422">
        <v>62404</v>
      </c>
      <c r="H422">
        <v>47342</v>
      </c>
      <c r="I422">
        <v>39858</v>
      </c>
      <c r="P422">
        <v>88827</v>
      </c>
      <c r="Q422">
        <v>78</v>
      </c>
      <c r="R422">
        <v>64399</v>
      </c>
      <c r="S422">
        <v>649</v>
      </c>
    </row>
    <row r="423" spans="1:19" x14ac:dyDescent="0.25">
      <c r="A423" s="1">
        <v>36373</v>
      </c>
      <c r="B423" t="s">
        <v>21</v>
      </c>
      <c r="C423">
        <v>66083</v>
      </c>
      <c r="D423" t="s">
        <v>20</v>
      </c>
      <c r="E423">
        <v>687</v>
      </c>
      <c r="F423">
        <v>113601</v>
      </c>
      <c r="G423">
        <v>62781</v>
      </c>
      <c r="H423">
        <v>47705</v>
      </c>
      <c r="I423">
        <v>40077</v>
      </c>
      <c r="P423">
        <v>89156</v>
      </c>
      <c r="Q423">
        <v>73</v>
      </c>
      <c r="R423">
        <v>64967</v>
      </c>
      <c r="S423">
        <v>614</v>
      </c>
    </row>
    <row r="424" spans="1:19" x14ac:dyDescent="0.25">
      <c r="A424" s="1">
        <v>36404</v>
      </c>
      <c r="B424" t="s">
        <v>21</v>
      </c>
      <c r="C424">
        <v>66536</v>
      </c>
      <c r="D424" t="s">
        <v>20</v>
      </c>
      <c r="E424">
        <v>625</v>
      </c>
      <c r="F424">
        <v>114794</v>
      </c>
      <c r="G424">
        <v>63083</v>
      </c>
      <c r="H424">
        <v>47930</v>
      </c>
      <c r="I424">
        <v>40265</v>
      </c>
      <c r="P424">
        <v>89459</v>
      </c>
      <c r="Q424">
        <v>64</v>
      </c>
      <c r="R424">
        <v>65442</v>
      </c>
      <c r="S424">
        <v>561</v>
      </c>
    </row>
    <row r="425" spans="1:19" x14ac:dyDescent="0.25">
      <c r="A425" s="1">
        <v>36434</v>
      </c>
      <c r="B425" t="s">
        <v>21</v>
      </c>
      <c r="C425">
        <v>66950</v>
      </c>
      <c r="D425" t="s">
        <v>20</v>
      </c>
      <c r="E425">
        <v>718</v>
      </c>
      <c r="F425">
        <v>115484</v>
      </c>
      <c r="G425">
        <v>63555</v>
      </c>
      <c r="H425">
        <v>48082</v>
      </c>
      <c r="I425">
        <v>40733</v>
      </c>
      <c r="P425">
        <v>89989</v>
      </c>
      <c r="Q425">
        <v>76</v>
      </c>
      <c r="R425">
        <v>65852</v>
      </c>
      <c r="S425">
        <v>642</v>
      </c>
    </row>
    <row r="426" spans="1:19" x14ac:dyDescent="0.25">
      <c r="A426" s="1">
        <v>36465</v>
      </c>
      <c r="B426" t="s">
        <v>21</v>
      </c>
      <c r="C426">
        <v>67478</v>
      </c>
      <c r="D426" t="s">
        <v>20</v>
      </c>
      <c r="E426">
        <v>645</v>
      </c>
      <c r="F426">
        <v>116320</v>
      </c>
      <c r="G426">
        <v>64130</v>
      </c>
      <c r="H426">
        <v>48386</v>
      </c>
      <c r="I426">
        <v>41182</v>
      </c>
      <c r="P426">
        <v>90625</v>
      </c>
      <c r="Q426">
        <v>56</v>
      </c>
      <c r="R426">
        <v>66379</v>
      </c>
      <c r="S426">
        <v>589</v>
      </c>
    </row>
    <row r="427" spans="1:19" x14ac:dyDescent="0.25">
      <c r="A427" s="1">
        <v>36495</v>
      </c>
      <c r="B427" t="s">
        <v>21</v>
      </c>
      <c r="C427">
        <v>67872</v>
      </c>
      <c r="D427" t="s">
        <v>20</v>
      </c>
      <c r="E427">
        <v>659</v>
      </c>
      <c r="F427">
        <v>116543</v>
      </c>
      <c r="G427">
        <v>64612</v>
      </c>
      <c r="H427">
        <v>48758</v>
      </c>
      <c r="I427">
        <v>41752</v>
      </c>
      <c r="P427">
        <v>91642</v>
      </c>
      <c r="Q427">
        <v>97</v>
      </c>
      <c r="R427">
        <v>66718</v>
      </c>
      <c r="S427">
        <v>562</v>
      </c>
    </row>
    <row r="428" spans="1:19" x14ac:dyDescent="0.25">
      <c r="A428" s="1">
        <v>36526</v>
      </c>
      <c r="B428" t="s">
        <v>21</v>
      </c>
      <c r="C428">
        <v>68710</v>
      </c>
      <c r="D428" t="s">
        <v>20</v>
      </c>
      <c r="E428">
        <v>427</v>
      </c>
      <c r="F428">
        <v>118239</v>
      </c>
      <c r="G428">
        <v>65336</v>
      </c>
      <c r="H428">
        <v>49338</v>
      </c>
      <c r="I428">
        <v>42045</v>
      </c>
      <c r="P428">
        <v>92764</v>
      </c>
      <c r="Q428">
        <v>42</v>
      </c>
      <c r="R428">
        <v>67543</v>
      </c>
      <c r="S428">
        <v>385</v>
      </c>
    </row>
    <row r="429" spans="1:19" x14ac:dyDescent="0.25">
      <c r="A429" s="1">
        <v>36557</v>
      </c>
      <c r="B429" t="s">
        <v>21</v>
      </c>
      <c r="C429">
        <v>69428</v>
      </c>
      <c r="D429" t="s">
        <v>20</v>
      </c>
      <c r="E429">
        <v>466</v>
      </c>
      <c r="F429">
        <v>119532</v>
      </c>
      <c r="G429">
        <v>65967</v>
      </c>
      <c r="H429">
        <v>49822</v>
      </c>
      <c r="I429">
        <v>42523</v>
      </c>
      <c r="P429">
        <v>94363</v>
      </c>
      <c r="Q429">
        <v>76</v>
      </c>
      <c r="R429">
        <v>68189</v>
      </c>
      <c r="S429">
        <v>390</v>
      </c>
    </row>
    <row r="430" spans="1:19" x14ac:dyDescent="0.25">
      <c r="A430" s="1">
        <v>36586</v>
      </c>
      <c r="B430" t="s">
        <v>21</v>
      </c>
      <c r="C430">
        <v>70158</v>
      </c>
      <c r="D430" t="s">
        <v>20</v>
      </c>
      <c r="E430">
        <v>684</v>
      </c>
      <c r="F430">
        <v>120884</v>
      </c>
      <c r="G430">
        <v>66683</v>
      </c>
      <c r="H430">
        <v>50263</v>
      </c>
      <c r="I430">
        <v>42709</v>
      </c>
      <c r="P430">
        <v>95202</v>
      </c>
      <c r="Q430">
        <v>90</v>
      </c>
      <c r="R430">
        <v>68921</v>
      </c>
      <c r="S430">
        <v>594</v>
      </c>
    </row>
    <row r="431" spans="1:19" x14ac:dyDescent="0.25">
      <c r="A431" s="1">
        <v>36617</v>
      </c>
      <c r="B431" t="s">
        <v>21</v>
      </c>
      <c r="C431">
        <v>71583</v>
      </c>
      <c r="D431" t="s">
        <v>20</v>
      </c>
      <c r="E431">
        <v>564</v>
      </c>
      <c r="F431">
        <v>122782</v>
      </c>
      <c r="G431">
        <v>68060</v>
      </c>
      <c r="H431">
        <v>51451</v>
      </c>
      <c r="I431">
        <v>44004</v>
      </c>
      <c r="P431">
        <v>97124</v>
      </c>
      <c r="Q431">
        <v>60</v>
      </c>
      <c r="R431">
        <v>70322</v>
      </c>
      <c r="S431">
        <v>504</v>
      </c>
    </row>
    <row r="432" spans="1:19" x14ac:dyDescent="0.25">
      <c r="A432" s="1">
        <v>36647</v>
      </c>
      <c r="B432" t="s">
        <v>21</v>
      </c>
      <c r="C432">
        <v>72185</v>
      </c>
      <c r="D432" t="s">
        <v>20</v>
      </c>
      <c r="E432">
        <v>605</v>
      </c>
      <c r="F432">
        <v>123678</v>
      </c>
      <c r="G432">
        <v>68717</v>
      </c>
      <c r="H432">
        <v>51832</v>
      </c>
      <c r="I432">
        <v>44482</v>
      </c>
      <c r="P432">
        <v>97640</v>
      </c>
      <c r="Q432">
        <v>77</v>
      </c>
      <c r="R432">
        <v>70941</v>
      </c>
      <c r="S432">
        <v>528</v>
      </c>
    </row>
    <row r="433" spans="1:19" x14ac:dyDescent="0.25">
      <c r="A433" s="1">
        <v>36678</v>
      </c>
      <c r="B433" t="s">
        <v>21</v>
      </c>
      <c r="C433">
        <v>72255</v>
      </c>
      <c r="D433" t="s">
        <v>20</v>
      </c>
      <c r="E433">
        <v>660</v>
      </c>
      <c r="F433">
        <v>123600</v>
      </c>
      <c r="G433">
        <v>68838</v>
      </c>
      <c r="H433">
        <v>51867</v>
      </c>
      <c r="I433">
        <v>44753</v>
      </c>
      <c r="P433">
        <v>97409</v>
      </c>
      <c r="Q433">
        <v>97</v>
      </c>
      <c r="R433">
        <v>71042</v>
      </c>
      <c r="S433">
        <v>563</v>
      </c>
    </row>
    <row r="434" spans="1:19" x14ac:dyDescent="0.25">
      <c r="A434" s="1">
        <v>36708</v>
      </c>
      <c r="B434" t="s">
        <v>21</v>
      </c>
      <c r="C434">
        <v>72452</v>
      </c>
      <c r="D434" t="s">
        <v>20</v>
      </c>
      <c r="E434">
        <v>642</v>
      </c>
      <c r="F434">
        <v>124621</v>
      </c>
      <c r="G434">
        <v>69017</v>
      </c>
      <c r="H434">
        <v>51749</v>
      </c>
      <c r="I434">
        <v>44454</v>
      </c>
      <c r="P434">
        <v>97571</v>
      </c>
      <c r="Q434">
        <v>51</v>
      </c>
      <c r="R434">
        <v>71245</v>
      </c>
      <c r="S434">
        <v>591</v>
      </c>
    </row>
    <row r="435" spans="1:19" x14ac:dyDescent="0.25">
      <c r="A435" s="1">
        <v>36739</v>
      </c>
      <c r="B435" t="s">
        <v>21</v>
      </c>
      <c r="C435">
        <v>73105</v>
      </c>
      <c r="D435" t="s">
        <v>20</v>
      </c>
      <c r="E435">
        <v>700</v>
      </c>
      <c r="F435">
        <v>126244</v>
      </c>
      <c r="G435">
        <v>69581</v>
      </c>
      <c r="H435">
        <v>51968</v>
      </c>
      <c r="I435">
        <v>44922</v>
      </c>
      <c r="P435">
        <v>98700</v>
      </c>
      <c r="Q435">
        <v>68</v>
      </c>
      <c r="R435">
        <v>71864</v>
      </c>
      <c r="S435">
        <v>632</v>
      </c>
    </row>
    <row r="436" spans="1:19" x14ac:dyDescent="0.25">
      <c r="A436" s="1">
        <v>36770</v>
      </c>
      <c r="B436" t="s">
        <v>21</v>
      </c>
      <c r="C436">
        <v>73391</v>
      </c>
      <c r="D436" t="s">
        <v>20</v>
      </c>
      <c r="E436">
        <v>574</v>
      </c>
      <c r="F436">
        <v>127567</v>
      </c>
      <c r="G436">
        <v>69656</v>
      </c>
      <c r="H436">
        <v>51951</v>
      </c>
      <c r="I436">
        <v>44962</v>
      </c>
      <c r="P436">
        <v>99290</v>
      </c>
      <c r="Q436">
        <v>71</v>
      </c>
      <c r="R436">
        <v>72126</v>
      </c>
      <c r="S436">
        <v>503</v>
      </c>
    </row>
    <row r="437" spans="1:19" x14ac:dyDescent="0.25">
      <c r="A437" s="1">
        <v>36800</v>
      </c>
      <c r="B437" t="s">
        <v>21</v>
      </c>
      <c r="C437">
        <v>74006</v>
      </c>
      <c r="D437" t="s">
        <v>20</v>
      </c>
      <c r="E437">
        <v>518</v>
      </c>
      <c r="F437">
        <v>128578</v>
      </c>
      <c r="G437">
        <v>70330</v>
      </c>
      <c r="H437">
        <v>52234</v>
      </c>
      <c r="I437">
        <v>45597</v>
      </c>
      <c r="P437">
        <v>100510</v>
      </c>
      <c r="Q437">
        <v>47</v>
      </c>
      <c r="R437">
        <v>72693</v>
      </c>
      <c r="S437">
        <v>471</v>
      </c>
    </row>
    <row r="438" spans="1:19" x14ac:dyDescent="0.25">
      <c r="A438" s="1">
        <v>36831</v>
      </c>
      <c r="B438" t="s">
        <v>21</v>
      </c>
      <c r="C438">
        <v>74852</v>
      </c>
      <c r="D438" t="s">
        <v>20</v>
      </c>
      <c r="E438">
        <v>514</v>
      </c>
      <c r="F438">
        <v>130126</v>
      </c>
      <c r="G438">
        <v>71079</v>
      </c>
      <c r="H438">
        <v>52801</v>
      </c>
      <c r="I438">
        <v>46262</v>
      </c>
      <c r="P438">
        <v>101982</v>
      </c>
      <c r="Q438">
        <v>62</v>
      </c>
      <c r="R438">
        <v>73494</v>
      </c>
      <c r="S438">
        <v>452</v>
      </c>
    </row>
    <row r="439" spans="1:19" x14ac:dyDescent="0.25">
      <c r="A439" s="1">
        <v>36861</v>
      </c>
      <c r="B439" t="s">
        <v>21</v>
      </c>
      <c r="C439">
        <v>75841</v>
      </c>
      <c r="D439" t="s">
        <v>20</v>
      </c>
      <c r="E439">
        <v>554</v>
      </c>
      <c r="F439">
        <v>131282</v>
      </c>
      <c r="G439">
        <v>72125</v>
      </c>
      <c r="H439">
        <v>53530</v>
      </c>
      <c r="I439">
        <v>47439</v>
      </c>
      <c r="P439">
        <v>104004</v>
      </c>
      <c r="Q439">
        <v>72</v>
      </c>
      <c r="R439">
        <v>74402</v>
      </c>
      <c r="S439">
        <v>482</v>
      </c>
    </row>
    <row r="440" spans="1:19" x14ac:dyDescent="0.25">
      <c r="A440" s="1">
        <v>36892</v>
      </c>
      <c r="B440" t="s">
        <v>21</v>
      </c>
      <c r="C440">
        <v>76383</v>
      </c>
      <c r="D440" t="s">
        <v>20</v>
      </c>
      <c r="E440">
        <v>413</v>
      </c>
      <c r="F440">
        <v>132176</v>
      </c>
      <c r="G440">
        <v>72520</v>
      </c>
      <c r="H440">
        <v>54001</v>
      </c>
      <c r="I440">
        <v>48011</v>
      </c>
      <c r="P440">
        <v>105778</v>
      </c>
      <c r="Q440">
        <v>29</v>
      </c>
      <c r="R440">
        <v>74838</v>
      </c>
      <c r="S440">
        <v>384</v>
      </c>
    </row>
    <row r="441" spans="1:19" x14ac:dyDescent="0.25">
      <c r="A441" s="1">
        <v>36923</v>
      </c>
      <c r="B441" t="s">
        <v>21</v>
      </c>
      <c r="C441">
        <v>77034</v>
      </c>
      <c r="D441" t="s">
        <v>20</v>
      </c>
      <c r="E441">
        <v>407</v>
      </c>
      <c r="F441">
        <v>133055</v>
      </c>
      <c r="G441">
        <v>73180</v>
      </c>
      <c r="H441">
        <v>54541</v>
      </c>
      <c r="I441">
        <v>48445</v>
      </c>
      <c r="P441">
        <v>107576</v>
      </c>
      <c r="Q441">
        <v>45</v>
      </c>
      <c r="R441">
        <v>75397</v>
      </c>
      <c r="S441">
        <v>362</v>
      </c>
    </row>
    <row r="442" spans="1:19" x14ac:dyDescent="0.25">
      <c r="A442" s="1">
        <v>36951</v>
      </c>
      <c r="B442" t="s">
        <v>21</v>
      </c>
      <c r="C442">
        <v>77683</v>
      </c>
      <c r="D442" t="s">
        <v>20</v>
      </c>
      <c r="E442">
        <v>550</v>
      </c>
      <c r="F442">
        <v>134315</v>
      </c>
      <c r="G442">
        <v>73810</v>
      </c>
      <c r="H442">
        <v>54988</v>
      </c>
      <c r="I442">
        <v>48554</v>
      </c>
      <c r="P442">
        <v>108612</v>
      </c>
      <c r="Q442">
        <v>57</v>
      </c>
      <c r="R442">
        <v>76015</v>
      </c>
      <c r="S442">
        <v>493</v>
      </c>
    </row>
    <row r="443" spans="1:19" x14ac:dyDescent="0.25">
      <c r="A443" s="1">
        <v>36982</v>
      </c>
      <c r="B443" t="s">
        <v>21</v>
      </c>
      <c r="C443">
        <v>78219</v>
      </c>
      <c r="D443" t="s">
        <v>20</v>
      </c>
      <c r="E443">
        <v>559</v>
      </c>
      <c r="F443">
        <v>135099</v>
      </c>
      <c r="G443">
        <v>74240</v>
      </c>
      <c r="H443">
        <v>55515</v>
      </c>
      <c r="I443">
        <v>48960</v>
      </c>
      <c r="P443">
        <v>108982</v>
      </c>
      <c r="Q443">
        <v>37</v>
      </c>
      <c r="R443">
        <v>76568</v>
      </c>
      <c r="S443">
        <v>522</v>
      </c>
    </row>
    <row r="444" spans="1:19" x14ac:dyDescent="0.25">
      <c r="A444" s="1">
        <v>37012</v>
      </c>
      <c r="B444" t="s">
        <v>21</v>
      </c>
      <c r="C444">
        <v>78858</v>
      </c>
      <c r="D444" t="s">
        <v>20</v>
      </c>
      <c r="E444">
        <v>657</v>
      </c>
      <c r="F444">
        <v>135798</v>
      </c>
      <c r="G444">
        <v>74891</v>
      </c>
      <c r="H444">
        <v>56143</v>
      </c>
      <c r="I444">
        <v>49351</v>
      </c>
      <c r="P444">
        <v>108424</v>
      </c>
      <c r="Q444">
        <v>52</v>
      </c>
      <c r="R444">
        <v>77304</v>
      </c>
      <c r="S444">
        <v>605</v>
      </c>
    </row>
    <row r="445" spans="1:19" x14ac:dyDescent="0.25">
      <c r="A445" s="1">
        <v>37043</v>
      </c>
      <c r="B445" t="s">
        <v>21</v>
      </c>
      <c r="C445">
        <v>79918</v>
      </c>
      <c r="D445" t="s">
        <v>20</v>
      </c>
      <c r="E445">
        <v>706</v>
      </c>
      <c r="F445">
        <v>137311</v>
      </c>
      <c r="G445">
        <v>75888</v>
      </c>
      <c r="H445">
        <v>56986</v>
      </c>
      <c r="I445">
        <v>50327</v>
      </c>
      <c r="P445">
        <v>109879</v>
      </c>
      <c r="Q445">
        <v>119</v>
      </c>
      <c r="R445">
        <v>78344</v>
      </c>
      <c r="S445">
        <v>587</v>
      </c>
    </row>
    <row r="446" spans="1:19" x14ac:dyDescent="0.25">
      <c r="A446" s="1">
        <v>37073</v>
      </c>
      <c r="B446" t="s">
        <v>21</v>
      </c>
      <c r="C446">
        <v>81149</v>
      </c>
      <c r="D446" t="s">
        <v>20</v>
      </c>
      <c r="E446">
        <v>706</v>
      </c>
      <c r="F446">
        <v>139566</v>
      </c>
      <c r="G446">
        <v>77112</v>
      </c>
      <c r="H446">
        <v>57782</v>
      </c>
      <c r="I446">
        <v>50914</v>
      </c>
      <c r="P446">
        <v>111136</v>
      </c>
      <c r="Q446">
        <v>59</v>
      </c>
      <c r="R446">
        <v>79584</v>
      </c>
      <c r="S446">
        <v>647</v>
      </c>
    </row>
    <row r="447" spans="1:19" x14ac:dyDescent="0.25">
      <c r="A447" s="1">
        <v>37104</v>
      </c>
      <c r="B447" t="s">
        <v>21</v>
      </c>
      <c r="C447">
        <v>82001</v>
      </c>
      <c r="D447" t="s">
        <v>20</v>
      </c>
      <c r="E447">
        <v>798</v>
      </c>
      <c r="F447">
        <v>141586</v>
      </c>
      <c r="G447">
        <v>77730</v>
      </c>
      <c r="H447">
        <v>58268</v>
      </c>
      <c r="I447">
        <v>51562</v>
      </c>
      <c r="P447">
        <v>113053</v>
      </c>
      <c r="Q447">
        <v>81</v>
      </c>
      <c r="R447">
        <v>80362</v>
      </c>
      <c r="S447">
        <v>717</v>
      </c>
    </row>
    <row r="448" spans="1:19" x14ac:dyDescent="0.25">
      <c r="A448" s="1">
        <v>37135</v>
      </c>
      <c r="B448" t="s">
        <v>21</v>
      </c>
      <c r="C448">
        <v>83259</v>
      </c>
      <c r="D448" t="s">
        <v>20</v>
      </c>
      <c r="E448">
        <v>574</v>
      </c>
      <c r="F448">
        <v>144491</v>
      </c>
      <c r="G448">
        <v>78702</v>
      </c>
      <c r="H448">
        <v>59049</v>
      </c>
      <c r="I448">
        <v>52229</v>
      </c>
      <c r="P448">
        <v>115181</v>
      </c>
      <c r="Q448">
        <v>61</v>
      </c>
      <c r="R448">
        <v>81565</v>
      </c>
      <c r="S448">
        <v>513</v>
      </c>
    </row>
    <row r="449" spans="1:19" x14ac:dyDescent="0.25">
      <c r="A449" s="1">
        <v>37165</v>
      </c>
      <c r="B449" t="s">
        <v>21</v>
      </c>
      <c r="C449">
        <v>83898</v>
      </c>
      <c r="D449" t="s">
        <v>20</v>
      </c>
      <c r="E449">
        <v>638</v>
      </c>
      <c r="F449">
        <v>145435</v>
      </c>
      <c r="G449">
        <v>79363</v>
      </c>
      <c r="H449">
        <v>59431</v>
      </c>
      <c r="I449">
        <v>52934</v>
      </c>
      <c r="P449">
        <v>116935</v>
      </c>
      <c r="Q449">
        <v>68</v>
      </c>
      <c r="R449">
        <v>82123</v>
      </c>
      <c r="S449">
        <v>570</v>
      </c>
    </row>
    <row r="450" spans="1:19" x14ac:dyDescent="0.25">
      <c r="A450" s="1">
        <v>37196</v>
      </c>
      <c r="B450" t="s">
        <v>21</v>
      </c>
      <c r="C450">
        <v>84783</v>
      </c>
      <c r="D450" t="s">
        <v>20</v>
      </c>
      <c r="E450">
        <v>667</v>
      </c>
      <c r="F450">
        <v>146699</v>
      </c>
      <c r="G450">
        <v>80365</v>
      </c>
      <c r="H450">
        <v>59965</v>
      </c>
      <c r="I450">
        <v>53662</v>
      </c>
      <c r="P450">
        <v>118287</v>
      </c>
      <c r="Q450">
        <v>78</v>
      </c>
      <c r="R450">
        <v>82980</v>
      </c>
      <c r="S450">
        <v>589</v>
      </c>
    </row>
    <row r="451" spans="1:19" x14ac:dyDescent="0.25">
      <c r="A451" s="1">
        <v>37226</v>
      </c>
      <c r="B451" t="s">
        <v>21</v>
      </c>
      <c r="C451">
        <v>85206</v>
      </c>
      <c r="D451" t="s">
        <v>20</v>
      </c>
      <c r="E451">
        <v>587</v>
      </c>
      <c r="F451">
        <v>146595</v>
      </c>
      <c r="G451">
        <v>81001</v>
      </c>
      <c r="H451">
        <v>60254</v>
      </c>
      <c r="I451">
        <v>54589</v>
      </c>
      <c r="P451">
        <v>119252</v>
      </c>
      <c r="Q451">
        <v>69</v>
      </c>
      <c r="R451">
        <v>83366</v>
      </c>
      <c r="S451">
        <v>518</v>
      </c>
    </row>
    <row r="452" spans="1:19" x14ac:dyDescent="0.25">
      <c r="A452" s="1">
        <v>37257</v>
      </c>
      <c r="B452" t="s">
        <v>21</v>
      </c>
      <c r="C452">
        <v>85463</v>
      </c>
      <c r="D452" t="s">
        <v>20</v>
      </c>
      <c r="E452">
        <v>447</v>
      </c>
      <c r="F452">
        <v>147097</v>
      </c>
      <c r="G452">
        <v>81228</v>
      </c>
      <c r="H452">
        <v>60376</v>
      </c>
      <c r="I452">
        <v>54910</v>
      </c>
      <c r="P452">
        <v>119781</v>
      </c>
      <c r="Q452">
        <v>27</v>
      </c>
      <c r="R452">
        <v>83605</v>
      </c>
      <c r="S452">
        <v>420</v>
      </c>
    </row>
    <row r="453" spans="1:19" x14ac:dyDescent="0.25">
      <c r="A453" s="1">
        <v>37288</v>
      </c>
      <c r="B453" t="s">
        <v>21</v>
      </c>
      <c r="C453">
        <v>84596</v>
      </c>
      <c r="D453" t="s">
        <v>20</v>
      </c>
      <c r="E453">
        <v>499</v>
      </c>
      <c r="F453">
        <v>145478</v>
      </c>
      <c r="G453">
        <v>80278</v>
      </c>
      <c r="H453">
        <v>59902</v>
      </c>
      <c r="I453">
        <v>54606</v>
      </c>
      <c r="P453">
        <v>119833</v>
      </c>
      <c r="Q453">
        <v>46</v>
      </c>
      <c r="R453">
        <v>82662</v>
      </c>
      <c r="S453">
        <v>453</v>
      </c>
    </row>
    <row r="454" spans="1:19" x14ac:dyDescent="0.25">
      <c r="A454" s="1">
        <v>37316</v>
      </c>
      <c r="B454" t="s">
        <v>21</v>
      </c>
      <c r="C454">
        <v>85493</v>
      </c>
      <c r="D454" t="s">
        <v>20</v>
      </c>
      <c r="E454">
        <v>623</v>
      </c>
      <c r="F454">
        <v>146962</v>
      </c>
      <c r="G454">
        <v>81131</v>
      </c>
      <c r="H454">
        <v>60641</v>
      </c>
      <c r="I454">
        <v>54942</v>
      </c>
      <c r="P454">
        <v>121028</v>
      </c>
      <c r="Q454">
        <v>77</v>
      </c>
      <c r="R454">
        <v>83544</v>
      </c>
      <c r="S454">
        <v>546</v>
      </c>
    </row>
    <row r="455" spans="1:19" x14ac:dyDescent="0.25">
      <c r="A455" s="1">
        <v>37347</v>
      </c>
      <c r="B455" t="s">
        <v>21</v>
      </c>
      <c r="C455">
        <v>86667</v>
      </c>
      <c r="D455" t="s">
        <v>20</v>
      </c>
      <c r="E455">
        <v>683</v>
      </c>
      <c r="F455">
        <v>148395</v>
      </c>
      <c r="G455">
        <v>82256</v>
      </c>
      <c r="H455">
        <v>61668</v>
      </c>
      <c r="I455">
        <v>56077</v>
      </c>
      <c r="P455">
        <v>122768</v>
      </c>
      <c r="Q455">
        <v>80</v>
      </c>
      <c r="R455">
        <v>84685</v>
      </c>
      <c r="S455">
        <v>603</v>
      </c>
    </row>
    <row r="456" spans="1:19" x14ac:dyDescent="0.25">
      <c r="A456" s="1">
        <v>37377</v>
      </c>
      <c r="B456" t="s">
        <v>21</v>
      </c>
      <c r="C456">
        <v>90268</v>
      </c>
      <c r="D456" t="s">
        <v>20</v>
      </c>
      <c r="E456">
        <v>836</v>
      </c>
      <c r="F456">
        <v>153984</v>
      </c>
      <c r="G456">
        <v>85894</v>
      </c>
      <c r="H456">
        <v>64284</v>
      </c>
      <c r="I456">
        <v>58454</v>
      </c>
      <c r="P456">
        <v>126402</v>
      </c>
      <c r="Q456">
        <v>85</v>
      </c>
      <c r="R456">
        <v>88314</v>
      </c>
      <c r="S456">
        <v>751</v>
      </c>
    </row>
    <row r="457" spans="1:19" x14ac:dyDescent="0.25">
      <c r="A457" s="1">
        <v>37408</v>
      </c>
      <c r="B457" t="s">
        <v>21</v>
      </c>
      <c r="C457">
        <v>92749</v>
      </c>
      <c r="D457" t="s">
        <v>20</v>
      </c>
      <c r="E457">
        <v>694</v>
      </c>
      <c r="F457">
        <v>158077</v>
      </c>
      <c r="G457">
        <v>88163</v>
      </c>
      <c r="H457">
        <v>66171</v>
      </c>
      <c r="I457">
        <v>60275</v>
      </c>
      <c r="P457">
        <v>129572</v>
      </c>
      <c r="Q457">
        <v>127</v>
      </c>
      <c r="R457">
        <v>90764</v>
      </c>
      <c r="S457">
        <v>567</v>
      </c>
    </row>
    <row r="458" spans="1:19" x14ac:dyDescent="0.25">
      <c r="A458" s="1">
        <v>37438</v>
      </c>
      <c r="B458" t="s">
        <v>21</v>
      </c>
      <c r="C458">
        <v>96082</v>
      </c>
      <c r="D458" t="s">
        <v>20</v>
      </c>
      <c r="E458">
        <v>844</v>
      </c>
      <c r="F458">
        <v>164017</v>
      </c>
      <c r="G458">
        <v>91310</v>
      </c>
      <c r="H458">
        <v>68561</v>
      </c>
      <c r="I458">
        <v>62012</v>
      </c>
      <c r="P458">
        <v>132938</v>
      </c>
      <c r="Q458">
        <v>106</v>
      </c>
      <c r="R458">
        <v>94125</v>
      </c>
      <c r="S458">
        <v>738</v>
      </c>
    </row>
    <row r="459" spans="1:19" x14ac:dyDescent="0.25">
      <c r="A459" s="1">
        <v>37469</v>
      </c>
      <c r="B459" t="s">
        <v>21</v>
      </c>
      <c r="C459">
        <v>98366</v>
      </c>
      <c r="D459" t="s">
        <v>20</v>
      </c>
      <c r="E459">
        <v>811</v>
      </c>
      <c r="F459">
        <v>168133</v>
      </c>
      <c r="G459">
        <v>93392</v>
      </c>
      <c r="H459">
        <v>70202</v>
      </c>
      <c r="I459">
        <v>63384</v>
      </c>
      <c r="P459">
        <v>135833</v>
      </c>
      <c r="Q459">
        <v>106</v>
      </c>
      <c r="R459">
        <v>96383</v>
      </c>
      <c r="S459">
        <v>705</v>
      </c>
    </row>
    <row r="460" spans="1:19" x14ac:dyDescent="0.25">
      <c r="A460" s="1">
        <v>37500</v>
      </c>
      <c r="B460" t="s">
        <v>21</v>
      </c>
      <c r="C460">
        <v>99976</v>
      </c>
      <c r="D460" t="s">
        <v>20</v>
      </c>
      <c r="E460">
        <v>681</v>
      </c>
      <c r="F460">
        <v>171114</v>
      </c>
      <c r="G460">
        <v>95056</v>
      </c>
      <c r="H460">
        <v>71185</v>
      </c>
      <c r="I460">
        <v>64023</v>
      </c>
      <c r="P460">
        <v>136757</v>
      </c>
      <c r="Q460">
        <v>78</v>
      </c>
      <c r="R460">
        <v>98060</v>
      </c>
      <c r="S460">
        <v>603</v>
      </c>
    </row>
    <row r="461" spans="1:19" x14ac:dyDescent="0.25">
      <c r="A461" s="1">
        <v>37530</v>
      </c>
      <c r="B461" t="s">
        <v>21</v>
      </c>
      <c r="C461">
        <v>100030</v>
      </c>
      <c r="D461" t="s">
        <v>20</v>
      </c>
      <c r="E461">
        <v>749</v>
      </c>
      <c r="F461">
        <v>170897</v>
      </c>
      <c r="G461">
        <v>95326</v>
      </c>
      <c r="H461">
        <v>71081</v>
      </c>
      <c r="I461">
        <v>64266</v>
      </c>
      <c r="P461">
        <v>136819</v>
      </c>
      <c r="Q461">
        <v>102</v>
      </c>
      <c r="R461">
        <v>98114</v>
      </c>
      <c r="S461">
        <v>647</v>
      </c>
    </row>
    <row r="462" spans="1:19" x14ac:dyDescent="0.25">
      <c r="A462" s="1">
        <v>37561</v>
      </c>
      <c r="B462" t="s">
        <v>21</v>
      </c>
      <c r="C462">
        <v>100767</v>
      </c>
      <c r="D462" t="s">
        <v>20</v>
      </c>
      <c r="E462">
        <v>736</v>
      </c>
      <c r="F462">
        <v>172211</v>
      </c>
      <c r="G462">
        <v>96045</v>
      </c>
      <c r="H462">
        <v>71522</v>
      </c>
      <c r="I462">
        <v>64850</v>
      </c>
      <c r="P462">
        <v>137150</v>
      </c>
      <c r="Q462">
        <v>79</v>
      </c>
      <c r="R462">
        <v>98891</v>
      </c>
      <c r="S462">
        <v>657</v>
      </c>
    </row>
    <row r="463" spans="1:19" x14ac:dyDescent="0.25">
      <c r="A463" s="1">
        <v>37591</v>
      </c>
      <c r="B463" t="s">
        <v>21</v>
      </c>
      <c r="C463">
        <v>101248</v>
      </c>
      <c r="D463" t="s">
        <v>20</v>
      </c>
      <c r="E463">
        <v>669</v>
      </c>
      <c r="F463">
        <v>172354</v>
      </c>
      <c r="G463">
        <v>96663</v>
      </c>
      <c r="H463">
        <v>71896</v>
      </c>
      <c r="I463">
        <v>65705</v>
      </c>
      <c r="P463">
        <v>138015</v>
      </c>
      <c r="Q463">
        <v>149</v>
      </c>
      <c r="R463">
        <v>99345</v>
      </c>
      <c r="S463">
        <v>520</v>
      </c>
    </row>
    <row r="464" spans="1:19" x14ac:dyDescent="0.25">
      <c r="A464" s="1">
        <v>37622</v>
      </c>
      <c r="B464" t="s">
        <v>21</v>
      </c>
      <c r="C464">
        <v>103505</v>
      </c>
      <c r="D464" t="s">
        <v>20</v>
      </c>
      <c r="E464">
        <v>547</v>
      </c>
      <c r="F464">
        <v>176099</v>
      </c>
      <c r="G464">
        <v>98612</v>
      </c>
      <c r="H464">
        <v>73746</v>
      </c>
      <c r="I464">
        <v>67315</v>
      </c>
      <c r="P464">
        <v>140249</v>
      </c>
      <c r="Q464">
        <v>54</v>
      </c>
      <c r="R464">
        <v>101626</v>
      </c>
      <c r="S464">
        <v>493</v>
      </c>
    </row>
    <row r="465" spans="1:19" x14ac:dyDescent="0.25">
      <c r="A465" s="1">
        <v>37653</v>
      </c>
      <c r="B465" t="s">
        <v>21</v>
      </c>
      <c r="C465">
        <v>104179</v>
      </c>
      <c r="D465" t="s">
        <v>20</v>
      </c>
      <c r="E465">
        <v>506</v>
      </c>
      <c r="F465">
        <v>176509</v>
      </c>
      <c r="G465">
        <v>99500</v>
      </c>
      <c r="H465">
        <v>74308</v>
      </c>
      <c r="I465">
        <v>67924</v>
      </c>
      <c r="P465">
        <v>141419</v>
      </c>
      <c r="Q465">
        <v>69</v>
      </c>
      <c r="R465">
        <v>102268</v>
      </c>
      <c r="S465">
        <v>437</v>
      </c>
    </row>
    <row r="466" spans="1:19" x14ac:dyDescent="0.25">
      <c r="A466" s="1">
        <v>37681</v>
      </c>
      <c r="B466" t="s">
        <v>21</v>
      </c>
      <c r="C466">
        <v>105723</v>
      </c>
      <c r="D466" t="s">
        <v>20</v>
      </c>
      <c r="E466">
        <v>540</v>
      </c>
      <c r="F466">
        <v>179272</v>
      </c>
      <c r="G466">
        <v>100873</v>
      </c>
      <c r="H466">
        <v>75485</v>
      </c>
      <c r="I466">
        <v>68791</v>
      </c>
      <c r="P466">
        <v>143913</v>
      </c>
      <c r="Q466">
        <v>95</v>
      </c>
      <c r="R466">
        <v>103753</v>
      </c>
      <c r="S466">
        <v>445</v>
      </c>
    </row>
    <row r="467" spans="1:19" x14ac:dyDescent="0.25">
      <c r="A467" s="1">
        <v>37712</v>
      </c>
      <c r="B467" t="s">
        <v>21</v>
      </c>
      <c r="C467">
        <v>106858</v>
      </c>
      <c r="D467" t="s">
        <v>20</v>
      </c>
      <c r="E467">
        <v>532</v>
      </c>
      <c r="F467">
        <v>180467</v>
      </c>
      <c r="G467">
        <v>102299</v>
      </c>
      <c r="H467">
        <v>76274</v>
      </c>
      <c r="I467">
        <v>69662</v>
      </c>
      <c r="P467">
        <v>146019</v>
      </c>
      <c r="Q467">
        <v>61</v>
      </c>
      <c r="R467">
        <v>104823</v>
      </c>
      <c r="S467">
        <v>471</v>
      </c>
    </row>
    <row r="468" spans="1:19" x14ac:dyDescent="0.25">
      <c r="A468" s="1">
        <v>37742</v>
      </c>
      <c r="B468" t="s">
        <v>21</v>
      </c>
      <c r="C468">
        <v>109258</v>
      </c>
      <c r="D468" t="s">
        <v>20</v>
      </c>
      <c r="E468">
        <v>630</v>
      </c>
      <c r="F468">
        <v>184185</v>
      </c>
      <c r="G468">
        <v>104613</v>
      </c>
      <c r="H468">
        <v>78188</v>
      </c>
      <c r="I468">
        <v>71133</v>
      </c>
      <c r="P468">
        <v>148793</v>
      </c>
      <c r="Q468">
        <v>65</v>
      </c>
      <c r="R468">
        <v>107217</v>
      </c>
      <c r="S468">
        <v>565</v>
      </c>
    </row>
    <row r="469" spans="1:19" x14ac:dyDescent="0.25">
      <c r="A469" s="1">
        <v>37773</v>
      </c>
      <c r="B469" t="s">
        <v>21</v>
      </c>
      <c r="C469">
        <v>112262</v>
      </c>
      <c r="D469" t="s">
        <v>20</v>
      </c>
      <c r="E469">
        <v>610</v>
      </c>
      <c r="F469">
        <v>188473</v>
      </c>
      <c r="G469">
        <v>107577</v>
      </c>
      <c r="H469">
        <v>80567</v>
      </c>
      <c r="I469">
        <v>73467</v>
      </c>
      <c r="P469">
        <v>152728</v>
      </c>
      <c r="Q469">
        <v>78</v>
      </c>
      <c r="R469">
        <v>110177</v>
      </c>
      <c r="S469">
        <v>532</v>
      </c>
    </row>
    <row r="470" spans="1:19" x14ac:dyDescent="0.25">
      <c r="A470" s="1">
        <v>37803</v>
      </c>
      <c r="B470" t="s">
        <v>21</v>
      </c>
      <c r="C470">
        <v>115575</v>
      </c>
      <c r="D470" t="s">
        <v>20</v>
      </c>
      <c r="E470">
        <v>644</v>
      </c>
      <c r="F470">
        <v>193673</v>
      </c>
      <c r="G470">
        <v>110833</v>
      </c>
      <c r="H470">
        <v>83130</v>
      </c>
      <c r="I470">
        <v>75403</v>
      </c>
      <c r="P470">
        <v>157125</v>
      </c>
      <c r="Q470">
        <v>46</v>
      </c>
      <c r="R470">
        <v>113437</v>
      </c>
      <c r="S470">
        <v>598</v>
      </c>
    </row>
    <row r="471" spans="1:19" x14ac:dyDescent="0.25">
      <c r="A471" s="1">
        <v>37834</v>
      </c>
      <c r="B471" t="s">
        <v>21</v>
      </c>
      <c r="C471">
        <v>118472</v>
      </c>
      <c r="D471" t="s">
        <v>20</v>
      </c>
      <c r="E471">
        <v>710</v>
      </c>
      <c r="F471">
        <v>198274</v>
      </c>
      <c r="G471">
        <v>113648</v>
      </c>
      <c r="H471">
        <v>85323</v>
      </c>
      <c r="I471">
        <v>77279</v>
      </c>
      <c r="P471">
        <v>160802</v>
      </c>
      <c r="Q471">
        <v>55</v>
      </c>
      <c r="R471">
        <v>116301</v>
      </c>
      <c r="S471">
        <v>655</v>
      </c>
    </row>
    <row r="472" spans="1:19" x14ac:dyDescent="0.25">
      <c r="A472" s="1">
        <v>37865</v>
      </c>
      <c r="B472" t="s">
        <v>21</v>
      </c>
      <c r="C472">
        <v>121147</v>
      </c>
      <c r="D472" t="s">
        <v>20</v>
      </c>
      <c r="E472">
        <v>697</v>
      </c>
      <c r="F472">
        <v>202736</v>
      </c>
      <c r="G472">
        <v>116263</v>
      </c>
      <c r="H472">
        <v>87380</v>
      </c>
      <c r="I472">
        <v>78430</v>
      </c>
      <c r="P472">
        <v>163181</v>
      </c>
      <c r="Q472">
        <v>60</v>
      </c>
      <c r="R472">
        <v>119025</v>
      </c>
      <c r="S472">
        <v>637</v>
      </c>
    </row>
    <row r="473" spans="1:19" x14ac:dyDescent="0.25">
      <c r="A473" s="1">
        <v>37895</v>
      </c>
      <c r="B473" t="s">
        <v>21</v>
      </c>
      <c r="C473">
        <v>122254</v>
      </c>
      <c r="D473" t="s">
        <v>20</v>
      </c>
      <c r="E473">
        <v>715</v>
      </c>
      <c r="F473">
        <v>204246</v>
      </c>
      <c r="G473">
        <v>117264</v>
      </c>
      <c r="H473">
        <v>88401</v>
      </c>
      <c r="I473">
        <v>79298</v>
      </c>
      <c r="P473">
        <v>164079</v>
      </c>
      <c r="Q473">
        <v>56</v>
      </c>
      <c r="R473">
        <v>120159</v>
      </c>
      <c r="S473">
        <v>659</v>
      </c>
    </row>
    <row r="474" spans="1:19" x14ac:dyDescent="0.25">
      <c r="A474" s="1">
        <v>37926</v>
      </c>
      <c r="B474" t="s">
        <v>21</v>
      </c>
      <c r="C474">
        <v>125136</v>
      </c>
      <c r="D474" t="s">
        <v>20</v>
      </c>
      <c r="E474">
        <v>672</v>
      </c>
      <c r="F474">
        <v>208687</v>
      </c>
      <c r="G474">
        <v>120139</v>
      </c>
      <c r="H474">
        <v>90596</v>
      </c>
      <c r="I474">
        <v>81102</v>
      </c>
      <c r="P474">
        <v>167726</v>
      </c>
      <c r="Q474">
        <v>48</v>
      </c>
      <c r="R474">
        <v>123010</v>
      </c>
      <c r="S474">
        <v>624</v>
      </c>
    </row>
    <row r="475" spans="1:19" x14ac:dyDescent="0.25">
      <c r="A475" s="1">
        <v>37956</v>
      </c>
      <c r="B475" t="s">
        <v>21</v>
      </c>
      <c r="C475">
        <v>127587</v>
      </c>
      <c r="D475" t="s">
        <v>20</v>
      </c>
      <c r="E475">
        <v>782</v>
      </c>
      <c r="F475">
        <v>211372</v>
      </c>
      <c r="G475">
        <v>122667</v>
      </c>
      <c r="H475">
        <v>92816</v>
      </c>
      <c r="I475">
        <v>83275</v>
      </c>
      <c r="P475">
        <v>171183</v>
      </c>
      <c r="Q475">
        <v>105</v>
      </c>
      <c r="R475">
        <v>125406</v>
      </c>
      <c r="S475">
        <v>677</v>
      </c>
    </row>
    <row r="476" spans="1:19" x14ac:dyDescent="0.25">
      <c r="A476" s="1">
        <v>37987</v>
      </c>
      <c r="B476" t="s">
        <v>21</v>
      </c>
      <c r="C476">
        <v>130249</v>
      </c>
      <c r="D476" t="s">
        <v>20</v>
      </c>
      <c r="E476">
        <v>543</v>
      </c>
      <c r="F476">
        <v>215789</v>
      </c>
      <c r="G476">
        <v>125170</v>
      </c>
      <c r="H476">
        <v>94815</v>
      </c>
      <c r="I476">
        <v>85006</v>
      </c>
      <c r="P476">
        <v>175391</v>
      </c>
      <c r="Q476">
        <v>35</v>
      </c>
      <c r="R476">
        <v>127972</v>
      </c>
      <c r="S476">
        <v>508</v>
      </c>
    </row>
    <row r="477" spans="1:19" x14ac:dyDescent="0.25">
      <c r="A477" s="1">
        <v>38018</v>
      </c>
      <c r="B477" t="s">
        <v>21</v>
      </c>
      <c r="C477">
        <v>130947</v>
      </c>
      <c r="D477" t="s">
        <v>20</v>
      </c>
      <c r="E477">
        <v>502</v>
      </c>
      <c r="F477">
        <v>216227</v>
      </c>
      <c r="G477">
        <v>125726</v>
      </c>
      <c r="H477">
        <v>95622</v>
      </c>
      <c r="I477">
        <v>85872</v>
      </c>
      <c r="P477">
        <v>178133</v>
      </c>
      <c r="Q477">
        <v>47</v>
      </c>
      <c r="R477">
        <v>128534</v>
      </c>
      <c r="S477">
        <v>455</v>
      </c>
    </row>
    <row r="478" spans="1:19" x14ac:dyDescent="0.25">
      <c r="A478" s="1">
        <v>38047</v>
      </c>
      <c r="B478" t="s">
        <v>21</v>
      </c>
      <c r="C478">
        <v>131535</v>
      </c>
      <c r="D478" t="s">
        <v>20</v>
      </c>
      <c r="E478">
        <v>596</v>
      </c>
      <c r="F478">
        <v>217287</v>
      </c>
      <c r="G478">
        <v>126077</v>
      </c>
      <c r="H478">
        <v>96136</v>
      </c>
      <c r="I478">
        <v>86114</v>
      </c>
      <c r="P478">
        <v>179939</v>
      </c>
      <c r="Q478">
        <v>74</v>
      </c>
      <c r="R478">
        <v>129039</v>
      </c>
      <c r="S478">
        <v>522</v>
      </c>
    </row>
    <row r="479" spans="1:19" x14ac:dyDescent="0.25">
      <c r="A479" s="1">
        <v>38078</v>
      </c>
      <c r="B479" t="s">
        <v>21</v>
      </c>
      <c r="C479">
        <v>133661</v>
      </c>
      <c r="D479" t="s">
        <v>20</v>
      </c>
      <c r="E479">
        <v>718</v>
      </c>
      <c r="F479">
        <v>218846</v>
      </c>
      <c r="G479">
        <v>128383</v>
      </c>
      <c r="H479">
        <v>98382</v>
      </c>
      <c r="I479">
        <v>87435</v>
      </c>
      <c r="P479">
        <v>181414</v>
      </c>
      <c r="Q479">
        <v>45</v>
      </c>
      <c r="R479">
        <v>131212</v>
      </c>
      <c r="S479">
        <v>673</v>
      </c>
    </row>
    <row r="480" spans="1:19" x14ac:dyDescent="0.25">
      <c r="A480" s="1">
        <v>38108</v>
      </c>
      <c r="B480" t="s">
        <v>21</v>
      </c>
      <c r="C480">
        <v>137520</v>
      </c>
      <c r="D480" t="s">
        <v>20</v>
      </c>
      <c r="E480">
        <v>751</v>
      </c>
      <c r="F480">
        <v>223460</v>
      </c>
      <c r="G480">
        <v>132226</v>
      </c>
      <c r="H480">
        <v>101906</v>
      </c>
      <c r="I480">
        <v>90012</v>
      </c>
      <c r="P480">
        <v>185371</v>
      </c>
      <c r="Q480">
        <v>53</v>
      </c>
      <c r="R480">
        <v>135079</v>
      </c>
      <c r="S480">
        <v>698</v>
      </c>
    </row>
    <row r="481" spans="1:19" x14ac:dyDescent="0.25">
      <c r="A481" s="1">
        <v>38139</v>
      </c>
      <c r="B481" t="s">
        <v>21</v>
      </c>
      <c r="C481">
        <v>140767</v>
      </c>
      <c r="D481" t="s">
        <v>20</v>
      </c>
      <c r="E481">
        <v>798</v>
      </c>
      <c r="F481">
        <v>227313</v>
      </c>
      <c r="G481">
        <v>135521</v>
      </c>
      <c r="H481">
        <v>104714</v>
      </c>
      <c r="I481">
        <v>92401</v>
      </c>
      <c r="P481">
        <v>189923</v>
      </c>
      <c r="Q481">
        <v>96</v>
      </c>
      <c r="R481">
        <v>138257</v>
      </c>
      <c r="S481">
        <v>702</v>
      </c>
    </row>
    <row r="482" spans="1:19" x14ac:dyDescent="0.25">
      <c r="A482" s="1">
        <v>38169</v>
      </c>
      <c r="B482" t="s">
        <v>21</v>
      </c>
      <c r="C482">
        <v>143702</v>
      </c>
      <c r="D482" t="s">
        <v>20</v>
      </c>
      <c r="E482">
        <v>793</v>
      </c>
      <c r="F482">
        <v>231746</v>
      </c>
      <c r="G482">
        <v>138519</v>
      </c>
      <c r="H482">
        <v>106999</v>
      </c>
      <c r="I482">
        <v>93999</v>
      </c>
      <c r="P482">
        <v>192873</v>
      </c>
      <c r="Q482">
        <v>42</v>
      </c>
      <c r="R482">
        <v>141203</v>
      </c>
      <c r="S482">
        <v>751</v>
      </c>
    </row>
    <row r="483" spans="1:19" x14ac:dyDescent="0.25">
      <c r="A483" s="1">
        <v>38200</v>
      </c>
      <c r="B483" t="s">
        <v>21</v>
      </c>
      <c r="C483">
        <v>145936</v>
      </c>
      <c r="D483" t="s">
        <v>20</v>
      </c>
      <c r="E483">
        <v>725</v>
      </c>
      <c r="F483">
        <v>235846</v>
      </c>
      <c r="G483">
        <v>140690</v>
      </c>
      <c r="H483">
        <v>108594</v>
      </c>
      <c r="I483">
        <v>95000</v>
      </c>
      <c r="P483">
        <v>194502</v>
      </c>
      <c r="Q483">
        <v>39</v>
      </c>
      <c r="R483">
        <v>143484</v>
      </c>
      <c r="S483">
        <v>686</v>
      </c>
    </row>
    <row r="484" spans="1:19" x14ac:dyDescent="0.25">
      <c r="A484" s="1">
        <v>38231</v>
      </c>
      <c r="B484" t="s">
        <v>21</v>
      </c>
      <c r="C484">
        <v>148448</v>
      </c>
      <c r="D484" t="s">
        <v>20</v>
      </c>
      <c r="E484">
        <v>528</v>
      </c>
      <c r="F484">
        <v>240628</v>
      </c>
      <c r="G484">
        <v>143099</v>
      </c>
      <c r="H484">
        <v>110377</v>
      </c>
      <c r="I484">
        <v>96030</v>
      </c>
      <c r="P484">
        <v>196372</v>
      </c>
      <c r="Q484">
        <v>43</v>
      </c>
      <c r="R484">
        <v>146044</v>
      </c>
      <c r="S484">
        <v>485</v>
      </c>
    </row>
    <row r="485" spans="1:19" x14ac:dyDescent="0.25">
      <c r="A485" s="1">
        <v>38261</v>
      </c>
      <c r="B485" t="s">
        <v>21</v>
      </c>
      <c r="C485">
        <v>149942</v>
      </c>
      <c r="D485" t="s">
        <v>20</v>
      </c>
      <c r="E485">
        <v>490</v>
      </c>
      <c r="F485">
        <v>243134</v>
      </c>
      <c r="G485">
        <v>144243</v>
      </c>
      <c r="H485">
        <v>111471</v>
      </c>
      <c r="I485">
        <v>97723</v>
      </c>
      <c r="P485">
        <v>200202</v>
      </c>
      <c r="Q485">
        <v>45</v>
      </c>
      <c r="R485">
        <v>147398</v>
      </c>
      <c r="S485">
        <v>445</v>
      </c>
    </row>
    <row r="486" spans="1:19" x14ac:dyDescent="0.25">
      <c r="A486" s="1">
        <v>38292</v>
      </c>
      <c r="B486" t="s">
        <v>21</v>
      </c>
      <c r="C486">
        <v>152620</v>
      </c>
      <c r="D486" t="s">
        <v>20</v>
      </c>
      <c r="E486">
        <v>412</v>
      </c>
      <c r="F486">
        <v>247235</v>
      </c>
      <c r="G486">
        <v>146724</v>
      </c>
      <c r="H486">
        <v>113491</v>
      </c>
      <c r="I486">
        <v>99930</v>
      </c>
      <c r="P486">
        <v>205145</v>
      </c>
      <c r="Q486">
        <v>38</v>
      </c>
      <c r="R486">
        <v>149946</v>
      </c>
      <c r="S486">
        <v>374</v>
      </c>
    </row>
    <row r="487" spans="1:19" x14ac:dyDescent="0.25">
      <c r="A487" s="1">
        <v>38322</v>
      </c>
      <c r="B487" t="s">
        <v>21</v>
      </c>
      <c r="C487">
        <v>152485</v>
      </c>
      <c r="D487" t="s">
        <v>20</v>
      </c>
      <c r="E487">
        <v>475</v>
      </c>
      <c r="F487">
        <v>245918</v>
      </c>
      <c r="G487">
        <v>146435</v>
      </c>
      <c r="H487">
        <v>113833</v>
      </c>
      <c r="I487">
        <v>100552</v>
      </c>
      <c r="P487">
        <v>206881</v>
      </c>
      <c r="Q487">
        <v>93</v>
      </c>
      <c r="R487">
        <v>149695</v>
      </c>
      <c r="S487">
        <v>382</v>
      </c>
    </row>
    <row r="488" spans="1:19" x14ac:dyDescent="0.25">
      <c r="A488" s="1">
        <v>38353</v>
      </c>
      <c r="B488" t="s">
        <v>21</v>
      </c>
      <c r="C488">
        <v>153429</v>
      </c>
      <c r="D488" t="s">
        <v>20</v>
      </c>
      <c r="E488">
        <v>280</v>
      </c>
      <c r="F488">
        <v>247382</v>
      </c>
      <c r="G488">
        <v>147050</v>
      </c>
      <c r="H488">
        <v>114813</v>
      </c>
      <c r="I488">
        <v>101426</v>
      </c>
      <c r="P488">
        <v>210133</v>
      </c>
      <c r="Q488">
        <v>41</v>
      </c>
      <c r="R488">
        <v>150503</v>
      </c>
      <c r="S488">
        <v>239</v>
      </c>
    </row>
    <row r="489" spans="1:19" x14ac:dyDescent="0.25">
      <c r="A489" s="1">
        <v>38384</v>
      </c>
      <c r="B489" t="s">
        <v>21</v>
      </c>
      <c r="C489">
        <v>150738</v>
      </c>
      <c r="D489" t="s">
        <v>20</v>
      </c>
      <c r="E489">
        <v>295</v>
      </c>
      <c r="F489">
        <v>242585</v>
      </c>
      <c r="G489">
        <v>144468</v>
      </c>
      <c r="H489">
        <v>112909</v>
      </c>
      <c r="I489">
        <v>99881</v>
      </c>
      <c r="P489">
        <v>208956</v>
      </c>
      <c r="Q489">
        <v>37</v>
      </c>
      <c r="R489">
        <v>147694</v>
      </c>
      <c r="S489">
        <v>258</v>
      </c>
    </row>
    <row r="490" spans="1:19" x14ac:dyDescent="0.25">
      <c r="A490" s="1">
        <v>38412</v>
      </c>
      <c r="B490" t="s">
        <v>21</v>
      </c>
      <c r="C490">
        <v>151715</v>
      </c>
      <c r="D490" t="s">
        <v>20</v>
      </c>
      <c r="E490">
        <v>350</v>
      </c>
      <c r="F490">
        <v>244096</v>
      </c>
      <c r="G490">
        <v>145509</v>
      </c>
      <c r="H490">
        <v>113587</v>
      </c>
      <c r="I490">
        <v>100350</v>
      </c>
      <c r="P490">
        <v>211393</v>
      </c>
      <c r="Q490">
        <v>72</v>
      </c>
      <c r="R490">
        <v>148571</v>
      </c>
      <c r="S490">
        <v>278</v>
      </c>
    </row>
    <row r="491" spans="1:19" x14ac:dyDescent="0.25">
      <c r="A491" s="1">
        <v>38443</v>
      </c>
      <c r="B491" t="s">
        <v>21</v>
      </c>
      <c r="C491">
        <v>152542</v>
      </c>
      <c r="D491" t="s">
        <v>20</v>
      </c>
      <c r="E491">
        <v>467</v>
      </c>
      <c r="F491">
        <v>244061</v>
      </c>
      <c r="G491">
        <v>146659</v>
      </c>
      <c r="H491">
        <v>114416</v>
      </c>
      <c r="I491">
        <v>100911</v>
      </c>
      <c r="P491">
        <v>213753</v>
      </c>
      <c r="Q491">
        <v>62</v>
      </c>
      <c r="R491">
        <v>149283</v>
      </c>
      <c r="S491">
        <v>405</v>
      </c>
    </row>
    <row r="492" spans="1:19" x14ac:dyDescent="0.25">
      <c r="A492" s="1">
        <v>38473</v>
      </c>
      <c r="B492" t="s">
        <v>21</v>
      </c>
      <c r="C492">
        <v>154414</v>
      </c>
      <c r="D492" t="s">
        <v>20</v>
      </c>
      <c r="E492">
        <v>489</v>
      </c>
      <c r="F492">
        <v>246833</v>
      </c>
      <c r="G492">
        <v>148335</v>
      </c>
      <c r="H492">
        <v>116131</v>
      </c>
      <c r="I492">
        <v>102045</v>
      </c>
      <c r="P492">
        <v>216008</v>
      </c>
      <c r="Q492">
        <v>61</v>
      </c>
      <c r="R492">
        <v>151145</v>
      </c>
      <c r="S492">
        <v>428</v>
      </c>
    </row>
    <row r="493" spans="1:19" x14ac:dyDescent="0.25">
      <c r="A493" s="1">
        <v>38504</v>
      </c>
      <c r="B493" t="s">
        <v>21</v>
      </c>
      <c r="C493">
        <v>154532</v>
      </c>
      <c r="D493" t="s">
        <v>20</v>
      </c>
      <c r="E493">
        <v>584</v>
      </c>
      <c r="F493">
        <v>245896</v>
      </c>
      <c r="G493">
        <v>148491</v>
      </c>
      <c r="H493">
        <v>116728</v>
      </c>
      <c r="I493">
        <v>102082</v>
      </c>
      <c r="P493">
        <v>215715</v>
      </c>
      <c r="Q493">
        <v>135</v>
      </c>
      <c r="R493">
        <v>151298</v>
      </c>
      <c r="S493">
        <v>449</v>
      </c>
    </row>
    <row r="494" spans="1:19" x14ac:dyDescent="0.25">
      <c r="A494" s="1">
        <v>38534</v>
      </c>
      <c r="B494" t="s">
        <v>21</v>
      </c>
      <c r="C494">
        <v>155956</v>
      </c>
      <c r="D494" t="s">
        <v>20</v>
      </c>
      <c r="E494">
        <v>562</v>
      </c>
      <c r="F494">
        <v>248616</v>
      </c>
      <c r="G494">
        <v>149897</v>
      </c>
      <c r="H494">
        <v>117863</v>
      </c>
      <c r="I494">
        <v>102432</v>
      </c>
      <c r="P494">
        <v>216112</v>
      </c>
      <c r="Q494">
        <v>84</v>
      </c>
      <c r="R494">
        <v>152822</v>
      </c>
      <c r="S494">
        <v>478</v>
      </c>
    </row>
    <row r="495" spans="1:19" x14ac:dyDescent="0.25">
      <c r="A495" s="1">
        <v>38565</v>
      </c>
      <c r="B495" t="s">
        <v>21</v>
      </c>
      <c r="C495">
        <v>155778</v>
      </c>
      <c r="D495" t="s">
        <v>20</v>
      </c>
      <c r="E495">
        <v>587</v>
      </c>
      <c r="F495">
        <v>248513</v>
      </c>
      <c r="G495">
        <v>149652</v>
      </c>
      <c r="H495">
        <v>117906</v>
      </c>
      <c r="I495">
        <v>101996</v>
      </c>
      <c r="P495">
        <v>215381</v>
      </c>
      <c r="Q495">
        <v>55</v>
      </c>
      <c r="R495">
        <v>152687</v>
      </c>
      <c r="S495">
        <v>532</v>
      </c>
    </row>
    <row r="496" spans="1:19" x14ac:dyDescent="0.25">
      <c r="A496" s="1">
        <v>38596</v>
      </c>
      <c r="B496" t="s">
        <v>21</v>
      </c>
      <c r="C496">
        <v>158487</v>
      </c>
      <c r="D496" t="s">
        <v>20</v>
      </c>
      <c r="E496">
        <v>590</v>
      </c>
      <c r="F496">
        <v>253721</v>
      </c>
      <c r="G496">
        <v>152066</v>
      </c>
      <c r="H496">
        <v>119918</v>
      </c>
      <c r="I496">
        <v>103473</v>
      </c>
      <c r="P496">
        <v>218948</v>
      </c>
      <c r="Q496">
        <v>80</v>
      </c>
      <c r="R496">
        <v>155356</v>
      </c>
      <c r="S496">
        <v>510</v>
      </c>
    </row>
    <row r="497" spans="1:19" x14ac:dyDescent="0.25">
      <c r="A497" s="1">
        <v>38626</v>
      </c>
      <c r="B497" t="s">
        <v>21</v>
      </c>
      <c r="C497">
        <v>157829</v>
      </c>
      <c r="D497" t="s">
        <v>20</v>
      </c>
      <c r="E497">
        <v>519</v>
      </c>
      <c r="F497">
        <v>252474</v>
      </c>
      <c r="G497">
        <v>151133</v>
      </c>
      <c r="H497">
        <v>119571</v>
      </c>
      <c r="I497">
        <v>103608</v>
      </c>
      <c r="P497">
        <v>219036</v>
      </c>
      <c r="Q497">
        <v>59</v>
      </c>
      <c r="R497">
        <v>154631</v>
      </c>
      <c r="S497">
        <v>460</v>
      </c>
    </row>
    <row r="498" spans="1:19" x14ac:dyDescent="0.25">
      <c r="A498" s="1">
        <v>38657</v>
      </c>
      <c r="B498" t="s">
        <v>21</v>
      </c>
      <c r="C498">
        <v>159833</v>
      </c>
      <c r="D498" t="s">
        <v>20</v>
      </c>
      <c r="E498">
        <v>528</v>
      </c>
      <c r="F498">
        <v>255143</v>
      </c>
      <c r="G498">
        <v>153117</v>
      </c>
      <c r="H498">
        <v>121128</v>
      </c>
      <c r="I498">
        <v>105176</v>
      </c>
      <c r="P498">
        <v>222646</v>
      </c>
      <c r="Q498">
        <v>45</v>
      </c>
      <c r="R498">
        <v>156526</v>
      </c>
      <c r="S498">
        <v>483</v>
      </c>
    </row>
    <row r="499" spans="1:19" x14ac:dyDescent="0.25">
      <c r="A499" s="1">
        <v>38687</v>
      </c>
      <c r="B499" t="s">
        <v>21</v>
      </c>
      <c r="C499">
        <v>157821</v>
      </c>
      <c r="D499" t="s">
        <v>20</v>
      </c>
      <c r="E499">
        <v>612</v>
      </c>
      <c r="F499">
        <v>250872</v>
      </c>
      <c r="G499">
        <v>151099</v>
      </c>
      <c r="H499">
        <v>119816</v>
      </c>
      <c r="I499">
        <v>104614</v>
      </c>
      <c r="P499">
        <v>221180</v>
      </c>
      <c r="Q499">
        <v>102</v>
      </c>
      <c r="R499">
        <v>154448</v>
      </c>
      <c r="S499">
        <v>510</v>
      </c>
    </row>
    <row r="500" spans="1:19" x14ac:dyDescent="0.25">
      <c r="A500" s="1">
        <v>38718</v>
      </c>
      <c r="B500" t="s">
        <v>21</v>
      </c>
      <c r="C500">
        <v>156849</v>
      </c>
      <c r="D500" t="s">
        <v>20</v>
      </c>
      <c r="E500">
        <v>414</v>
      </c>
      <c r="F500">
        <v>249473</v>
      </c>
      <c r="G500">
        <v>150119</v>
      </c>
      <c r="H500">
        <v>119253</v>
      </c>
      <c r="I500">
        <v>103628</v>
      </c>
      <c r="P500">
        <v>219676</v>
      </c>
      <c r="Q500">
        <v>49</v>
      </c>
      <c r="R500">
        <v>153508</v>
      </c>
      <c r="S500">
        <v>365</v>
      </c>
    </row>
    <row r="501" spans="1:19" x14ac:dyDescent="0.25">
      <c r="A501" s="1">
        <v>38749</v>
      </c>
      <c r="B501" t="s">
        <v>21</v>
      </c>
      <c r="C501">
        <v>154930</v>
      </c>
      <c r="D501" t="s">
        <v>20</v>
      </c>
      <c r="E501">
        <v>427</v>
      </c>
      <c r="F501">
        <v>245817</v>
      </c>
      <c r="G501">
        <v>148174</v>
      </c>
      <c r="H501">
        <v>118047</v>
      </c>
      <c r="I501">
        <v>102758</v>
      </c>
      <c r="P501">
        <v>218085</v>
      </c>
      <c r="Q501">
        <v>41</v>
      </c>
      <c r="R501">
        <v>151580</v>
      </c>
      <c r="S501">
        <v>386</v>
      </c>
    </row>
    <row r="502" spans="1:19" x14ac:dyDescent="0.25">
      <c r="A502" s="1">
        <v>38777</v>
      </c>
      <c r="B502" t="s">
        <v>21</v>
      </c>
      <c r="C502">
        <v>156493</v>
      </c>
      <c r="D502" t="s">
        <v>20</v>
      </c>
      <c r="E502">
        <v>572</v>
      </c>
      <c r="F502">
        <v>248863</v>
      </c>
      <c r="G502">
        <v>149818</v>
      </c>
      <c r="H502">
        <v>119141</v>
      </c>
      <c r="I502">
        <v>103162</v>
      </c>
      <c r="P502">
        <v>219811</v>
      </c>
      <c r="Q502">
        <v>64</v>
      </c>
      <c r="R502">
        <v>153159</v>
      </c>
      <c r="S502">
        <v>508</v>
      </c>
    </row>
    <row r="503" spans="1:19" x14ac:dyDescent="0.25">
      <c r="A503" s="1">
        <v>38808</v>
      </c>
      <c r="B503" t="s">
        <v>21</v>
      </c>
      <c r="C503">
        <v>159087</v>
      </c>
      <c r="D503" t="s">
        <v>20</v>
      </c>
      <c r="E503">
        <v>590</v>
      </c>
      <c r="F503">
        <v>251988</v>
      </c>
      <c r="G503">
        <v>152522</v>
      </c>
      <c r="H503">
        <v>121328</v>
      </c>
      <c r="I503">
        <v>104878</v>
      </c>
      <c r="P503">
        <v>223622</v>
      </c>
      <c r="Q503">
        <v>70</v>
      </c>
      <c r="R503">
        <v>155689</v>
      </c>
      <c r="S503">
        <v>520</v>
      </c>
    </row>
    <row r="504" spans="1:19" x14ac:dyDescent="0.25">
      <c r="A504" s="1">
        <v>38838</v>
      </c>
      <c r="B504" t="s">
        <v>21</v>
      </c>
      <c r="C504">
        <v>161209</v>
      </c>
      <c r="D504" t="s">
        <v>20</v>
      </c>
      <c r="E504">
        <v>613</v>
      </c>
      <c r="F504">
        <v>255392</v>
      </c>
      <c r="G504">
        <v>154722</v>
      </c>
      <c r="H504">
        <v>122923</v>
      </c>
      <c r="I504">
        <v>105858</v>
      </c>
      <c r="P504">
        <v>225110</v>
      </c>
      <c r="Q504">
        <v>48</v>
      </c>
      <c r="R504">
        <v>157845</v>
      </c>
      <c r="S504">
        <v>565</v>
      </c>
    </row>
    <row r="505" spans="1:19" x14ac:dyDescent="0.25">
      <c r="A505" s="1">
        <v>38869</v>
      </c>
      <c r="B505" t="s">
        <v>21</v>
      </c>
      <c r="C505">
        <v>163790</v>
      </c>
      <c r="D505" t="s">
        <v>20</v>
      </c>
      <c r="E505">
        <v>716</v>
      </c>
      <c r="F505">
        <v>258762</v>
      </c>
      <c r="G505">
        <v>157294</v>
      </c>
      <c r="H505">
        <v>125115</v>
      </c>
      <c r="I505">
        <v>107568</v>
      </c>
      <c r="P505">
        <v>227829</v>
      </c>
      <c r="Q505">
        <v>75</v>
      </c>
      <c r="R505">
        <v>160421</v>
      </c>
      <c r="S505">
        <v>641</v>
      </c>
    </row>
    <row r="506" spans="1:19" x14ac:dyDescent="0.25">
      <c r="A506" s="1">
        <v>38899</v>
      </c>
      <c r="B506" t="s">
        <v>21</v>
      </c>
      <c r="C506">
        <v>164444</v>
      </c>
      <c r="D506" t="s">
        <v>20</v>
      </c>
      <c r="E506">
        <v>699</v>
      </c>
      <c r="F506">
        <v>260289</v>
      </c>
      <c r="G506">
        <v>157779</v>
      </c>
      <c r="H506">
        <v>125773</v>
      </c>
      <c r="I506">
        <v>107503</v>
      </c>
      <c r="P506">
        <v>227033</v>
      </c>
      <c r="Q506">
        <v>61</v>
      </c>
      <c r="R506">
        <v>161154</v>
      </c>
      <c r="S506">
        <v>638</v>
      </c>
    </row>
    <row r="507" spans="1:19" x14ac:dyDescent="0.25">
      <c r="A507" s="1">
        <v>38930</v>
      </c>
      <c r="B507" t="s">
        <v>21</v>
      </c>
      <c r="C507">
        <v>165630</v>
      </c>
      <c r="D507" t="s">
        <v>20</v>
      </c>
      <c r="E507">
        <v>668</v>
      </c>
      <c r="F507">
        <v>262638</v>
      </c>
      <c r="G507">
        <v>158848</v>
      </c>
      <c r="H507">
        <v>126838</v>
      </c>
      <c r="I507">
        <v>107625</v>
      </c>
      <c r="P507">
        <v>226246</v>
      </c>
      <c r="Q507">
        <v>47</v>
      </c>
      <c r="R507">
        <v>162450</v>
      </c>
      <c r="S507">
        <v>621</v>
      </c>
    </row>
    <row r="508" spans="1:19" x14ac:dyDescent="0.25">
      <c r="A508" s="1">
        <v>38961</v>
      </c>
      <c r="B508" t="s">
        <v>21</v>
      </c>
      <c r="C508">
        <v>164260</v>
      </c>
      <c r="D508" t="s">
        <v>20</v>
      </c>
      <c r="E508">
        <v>643</v>
      </c>
      <c r="F508">
        <v>261445</v>
      </c>
      <c r="G508">
        <v>157466</v>
      </c>
      <c r="H508">
        <v>125718</v>
      </c>
      <c r="I508">
        <v>106050</v>
      </c>
      <c r="P508">
        <v>222922</v>
      </c>
      <c r="Q508">
        <v>54</v>
      </c>
      <c r="R508">
        <v>161187</v>
      </c>
      <c r="S508">
        <v>589</v>
      </c>
    </row>
    <row r="509" spans="1:19" x14ac:dyDescent="0.25">
      <c r="A509" s="1">
        <v>38991</v>
      </c>
      <c r="B509" t="s">
        <v>21</v>
      </c>
      <c r="C509">
        <v>164533</v>
      </c>
      <c r="D509" t="s">
        <v>20</v>
      </c>
      <c r="E509">
        <v>609</v>
      </c>
      <c r="F509">
        <v>262040</v>
      </c>
      <c r="G509">
        <v>157734</v>
      </c>
      <c r="H509">
        <v>125742</v>
      </c>
      <c r="I509">
        <v>106445</v>
      </c>
      <c r="P509">
        <v>223209</v>
      </c>
      <c r="Q509">
        <v>47</v>
      </c>
      <c r="R509">
        <v>161458</v>
      </c>
      <c r="S509">
        <v>562</v>
      </c>
    </row>
    <row r="510" spans="1:19" x14ac:dyDescent="0.25">
      <c r="A510" s="1">
        <v>39022</v>
      </c>
      <c r="B510" t="s">
        <v>21</v>
      </c>
      <c r="C510">
        <v>165785</v>
      </c>
      <c r="D510" t="s">
        <v>20</v>
      </c>
      <c r="E510">
        <v>668</v>
      </c>
      <c r="F510">
        <v>263986</v>
      </c>
      <c r="G510">
        <v>159037</v>
      </c>
      <c r="H510">
        <v>126626</v>
      </c>
      <c r="I510">
        <v>107206</v>
      </c>
      <c r="P510">
        <v>224948</v>
      </c>
      <c r="Q510">
        <v>35</v>
      </c>
      <c r="R510">
        <v>162685</v>
      </c>
      <c r="S510">
        <v>633</v>
      </c>
    </row>
    <row r="511" spans="1:19" x14ac:dyDescent="0.25">
      <c r="A511" s="1">
        <v>39052</v>
      </c>
      <c r="B511" t="s">
        <v>21</v>
      </c>
      <c r="C511">
        <v>167017</v>
      </c>
      <c r="D511" t="s">
        <v>20</v>
      </c>
      <c r="E511">
        <v>689</v>
      </c>
      <c r="F511">
        <v>264784</v>
      </c>
      <c r="G511">
        <v>160201</v>
      </c>
      <c r="H511">
        <v>127887</v>
      </c>
      <c r="I511">
        <v>108556</v>
      </c>
      <c r="P511">
        <v>227192</v>
      </c>
      <c r="Q511">
        <v>108</v>
      </c>
      <c r="R511">
        <v>163863</v>
      </c>
      <c r="S511">
        <v>581</v>
      </c>
    </row>
    <row r="512" spans="1:19" x14ac:dyDescent="0.25">
      <c r="A512" s="1">
        <v>39083</v>
      </c>
      <c r="B512" t="s">
        <v>21</v>
      </c>
      <c r="C512">
        <v>168896</v>
      </c>
      <c r="D512" t="s">
        <v>20</v>
      </c>
      <c r="E512">
        <v>488</v>
      </c>
      <c r="F512">
        <v>267898</v>
      </c>
      <c r="G512">
        <v>161958</v>
      </c>
      <c r="H512">
        <v>129418</v>
      </c>
      <c r="I512">
        <v>109555</v>
      </c>
      <c r="P512">
        <v>229747</v>
      </c>
      <c r="Q512">
        <v>38</v>
      </c>
      <c r="R512">
        <v>165706</v>
      </c>
      <c r="S512">
        <v>450</v>
      </c>
    </row>
    <row r="513" spans="1:19" x14ac:dyDescent="0.25">
      <c r="A513" s="1">
        <v>39114</v>
      </c>
      <c r="B513" t="s">
        <v>21</v>
      </c>
      <c r="C513">
        <v>168381</v>
      </c>
      <c r="D513" t="s">
        <v>20</v>
      </c>
      <c r="E513">
        <v>482</v>
      </c>
      <c r="F513">
        <v>266883</v>
      </c>
      <c r="G513">
        <v>161346</v>
      </c>
      <c r="H513">
        <v>129014</v>
      </c>
      <c r="I513">
        <v>109731</v>
      </c>
      <c r="P513">
        <v>229981</v>
      </c>
      <c r="Q513">
        <v>33</v>
      </c>
      <c r="R513">
        <v>165150</v>
      </c>
      <c r="S513">
        <v>449</v>
      </c>
    </row>
    <row r="514" spans="1:19" x14ac:dyDescent="0.25">
      <c r="A514" s="1">
        <v>39142</v>
      </c>
      <c r="B514" t="s">
        <v>21</v>
      </c>
      <c r="C514">
        <v>169242</v>
      </c>
      <c r="D514" t="s">
        <v>20</v>
      </c>
      <c r="E514">
        <v>532</v>
      </c>
      <c r="F514">
        <v>268803</v>
      </c>
      <c r="G514">
        <v>162172</v>
      </c>
      <c r="H514">
        <v>129630</v>
      </c>
      <c r="I514">
        <v>109817</v>
      </c>
      <c r="P514">
        <v>230053</v>
      </c>
      <c r="Q514">
        <v>41</v>
      </c>
      <c r="R514">
        <v>166041</v>
      </c>
      <c r="S514">
        <v>491</v>
      </c>
    </row>
    <row r="515" spans="1:19" x14ac:dyDescent="0.25">
      <c r="A515" s="1">
        <v>39173</v>
      </c>
      <c r="B515" t="s">
        <v>21</v>
      </c>
      <c r="C515">
        <v>169644</v>
      </c>
      <c r="D515" t="s">
        <v>20</v>
      </c>
      <c r="E515">
        <v>484</v>
      </c>
      <c r="F515">
        <v>268554</v>
      </c>
      <c r="G515">
        <v>162538</v>
      </c>
      <c r="H515">
        <v>130346</v>
      </c>
      <c r="I515">
        <v>110198</v>
      </c>
      <c r="P515">
        <v>229420</v>
      </c>
      <c r="Q515">
        <v>22</v>
      </c>
      <c r="R515">
        <v>166479</v>
      </c>
      <c r="S515">
        <v>462</v>
      </c>
    </row>
    <row r="516" spans="1:19" x14ac:dyDescent="0.25">
      <c r="A516" s="1">
        <v>39203</v>
      </c>
      <c r="B516" t="s">
        <v>21</v>
      </c>
      <c r="C516">
        <v>170586</v>
      </c>
      <c r="D516" t="s">
        <v>20</v>
      </c>
      <c r="E516">
        <v>627</v>
      </c>
      <c r="F516">
        <v>269197</v>
      </c>
      <c r="G516">
        <v>163426</v>
      </c>
      <c r="H516">
        <v>131482</v>
      </c>
      <c r="I516">
        <v>110863</v>
      </c>
      <c r="P516">
        <v>231052</v>
      </c>
      <c r="Q516">
        <v>30</v>
      </c>
      <c r="R516">
        <v>167390</v>
      </c>
      <c r="S516">
        <v>597</v>
      </c>
    </row>
    <row r="517" spans="1:19" x14ac:dyDescent="0.25">
      <c r="A517" s="1">
        <v>39234</v>
      </c>
      <c r="B517" t="s">
        <v>21</v>
      </c>
      <c r="C517">
        <v>171754</v>
      </c>
      <c r="D517" t="s">
        <v>20</v>
      </c>
      <c r="E517">
        <v>720</v>
      </c>
      <c r="F517">
        <v>270794</v>
      </c>
      <c r="G517">
        <v>164446</v>
      </c>
      <c r="H517">
        <v>132528</v>
      </c>
      <c r="I517">
        <v>111846</v>
      </c>
      <c r="P517">
        <v>232838</v>
      </c>
      <c r="Q517">
        <v>67</v>
      </c>
      <c r="R517">
        <v>168529</v>
      </c>
      <c r="S517">
        <v>653</v>
      </c>
    </row>
    <row r="518" spans="1:19" x14ac:dyDescent="0.25">
      <c r="A518" s="1">
        <v>39264</v>
      </c>
      <c r="B518" t="s">
        <v>21</v>
      </c>
      <c r="C518">
        <v>173450</v>
      </c>
      <c r="D518" t="s">
        <v>20</v>
      </c>
      <c r="E518">
        <v>679</v>
      </c>
      <c r="F518">
        <v>274455</v>
      </c>
      <c r="G518">
        <v>166000</v>
      </c>
      <c r="H518">
        <v>133607</v>
      </c>
      <c r="I518">
        <v>112596</v>
      </c>
      <c r="P518">
        <v>236186</v>
      </c>
      <c r="Q518">
        <v>37</v>
      </c>
      <c r="R518">
        <v>170154</v>
      </c>
      <c r="S518">
        <v>642</v>
      </c>
    </row>
    <row r="519" spans="1:19" x14ac:dyDescent="0.25">
      <c r="A519" s="1">
        <v>39295</v>
      </c>
      <c r="B519" t="s">
        <v>21</v>
      </c>
      <c r="C519">
        <v>175282</v>
      </c>
      <c r="D519" t="s">
        <v>20</v>
      </c>
      <c r="E519">
        <v>782</v>
      </c>
      <c r="F519">
        <v>278637</v>
      </c>
      <c r="G519">
        <v>167697</v>
      </c>
      <c r="H519">
        <v>134954</v>
      </c>
      <c r="I519">
        <v>112754</v>
      </c>
      <c r="P519">
        <v>235878</v>
      </c>
      <c r="Q519">
        <v>17</v>
      </c>
      <c r="R519">
        <v>172055</v>
      </c>
      <c r="S519">
        <v>765</v>
      </c>
    </row>
    <row r="520" spans="1:19" x14ac:dyDescent="0.25">
      <c r="A520" s="1">
        <v>39326</v>
      </c>
      <c r="B520" t="s">
        <v>21</v>
      </c>
      <c r="C520">
        <v>175410</v>
      </c>
      <c r="D520" t="s">
        <v>20</v>
      </c>
      <c r="E520">
        <v>515</v>
      </c>
      <c r="F520">
        <v>279871</v>
      </c>
      <c r="G520">
        <v>167720</v>
      </c>
      <c r="H520">
        <v>134819</v>
      </c>
      <c r="I520">
        <v>112529</v>
      </c>
      <c r="P520">
        <v>235384</v>
      </c>
      <c r="Q520">
        <v>23</v>
      </c>
      <c r="R520">
        <v>172206</v>
      </c>
      <c r="S520">
        <v>492</v>
      </c>
    </row>
    <row r="521" spans="1:19" x14ac:dyDescent="0.25">
      <c r="A521" s="1">
        <v>39356</v>
      </c>
      <c r="B521" t="s">
        <v>21</v>
      </c>
      <c r="C521">
        <v>174693</v>
      </c>
      <c r="D521" t="s">
        <v>20</v>
      </c>
      <c r="E521">
        <v>554</v>
      </c>
      <c r="F521">
        <v>279155</v>
      </c>
      <c r="G521">
        <v>166836</v>
      </c>
      <c r="H521">
        <v>134195</v>
      </c>
      <c r="I521">
        <v>112321</v>
      </c>
      <c r="P521">
        <v>233583</v>
      </c>
      <c r="Q521">
        <v>26</v>
      </c>
      <c r="R521">
        <v>171532</v>
      </c>
      <c r="S521">
        <v>528</v>
      </c>
    </row>
    <row r="522" spans="1:19" x14ac:dyDescent="0.25">
      <c r="A522" s="1">
        <v>39387</v>
      </c>
      <c r="B522" t="s">
        <v>21</v>
      </c>
      <c r="C522">
        <v>173932</v>
      </c>
      <c r="D522" t="s">
        <v>20</v>
      </c>
      <c r="E522">
        <v>535</v>
      </c>
      <c r="F522">
        <v>278104</v>
      </c>
      <c r="G522">
        <v>166039</v>
      </c>
      <c r="H522">
        <v>133343</v>
      </c>
      <c r="I522">
        <v>112403</v>
      </c>
      <c r="P522">
        <v>233803</v>
      </c>
      <c r="Q522">
        <v>15</v>
      </c>
      <c r="R522">
        <v>170739</v>
      </c>
      <c r="S522">
        <v>520</v>
      </c>
    </row>
    <row r="523" spans="1:19" x14ac:dyDescent="0.25">
      <c r="A523" s="1">
        <v>39417</v>
      </c>
      <c r="B523" t="s">
        <v>21</v>
      </c>
      <c r="C523">
        <v>173867</v>
      </c>
      <c r="D523" t="s">
        <v>20</v>
      </c>
      <c r="E523">
        <v>481</v>
      </c>
      <c r="F523">
        <v>277485</v>
      </c>
      <c r="G523">
        <v>166000</v>
      </c>
      <c r="H523">
        <v>133383</v>
      </c>
      <c r="I523">
        <v>112638</v>
      </c>
      <c r="P523">
        <v>234690</v>
      </c>
      <c r="Q523">
        <v>32</v>
      </c>
      <c r="R523">
        <v>170639</v>
      </c>
      <c r="S523">
        <v>449</v>
      </c>
    </row>
    <row r="524" spans="1:19" x14ac:dyDescent="0.25">
      <c r="A524" s="1">
        <v>39448</v>
      </c>
      <c r="B524" t="s">
        <v>21</v>
      </c>
      <c r="C524">
        <v>174251</v>
      </c>
      <c r="D524" t="s">
        <v>20</v>
      </c>
      <c r="E524">
        <v>309</v>
      </c>
      <c r="F524">
        <v>278508</v>
      </c>
      <c r="G524">
        <v>166328</v>
      </c>
      <c r="H524">
        <v>133525</v>
      </c>
      <c r="I524">
        <v>112898</v>
      </c>
      <c r="P524">
        <v>236097</v>
      </c>
      <c r="Q524">
        <v>19</v>
      </c>
      <c r="R524">
        <v>170983</v>
      </c>
      <c r="S524">
        <v>290</v>
      </c>
    </row>
    <row r="525" spans="1:19" x14ac:dyDescent="0.25">
      <c r="A525" s="1">
        <v>39479</v>
      </c>
      <c r="B525" t="s">
        <v>21</v>
      </c>
      <c r="C525">
        <v>172544</v>
      </c>
      <c r="D525" t="s">
        <v>20</v>
      </c>
      <c r="E525">
        <v>312</v>
      </c>
      <c r="F525">
        <v>276097</v>
      </c>
      <c r="G525">
        <v>164671</v>
      </c>
      <c r="H525">
        <v>132158</v>
      </c>
      <c r="I525">
        <v>111724</v>
      </c>
      <c r="P525">
        <v>236806</v>
      </c>
      <c r="Q525">
        <v>11</v>
      </c>
      <c r="R525">
        <v>169176</v>
      </c>
      <c r="S525">
        <v>301</v>
      </c>
    </row>
    <row r="526" spans="1:19" x14ac:dyDescent="0.25">
      <c r="A526" s="1">
        <v>39508</v>
      </c>
      <c r="B526" t="s">
        <v>21</v>
      </c>
      <c r="C526">
        <v>171730</v>
      </c>
      <c r="D526" t="s">
        <v>20</v>
      </c>
      <c r="E526">
        <v>315</v>
      </c>
      <c r="F526">
        <v>275425</v>
      </c>
      <c r="G526">
        <v>164009</v>
      </c>
      <c r="H526">
        <v>131455</v>
      </c>
      <c r="I526">
        <v>110566</v>
      </c>
      <c r="P526">
        <v>237148</v>
      </c>
      <c r="Q526">
        <v>25</v>
      </c>
      <c r="R526">
        <v>168311</v>
      </c>
      <c r="S526">
        <v>290</v>
      </c>
    </row>
    <row r="527" spans="1:19" x14ac:dyDescent="0.25">
      <c r="A527" s="1">
        <v>39539</v>
      </c>
      <c r="B527" t="s">
        <v>21</v>
      </c>
      <c r="C527">
        <v>170557</v>
      </c>
      <c r="D527" t="s">
        <v>20</v>
      </c>
      <c r="E527">
        <v>361</v>
      </c>
      <c r="F527">
        <v>273776</v>
      </c>
      <c r="G527">
        <v>162869</v>
      </c>
      <c r="H527">
        <v>130667</v>
      </c>
      <c r="I527">
        <v>109367</v>
      </c>
      <c r="P527">
        <v>236885</v>
      </c>
      <c r="Q527">
        <v>16</v>
      </c>
      <c r="R527">
        <v>167096</v>
      </c>
      <c r="S527">
        <v>345</v>
      </c>
    </row>
    <row r="528" spans="1:19" x14ac:dyDescent="0.25">
      <c r="A528" s="1">
        <v>39569</v>
      </c>
      <c r="B528" t="s">
        <v>21</v>
      </c>
      <c r="C528">
        <v>171076</v>
      </c>
      <c r="D528" t="s">
        <v>20</v>
      </c>
      <c r="E528">
        <v>360</v>
      </c>
      <c r="F528">
        <v>274100</v>
      </c>
      <c r="G528">
        <v>163486</v>
      </c>
      <c r="H528">
        <v>131312</v>
      </c>
      <c r="I528">
        <v>109488</v>
      </c>
      <c r="P528">
        <v>236630</v>
      </c>
      <c r="Q528">
        <v>26</v>
      </c>
      <c r="R528">
        <v>167651</v>
      </c>
      <c r="S528">
        <v>334</v>
      </c>
    </row>
    <row r="529" spans="1:19" x14ac:dyDescent="0.25">
      <c r="A529" s="1">
        <v>39600</v>
      </c>
      <c r="B529" t="s">
        <v>21</v>
      </c>
      <c r="C529">
        <v>169055</v>
      </c>
      <c r="D529" t="s">
        <v>20</v>
      </c>
      <c r="E529">
        <v>315</v>
      </c>
      <c r="F529">
        <v>270688</v>
      </c>
      <c r="G529">
        <v>161532</v>
      </c>
      <c r="H529">
        <v>129846</v>
      </c>
      <c r="I529">
        <v>108279</v>
      </c>
      <c r="P529">
        <v>233147</v>
      </c>
      <c r="Q529">
        <v>56</v>
      </c>
      <c r="R529">
        <v>165702</v>
      </c>
      <c r="S529">
        <v>259</v>
      </c>
    </row>
    <row r="530" spans="1:19" x14ac:dyDescent="0.25">
      <c r="A530" s="1">
        <v>39630</v>
      </c>
      <c r="B530" t="s">
        <v>21</v>
      </c>
      <c r="C530">
        <v>166957</v>
      </c>
      <c r="D530" t="s">
        <v>20</v>
      </c>
      <c r="E530">
        <v>312</v>
      </c>
      <c r="F530">
        <v>267041</v>
      </c>
      <c r="G530">
        <v>159855</v>
      </c>
      <c r="H530">
        <v>128083</v>
      </c>
      <c r="I530">
        <v>106753</v>
      </c>
      <c r="P530">
        <v>229020</v>
      </c>
      <c r="Q530">
        <v>18</v>
      </c>
      <c r="R530">
        <v>163705</v>
      </c>
      <c r="S530">
        <v>294</v>
      </c>
    </row>
    <row r="531" spans="1:19" x14ac:dyDescent="0.25">
      <c r="A531" s="1">
        <v>39661</v>
      </c>
      <c r="B531" t="s">
        <v>21</v>
      </c>
      <c r="C531">
        <v>165432</v>
      </c>
      <c r="D531" t="s">
        <v>20</v>
      </c>
      <c r="E531">
        <v>271</v>
      </c>
      <c r="F531">
        <v>265186</v>
      </c>
      <c r="G531">
        <v>158279</v>
      </c>
      <c r="H531">
        <v>126735</v>
      </c>
      <c r="I531">
        <v>105747</v>
      </c>
      <c r="P531">
        <v>224545</v>
      </c>
      <c r="Q531">
        <v>14</v>
      </c>
      <c r="R531">
        <v>162325</v>
      </c>
      <c r="S531">
        <v>257</v>
      </c>
    </row>
    <row r="532" spans="1:19" x14ac:dyDescent="0.25">
      <c r="A532" s="1">
        <v>39692</v>
      </c>
      <c r="B532" t="s">
        <v>21</v>
      </c>
      <c r="C532">
        <v>164158</v>
      </c>
      <c r="D532" t="s">
        <v>20</v>
      </c>
      <c r="E532">
        <v>197</v>
      </c>
      <c r="F532">
        <v>265093</v>
      </c>
      <c r="G532">
        <v>156664</v>
      </c>
      <c r="H532">
        <v>125266</v>
      </c>
      <c r="I532">
        <v>104681</v>
      </c>
      <c r="P532">
        <v>221884</v>
      </c>
      <c r="Q532">
        <v>9</v>
      </c>
      <c r="R532">
        <v>161119</v>
      </c>
      <c r="S532">
        <v>188</v>
      </c>
    </row>
    <row r="533" spans="1:19" x14ac:dyDescent="0.25">
      <c r="A533" s="1">
        <v>39722</v>
      </c>
      <c r="B533" t="s">
        <v>21</v>
      </c>
      <c r="C533">
        <v>162321</v>
      </c>
      <c r="D533" t="s">
        <v>20</v>
      </c>
      <c r="E533">
        <v>206</v>
      </c>
      <c r="F533">
        <v>262610</v>
      </c>
      <c r="G533">
        <v>154671</v>
      </c>
      <c r="H533">
        <v>123731</v>
      </c>
      <c r="I533">
        <v>103826</v>
      </c>
      <c r="P533">
        <v>219216</v>
      </c>
      <c r="Q533">
        <v>8</v>
      </c>
      <c r="R533">
        <v>159325</v>
      </c>
      <c r="S533">
        <v>198</v>
      </c>
    </row>
    <row r="534" spans="1:19" x14ac:dyDescent="0.25">
      <c r="A534" s="1">
        <v>39753</v>
      </c>
      <c r="B534" t="s">
        <v>21</v>
      </c>
      <c r="C534">
        <v>157836</v>
      </c>
      <c r="D534" t="s">
        <v>20</v>
      </c>
      <c r="E534">
        <v>235</v>
      </c>
      <c r="F534">
        <v>255592</v>
      </c>
      <c r="G534">
        <v>150439</v>
      </c>
      <c r="H534">
        <v>120111</v>
      </c>
      <c r="I534">
        <v>100986</v>
      </c>
      <c r="P534">
        <v>215007</v>
      </c>
      <c r="Q534">
        <v>16</v>
      </c>
      <c r="R534">
        <v>154834</v>
      </c>
      <c r="S534">
        <v>219</v>
      </c>
    </row>
    <row r="535" spans="1:19" x14ac:dyDescent="0.25">
      <c r="A535" s="1">
        <v>39783</v>
      </c>
      <c r="B535" t="s">
        <v>21</v>
      </c>
      <c r="C535">
        <v>158059</v>
      </c>
      <c r="D535" t="s">
        <v>20</v>
      </c>
      <c r="E535">
        <v>149</v>
      </c>
      <c r="F535">
        <v>254544</v>
      </c>
      <c r="G535">
        <v>150919</v>
      </c>
      <c r="H535">
        <v>120694</v>
      </c>
      <c r="I535">
        <v>101237</v>
      </c>
      <c r="P535">
        <v>214712</v>
      </c>
      <c r="Q535">
        <v>19</v>
      </c>
      <c r="R535">
        <v>155082</v>
      </c>
      <c r="S535">
        <v>130</v>
      </c>
    </row>
    <row r="536" spans="1:19" x14ac:dyDescent="0.25">
      <c r="A536" s="1">
        <v>39814</v>
      </c>
      <c r="B536" t="s">
        <v>21</v>
      </c>
      <c r="C536">
        <v>155159</v>
      </c>
      <c r="D536" t="s">
        <v>20</v>
      </c>
      <c r="E536">
        <v>134</v>
      </c>
      <c r="F536">
        <v>250473</v>
      </c>
      <c r="G536">
        <v>147924</v>
      </c>
      <c r="H536">
        <v>118298</v>
      </c>
      <c r="I536">
        <v>99632</v>
      </c>
      <c r="P536">
        <v>211291</v>
      </c>
      <c r="Q536">
        <v>9</v>
      </c>
      <c r="R536">
        <v>152211</v>
      </c>
      <c r="S536">
        <v>125</v>
      </c>
    </row>
    <row r="537" spans="1:19" x14ac:dyDescent="0.25">
      <c r="A537" s="1">
        <v>39845</v>
      </c>
      <c r="B537" t="s">
        <v>21</v>
      </c>
      <c r="C537">
        <v>155659</v>
      </c>
      <c r="D537" t="s">
        <v>20</v>
      </c>
      <c r="E537">
        <v>158</v>
      </c>
      <c r="F537">
        <v>251275</v>
      </c>
      <c r="G537">
        <v>148322</v>
      </c>
      <c r="H537">
        <v>118628</v>
      </c>
      <c r="I537">
        <v>100355</v>
      </c>
      <c r="P537">
        <v>212553</v>
      </c>
      <c r="Q537">
        <v>13</v>
      </c>
      <c r="R537">
        <v>152671</v>
      </c>
      <c r="S537">
        <v>145</v>
      </c>
    </row>
    <row r="538" spans="1:19" x14ac:dyDescent="0.25">
      <c r="A538" s="1">
        <v>39873</v>
      </c>
      <c r="B538" t="s">
        <v>21</v>
      </c>
      <c r="C538">
        <v>151532</v>
      </c>
      <c r="D538" t="s">
        <v>20</v>
      </c>
      <c r="E538">
        <v>226</v>
      </c>
      <c r="F538">
        <v>244860</v>
      </c>
      <c r="G538">
        <v>144275</v>
      </c>
      <c r="H538">
        <v>115233</v>
      </c>
      <c r="I538">
        <v>98332</v>
      </c>
      <c r="P538">
        <v>209283</v>
      </c>
      <c r="Q538">
        <v>40</v>
      </c>
      <c r="R538">
        <v>148505</v>
      </c>
      <c r="S538">
        <v>186</v>
      </c>
    </row>
    <row r="539" spans="1:19" x14ac:dyDescent="0.25">
      <c r="A539" s="1">
        <v>39904</v>
      </c>
      <c r="B539" t="s">
        <v>21</v>
      </c>
      <c r="C539">
        <v>149065</v>
      </c>
      <c r="D539" t="s">
        <v>20</v>
      </c>
      <c r="E539">
        <v>224</v>
      </c>
      <c r="F539">
        <v>239482</v>
      </c>
      <c r="G539">
        <v>142321</v>
      </c>
      <c r="H539">
        <v>113766</v>
      </c>
      <c r="I539">
        <v>96635</v>
      </c>
      <c r="P539">
        <v>206360</v>
      </c>
      <c r="Q539">
        <v>25</v>
      </c>
      <c r="R539">
        <v>146061</v>
      </c>
      <c r="S539">
        <v>199</v>
      </c>
    </row>
    <row r="540" spans="1:19" x14ac:dyDescent="0.25">
      <c r="A540" s="1">
        <v>39934</v>
      </c>
      <c r="B540" t="s">
        <v>21</v>
      </c>
      <c r="C540">
        <v>148501</v>
      </c>
      <c r="D540" t="s">
        <v>20</v>
      </c>
      <c r="E540">
        <v>222</v>
      </c>
      <c r="F540">
        <v>237876</v>
      </c>
      <c r="G540">
        <v>141998</v>
      </c>
      <c r="H540">
        <v>113749</v>
      </c>
      <c r="I540">
        <v>95752</v>
      </c>
      <c r="P540">
        <v>204366</v>
      </c>
      <c r="Q540">
        <v>16</v>
      </c>
      <c r="R540">
        <v>145573</v>
      </c>
      <c r="S540">
        <v>206</v>
      </c>
    </row>
    <row r="541" spans="1:19" x14ac:dyDescent="0.25">
      <c r="A541" s="1">
        <v>39965</v>
      </c>
      <c r="B541" t="s">
        <v>21</v>
      </c>
      <c r="C541">
        <v>149522</v>
      </c>
      <c r="D541" t="s">
        <v>20</v>
      </c>
      <c r="E541">
        <v>283</v>
      </c>
      <c r="F541">
        <v>239249</v>
      </c>
      <c r="G541">
        <v>143201</v>
      </c>
      <c r="H541">
        <v>114775</v>
      </c>
      <c r="I541">
        <v>95615</v>
      </c>
      <c r="P541">
        <v>203634</v>
      </c>
      <c r="Q541">
        <v>23</v>
      </c>
      <c r="R541">
        <v>146687</v>
      </c>
      <c r="S541">
        <v>260</v>
      </c>
    </row>
    <row r="542" spans="1:19" x14ac:dyDescent="0.25">
      <c r="A542" s="1">
        <v>39995</v>
      </c>
      <c r="B542" t="s">
        <v>21</v>
      </c>
      <c r="C542">
        <v>153018</v>
      </c>
      <c r="D542" t="s">
        <v>20</v>
      </c>
      <c r="E542">
        <v>325</v>
      </c>
      <c r="F542">
        <v>245331</v>
      </c>
      <c r="G542">
        <v>146632</v>
      </c>
      <c r="H542">
        <v>117517</v>
      </c>
      <c r="I542">
        <v>96844</v>
      </c>
      <c r="P542">
        <v>206262</v>
      </c>
      <c r="Q542">
        <v>17</v>
      </c>
      <c r="R542">
        <v>150231</v>
      </c>
      <c r="S542">
        <v>308</v>
      </c>
    </row>
    <row r="543" spans="1:19" x14ac:dyDescent="0.25">
      <c r="A543" s="1">
        <v>40026</v>
      </c>
      <c r="B543" t="s">
        <v>21</v>
      </c>
      <c r="C543">
        <v>155929</v>
      </c>
      <c r="D543" t="s">
        <v>20</v>
      </c>
      <c r="E543">
        <v>264</v>
      </c>
      <c r="F543">
        <v>250796</v>
      </c>
      <c r="G543">
        <v>149444</v>
      </c>
      <c r="H543">
        <v>119678</v>
      </c>
      <c r="I543">
        <v>97698</v>
      </c>
      <c r="P543">
        <v>207851</v>
      </c>
      <c r="Q543">
        <v>15</v>
      </c>
      <c r="R543">
        <v>153216</v>
      </c>
      <c r="S543">
        <v>249</v>
      </c>
    </row>
    <row r="544" spans="1:19" x14ac:dyDescent="0.25">
      <c r="A544" s="1">
        <v>40057</v>
      </c>
      <c r="B544" t="s">
        <v>21</v>
      </c>
      <c r="C544">
        <v>157303</v>
      </c>
      <c r="D544" t="s">
        <v>20</v>
      </c>
      <c r="E544">
        <v>322</v>
      </c>
      <c r="F544">
        <v>253415</v>
      </c>
      <c r="G544">
        <v>150771</v>
      </c>
      <c r="H544">
        <v>120659</v>
      </c>
      <c r="I544">
        <v>98135</v>
      </c>
      <c r="P544">
        <v>209356</v>
      </c>
      <c r="Q544">
        <v>16</v>
      </c>
      <c r="R544">
        <v>154584</v>
      </c>
      <c r="S544">
        <v>306</v>
      </c>
    </row>
    <row r="545" spans="1:19" x14ac:dyDescent="0.25">
      <c r="A545" s="1">
        <v>40087</v>
      </c>
      <c r="B545" t="s">
        <v>21</v>
      </c>
      <c r="C545">
        <v>159030</v>
      </c>
      <c r="D545" t="s">
        <v>20</v>
      </c>
      <c r="E545">
        <v>330</v>
      </c>
      <c r="F545">
        <v>256378</v>
      </c>
      <c r="G545">
        <v>152524</v>
      </c>
      <c r="H545">
        <v>121889</v>
      </c>
      <c r="I545">
        <v>98888</v>
      </c>
      <c r="P545">
        <v>210753</v>
      </c>
      <c r="Q545">
        <v>23</v>
      </c>
      <c r="R545">
        <v>156330</v>
      </c>
      <c r="S545">
        <v>307</v>
      </c>
    </row>
    <row r="546" spans="1:19" x14ac:dyDescent="0.25">
      <c r="A546" s="1">
        <v>40118</v>
      </c>
      <c r="B546" t="s">
        <v>21</v>
      </c>
      <c r="C546">
        <v>161357</v>
      </c>
      <c r="D546" t="s">
        <v>20</v>
      </c>
      <c r="E546">
        <v>318</v>
      </c>
      <c r="F546">
        <v>260283</v>
      </c>
      <c r="G546">
        <v>154644</v>
      </c>
      <c r="H546">
        <v>123796</v>
      </c>
      <c r="I546">
        <v>100202</v>
      </c>
      <c r="P546">
        <v>214048</v>
      </c>
      <c r="Q546">
        <v>40</v>
      </c>
      <c r="R546">
        <v>158606</v>
      </c>
      <c r="S546">
        <v>278</v>
      </c>
    </row>
    <row r="547" spans="1:19" x14ac:dyDescent="0.25">
      <c r="A547" s="1">
        <v>40148</v>
      </c>
      <c r="B547" t="s">
        <v>21</v>
      </c>
      <c r="C547">
        <v>162095</v>
      </c>
      <c r="D547" t="s">
        <v>20</v>
      </c>
      <c r="E547">
        <v>432</v>
      </c>
      <c r="F547">
        <v>260377</v>
      </c>
      <c r="G547">
        <v>155634</v>
      </c>
      <c r="H547">
        <v>124868</v>
      </c>
      <c r="I547">
        <v>100333</v>
      </c>
      <c r="P547">
        <v>213928</v>
      </c>
      <c r="Q547">
        <v>30</v>
      </c>
      <c r="R547">
        <v>159392</v>
      </c>
      <c r="S547">
        <v>402</v>
      </c>
    </row>
    <row r="548" spans="1:19" x14ac:dyDescent="0.25">
      <c r="A548" s="1">
        <v>40179</v>
      </c>
      <c r="B548" t="s">
        <v>21</v>
      </c>
      <c r="C548">
        <v>162555</v>
      </c>
      <c r="D548" t="s">
        <v>20</v>
      </c>
      <c r="E548">
        <v>171</v>
      </c>
      <c r="F548">
        <v>262093</v>
      </c>
      <c r="G548">
        <v>156160</v>
      </c>
      <c r="H548">
        <v>124977</v>
      </c>
      <c r="I548">
        <v>99618</v>
      </c>
      <c r="P548">
        <v>211143</v>
      </c>
      <c r="Q548">
        <v>9</v>
      </c>
      <c r="R548">
        <v>160036</v>
      </c>
      <c r="S548">
        <v>162</v>
      </c>
    </row>
    <row r="549" spans="1:19" x14ac:dyDescent="0.25">
      <c r="A549" s="1">
        <v>40210</v>
      </c>
      <c r="B549" t="s">
        <v>21</v>
      </c>
      <c r="C549">
        <v>158368</v>
      </c>
      <c r="D549" t="s">
        <v>20</v>
      </c>
      <c r="E549">
        <v>205</v>
      </c>
      <c r="F549">
        <v>255589</v>
      </c>
      <c r="G549">
        <v>152511</v>
      </c>
      <c r="H549">
        <v>121463</v>
      </c>
      <c r="I549">
        <v>96314</v>
      </c>
      <c r="P549">
        <v>205095</v>
      </c>
      <c r="Q549">
        <v>19</v>
      </c>
      <c r="R549">
        <v>155963</v>
      </c>
      <c r="S549">
        <v>186</v>
      </c>
    </row>
    <row r="550" spans="1:19" x14ac:dyDescent="0.25">
      <c r="A550" s="1">
        <v>40238</v>
      </c>
      <c r="B550" t="s">
        <v>21</v>
      </c>
      <c r="C550">
        <v>159267</v>
      </c>
      <c r="D550" t="s">
        <v>20</v>
      </c>
      <c r="E550">
        <v>229</v>
      </c>
      <c r="F550">
        <v>258813</v>
      </c>
      <c r="G550">
        <v>153128</v>
      </c>
      <c r="H550">
        <v>121485</v>
      </c>
      <c r="I550">
        <v>96536</v>
      </c>
      <c r="P550">
        <v>206340</v>
      </c>
      <c r="Q550">
        <v>16</v>
      </c>
      <c r="R550">
        <v>156863</v>
      </c>
      <c r="S550">
        <v>213</v>
      </c>
    </row>
    <row r="551" spans="1:19" x14ac:dyDescent="0.25">
      <c r="A551" s="1">
        <v>40269</v>
      </c>
      <c r="B551" t="s">
        <v>21</v>
      </c>
      <c r="C551">
        <v>160645</v>
      </c>
      <c r="D551" t="s">
        <v>20</v>
      </c>
      <c r="E551">
        <v>243</v>
      </c>
      <c r="F551">
        <v>260241</v>
      </c>
      <c r="G551">
        <v>154547</v>
      </c>
      <c r="H551">
        <v>122726</v>
      </c>
      <c r="I551">
        <v>97790</v>
      </c>
      <c r="P551">
        <v>210054</v>
      </c>
      <c r="Q551">
        <v>11</v>
      </c>
      <c r="R551">
        <v>158121</v>
      </c>
      <c r="S551">
        <v>232</v>
      </c>
    </row>
    <row r="552" spans="1:19" x14ac:dyDescent="0.25">
      <c r="A552" s="1">
        <v>40299</v>
      </c>
      <c r="B552" t="s">
        <v>21</v>
      </c>
      <c r="C552">
        <v>161440</v>
      </c>
      <c r="D552" t="s">
        <v>20</v>
      </c>
      <c r="E552">
        <v>232</v>
      </c>
      <c r="F552">
        <v>261441</v>
      </c>
      <c r="G552">
        <v>155117</v>
      </c>
      <c r="H552">
        <v>123500</v>
      </c>
      <c r="I552">
        <v>98552</v>
      </c>
      <c r="P552">
        <v>210222</v>
      </c>
      <c r="Q552">
        <v>9</v>
      </c>
      <c r="R552">
        <v>158947</v>
      </c>
      <c r="S552">
        <v>223</v>
      </c>
    </row>
    <row r="553" spans="1:19" x14ac:dyDescent="0.25">
      <c r="A553" s="1">
        <v>40330</v>
      </c>
      <c r="B553" t="s">
        <v>21</v>
      </c>
      <c r="C553">
        <v>161037</v>
      </c>
      <c r="D553" t="s">
        <v>20</v>
      </c>
      <c r="E553">
        <v>350</v>
      </c>
      <c r="F553">
        <v>260266</v>
      </c>
      <c r="G553">
        <v>154864</v>
      </c>
      <c r="H553">
        <v>123465</v>
      </c>
      <c r="I553">
        <v>98036</v>
      </c>
      <c r="P553">
        <v>208259</v>
      </c>
      <c r="Q553">
        <v>32</v>
      </c>
      <c r="R553">
        <v>158623</v>
      </c>
      <c r="S553">
        <v>318</v>
      </c>
    </row>
    <row r="554" spans="1:19" x14ac:dyDescent="0.25">
      <c r="A554" s="1">
        <v>40360</v>
      </c>
      <c r="B554" t="s">
        <v>21</v>
      </c>
      <c r="C554">
        <v>158874</v>
      </c>
      <c r="D554" t="s">
        <v>20</v>
      </c>
      <c r="E554">
        <v>351</v>
      </c>
      <c r="F554">
        <v>257552</v>
      </c>
      <c r="G554">
        <v>152641</v>
      </c>
      <c r="H554">
        <v>121756</v>
      </c>
      <c r="I554">
        <v>96159</v>
      </c>
      <c r="P554">
        <v>203936</v>
      </c>
      <c r="Q554">
        <v>19</v>
      </c>
      <c r="R554">
        <v>156571</v>
      </c>
      <c r="S554">
        <v>332</v>
      </c>
    </row>
    <row r="555" spans="1:19" x14ac:dyDescent="0.25">
      <c r="A555" s="1">
        <v>40391</v>
      </c>
      <c r="B555" t="s">
        <v>21</v>
      </c>
      <c r="C555">
        <v>160639</v>
      </c>
      <c r="D555" t="s">
        <v>20</v>
      </c>
      <c r="E555">
        <v>335</v>
      </c>
      <c r="F555">
        <v>261061</v>
      </c>
      <c r="G555">
        <v>154572</v>
      </c>
      <c r="H555">
        <v>122732</v>
      </c>
      <c r="I555">
        <v>96547</v>
      </c>
      <c r="P555">
        <v>205655</v>
      </c>
      <c r="Q555">
        <v>20</v>
      </c>
      <c r="R555">
        <v>158338</v>
      </c>
      <c r="S555">
        <v>315</v>
      </c>
    </row>
    <row r="556" spans="1:19" x14ac:dyDescent="0.25">
      <c r="A556" s="1">
        <v>40422</v>
      </c>
      <c r="B556" t="s">
        <v>21</v>
      </c>
      <c r="C556">
        <v>161839</v>
      </c>
      <c r="D556" t="s">
        <v>20</v>
      </c>
      <c r="E556">
        <v>264</v>
      </c>
      <c r="F556">
        <v>264252</v>
      </c>
      <c r="G556">
        <v>155594</v>
      </c>
      <c r="H556">
        <v>123287</v>
      </c>
      <c r="I556">
        <v>96753</v>
      </c>
      <c r="P556">
        <v>207749</v>
      </c>
      <c r="Q556">
        <v>17</v>
      </c>
      <c r="R556">
        <v>159492</v>
      </c>
      <c r="S556">
        <v>247</v>
      </c>
    </row>
    <row r="557" spans="1:19" x14ac:dyDescent="0.25">
      <c r="A557" s="1">
        <v>40452</v>
      </c>
      <c r="B557" t="s">
        <v>21</v>
      </c>
      <c r="C557">
        <v>163670</v>
      </c>
      <c r="D557" t="s">
        <v>20</v>
      </c>
      <c r="E557">
        <v>262</v>
      </c>
      <c r="F557">
        <v>267472</v>
      </c>
      <c r="G557">
        <v>157385</v>
      </c>
      <c r="H557">
        <v>124467</v>
      </c>
      <c r="I557">
        <v>97945</v>
      </c>
      <c r="P557">
        <v>212753</v>
      </c>
      <c r="Q557">
        <v>17</v>
      </c>
      <c r="R557">
        <v>161162</v>
      </c>
      <c r="S557">
        <v>245</v>
      </c>
    </row>
    <row r="558" spans="1:19" x14ac:dyDescent="0.25">
      <c r="A558" s="1">
        <v>40483</v>
      </c>
      <c r="B558" t="s">
        <v>21</v>
      </c>
      <c r="C558">
        <v>163101</v>
      </c>
      <c r="D558" t="s">
        <v>20</v>
      </c>
      <c r="E558">
        <v>343</v>
      </c>
      <c r="F558">
        <v>267060</v>
      </c>
      <c r="G558">
        <v>156638</v>
      </c>
      <c r="H558">
        <v>123871</v>
      </c>
      <c r="I558">
        <v>97814</v>
      </c>
      <c r="P558">
        <v>213098</v>
      </c>
      <c r="Q558">
        <v>22</v>
      </c>
      <c r="R558">
        <v>160546</v>
      </c>
      <c r="S558">
        <v>321</v>
      </c>
    </row>
    <row r="559" spans="1:19" x14ac:dyDescent="0.25">
      <c r="A559" s="1">
        <v>40513</v>
      </c>
      <c r="B559" t="s">
        <v>21</v>
      </c>
      <c r="C559">
        <v>161039</v>
      </c>
      <c r="D559" t="s">
        <v>20</v>
      </c>
      <c r="E559">
        <v>332</v>
      </c>
      <c r="F559">
        <v>263216</v>
      </c>
      <c r="G559">
        <v>154825</v>
      </c>
      <c r="H559">
        <v>122287</v>
      </c>
      <c r="I559">
        <v>96800</v>
      </c>
      <c r="P559">
        <v>212057</v>
      </c>
      <c r="Q559">
        <v>48</v>
      </c>
      <c r="R559">
        <v>158435</v>
      </c>
      <c r="S559">
        <v>284</v>
      </c>
    </row>
    <row r="560" spans="1:19" x14ac:dyDescent="0.25">
      <c r="A560" s="1">
        <v>40544</v>
      </c>
      <c r="B560" t="s">
        <v>21</v>
      </c>
      <c r="C560">
        <v>158818</v>
      </c>
      <c r="D560" t="s">
        <v>20</v>
      </c>
      <c r="E560">
        <v>212</v>
      </c>
      <c r="F560">
        <v>260180</v>
      </c>
      <c r="G560">
        <v>152467</v>
      </c>
      <c r="H560">
        <v>120486</v>
      </c>
      <c r="I560">
        <v>95536</v>
      </c>
      <c r="P560">
        <v>210116</v>
      </c>
      <c r="Q560">
        <v>21</v>
      </c>
      <c r="R560">
        <v>156201</v>
      </c>
      <c r="S560">
        <v>191</v>
      </c>
    </row>
    <row r="561" spans="1:19" x14ac:dyDescent="0.25">
      <c r="A561" s="1">
        <v>40575</v>
      </c>
      <c r="B561" t="s">
        <v>21</v>
      </c>
      <c r="C561">
        <v>157404</v>
      </c>
      <c r="D561" t="s">
        <v>20</v>
      </c>
      <c r="E561">
        <v>233</v>
      </c>
      <c r="F561">
        <v>258334</v>
      </c>
      <c r="G561">
        <v>150819</v>
      </c>
      <c r="H561">
        <v>119463</v>
      </c>
      <c r="I561">
        <v>94725</v>
      </c>
      <c r="P561">
        <v>209954</v>
      </c>
      <c r="Q561">
        <v>11</v>
      </c>
      <c r="R561">
        <v>154723</v>
      </c>
      <c r="S561">
        <v>222</v>
      </c>
    </row>
    <row r="562" spans="1:19" x14ac:dyDescent="0.25">
      <c r="A562" s="1">
        <v>40603</v>
      </c>
      <c r="B562" t="s">
        <v>21</v>
      </c>
      <c r="C562">
        <v>157811</v>
      </c>
      <c r="D562" t="s">
        <v>20</v>
      </c>
      <c r="E562">
        <v>270</v>
      </c>
      <c r="F562">
        <v>260197</v>
      </c>
      <c r="G562">
        <v>150842</v>
      </c>
      <c r="H562">
        <v>119526</v>
      </c>
      <c r="I562">
        <v>94925</v>
      </c>
      <c r="P562">
        <v>211455</v>
      </c>
      <c r="Q562">
        <v>38</v>
      </c>
      <c r="R562">
        <v>155059</v>
      </c>
      <c r="S562">
        <v>232</v>
      </c>
    </row>
    <row r="563" spans="1:19" x14ac:dyDescent="0.25">
      <c r="A563" s="1">
        <v>40634</v>
      </c>
      <c r="B563" t="s">
        <v>21</v>
      </c>
      <c r="C563">
        <v>156482</v>
      </c>
      <c r="D563" t="s">
        <v>20</v>
      </c>
      <c r="E563">
        <v>270</v>
      </c>
      <c r="F563">
        <v>257633</v>
      </c>
      <c r="G563">
        <v>149581</v>
      </c>
      <c r="H563">
        <v>118675</v>
      </c>
      <c r="I563">
        <v>94199</v>
      </c>
      <c r="P563">
        <v>210102</v>
      </c>
      <c r="Q563">
        <v>20</v>
      </c>
      <c r="R563">
        <v>153726</v>
      </c>
      <c r="S563">
        <v>250</v>
      </c>
    </row>
    <row r="564" spans="1:19" x14ac:dyDescent="0.25">
      <c r="A564" s="1">
        <v>40664</v>
      </c>
      <c r="B564" t="s">
        <v>21</v>
      </c>
      <c r="C564">
        <v>156252</v>
      </c>
      <c r="D564" t="s">
        <v>20</v>
      </c>
      <c r="E564">
        <v>261</v>
      </c>
      <c r="F564">
        <v>256113</v>
      </c>
      <c r="G564">
        <v>149565</v>
      </c>
      <c r="H564">
        <v>118637</v>
      </c>
      <c r="I564">
        <v>94550</v>
      </c>
      <c r="P564">
        <v>210791</v>
      </c>
      <c r="Q564">
        <v>29</v>
      </c>
      <c r="R564">
        <v>153436</v>
      </c>
      <c r="S564">
        <v>232</v>
      </c>
    </row>
    <row r="565" spans="1:19" x14ac:dyDescent="0.25">
      <c r="A565" s="1">
        <v>40695</v>
      </c>
      <c r="B565" t="s">
        <v>21</v>
      </c>
      <c r="C565">
        <v>154989</v>
      </c>
      <c r="D565" t="s">
        <v>20</v>
      </c>
      <c r="E565">
        <v>352</v>
      </c>
      <c r="F565">
        <v>252490</v>
      </c>
      <c r="G565">
        <v>148761</v>
      </c>
      <c r="H565">
        <v>117999</v>
      </c>
      <c r="I565">
        <v>93856</v>
      </c>
      <c r="P565">
        <v>208066</v>
      </c>
      <c r="Q565">
        <v>43</v>
      </c>
      <c r="R565">
        <v>152261</v>
      </c>
      <c r="S565">
        <v>309</v>
      </c>
    </row>
    <row r="566" spans="1:19" x14ac:dyDescent="0.25">
      <c r="A566" s="1">
        <v>40725</v>
      </c>
      <c r="B566" t="s">
        <v>21</v>
      </c>
      <c r="C566">
        <v>157616</v>
      </c>
      <c r="D566" t="s">
        <v>20</v>
      </c>
      <c r="E566">
        <v>379</v>
      </c>
      <c r="F566">
        <v>256348</v>
      </c>
      <c r="G566">
        <v>151352</v>
      </c>
      <c r="H566">
        <v>120035</v>
      </c>
      <c r="I566">
        <v>95671</v>
      </c>
      <c r="P566">
        <v>211581</v>
      </c>
      <c r="Q566">
        <v>34</v>
      </c>
      <c r="R566">
        <v>154842</v>
      </c>
      <c r="S566">
        <v>345</v>
      </c>
    </row>
    <row r="567" spans="1:19" x14ac:dyDescent="0.25">
      <c r="A567" s="1">
        <v>40756</v>
      </c>
      <c r="B567" t="s">
        <v>21</v>
      </c>
      <c r="C567">
        <v>159404</v>
      </c>
      <c r="D567" t="s">
        <v>20</v>
      </c>
      <c r="E567">
        <v>313</v>
      </c>
      <c r="F567">
        <v>259924</v>
      </c>
      <c r="G567">
        <v>153272</v>
      </c>
      <c r="H567">
        <v>121340</v>
      </c>
      <c r="I567">
        <v>95634</v>
      </c>
      <c r="P567">
        <v>211751</v>
      </c>
      <c r="Q567">
        <v>24</v>
      </c>
      <c r="R567">
        <v>156744</v>
      </c>
      <c r="S567">
        <v>289</v>
      </c>
    </row>
    <row r="568" spans="1:19" x14ac:dyDescent="0.25">
      <c r="A568" s="1">
        <v>40787</v>
      </c>
      <c r="B568" t="s">
        <v>21</v>
      </c>
      <c r="C568">
        <v>159742</v>
      </c>
      <c r="D568" t="s">
        <v>20</v>
      </c>
      <c r="E568">
        <v>351</v>
      </c>
      <c r="F568">
        <v>261519</v>
      </c>
      <c r="G568">
        <v>153462</v>
      </c>
      <c r="H568">
        <v>121468</v>
      </c>
      <c r="I568">
        <v>95270</v>
      </c>
      <c r="P568">
        <v>211253</v>
      </c>
      <c r="Q568">
        <v>31</v>
      </c>
      <c r="R568">
        <v>157138</v>
      </c>
      <c r="S568">
        <v>320</v>
      </c>
    </row>
    <row r="569" spans="1:19" x14ac:dyDescent="0.25">
      <c r="A569" s="1">
        <v>40817</v>
      </c>
      <c r="B569" t="s">
        <v>21</v>
      </c>
      <c r="C569">
        <v>156932</v>
      </c>
      <c r="D569" t="s">
        <v>20</v>
      </c>
      <c r="E569">
        <v>285</v>
      </c>
      <c r="F569">
        <v>257708</v>
      </c>
      <c r="G569">
        <v>150947</v>
      </c>
      <c r="H569">
        <v>119009</v>
      </c>
      <c r="I569">
        <v>92927</v>
      </c>
      <c r="P569">
        <v>206820</v>
      </c>
      <c r="Q569">
        <v>22</v>
      </c>
      <c r="R569">
        <v>154420</v>
      </c>
      <c r="S569">
        <v>263</v>
      </c>
    </row>
    <row r="570" spans="1:19" x14ac:dyDescent="0.25">
      <c r="A570" s="1">
        <v>40848</v>
      </c>
      <c r="B570" t="s">
        <v>21</v>
      </c>
      <c r="C570">
        <v>153458</v>
      </c>
      <c r="D570" t="s">
        <v>20</v>
      </c>
      <c r="E570">
        <v>295</v>
      </c>
      <c r="F570">
        <v>251959</v>
      </c>
      <c r="G570">
        <v>147462</v>
      </c>
      <c r="H570">
        <v>116250</v>
      </c>
      <c r="I570">
        <v>91522</v>
      </c>
      <c r="P570">
        <v>203679</v>
      </c>
      <c r="Q570">
        <v>26</v>
      </c>
      <c r="R570">
        <v>150908</v>
      </c>
      <c r="S570">
        <v>269</v>
      </c>
    </row>
    <row r="571" spans="1:19" x14ac:dyDescent="0.25">
      <c r="A571" s="1">
        <v>40878</v>
      </c>
      <c r="B571" t="s">
        <v>21</v>
      </c>
      <c r="C571">
        <v>153314</v>
      </c>
      <c r="D571" t="s">
        <v>20</v>
      </c>
      <c r="E571">
        <v>361</v>
      </c>
      <c r="F571">
        <v>250879</v>
      </c>
      <c r="G571">
        <v>147565</v>
      </c>
      <c r="H571">
        <v>116133</v>
      </c>
      <c r="I571">
        <v>91798</v>
      </c>
      <c r="P571">
        <v>204496</v>
      </c>
      <c r="Q571">
        <v>46</v>
      </c>
      <c r="R571">
        <v>150701</v>
      </c>
      <c r="S571">
        <v>315</v>
      </c>
    </row>
    <row r="572" spans="1:19" x14ac:dyDescent="0.25">
      <c r="A572" s="1">
        <v>40909</v>
      </c>
      <c r="B572" t="s">
        <v>21</v>
      </c>
      <c r="C572">
        <v>155214</v>
      </c>
      <c r="D572" t="s">
        <v>20</v>
      </c>
      <c r="E572">
        <v>248</v>
      </c>
      <c r="F572">
        <v>253314</v>
      </c>
      <c r="G572">
        <v>149498</v>
      </c>
      <c r="H572">
        <v>117859</v>
      </c>
      <c r="I572">
        <v>92840</v>
      </c>
      <c r="J572">
        <v>157840</v>
      </c>
      <c r="K572">
        <v>74</v>
      </c>
      <c r="L572">
        <v>160367</v>
      </c>
      <c r="M572">
        <v>174</v>
      </c>
      <c r="N572">
        <v>131312</v>
      </c>
      <c r="O572">
        <v>191470</v>
      </c>
      <c r="P572">
        <v>206831</v>
      </c>
      <c r="Q572">
        <v>9</v>
      </c>
      <c r="R572">
        <v>152581</v>
      </c>
      <c r="S572">
        <v>239</v>
      </c>
    </row>
    <row r="573" spans="1:19" x14ac:dyDescent="0.25">
      <c r="A573" s="1">
        <v>40940</v>
      </c>
      <c r="B573" t="s">
        <v>21</v>
      </c>
      <c r="C573">
        <v>155659</v>
      </c>
      <c r="D573" t="s">
        <v>20</v>
      </c>
      <c r="E573">
        <v>244</v>
      </c>
      <c r="F573">
        <v>253844</v>
      </c>
      <c r="G573">
        <v>149989</v>
      </c>
      <c r="H573">
        <v>118486</v>
      </c>
      <c r="I573">
        <v>92597</v>
      </c>
      <c r="J573">
        <v>154088</v>
      </c>
      <c r="K573">
        <v>82</v>
      </c>
      <c r="L573">
        <v>156562</v>
      </c>
      <c r="M573">
        <v>162</v>
      </c>
      <c r="N573">
        <v>128243</v>
      </c>
      <c r="O573">
        <v>186879</v>
      </c>
      <c r="P573">
        <v>206567</v>
      </c>
      <c r="Q573">
        <v>17</v>
      </c>
      <c r="R573">
        <v>153074</v>
      </c>
      <c r="S573">
        <v>227</v>
      </c>
    </row>
    <row r="574" spans="1:19" x14ac:dyDescent="0.25">
      <c r="A574" s="1">
        <v>40969</v>
      </c>
      <c r="B574" t="s">
        <v>21</v>
      </c>
      <c r="C574">
        <v>156662</v>
      </c>
      <c r="D574" t="s">
        <v>20</v>
      </c>
      <c r="E574">
        <v>354</v>
      </c>
      <c r="F574">
        <v>254790</v>
      </c>
      <c r="G574">
        <v>150951</v>
      </c>
      <c r="H574">
        <v>119688</v>
      </c>
      <c r="I574">
        <v>93367</v>
      </c>
      <c r="J574">
        <v>154884</v>
      </c>
      <c r="K574">
        <v>96</v>
      </c>
      <c r="L574">
        <v>157383</v>
      </c>
      <c r="M574">
        <v>258</v>
      </c>
      <c r="N574">
        <v>129279</v>
      </c>
      <c r="O574">
        <v>187521</v>
      </c>
      <c r="P574">
        <v>208220</v>
      </c>
      <c r="Q574">
        <v>44</v>
      </c>
      <c r="R574">
        <v>154053</v>
      </c>
      <c r="S574">
        <v>310</v>
      </c>
    </row>
    <row r="575" spans="1:19" x14ac:dyDescent="0.25">
      <c r="A575" s="1">
        <v>41000</v>
      </c>
      <c r="B575" t="s">
        <v>21</v>
      </c>
      <c r="C575">
        <v>154918</v>
      </c>
      <c r="D575" t="s">
        <v>20</v>
      </c>
      <c r="E575">
        <v>230</v>
      </c>
      <c r="F575">
        <v>251817</v>
      </c>
      <c r="G575">
        <v>149137</v>
      </c>
      <c r="H575">
        <v>118387</v>
      </c>
      <c r="I575">
        <v>92815</v>
      </c>
      <c r="J575">
        <v>153199</v>
      </c>
      <c r="K575">
        <v>76</v>
      </c>
      <c r="L575">
        <v>155611</v>
      </c>
      <c r="M575">
        <v>154</v>
      </c>
      <c r="N575">
        <v>127902</v>
      </c>
      <c r="O575">
        <v>185376</v>
      </c>
      <c r="P575">
        <v>206106</v>
      </c>
      <c r="Q575">
        <v>9</v>
      </c>
      <c r="R575">
        <v>152328</v>
      </c>
      <c r="S575">
        <v>221</v>
      </c>
    </row>
    <row r="576" spans="1:19" x14ac:dyDescent="0.25">
      <c r="A576" s="1">
        <v>41030</v>
      </c>
      <c r="B576" t="s">
        <v>21</v>
      </c>
      <c r="C576">
        <v>157254</v>
      </c>
      <c r="D576" t="s">
        <v>20</v>
      </c>
      <c r="E576">
        <v>299</v>
      </c>
      <c r="F576">
        <v>255206</v>
      </c>
      <c r="G576">
        <v>151459</v>
      </c>
      <c r="H576">
        <v>120215</v>
      </c>
      <c r="I576">
        <v>94505</v>
      </c>
      <c r="J576">
        <v>155549</v>
      </c>
      <c r="K576">
        <v>98</v>
      </c>
      <c r="L576">
        <v>157938</v>
      </c>
      <c r="M576">
        <v>201</v>
      </c>
      <c r="N576">
        <v>129935</v>
      </c>
      <c r="O576">
        <v>188076</v>
      </c>
      <c r="P576">
        <v>209350</v>
      </c>
      <c r="Q576">
        <v>17</v>
      </c>
      <c r="R576">
        <v>154618</v>
      </c>
      <c r="S576">
        <v>282</v>
      </c>
    </row>
    <row r="577" spans="1:19" x14ac:dyDescent="0.25">
      <c r="A577" s="1">
        <v>41061</v>
      </c>
      <c r="B577" t="s">
        <v>21</v>
      </c>
      <c r="C577">
        <v>157310</v>
      </c>
      <c r="D577" t="s">
        <v>20</v>
      </c>
      <c r="E577">
        <v>292</v>
      </c>
      <c r="F577">
        <v>255378</v>
      </c>
      <c r="G577">
        <v>151432</v>
      </c>
      <c r="H577">
        <v>120472</v>
      </c>
      <c r="I577">
        <v>94165</v>
      </c>
      <c r="J577">
        <v>155579</v>
      </c>
      <c r="K577">
        <v>105</v>
      </c>
      <c r="L577">
        <v>158007</v>
      </c>
      <c r="M577">
        <v>187</v>
      </c>
      <c r="N577">
        <v>129814</v>
      </c>
      <c r="O577">
        <v>188295</v>
      </c>
      <c r="P577">
        <v>208352</v>
      </c>
      <c r="Q577">
        <v>21</v>
      </c>
      <c r="R577">
        <v>154727</v>
      </c>
      <c r="S577">
        <v>271</v>
      </c>
    </row>
    <row r="578" spans="1:19" x14ac:dyDescent="0.25">
      <c r="A578" s="1">
        <v>41091</v>
      </c>
      <c r="B578" t="s">
        <v>21</v>
      </c>
      <c r="C578">
        <v>158155</v>
      </c>
      <c r="D578" t="s">
        <v>20</v>
      </c>
      <c r="E578">
        <v>355</v>
      </c>
      <c r="F578">
        <v>256690</v>
      </c>
      <c r="G578">
        <v>152183</v>
      </c>
      <c r="H578">
        <v>121390</v>
      </c>
      <c r="I578">
        <v>94321</v>
      </c>
      <c r="J578">
        <v>156372</v>
      </c>
      <c r="K578">
        <v>121</v>
      </c>
      <c r="L578">
        <v>158877</v>
      </c>
      <c r="M578">
        <v>234</v>
      </c>
      <c r="N578">
        <v>130452</v>
      </c>
      <c r="O578">
        <v>189361</v>
      </c>
      <c r="P578">
        <v>207572</v>
      </c>
      <c r="Q578">
        <v>18</v>
      </c>
      <c r="R578">
        <v>155654</v>
      </c>
      <c r="S578">
        <v>337</v>
      </c>
    </row>
    <row r="579" spans="1:19" x14ac:dyDescent="0.25">
      <c r="A579" s="1">
        <v>41122</v>
      </c>
      <c r="B579" t="s">
        <v>21</v>
      </c>
      <c r="C579">
        <v>156417</v>
      </c>
      <c r="D579" t="s">
        <v>20</v>
      </c>
      <c r="E579">
        <v>348</v>
      </c>
      <c r="F579">
        <v>253832</v>
      </c>
      <c r="G579">
        <v>150488</v>
      </c>
      <c r="H579">
        <v>120346</v>
      </c>
      <c r="I579">
        <v>92752</v>
      </c>
      <c r="J579">
        <v>154567</v>
      </c>
      <c r="K579">
        <v>112</v>
      </c>
      <c r="L579">
        <v>157173</v>
      </c>
      <c r="M579">
        <v>236</v>
      </c>
      <c r="N579">
        <v>128959</v>
      </c>
      <c r="O579">
        <v>187333</v>
      </c>
      <c r="P579">
        <v>203724</v>
      </c>
      <c r="Q579">
        <v>14</v>
      </c>
      <c r="R579">
        <v>154023</v>
      </c>
      <c r="S579">
        <v>334</v>
      </c>
    </row>
    <row r="580" spans="1:19" x14ac:dyDescent="0.25">
      <c r="A580" s="1">
        <v>41153</v>
      </c>
      <c r="B580" t="s">
        <v>21</v>
      </c>
      <c r="C580">
        <v>156561</v>
      </c>
      <c r="D580" t="s">
        <v>20</v>
      </c>
      <c r="E580">
        <v>300</v>
      </c>
      <c r="F580">
        <v>254902</v>
      </c>
      <c r="G580">
        <v>150472</v>
      </c>
      <c r="H580">
        <v>120181</v>
      </c>
      <c r="I580">
        <v>92667</v>
      </c>
      <c r="J580">
        <v>154693</v>
      </c>
      <c r="K580">
        <v>106</v>
      </c>
      <c r="L580">
        <v>157326</v>
      </c>
      <c r="M580">
        <v>194</v>
      </c>
      <c r="N580">
        <v>128951</v>
      </c>
      <c r="O580">
        <v>187621</v>
      </c>
      <c r="P580">
        <v>203351</v>
      </c>
      <c r="Q580">
        <v>28</v>
      </c>
      <c r="R580">
        <v>154193</v>
      </c>
      <c r="S580">
        <v>272</v>
      </c>
    </row>
    <row r="581" spans="1:19" x14ac:dyDescent="0.25">
      <c r="A581" s="1">
        <v>41183</v>
      </c>
      <c r="B581" t="s">
        <v>21</v>
      </c>
      <c r="C581">
        <v>154313</v>
      </c>
      <c r="D581" t="s">
        <v>20</v>
      </c>
      <c r="E581">
        <v>303</v>
      </c>
      <c r="F581">
        <v>251024</v>
      </c>
      <c r="G581">
        <v>148432</v>
      </c>
      <c r="H581">
        <v>118392</v>
      </c>
      <c r="I581">
        <v>91462</v>
      </c>
      <c r="J581">
        <v>152452</v>
      </c>
      <c r="K581">
        <v>88</v>
      </c>
      <c r="L581">
        <v>155077</v>
      </c>
      <c r="M581">
        <v>215</v>
      </c>
      <c r="N581">
        <v>127204</v>
      </c>
      <c r="O581">
        <v>184831</v>
      </c>
      <c r="P581">
        <v>202791</v>
      </c>
      <c r="Q581">
        <v>17</v>
      </c>
      <c r="R581">
        <v>151860</v>
      </c>
      <c r="S581">
        <v>286</v>
      </c>
    </row>
    <row r="582" spans="1:19" x14ac:dyDescent="0.25">
      <c r="A582" s="1">
        <v>41214</v>
      </c>
      <c r="B582" t="s">
        <v>21</v>
      </c>
      <c r="C582">
        <v>155131</v>
      </c>
      <c r="D582" t="s">
        <v>20</v>
      </c>
      <c r="E582">
        <v>340</v>
      </c>
      <c r="F582">
        <v>252487</v>
      </c>
      <c r="G582">
        <v>149184</v>
      </c>
      <c r="H582">
        <v>118871</v>
      </c>
      <c r="I582">
        <v>92179</v>
      </c>
      <c r="J582">
        <v>153300</v>
      </c>
      <c r="K582">
        <v>115</v>
      </c>
      <c r="L582">
        <v>155879</v>
      </c>
      <c r="M582">
        <v>225</v>
      </c>
      <c r="N582">
        <v>127914</v>
      </c>
      <c r="O582">
        <v>185779</v>
      </c>
      <c r="P582">
        <v>206119</v>
      </c>
      <c r="Q582">
        <v>18</v>
      </c>
      <c r="R582">
        <v>152551</v>
      </c>
      <c r="S582">
        <v>322</v>
      </c>
    </row>
    <row r="583" spans="1:19" x14ac:dyDescent="0.25">
      <c r="A583" s="1">
        <v>41244</v>
      </c>
      <c r="B583" t="s">
        <v>21</v>
      </c>
      <c r="C583">
        <v>154485</v>
      </c>
      <c r="D583" t="s">
        <v>20</v>
      </c>
      <c r="E583">
        <v>316</v>
      </c>
      <c r="F583">
        <v>251344</v>
      </c>
      <c r="G583">
        <v>148670</v>
      </c>
      <c r="H583">
        <v>118310</v>
      </c>
      <c r="I583">
        <v>91781</v>
      </c>
      <c r="J583">
        <v>152624</v>
      </c>
      <c r="K583">
        <v>114</v>
      </c>
      <c r="L583">
        <v>155248</v>
      </c>
      <c r="M583">
        <v>202</v>
      </c>
      <c r="N583">
        <v>127429</v>
      </c>
      <c r="O583">
        <v>184961</v>
      </c>
      <c r="P583">
        <v>207456</v>
      </c>
      <c r="Q583">
        <v>35</v>
      </c>
      <c r="R583">
        <v>151806</v>
      </c>
      <c r="S583">
        <v>281</v>
      </c>
    </row>
    <row r="584" spans="1:19" x14ac:dyDescent="0.25">
      <c r="A584" s="1">
        <v>41275</v>
      </c>
      <c r="B584" t="s">
        <v>21</v>
      </c>
      <c r="C584">
        <v>155197</v>
      </c>
      <c r="D584" t="s">
        <v>20</v>
      </c>
      <c r="E584">
        <v>231</v>
      </c>
      <c r="F584">
        <v>252775</v>
      </c>
      <c r="G584">
        <v>149504</v>
      </c>
      <c r="H584">
        <v>118728</v>
      </c>
      <c r="I584">
        <v>91697</v>
      </c>
      <c r="J584">
        <v>153293</v>
      </c>
      <c r="K584">
        <v>77</v>
      </c>
      <c r="L584">
        <v>155980</v>
      </c>
      <c r="M584">
        <v>154</v>
      </c>
      <c r="N584">
        <v>127916</v>
      </c>
      <c r="O584">
        <v>185905</v>
      </c>
      <c r="P584">
        <v>206762</v>
      </c>
      <c r="Q584">
        <v>13</v>
      </c>
      <c r="R584">
        <v>152588</v>
      </c>
      <c r="S584">
        <v>218</v>
      </c>
    </row>
    <row r="585" spans="1:19" x14ac:dyDescent="0.25">
      <c r="A585" s="1">
        <v>41306</v>
      </c>
      <c r="B585" t="s">
        <v>21</v>
      </c>
      <c r="C585">
        <v>154686</v>
      </c>
      <c r="D585" t="s">
        <v>20</v>
      </c>
      <c r="E585">
        <v>256</v>
      </c>
      <c r="F585">
        <v>252137</v>
      </c>
      <c r="G585">
        <v>149041</v>
      </c>
      <c r="H585">
        <v>118312</v>
      </c>
      <c r="I585">
        <v>91085</v>
      </c>
      <c r="J585">
        <v>152751</v>
      </c>
      <c r="K585">
        <v>86</v>
      </c>
      <c r="L585">
        <v>155486</v>
      </c>
      <c r="M585">
        <v>170</v>
      </c>
      <c r="N585">
        <v>127464</v>
      </c>
      <c r="O585">
        <v>185327</v>
      </c>
      <c r="P585">
        <v>204887</v>
      </c>
      <c r="Q585">
        <v>18</v>
      </c>
      <c r="R585">
        <v>152139</v>
      </c>
      <c r="S585">
        <v>238</v>
      </c>
    </row>
    <row r="586" spans="1:19" x14ac:dyDescent="0.25">
      <c r="A586" s="1">
        <v>41334</v>
      </c>
      <c r="B586" t="s">
        <v>21</v>
      </c>
      <c r="C586">
        <v>154954</v>
      </c>
      <c r="D586" t="s">
        <v>20</v>
      </c>
      <c r="E586">
        <v>314</v>
      </c>
      <c r="F586">
        <v>253073</v>
      </c>
      <c r="G586">
        <v>149237</v>
      </c>
      <c r="H586">
        <v>118312</v>
      </c>
      <c r="I586">
        <v>91169</v>
      </c>
      <c r="J586">
        <v>153034</v>
      </c>
      <c r="K586">
        <v>102</v>
      </c>
      <c r="L586">
        <v>155746</v>
      </c>
      <c r="M586">
        <v>212</v>
      </c>
      <c r="N586">
        <v>127615</v>
      </c>
      <c r="O586">
        <v>185714</v>
      </c>
      <c r="P586">
        <v>205135</v>
      </c>
      <c r="Q586">
        <v>32</v>
      </c>
      <c r="R586">
        <v>152380</v>
      </c>
      <c r="S586">
        <v>282</v>
      </c>
    </row>
    <row r="587" spans="1:19" x14ac:dyDescent="0.25">
      <c r="A587" s="1">
        <v>41365</v>
      </c>
      <c r="B587" t="s">
        <v>21</v>
      </c>
      <c r="C587">
        <v>157052</v>
      </c>
      <c r="D587" t="s">
        <v>20</v>
      </c>
      <c r="E587">
        <v>292</v>
      </c>
      <c r="F587">
        <v>256449</v>
      </c>
      <c r="G587">
        <v>151084</v>
      </c>
      <c r="H587">
        <v>120100</v>
      </c>
      <c r="I587">
        <v>92518</v>
      </c>
      <c r="J587">
        <v>155075</v>
      </c>
      <c r="K587">
        <v>98</v>
      </c>
      <c r="L587">
        <v>157870</v>
      </c>
      <c r="M587">
        <v>194</v>
      </c>
      <c r="N587">
        <v>129440</v>
      </c>
      <c r="O587">
        <v>188146</v>
      </c>
      <c r="P587">
        <v>209642</v>
      </c>
      <c r="Q587">
        <v>25</v>
      </c>
      <c r="R587">
        <v>154335</v>
      </c>
      <c r="S587">
        <v>267</v>
      </c>
    </row>
    <row r="588" spans="1:19" x14ac:dyDescent="0.25">
      <c r="A588" s="1">
        <v>41395</v>
      </c>
      <c r="B588" t="s">
        <v>21</v>
      </c>
      <c r="C588">
        <v>158176</v>
      </c>
      <c r="D588" t="s">
        <v>20</v>
      </c>
      <c r="E588">
        <v>389</v>
      </c>
      <c r="F588">
        <v>257932</v>
      </c>
      <c r="G588">
        <v>152226</v>
      </c>
      <c r="H588">
        <v>121014</v>
      </c>
      <c r="I588">
        <v>93411</v>
      </c>
      <c r="J588">
        <v>156155</v>
      </c>
      <c r="K588">
        <v>138</v>
      </c>
      <c r="L588">
        <v>159015</v>
      </c>
      <c r="M588">
        <v>251</v>
      </c>
      <c r="N588">
        <v>130390</v>
      </c>
      <c r="O588">
        <v>189473</v>
      </c>
      <c r="P588">
        <v>211793</v>
      </c>
      <c r="Q588">
        <v>30</v>
      </c>
      <c r="R588">
        <v>155399</v>
      </c>
      <c r="S588">
        <v>359</v>
      </c>
    </row>
    <row r="589" spans="1:19" x14ac:dyDescent="0.25">
      <c r="A589" s="1">
        <v>41426</v>
      </c>
      <c r="B589" t="s">
        <v>21</v>
      </c>
      <c r="C589">
        <v>158162</v>
      </c>
      <c r="D589" t="s">
        <v>20</v>
      </c>
      <c r="E589">
        <v>386</v>
      </c>
      <c r="F589">
        <v>257011</v>
      </c>
      <c r="G589">
        <v>152364</v>
      </c>
      <c r="H589">
        <v>121415</v>
      </c>
      <c r="I589">
        <v>93301</v>
      </c>
      <c r="J589">
        <v>156106</v>
      </c>
      <c r="K589">
        <v>119</v>
      </c>
      <c r="L589">
        <v>159018</v>
      </c>
      <c r="M589">
        <v>267</v>
      </c>
      <c r="N589">
        <v>130502</v>
      </c>
      <c r="O589">
        <v>189351</v>
      </c>
      <c r="P589">
        <v>210540</v>
      </c>
      <c r="Q589">
        <v>48</v>
      </c>
      <c r="R589">
        <v>155462</v>
      </c>
      <c r="S589">
        <v>338</v>
      </c>
    </row>
    <row r="590" spans="1:19" x14ac:dyDescent="0.25">
      <c r="A590" s="1">
        <v>41456</v>
      </c>
      <c r="B590" t="s">
        <v>21</v>
      </c>
      <c r="C590">
        <v>158272</v>
      </c>
      <c r="D590" t="s">
        <v>20</v>
      </c>
      <c r="E590">
        <v>406</v>
      </c>
      <c r="F590">
        <v>257061</v>
      </c>
      <c r="G590">
        <v>152435</v>
      </c>
      <c r="H590">
        <v>121611</v>
      </c>
      <c r="I590">
        <v>93385</v>
      </c>
      <c r="J590">
        <v>156268</v>
      </c>
      <c r="K590">
        <v>128</v>
      </c>
      <c r="L590">
        <v>159102</v>
      </c>
      <c r="M590">
        <v>278</v>
      </c>
      <c r="N590">
        <v>130526</v>
      </c>
      <c r="O590">
        <v>189539</v>
      </c>
      <c r="P590">
        <v>209228</v>
      </c>
      <c r="Q590">
        <v>12</v>
      </c>
      <c r="R590">
        <v>155661</v>
      </c>
      <c r="S590">
        <v>394</v>
      </c>
    </row>
    <row r="591" spans="1:19" x14ac:dyDescent="0.25">
      <c r="A591" s="1">
        <v>41487</v>
      </c>
      <c r="B591" t="s">
        <v>21</v>
      </c>
      <c r="C591">
        <v>157677</v>
      </c>
      <c r="D591" t="s">
        <v>20</v>
      </c>
      <c r="E591">
        <v>450</v>
      </c>
      <c r="F591">
        <v>256120</v>
      </c>
      <c r="G591">
        <v>151904</v>
      </c>
      <c r="H591">
        <v>121211</v>
      </c>
      <c r="I591">
        <v>92729</v>
      </c>
      <c r="J591">
        <v>155658</v>
      </c>
      <c r="K591">
        <v>151</v>
      </c>
      <c r="L591">
        <v>158516</v>
      </c>
      <c r="M591">
        <v>299</v>
      </c>
      <c r="N591">
        <v>130004</v>
      </c>
      <c r="O591">
        <v>188853</v>
      </c>
      <c r="P591">
        <v>207537</v>
      </c>
      <c r="Q591">
        <v>23</v>
      </c>
      <c r="R591">
        <v>155132</v>
      </c>
      <c r="S591">
        <v>427</v>
      </c>
    </row>
    <row r="592" spans="1:19" x14ac:dyDescent="0.25">
      <c r="A592" s="1">
        <v>41518</v>
      </c>
      <c r="B592" t="s">
        <v>21</v>
      </c>
      <c r="C592">
        <v>158355</v>
      </c>
      <c r="D592" t="s">
        <v>20</v>
      </c>
      <c r="E592">
        <v>441</v>
      </c>
      <c r="F592">
        <v>258120</v>
      </c>
      <c r="G592">
        <v>152390</v>
      </c>
      <c r="H592">
        <v>121448</v>
      </c>
      <c r="I592">
        <v>92948</v>
      </c>
      <c r="J592">
        <v>156357</v>
      </c>
      <c r="K592">
        <v>145</v>
      </c>
      <c r="L592">
        <v>159182</v>
      </c>
      <c r="M592">
        <v>296</v>
      </c>
      <c r="N592">
        <v>130413</v>
      </c>
      <c r="O592">
        <v>189794</v>
      </c>
      <c r="P592">
        <v>209114</v>
      </c>
      <c r="Q592">
        <v>39</v>
      </c>
      <c r="R592">
        <v>155756</v>
      </c>
      <c r="S592">
        <v>402</v>
      </c>
    </row>
    <row r="593" spans="1:19" x14ac:dyDescent="0.25">
      <c r="A593" s="1">
        <v>41548</v>
      </c>
      <c r="B593" t="s">
        <v>21</v>
      </c>
      <c r="C593">
        <v>159362</v>
      </c>
      <c r="D593" t="s">
        <v>20</v>
      </c>
      <c r="E593">
        <v>455</v>
      </c>
      <c r="F593">
        <v>260422</v>
      </c>
      <c r="G593">
        <v>153441</v>
      </c>
      <c r="H593">
        <v>121827</v>
      </c>
      <c r="I593">
        <v>93281</v>
      </c>
      <c r="J593">
        <v>157242</v>
      </c>
      <c r="K593">
        <v>165</v>
      </c>
      <c r="L593">
        <v>160248</v>
      </c>
      <c r="M593">
        <v>290</v>
      </c>
      <c r="N593">
        <v>131179</v>
      </c>
      <c r="O593">
        <v>191054</v>
      </c>
      <c r="P593">
        <v>211773</v>
      </c>
      <c r="Q593">
        <v>32</v>
      </c>
      <c r="R593">
        <v>156664</v>
      </c>
      <c r="S593">
        <v>423</v>
      </c>
    </row>
    <row r="594" spans="1:19" x14ac:dyDescent="0.25">
      <c r="A594" s="1">
        <v>41579</v>
      </c>
      <c r="B594" t="s">
        <v>21</v>
      </c>
      <c r="C594">
        <v>160908</v>
      </c>
      <c r="D594" t="s">
        <v>20</v>
      </c>
      <c r="E594">
        <v>442</v>
      </c>
      <c r="F594">
        <v>263054</v>
      </c>
      <c r="G594">
        <v>155049</v>
      </c>
      <c r="H594">
        <v>122811</v>
      </c>
      <c r="I594">
        <v>94177</v>
      </c>
      <c r="J594">
        <v>158784</v>
      </c>
      <c r="K594">
        <v>142</v>
      </c>
      <c r="L594">
        <v>161795</v>
      </c>
      <c r="M594">
        <v>300</v>
      </c>
      <c r="N594">
        <v>132490</v>
      </c>
      <c r="O594">
        <v>192876</v>
      </c>
      <c r="P594">
        <v>215009</v>
      </c>
      <c r="Q594">
        <v>39</v>
      </c>
      <c r="R594">
        <v>158110</v>
      </c>
      <c r="S594">
        <v>403</v>
      </c>
    </row>
    <row r="595" spans="1:19" x14ac:dyDescent="0.25">
      <c r="A595" s="1">
        <v>41609</v>
      </c>
      <c r="B595" t="s">
        <v>21</v>
      </c>
      <c r="C595">
        <v>160349</v>
      </c>
      <c r="D595" t="s">
        <v>20</v>
      </c>
      <c r="E595">
        <v>477</v>
      </c>
      <c r="F595">
        <v>261107</v>
      </c>
      <c r="G595">
        <v>154871</v>
      </c>
      <c r="H595">
        <v>122440</v>
      </c>
      <c r="I595">
        <v>94241</v>
      </c>
      <c r="J595">
        <v>158189</v>
      </c>
      <c r="K595">
        <v>139</v>
      </c>
      <c r="L595">
        <v>161253</v>
      </c>
      <c r="M595">
        <v>338</v>
      </c>
      <c r="N595">
        <v>132259</v>
      </c>
      <c r="O595">
        <v>192009</v>
      </c>
      <c r="P595">
        <v>215133</v>
      </c>
      <c r="Q595">
        <v>69</v>
      </c>
      <c r="R595">
        <v>157507</v>
      </c>
      <c r="S595">
        <v>408</v>
      </c>
    </row>
    <row r="596" spans="1:19" x14ac:dyDescent="0.25">
      <c r="A596" s="1">
        <v>41640</v>
      </c>
      <c r="B596" t="s">
        <v>21</v>
      </c>
      <c r="C596">
        <v>159032</v>
      </c>
      <c r="D596" t="s">
        <v>20</v>
      </c>
      <c r="E596">
        <v>429</v>
      </c>
      <c r="F596">
        <v>258554</v>
      </c>
      <c r="G596">
        <v>153627</v>
      </c>
      <c r="H596">
        <v>121570</v>
      </c>
      <c r="I596">
        <v>93665</v>
      </c>
      <c r="J596">
        <v>156941</v>
      </c>
      <c r="K596">
        <v>151</v>
      </c>
      <c r="L596">
        <v>159903</v>
      </c>
      <c r="M596">
        <v>278</v>
      </c>
      <c r="N596">
        <v>131324</v>
      </c>
      <c r="O596">
        <v>190302</v>
      </c>
      <c r="P596">
        <v>213359</v>
      </c>
      <c r="Q596">
        <v>20</v>
      </c>
      <c r="R596">
        <v>156213</v>
      </c>
      <c r="S596">
        <v>409</v>
      </c>
    </row>
    <row r="597" spans="1:19" x14ac:dyDescent="0.25">
      <c r="A597" s="1">
        <v>41671</v>
      </c>
      <c r="B597" t="s">
        <v>21</v>
      </c>
      <c r="C597">
        <v>157983</v>
      </c>
      <c r="D597" t="s">
        <v>20</v>
      </c>
      <c r="E597">
        <v>398</v>
      </c>
      <c r="F597">
        <v>257086</v>
      </c>
      <c r="G597">
        <v>152528</v>
      </c>
      <c r="H597">
        <v>120785</v>
      </c>
      <c r="I597">
        <v>92943</v>
      </c>
      <c r="J597">
        <v>155873</v>
      </c>
      <c r="K597">
        <v>124</v>
      </c>
      <c r="L597">
        <v>158866</v>
      </c>
      <c r="M597">
        <v>274</v>
      </c>
      <c r="N597">
        <v>130560</v>
      </c>
      <c r="O597">
        <v>188952</v>
      </c>
      <c r="P597">
        <v>212745</v>
      </c>
      <c r="Q597">
        <v>44</v>
      </c>
      <c r="R597">
        <v>155108</v>
      </c>
      <c r="S597">
        <v>354</v>
      </c>
    </row>
    <row r="598" spans="1:19" x14ac:dyDescent="0.25">
      <c r="A598" s="1">
        <v>41699</v>
      </c>
      <c r="B598" t="s">
        <v>21</v>
      </c>
      <c r="C598">
        <v>157404</v>
      </c>
      <c r="D598" t="s">
        <v>20</v>
      </c>
      <c r="E598">
        <v>404</v>
      </c>
      <c r="F598">
        <v>256269</v>
      </c>
      <c r="G598">
        <v>151976</v>
      </c>
      <c r="H598">
        <v>120368</v>
      </c>
      <c r="I598">
        <v>92334</v>
      </c>
      <c r="J598">
        <v>155303</v>
      </c>
      <c r="K598">
        <v>129</v>
      </c>
      <c r="L598">
        <v>158283</v>
      </c>
      <c r="M598">
        <v>275</v>
      </c>
      <c r="N598">
        <v>130127</v>
      </c>
      <c r="O598">
        <v>188202</v>
      </c>
      <c r="P598">
        <v>211608</v>
      </c>
      <c r="Q598">
        <v>56</v>
      </c>
      <c r="R598">
        <v>154538</v>
      </c>
      <c r="S598">
        <v>348</v>
      </c>
    </row>
    <row r="599" spans="1:19" x14ac:dyDescent="0.25">
      <c r="A599" s="1">
        <v>41730</v>
      </c>
      <c r="B599" t="s">
        <v>21</v>
      </c>
      <c r="C599">
        <v>159524</v>
      </c>
      <c r="D599" t="s">
        <v>20</v>
      </c>
      <c r="E599">
        <v>438</v>
      </c>
      <c r="F599">
        <v>259299</v>
      </c>
      <c r="G599">
        <v>154038</v>
      </c>
      <c r="H599">
        <v>122272</v>
      </c>
      <c r="I599">
        <v>93472</v>
      </c>
      <c r="J599">
        <v>157367</v>
      </c>
      <c r="K599">
        <v>134</v>
      </c>
      <c r="L599">
        <v>160428</v>
      </c>
      <c r="M599">
        <v>304</v>
      </c>
      <c r="N599">
        <v>131996</v>
      </c>
      <c r="O599">
        <v>190626</v>
      </c>
      <c r="P599">
        <v>215091</v>
      </c>
      <c r="Q599">
        <v>26</v>
      </c>
      <c r="R599">
        <v>156557</v>
      </c>
      <c r="S599">
        <v>412</v>
      </c>
    </row>
    <row r="600" spans="1:19" x14ac:dyDescent="0.25">
      <c r="A600" s="1">
        <v>41760</v>
      </c>
      <c r="B600" t="s">
        <v>21</v>
      </c>
      <c r="C600">
        <v>161384</v>
      </c>
      <c r="D600" t="s">
        <v>20</v>
      </c>
      <c r="E600">
        <v>467</v>
      </c>
      <c r="F600">
        <v>261577</v>
      </c>
      <c r="G600">
        <v>155905</v>
      </c>
      <c r="H600">
        <v>123990</v>
      </c>
      <c r="I600">
        <v>94722</v>
      </c>
      <c r="J600">
        <v>159167</v>
      </c>
      <c r="K600">
        <v>155</v>
      </c>
      <c r="L600">
        <v>162317</v>
      </c>
      <c r="M600">
        <v>312</v>
      </c>
      <c r="N600">
        <v>133607</v>
      </c>
      <c r="O600">
        <v>192781</v>
      </c>
      <c r="P600">
        <v>218028</v>
      </c>
      <c r="Q600">
        <v>56</v>
      </c>
      <c r="R600">
        <v>158340</v>
      </c>
      <c r="S600">
        <v>411</v>
      </c>
    </row>
    <row r="601" spans="1:19" x14ac:dyDescent="0.25">
      <c r="A601" s="1">
        <v>41791</v>
      </c>
      <c r="B601" t="s">
        <v>21</v>
      </c>
      <c r="C601">
        <v>163996</v>
      </c>
      <c r="D601" t="s">
        <v>20</v>
      </c>
      <c r="E601">
        <v>544</v>
      </c>
      <c r="F601">
        <v>265684</v>
      </c>
      <c r="G601">
        <v>158482</v>
      </c>
      <c r="H601">
        <v>126082</v>
      </c>
      <c r="I601">
        <v>96110</v>
      </c>
      <c r="J601">
        <v>161729</v>
      </c>
      <c r="K601">
        <v>174</v>
      </c>
      <c r="L601">
        <v>164951</v>
      </c>
      <c r="M601">
        <v>370</v>
      </c>
      <c r="N601">
        <v>135787</v>
      </c>
      <c r="O601">
        <v>195884</v>
      </c>
      <c r="P601">
        <v>221350</v>
      </c>
      <c r="Q601">
        <v>108</v>
      </c>
      <c r="R601">
        <v>160923</v>
      </c>
      <c r="S601">
        <v>436</v>
      </c>
    </row>
    <row r="602" spans="1:19" x14ac:dyDescent="0.25">
      <c r="A602" s="1">
        <v>41821</v>
      </c>
      <c r="B602" t="s">
        <v>21</v>
      </c>
      <c r="C602">
        <v>164746</v>
      </c>
      <c r="D602" t="s">
        <v>20</v>
      </c>
      <c r="E602">
        <v>526</v>
      </c>
      <c r="F602">
        <v>266940</v>
      </c>
      <c r="G602">
        <v>159280</v>
      </c>
      <c r="H602">
        <v>126680</v>
      </c>
      <c r="I602">
        <v>96281</v>
      </c>
      <c r="J602">
        <v>162433</v>
      </c>
      <c r="K602">
        <v>172</v>
      </c>
      <c r="L602">
        <v>165722</v>
      </c>
      <c r="M602">
        <v>353</v>
      </c>
      <c r="N602">
        <v>136367</v>
      </c>
      <c r="O602">
        <v>196818</v>
      </c>
      <c r="P602">
        <v>221544</v>
      </c>
      <c r="Q602">
        <v>42</v>
      </c>
      <c r="R602">
        <v>161740</v>
      </c>
      <c r="S602">
        <v>484</v>
      </c>
    </row>
    <row r="603" spans="1:19" x14ac:dyDescent="0.25">
      <c r="A603" s="1">
        <v>41852</v>
      </c>
      <c r="B603" t="s">
        <v>21</v>
      </c>
      <c r="C603">
        <v>165550</v>
      </c>
      <c r="D603" t="s">
        <v>20</v>
      </c>
      <c r="E603">
        <v>577</v>
      </c>
      <c r="F603">
        <v>268672</v>
      </c>
      <c r="G603">
        <v>160105</v>
      </c>
      <c r="H603">
        <v>127178</v>
      </c>
      <c r="I603">
        <v>96351</v>
      </c>
      <c r="J603">
        <v>163231</v>
      </c>
      <c r="K603">
        <v>171</v>
      </c>
      <c r="L603">
        <v>166529</v>
      </c>
      <c r="M603">
        <v>406</v>
      </c>
      <c r="N603">
        <v>136918</v>
      </c>
      <c r="O603">
        <v>197887</v>
      </c>
      <c r="P603">
        <v>220569</v>
      </c>
      <c r="Q603">
        <v>65</v>
      </c>
      <c r="R603">
        <v>162733</v>
      </c>
      <c r="S603">
        <v>512</v>
      </c>
    </row>
    <row r="604" spans="1:19" x14ac:dyDescent="0.25">
      <c r="A604" s="1">
        <v>41883</v>
      </c>
      <c r="B604" t="s">
        <v>21</v>
      </c>
      <c r="C604">
        <v>168276</v>
      </c>
      <c r="D604" t="s">
        <v>20</v>
      </c>
      <c r="E604">
        <v>520</v>
      </c>
      <c r="F604">
        <v>273404</v>
      </c>
      <c r="G604">
        <v>162595</v>
      </c>
      <c r="H604">
        <v>129270</v>
      </c>
      <c r="I604">
        <v>97889</v>
      </c>
      <c r="J604">
        <v>165958</v>
      </c>
      <c r="K604">
        <v>185</v>
      </c>
      <c r="L604">
        <v>169252</v>
      </c>
      <c r="M604">
        <v>335</v>
      </c>
      <c r="N604">
        <v>139083</v>
      </c>
      <c r="O604">
        <v>201231</v>
      </c>
      <c r="P604">
        <v>222878</v>
      </c>
      <c r="Q604">
        <v>65</v>
      </c>
      <c r="R604">
        <v>165546</v>
      </c>
      <c r="S604">
        <v>455</v>
      </c>
    </row>
    <row r="605" spans="1:19" x14ac:dyDescent="0.25">
      <c r="A605" s="1">
        <v>41913</v>
      </c>
      <c r="B605" t="s">
        <v>21</v>
      </c>
      <c r="C605">
        <v>168284</v>
      </c>
      <c r="D605" t="s">
        <v>20</v>
      </c>
      <c r="E605">
        <v>543</v>
      </c>
      <c r="F605">
        <v>273586</v>
      </c>
      <c r="G605">
        <v>162638</v>
      </c>
      <c r="H605">
        <v>129075</v>
      </c>
      <c r="I605">
        <v>98025</v>
      </c>
      <c r="J605">
        <v>165994</v>
      </c>
      <c r="K605">
        <v>184</v>
      </c>
      <c r="L605">
        <v>169245</v>
      </c>
      <c r="M605">
        <v>359</v>
      </c>
      <c r="N605">
        <v>139086</v>
      </c>
      <c r="O605">
        <v>201243</v>
      </c>
      <c r="P605">
        <v>222785</v>
      </c>
      <c r="Q605">
        <v>63</v>
      </c>
      <c r="R605">
        <v>165563</v>
      </c>
      <c r="S605">
        <v>480</v>
      </c>
    </row>
    <row r="606" spans="1:19" x14ac:dyDescent="0.25">
      <c r="A606" s="1">
        <v>41944</v>
      </c>
      <c r="B606" t="s">
        <v>21</v>
      </c>
      <c r="C606">
        <v>169082</v>
      </c>
      <c r="D606" t="s">
        <v>20</v>
      </c>
      <c r="E606">
        <v>451</v>
      </c>
      <c r="F606">
        <v>274929</v>
      </c>
      <c r="G606">
        <v>163446</v>
      </c>
      <c r="H606">
        <v>129510</v>
      </c>
      <c r="I606">
        <v>98730</v>
      </c>
      <c r="J606">
        <v>166829</v>
      </c>
      <c r="K606">
        <v>166</v>
      </c>
      <c r="L606">
        <v>170024</v>
      </c>
      <c r="M606">
        <v>285</v>
      </c>
      <c r="N606">
        <v>139781</v>
      </c>
      <c r="O606">
        <v>202164</v>
      </c>
      <c r="P606">
        <v>223763</v>
      </c>
      <c r="Q606">
        <v>61</v>
      </c>
      <c r="R606">
        <v>166356</v>
      </c>
      <c r="S606">
        <v>390</v>
      </c>
    </row>
    <row r="607" spans="1:19" x14ac:dyDescent="0.25">
      <c r="A607" s="1">
        <v>41974</v>
      </c>
      <c r="B607" t="s">
        <v>21</v>
      </c>
      <c r="C607">
        <v>168043</v>
      </c>
      <c r="D607" t="s">
        <v>20</v>
      </c>
      <c r="E607">
        <v>497</v>
      </c>
      <c r="F607">
        <v>273476</v>
      </c>
      <c r="G607">
        <v>162408</v>
      </c>
      <c r="H607">
        <v>128536</v>
      </c>
      <c r="I607">
        <v>98281</v>
      </c>
      <c r="J607">
        <v>165776</v>
      </c>
      <c r="K607">
        <v>164</v>
      </c>
      <c r="L607">
        <v>168994</v>
      </c>
      <c r="M607">
        <v>331</v>
      </c>
      <c r="N607">
        <v>138957</v>
      </c>
      <c r="O607">
        <v>200890</v>
      </c>
      <c r="P607">
        <v>223795</v>
      </c>
      <c r="Q607">
        <v>89</v>
      </c>
      <c r="R607">
        <v>165194</v>
      </c>
      <c r="S607">
        <v>408</v>
      </c>
    </row>
    <row r="608" spans="1:19" x14ac:dyDescent="0.25">
      <c r="A608" s="1">
        <v>42005</v>
      </c>
      <c r="B608" t="s">
        <v>21</v>
      </c>
      <c r="C608">
        <v>169046</v>
      </c>
      <c r="D608" t="s">
        <v>20</v>
      </c>
      <c r="E608">
        <v>382</v>
      </c>
      <c r="F608">
        <v>275256</v>
      </c>
      <c r="G608">
        <v>163392</v>
      </c>
      <c r="H608">
        <v>129175</v>
      </c>
      <c r="I608">
        <v>98920</v>
      </c>
      <c r="J608">
        <v>166751</v>
      </c>
      <c r="K608">
        <v>138</v>
      </c>
      <c r="L608">
        <v>170009</v>
      </c>
      <c r="M608">
        <v>244</v>
      </c>
      <c r="N608">
        <v>139765</v>
      </c>
      <c r="O608">
        <v>202109</v>
      </c>
      <c r="P608">
        <v>226422</v>
      </c>
      <c r="Q608">
        <v>49</v>
      </c>
      <c r="R608">
        <v>166052</v>
      </c>
      <c r="S608">
        <v>333</v>
      </c>
    </row>
    <row r="609" spans="1:19" x14ac:dyDescent="0.25">
      <c r="A609" s="1">
        <v>42036</v>
      </c>
      <c r="B609" t="s">
        <v>21</v>
      </c>
      <c r="C609">
        <v>168648</v>
      </c>
      <c r="D609" t="s">
        <v>20</v>
      </c>
      <c r="E609">
        <v>368</v>
      </c>
      <c r="F609">
        <v>274833</v>
      </c>
      <c r="G609">
        <v>162743</v>
      </c>
      <c r="H609">
        <v>128922</v>
      </c>
      <c r="I609">
        <v>98868</v>
      </c>
      <c r="J609">
        <v>166350</v>
      </c>
      <c r="K609">
        <v>138</v>
      </c>
      <c r="L609">
        <v>169614</v>
      </c>
      <c r="M609">
        <v>230</v>
      </c>
      <c r="N609">
        <v>139397</v>
      </c>
      <c r="O609">
        <v>201670</v>
      </c>
      <c r="P609">
        <v>228317</v>
      </c>
      <c r="Q609">
        <v>49</v>
      </c>
      <c r="R609">
        <v>165434</v>
      </c>
      <c r="S609">
        <v>319</v>
      </c>
    </row>
    <row r="610" spans="1:19" x14ac:dyDescent="0.25">
      <c r="A610" s="1">
        <v>42064</v>
      </c>
      <c r="B610" t="s">
        <v>21</v>
      </c>
      <c r="C610">
        <v>167584</v>
      </c>
      <c r="D610" t="s">
        <v>20</v>
      </c>
      <c r="E610">
        <v>443</v>
      </c>
      <c r="F610">
        <v>273511</v>
      </c>
      <c r="G610">
        <v>161757</v>
      </c>
      <c r="H610">
        <v>127856</v>
      </c>
      <c r="I610">
        <v>98167</v>
      </c>
      <c r="J610">
        <v>165284</v>
      </c>
      <c r="K610">
        <v>150</v>
      </c>
      <c r="L610">
        <v>168553</v>
      </c>
      <c r="M610">
        <v>293</v>
      </c>
      <c r="N610">
        <v>138397</v>
      </c>
      <c r="O610">
        <v>200513</v>
      </c>
      <c r="P610">
        <v>228107</v>
      </c>
      <c r="Q610">
        <v>87</v>
      </c>
      <c r="R610">
        <v>164292</v>
      </c>
      <c r="S610">
        <v>356</v>
      </c>
    </row>
    <row r="611" spans="1:19" x14ac:dyDescent="0.25">
      <c r="A611" s="1">
        <v>42095</v>
      </c>
      <c r="B611" t="s">
        <v>21</v>
      </c>
      <c r="C611">
        <v>167313</v>
      </c>
      <c r="D611" t="s">
        <v>20</v>
      </c>
      <c r="E611">
        <v>457</v>
      </c>
      <c r="F611">
        <v>273162</v>
      </c>
      <c r="G611">
        <v>161407</v>
      </c>
      <c r="H611">
        <v>127750</v>
      </c>
      <c r="I611">
        <v>97875</v>
      </c>
      <c r="J611">
        <v>165003</v>
      </c>
      <c r="K611">
        <v>132</v>
      </c>
      <c r="L611">
        <v>168286</v>
      </c>
      <c r="M611">
        <v>325</v>
      </c>
      <c r="N611">
        <v>138195</v>
      </c>
      <c r="O611">
        <v>200166</v>
      </c>
      <c r="P611">
        <v>227733</v>
      </c>
      <c r="Q611">
        <v>49</v>
      </c>
      <c r="R611">
        <v>164026</v>
      </c>
      <c r="S611">
        <v>408</v>
      </c>
    </row>
    <row r="612" spans="1:19" x14ac:dyDescent="0.25">
      <c r="A612" s="1">
        <v>42125</v>
      </c>
      <c r="B612" t="s">
        <v>21</v>
      </c>
      <c r="C612">
        <v>167419</v>
      </c>
      <c r="D612" t="s">
        <v>20</v>
      </c>
      <c r="E612">
        <v>476</v>
      </c>
      <c r="F612">
        <v>273018</v>
      </c>
      <c r="G612">
        <v>161817</v>
      </c>
      <c r="H612">
        <v>127773</v>
      </c>
      <c r="I612">
        <v>97797</v>
      </c>
      <c r="J612">
        <v>165075</v>
      </c>
      <c r="K612">
        <v>141</v>
      </c>
      <c r="L612">
        <v>168408</v>
      </c>
      <c r="M612">
        <v>335</v>
      </c>
      <c r="N612">
        <v>138346</v>
      </c>
      <c r="O612">
        <v>200227</v>
      </c>
      <c r="P612">
        <v>226822</v>
      </c>
      <c r="Q612">
        <v>59</v>
      </c>
      <c r="R612">
        <v>164202</v>
      </c>
      <c r="S612">
        <v>417</v>
      </c>
    </row>
    <row r="613" spans="1:19" x14ac:dyDescent="0.25">
      <c r="A613" s="1">
        <v>42156</v>
      </c>
      <c r="B613" t="s">
        <v>21</v>
      </c>
      <c r="C613">
        <v>167486</v>
      </c>
      <c r="D613" t="s">
        <v>20</v>
      </c>
      <c r="E613">
        <v>564</v>
      </c>
      <c r="F613">
        <v>272488</v>
      </c>
      <c r="G613">
        <v>162109</v>
      </c>
      <c r="H613">
        <v>128188</v>
      </c>
      <c r="I613">
        <v>97393</v>
      </c>
      <c r="J613">
        <v>165092</v>
      </c>
      <c r="K613">
        <v>163</v>
      </c>
      <c r="L613">
        <v>168498</v>
      </c>
      <c r="M613">
        <v>401</v>
      </c>
      <c r="N613">
        <v>138514</v>
      </c>
      <c r="O613">
        <v>200192</v>
      </c>
      <c r="P613">
        <v>224234</v>
      </c>
      <c r="Q613">
        <v>114</v>
      </c>
      <c r="R613">
        <v>164454</v>
      </c>
      <c r="S613">
        <v>450</v>
      </c>
    </row>
    <row r="614" spans="1:19" x14ac:dyDescent="0.25">
      <c r="A614" s="1">
        <v>42186</v>
      </c>
      <c r="B614" t="s">
        <v>21</v>
      </c>
      <c r="C614">
        <v>169095</v>
      </c>
      <c r="D614" t="s">
        <v>20</v>
      </c>
      <c r="E614">
        <v>626</v>
      </c>
      <c r="F614">
        <v>274742</v>
      </c>
      <c r="G614">
        <v>163932</v>
      </c>
      <c r="H614">
        <v>129422</v>
      </c>
      <c r="I614">
        <v>98211</v>
      </c>
      <c r="J614">
        <v>166649</v>
      </c>
      <c r="K614">
        <v>199</v>
      </c>
      <c r="L614">
        <v>170132</v>
      </c>
      <c r="M614">
        <v>427</v>
      </c>
      <c r="N614">
        <v>139843</v>
      </c>
      <c r="O614">
        <v>202117</v>
      </c>
      <c r="P614">
        <v>225350</v>
      </c>
      <c r="Q614">
        <v>64</v>
      </c>
      <c r="R614">
        <v>166106</v>
      </c>
      <c r="S614">
        <v>562</v>
      </c>
    </row>
    <row r="615" spans="1:19" x14ac:dyDescent="0.25">
      <c r="A615" s="1">
        <v>42217</v>
      </c>
      <c r="B615" t="s">
        <v>21</v>
      </c>
      <c r="C615">
        <v>171450</v>
      </c>
      <c r="D615" t="s">
        <v>20</v>
      </c>
      <c r="E615">
        <v>554</v>
      </c>
      <c r="F615">
        <v>278737</v>
      </c>
      <c r="G615">
        <v>166202</v>
      </c>
      <c r="H615">
        <v>131313</v>
      </c>
      <c r="I615">
        <v>99229</v>
      </c>
      <c r="J615">
        <v>168973</v>
      </c>
      <c r="K615">
        <v>171</v>
      </c>
      <c r="L615">
        <v>172499</v>
      </c>
      <c r="M615">
        <v>383</v>
      </c>
      <c r="N615">
        <v>141749</v>
      </c>
      <c r="O615">
        <v>204975</v>
      </c>
      <c r="P615">
        <v>227396</v>
      </c>
      <c r="Q615">
        <v>62</v>
      </c>
      <c r="R615">
        <v>168495</v>
      </c>
      <c r="S615">
        <v>492</v>
      </c>
    </row>
    <row r="616" spans="1:19" x14ac:dyDescent="0.25">
      <c r="A616" s="1">
        <v>42248</v>
      </c>
      <c r="B616" t="s">
        <v>21</v>
      </c>
      <c r="C616">
        <v>174522</v>
      </c>
      <c r="D616" t="s">
        <v>20</v>
      </c>
      <c r="E616">
        <v>559</v>
      </c>
      <c r="F616">
        <v>284718</v>
      </c>
      <c r="G616">
        <v>168888</v>
      </c>
      <c r="H616">
        <v>133338</v>
      </c>
      <c r="I616">
        <v>101110</v>
      </c>
      <c r="J616">
        <v>172078</v>
      </c>
      <c r="K616">
        <v>164</v>
      </c>
      <c r="L616">
        <v>175553</v>
      </c>
      <c r="M616">
        <v>395</v>
      </c>
      <c r="N616">
        <v>144108</v>
      </c>
      <c r="O616">
        <v>208833</v>
      </c>
      <c r="P616">
        <v>231893</v>
      </c>
      <c r="Q616">
        <v>77</v>
      </c>
      <c r="R616">
        <v>171484</v>
      </c>
      <c r="S616">
        <v>482</v>
      </c>
    </row>
    <row r="617" spans="1:19" x14ac:dyDescent="0.25">
      <c r="A617" s="1">
        <v>42278</v>
      </c>
      <c r="B617" t="s">
        <v>21</v>
      </c>
      <c r="C617">
        <v>174818</v>
      </c>
      <c r="D617" t="s">
        <v>20</v>
      </c>
      <c r="E617">
        <v>619</v>
      </c>
      <c r="F617">
        <v>285676</v>
      </c>
      <c r="G617">
        <v>169142</v>
      </c>
      <c r="H617">
        <v>133455</v>
      </c>
      <c r="I617">
        <v>101025</v>
      </c>
      <c r="J617">
        <v>172393</v>
      </c>
      <c r="K617">
        <v>191</v>
      </c>
      <c r="L617">
        <v>175841</v>
      </c>
      <c r="M617">
        <v>427</v>
      </c>
      <c r="N617">
        <v>144288</v>
      </c>
      <c r="O617">
        <v>209255</v>
      </c>
      <c r="P617">
        <v>232324</v>
      </c>
      <c r="Q617">
        <v>61</v>
      </c>
      <c r="R617">
        <v>171773</v>
      </c>
      <c r="S617">
        <v>558</v>
      </c>
    </row>
    <row r="618" spans="1:19" x14ac:dyDescent="0.25">
      <c r="A618" s="1">
        <v>42309</v>
      </c>
      <c r="B618" t="s">
        <v>21</v>
      </c>
      <c r="C618">
        <v>174069</v>
      </c>
      <c r="D618" t="s">
        <v>20</v>
      </c>
      <c r="E618">
        <v>572</v>
      </c>
      <c r="F618">
        <v>284705</v>
      </c>
      <c r="G618">
        <v>168489</v>
      </c>
      <c r="H618">
        <v>132681</v>
      </c>
      <c r="I618">
        <v>100556</v>
      </c>
      <c r="J618">
        <v>171647</v>
      </c>
      <c r="K618">
        <v>175</v>
      </c>
      <c r="L618">
        <v>175090</v>
      </c>
      <c r="M618">
        <v>397</v>
      </c>
      <c r="N618">
        <v>143616</v>
      </c>
      <c r="O618">
        <v>208414</v>
      </c>
      <c r="P618">
        <v>231505</v>
      </c>
      <c r="Q618">
        <v>47</v>
      </c>
      <c r="R618">
        <v>171025</v>
      </c>
      <c r="S618">
        <v>525</v>
      </c>
    </row>
    <row r="619" spans="1:19" x14ac:dyDescent="0.25">
      <c r="A619" s="1">
        <v>42339</v>
      </c>
      <c r="B619" t="s">
        <v>21</v>
      </c>
      <c r="C619">
        <v>174099</v>
      </c>
      <c r="D619" t="s">
        <v>20</v>
      </c>
      <c r="E619">
        <v>494</v>
      </c>
      <c r="F619">
        <v>284731</v>
      </c>
      <c r="G619">
        <v>168658</v>
      </c>
      <c r="H619">
        <v>132678</v>
      </c>
      <c r="I619">
        <v>100370</v>
      </c>
      <c r="J619">
        <v>171619</v>
      </c>
      <c r="K619">
        <v>147</v>
      </c>
      <c r="L619">
        <v>175148</v>
      </c>
      <c r="M619">
        <v>343</v>
      </c>
      <c r="N619">
        <v>143691</v>
      </c>
      <c r="O619">
        <v>208398</v>
      </c>
      <c r="P619">
        <v>233655</v>
      </c>
      <c r="Q619">
        <v>59</v>
      </c>
      <c r="R619">
        <v>170908</v>
      </c>
      <c r="S619">
        <v>435</v>
      </c>
    </row>
    <row r="620" spans="1:19" x14ac:dyDescent="0.25">
      <c r="A620" s="1">
        <v>42370</v>
      </c>
      <c r="B620" t="s">
        <v>21</v>
      </c>
      <c r="C620">
        <v>174542</v>
      </c>
      <c r="D620" t="s">
        <v>20</v>
      </c>
      <c r="E620">
        <v>411</v>
      </c>
      <c r="F620">
        <v>285333</v>
      </c>
      <c r="G620">
        <v>169301</v>
      </c>
      <c r="H620">
        <v>132860</v>
      </c>
      <c r="I620">
        <v>100649</v>
      </c>
      <c r="J620">
        <v>172001</v>
      </c>
      <c r="K620">
        <v>142</v>
      </c>
      <c r="L620">
        <v>175620</v>
      </c>
      <c r="M620">
        <v>269</v>
      </c>
      <c r="N620">
        <v>144048</v>
      </c>
      <c r="O620">
        <v>208937</v>
      </c>
      <c r="P620">
        <v>234706</v>
      </c>
      <c r="Q620">
        <v>48</v>
      </c>
      <c r="R620">
        <v>171312</v>
      </c>
      <c r="S620">
        <v>363</v>
      </c>
    </row>
    <row r="621" spans="1:19" x14ac:dyDescent="0.25">
      <c r="A621" s="1">
        <v>42401</v>
      </c>
      <c r="B621" t="s">
        <v>21</v>
      </c>
      <c r="C621">
        <v>174711</v>
      </c>
      <c r="D621" t="s">
        <v>20</v>
      </c>
      <c r="E621">
        <v>456</v>
      </c>
      <c r="F621">
        <v>285696</v>
      </c>
      <c r="G621">
        <v>169492</v>
      </c>
      <c r="H621">
        <v>132984</v>
      </c>
      <c r="I621">
        <v>100599</v>
      </c>
      <c r="J621">
        <v>172157</v>
      </c>
      <c r="K621">
        <v>157</v>
      </c>
      <c r="L621">
        <v>175794</v>
      </c>
      <c r="M621">
        <v>298</v>
      </c>
      <c r="N621">
        <v>144209</v>
      </c>
      <c r="O621">
        <v>209116</v>
      </c>
      <c r="P621">
        <v>234739</v>
      </c>
      <c r="Q621">
        <v>35</v>
      </c>
      <c r="R621">
        <v>171490</v>
      </c>
      <c r="S621">
        <v>421</v>
      </c>
    </row>
    <row r="622" spans="1:19" x14ac:dyDescent="0.25">
      <c r="A622" s="1">
        <v>42430</v>
      </c>
      <c r="B622" t="s">
        <v>21</v>
      </c>
      <c r="C622">
        <v>174683</v>
      </c>
      <c r="D622" t="s">
        <v>20</v>
      </c>
      <c r="E622">
        <v>779</v>
      </c>
      <c r="F622">
        <v>285740</v>
      </c>
      <c r="G622">
        <v>169429</v>
      </c>
      <c r="H622">
        <v>132873</v>
      </c>
      <c r="I622">
        <v>100730</v>
      </c>
      <c r="J622">
        <v>172184</v>
      </c>
      <c r="K622">
        <v>307</v>
      </c>
      <c r="L622">
        <v>175740</v>
      </c>
      <c r="M622">
        <v>471</v>
      </c>
      <c r="N622">
        <v>144121</v>
      </c>
      <c r="O622">
        <v>209150</v>
      </c>
      <c r="P622">
        <v>231276</v>
      </c>
      <c r="Q622">
        <v>81</v>
      </c>
      <c r="R622">
        <v>171702</v>
      </c>
      <c r="S622">
        <v>698</v>
      </c>
    </row>
    <row r="623" spans="1:19" x14ac:dyDescent="0.25">
      <c r="A623" s="1">
        <v>42461</v>
      </c>
      <c r="B623" t="s">
        <v>21</v>
      </c>
      <c r="C623">
        <v>176690</v>
      </c>
      <c r="D623" t="s">
        <v>20</v>
      </c>
      <c r="E623">
        <v>371</v>
      </c>
      <c r="F623">
        <v>288685</v>
      </c>
      <c r="G623">
        <v>171233</v>
      </c>
      <c r="H623">
        <v>134661</v>
      </c>
      <c r="I623">
        <v>102040</v>
      </c>
      <c r="J623">
        <v>174177</v>
      </c>
      <c r="K623">
        <v>102</v>
      </c>
      <c r="L623">
        <v>177752</v>
      </c>
      <c r="M623">
        <v>269</v>
      </c>
      <c r="N623">
        <v>145996</v>
      </c>
      <c r="O623">
        <v>211327</v>
      </c>
      <c r="P623">
        <v>236161</v>
      </c>
      <c r="Q623">
        <v>70</v>
      </c>
      <c r="R623">
        <v>173523</v>
      </c>
      <c r="S623">
        <v>301</v>
      </c>
    </row>
    <row r="624" spans="1:19" x14ac:dyDescent="0.25">
      <c r="A624" s="1">
        <v>42491</v>
      </c>
      <c r="B624" t="s">
        <v>21</v>
      </c>
      <c r="C624">
        <v>180284</v>
      </c>
      <c r="D624" t="s">
        <v>20</v>
      </c>
      <c r="E624">
        <v>462</v>
      </c>
      <c r="F624">
        <v>293708</v>
      </c>
      <c r="G624">
        <v>174530</v>
      </c>
      <c r="H624">
        <v>137709</v>
      </c>
      <c r="I624">
        <v>104862</v>
      </c>
      <c r="J624">
        <v>177730</v>
      </c>
      <c r="K624">
        <v>120</v>
      </c>
      <c r="L624">
        <v>181364</v>
      </c>
      <c r="M624">
        <v>342</v>
      </c>
      <c r="N624">
        <v>149228</v>
      </c>
      <c r="O624">
        <v>215358</v>
      </c>
      <c r="P624">
        <v>245870</v>
      </c>
      <c r="Q624">
        <v>54</v>
      </c>
      <c r="R624">
        <v>176719</v>
      </c>
      <c r="S624">
        <v>408</v>
      </c>
    </row>
    <row r="625" spans="1:19" x14ac:dyDescent="0.25">
      <c r="A625" s="1">
        <v>42522</v>
      </c>
      <c r="B625" t="s">
        <v>21</v>
      </c>
      <c r="C625">
        <v>182873</v>
      </c>
      <c r="D625" t="s">
        <v>20</v>
      </c>
      <c r="E625">
        <v>550</v>
      </c>
      <c r="F625">
        <v>297285</v>
      </c>
      <c r="G625">
        <v>176989</v>
      </c>
      <c r="H625">
        <v>140002</v>
      </c>
      <c r="I625">
        <v>106569</v>
      </c>
      <c r="J625">
        <v>180286</v>
      </c>
      <c r="K625">
        <v>159</v>
      </c>
      <c r="L625">
        <v>183966</v>
      </c>
      <c r="M625">
        <v>391</v>
      </c>
      <c r="N625">
        <v>151636</v>
      </c>
      <c r="O625">
        <v>218176</v>
      </c>
      <c r="P625">
        <v>252758</v>
      </c>
      <c r="Q625">
        <v>134</v>
      </c>
      <c r="R625">
        <v>179021</v>
      </c>
      <c r="S625">
        <v>416</v>
      </c>
    </row>
    <row r="626" spans="1:19" x14ac:dyDescent="0.25">
      <c r="A626" s="1">
        <v>42552</v>
      </c>
      <c r="B626" t="s">
        <v>21</v>
      </c>
      <c r="C626">
        <v>182222</v>
      </c>
      <c r="D626" t="s">
        <v>20</v>
      </c>
      <c r="E626">
        <v>581</v>
      </c>
      <c r="F626">
        <v>296321</v>
      </c>
      <c r="G626">
        <v>176236</v>
      </c>
      <c r="H626">
        <v>139559</v>
      </c>
      <c r="I626">
        <v>106217</v>
      </c>
      <c r="J626">
        <v>179660</v>
      </c>
      <c r="K626">
        <v>189</v>
      </c>
      <c r="L626">
        <v>183303</v>
      </c>
      <c r="M626">
        <v>392</v>
      </c>
      <c r="N626">
        <v>151009</v>
      </c>
      <c r="O626">
        <v>217489</v>
      </c>
      <c r="P626">
        <v>250306</v>
      </c>
      <c r="Q626">
        <v>56</v>
      </c>
      <c r="R626">
        <v>178489</v>
      </c>
      <c r="S626">
        <v>525</v>
      </c>
    </row>
    <row r="627" spans="1:19" x14ac:dyDescent="0.25">
      <c r="A627" s="1">
        <v>42583</v>
      </c>
      <c r="B627" t="s">
        <v>21</v>
      </c>
      <c r="C627">
        <v>180996</v>
      </c>
      <c r="D627" t="s">
        <v>20</v>
      </c>
      <c r="E627">
        <v>472</v>
      </c>
      <c r="F627">
        <v>294873</v>
      </c>
      <c r="G627">
        <v>175043</v>
      </c>
      <c r="H627">
        <v>138443</v>
      </c>
      <c r="I627">
        <v>105233</v>
      </c>
      <c r="J627">
        <v>178490</v>
      </c>
      <c r="K627">
        <v>159</v>
      </c>
      <c r="L627">
        <v>182051</v>
      </c>
      <c r="M627">
        <v>313</v>
      </c>
      <c r="N627">
        <v>149841</v>
      </c>
      <c r="O627">
        <v>216181</v>
      </c>
      <c r="P627">
        <v>245091</v>
      </c>
      <c r="Q627">
        <v>45</v>
      </c>
      <c r="R627">
        <v>177527</v>
      </c>
      <c r="S627">
        <v>427</v>
      </c>
    </row>
    <row r="628" spans="1:19" x14ac:dyDescent="0.25">
      <c r="A628" s="1">
        <v>42614</v>
      </c>
      <c r="B628" t="s">
        <v>21</v>
      </c>
      <c r="C628">
        <v>181517</v>
      </c>
      <c r="D628" t="s">
        <v>20</v>
      </c>
      <c r="E628">
        <v>503</v>
      </c>
      <c r="F628">
        <v>296028</v>
      </c>
      <c r="G628">
        <v>175731</v>
      </c>
      <c r="H628">
        <v>138544</v>
      </c>
      <c r="I628">
        <v>105412</v>
      </c>
      <c r="J628">
        <v>178957</v>
      </c>
      <c r="K628">
        <v>161</v>
      </c>
      <c r="L628">
        <v>182599</v>
      </c>
      <c r="M628">
        <v>339</v>
      </c>
      <c r="N628">
        <v>150111</v>
      </c>
      <c r="O628">
        <v>216971</v>
      </c>
      <c r="P628">
        <v>245393</v>
      </c>
      <c r="Q628">
        <v>62</v>
      </c>
      <c r="R628">
        <v>178066</v>
      </c>
      <c r="S628">
        <v>441</v>
      </c>
    </row>
    <row r="629" spans="1:19" x14ac:dyDescent="0.25">
      <c r="A629" s="1">
        <v>42644</v>
      </c>
      <c r="B629" t="s">
        <v>21</v>
      </c>
      <c r="C629">
        <v>181543</v>
      </c>
      <c r="D629" t="s">
        <v>20</v>
      </c>
      <c r="E629">
        <v>510</v>
      </c>
      <c r="F629">
        <v>296849</v>
      </c>
      <c r="G629">
        <v>175724</v>
      </c>
      <c r="H629">
        <v>137967</v>
      </c>
      <c r="I629">
        <v>105784</v>
      </c>
      <c r="J629">
        <v>179060</v>
      </c>
      <c r="K629">
        <v>143</v>
      </c>
      <c r="L629">
        <v>182587</v>
      </c>
      <c r="M629">
        <v>366</v>
      </c>
      <c r="N629">
        <v>149988</v>
      </c>
      <c r="O629">
        <v>217149</v>
      </c>
      <c r="P629">
        <v>246770</v>
      </c>
      <c r="Q629">
        <v>61</v>
      </c>
      <c r="R629">
        <v>177999</v>
      </c>
      <c r="S629">
        <v>449</v>
      </c>
    </row>
    <row r="630" spans="1:19" x14ac:dyDescent="0.25">
      <c r="A630" s="1">
        <v>42675</v>
      </c>
      <c r="B630" t="s">
        <v>21</v>
      </c>
      <c r="C630">
        <v>181829</v>
      </c>
      <c r="D630" t="s">
        <v>20</v>
      </c>
      <c r="E630">
        <v>514</v>
      </c>
      <c r="F630">
        <v>298364</v>
      </c>
      <c r="G630">
        <v>175964</v>
      </c>
      <c r="H630">
        <v>137604</v>
      </c>
      <c r="I630">
        <v>105987</v>
      </c>
      <c r="J630">
        <v>179358</v>
      </c>
      <c r="K630">
        <v>156</v>
      </c>
      <c r="L630">
        <v>182868</v>
      </c>
      <c r="M630">
        <v>358</v>
      </c>
      <c r="N630">
        <v>150048</v>
      </c>
      <c r="O630">
        <v>217674</v>
      </c>
      <c r="P630">
        <v>248905</v>
      </c>
      <c r="Q630">
        <v>68</v>
      </c>
      <c r="R630">
        <v>178161</v>
      </c>
      <c r="S630">
        <v>446</v>
      </c>
    </row>
    <row r="631" spans="1:19" x14ac:dyDescent="0.25">
      <c r="A631" s="1">
        <v>42705</v>
      </c>
      <c r="B631" t="s">
        <v>21</v>
      </c>
      <c r="C631">
        <v>180162</v>
      </c>
      <c r="D631" t="s">
        <v>20</v>
      </c>
      <c r="E631">
        <v>549</v>
      </c>
      <c r="F631">
        <v>296057</v>
      </c>
      <c r="G631">
        <v>174123</v>
      </c>
      <c r="H631">
        <v>136181</v>
      </c>
      <c r="I631">
        <v>105306</v>
      </c>
      <c r="J631">
        <v>177747</v>
      </c>
      <c r="K631">
        <v>161</v>
      </c>
      <c r="L631">
        <v>181176</v>
      </c>
      <c r="M631">
        <v>388</v>
      </c>
      <c r="N631">
        <v>148671</v>
      </c>
      <c r="O631">
        <v>215680</v>
      </c>
      <c r="P631">
        <v>247946</v>
      </c>
      <c r="Q631">
        <v>96</v>
      </c>
      <c r="R631">
        <v>176437</v>
      </c>
      <c r="S631">
        <v>453</v>
      </c>
    </row>
    <row r="632" spans="1:19" x14ac:dyDescent="0.25">
      <c r="A632" s="1">
        <v>42736</v>
      </c>
      <c r="B632" t="s">
        <v>21</v>
      </c>
      <c r="C632">
        <v>179558</v>
      </c>
      <c r="D632" t="s">
        <v>20</v>
      </c>
      <c r="E632">
        <v>412</v>
      </c>
      <c r="F632">
        <v>295328</v>
      </c>
      <c r="G632">
        <v>173448</v>
      </c>
      <c r="H632">
        <v>135749</v>
      </c>
      <c r="I632">
        <v>104785</v>
      </c>
      <c r="J632">
        <v>177062</v>
      </c>
      <c r="K632">
        <v>120</v>
      </c>
      <c r="L632">
        <v>180610</v>
      </c>
      <c r="M632">
        <v>292</v>
      </c>
      <c r="N632">
        <v>148161</v>
      </c>
      <c r="O632">
        <v>214968</v>
      </c>
      <c r="P632">
        <v>248654</v>
      </c>
      <c r="Q632">
        <v>46</v>
      </c>
      <c r="R632">
        <v>175743</v>
      </c>
      <c r="S632">
        <v>366</v>
      </c>
    </row>
    <row r="633" spans="1:19" x14ac:dyDescent="0.25">
      <c r="A633" s="1">
        <v>42767</v>
      </c>
      <c r="B633" t="s">
        <v>21</v>
      </c>
      <c r="C633">
        <v>179450</v>
      </c>
      <c r="D633" t="s">
        <v>20</v>
      </c>
      <c r="E633">
        <v>455</v>
      </c>
      <c r="F633">
        <v>294622</v>
      </c>
      <c r="G633">
        <v>173101</v>
      </c>
      <c r="H633">
        <v>135889</v>
      </c>
      <c r="I633">
        <v>105368</v>
      </c>
      <c r="J633">
        <v>177027</v>
      </c>
      <c r="K633">
        <v>159</v>
      </c>
      <c r="L633">
        <v>180464</v>
      </c>
      <c r="M633">
        <v>294</v>
      </c>
      <c r="N633">
        <v>148239</v>
      </c>
      <c r="O633">
        <v>214653</v>
      </c>
      <c r="P633">
        <v>248847</v>
      </c>
      <c r="Q633">
        <v>48</v>
      </c>
      <c r="R633">
        <v>175602</v>
      </c>
      <c r="S633">
        <v>407</v>
      </c>
    </row>
    <row r="634" spans="1:19" x14ac:dyDescent="0.25">
      <c r="A634" s="1">
        <v>42795</v>
      </c>
      <c r="B634" t="s">
        <v>21</v>
      </c>
      <c r="C634">
        <v>179437</v>
      </c>
      <c r="D634" t="s">
        <v>20</v>
      </c>
      <c r="E634">
        <v>532</v>
      </c>
      <c r="F634">
        <v>294697</v>
      </c>
      <c r="G634">
        <v>173041</v>
      </c>
      <c r="H634">
        <v>135776</v>
      </c>
      <c r="I634">
        <v>105544</v>
      </c>
      <c r="J634">
        <v>177032</v>
      </c>
      <c r="K634">
        <v>168</v>
      </c>
      <c r="L634">
        <v>180441</v>
      </c>
      <c r="M634">
        <v>364</v>
      </c>
      <c r="N634">
        <v>148217</v>
      </c>
      <c r="O634">
        <v>214642</v>
      </c>
      <c r="P634">
        <v>249657</v>
      </c>
      <c r="Q634">
        <v>104</v>
      </c>
      <c r="R634">
        <v>175528</v>
      </c>
      <c r="S634">
        <v>428</v>
      </c>
    </row>
    <row r="635" spans="1:19" x14ac:dyDescent="0.25">
      <c r="A635" s="1">
        <v>42826</v>
      </c>
      <c r="B635" t="s">
        <v>21</v>
      </c>
      <c r="C635">
        <v>178752</v>
      </c>
      <c r="D635" t="s">
        <v>20</v>
      </c>
      <c r="E635">
        <v>462</v>
      </c>
      <c r="F635">
        <v>293235</v>
      </c>
      <c r="G635">
        <v>172230</v>
      </c>
      <c r="H635">
        <v>135408</v>
      </c>
      <c r="I635">
        <v>105530</v>
      </c>
      <c r="J635">
        <v>176456</v>
      </c>
      <c r="K635">
        <v>131</v>
      </c>
      <c r="L635">
        <v>179702</v>
      </c>
      <c r="M635">
        <v>331</v>
      </c>
      <c r="N635">
        <v>147745</v>
      </c>
      <c r="O635">
        <v>213717</v>
      </c>
      <c r="P635">
        <v>246997</v>
      </c>
      <c r="Q635">
        <v>88</v>
      </c>
      <c r="R635">
        <v>174956</v>
      </c>
      <c r="S635">
        <v>374</v>
      </c>
    </row>
    <row r="636" spans="1:19" x14ac:dyDescent="0.25">
      <c r="A636" s="1">
        <v>42856</v>
      </c>
      <c r="B636" t="s">
        <v>21</v>
      </c>
      <c r="C636">
        <v>180613</v>
      </c>
      <c r="D636" t="s">
        <v>20</v>
      </c>
      <c r="E636">
        <v>557</v>
      </c>
      <c r="F636">
        <v>295548</v>
      </c>
      <c r="G636">
        <v>174407</v>
      </c>
      <c r="H636">
        <v>136829</v>
      </c>
      <c r="I636">
        <v>106690</v>
      </c>
      <c r="J636">
        <v>178241</v>
      </c>
      <c r="K636">
        <v>216</v>
      </c>
      <c r="L636">
        <v>181599</v>
      </c>
      <c r="M636">
        <v>341</v>
      </c>
      <c r="N636">
        <v>149382</v>
      </c>
      <c r="O636">
        <v>215834</v>
      </c>
      <c r="P636">
        <v>248993</v>
      </c>
      <c r="Q636">
        <v>102</v>
      </c>
      <c r="R636">
        <v>176811</v>
      </c>
      <c r="S636">
        <v>455</v>
      </c>
    </row>
    <row r="637" spans="1:19" x14ac:dyDescent="0.25">
      <c r="A637" s="1">
        <v>42887</v>
      </c>
      <c r="B637" t="s">
        <v>21</v>
      </c>
      <c r="C637">
        <v>182029</v>
      </c>
      <c r="D637" t="s">
        <v>20</v>
      </c>
      <c r="E637">
        <v>679</v>
      </c>
      <c r="F637">
        <v>296870</v>
      </c>
      <c r="G637">
        <v>175853</v>
      </c>
      <c r="H637">
        <v>138288</v>
      </c>
      <c r="I637">
        <v>107764</v>
      </c>
      <c r="J637">
        <v>179664</v>
      </c>
      <c r="K637">
        <v>194</v>
      </c>
      <c r="L637">
        <v>183010</v>
      </c>
      <c r="M637">
        <v>485</v>
      </c>
      <c r="N637">
        <v>150680</v>
      </c>
      <c r="O637">
        <v>217384</v>
      </c>
      <c r="P637">
        <v>248848</v>
      </c>
      <c r="Q637">
        <v>183</v>
      </c>
      <c r="R637">
        <v>178320</v>
      </c>
      <c r="S637">
        <v>496</v>
      </c>
    </row>
    <row r="638" spans="1:19" x14ac:dyDescent="0.25">
      <c r="A638" s="1">
        <v>42917</v>
      </c>
      <c r="B638" t="s">
        <v>21</v>
      </c>
      <c r="C638">
        <v>185866</v>
      </c>
      <c r="D638" t="s">
        <v>20</v>
      </c>
      <c r="E638">
        <v>612</v>
      </c>
      <c r="F638">
        <v>302563</v>
      </c>
      <c r="G638">
        <v>179832</v>
      </c>
      <c r="H638">
        <v>141170</v>
      </c>
      <c r="I638">
        <v>110197</v>
      </c>
      <c r="J638">
        <v>183439</v>
      </c>
      <c r="K638">
        <v>213</v>
      </c>
      <c r="L638">
        <v>186874</v>
      </c>
      <c r="M638">
        <v>399</v>
      </c>
      <c r="N638">
        <v>153899</v>
      </c>
      <c r="O638">
        <v>221918</v>
      </c>
      <c r="P638">
        <v>253742</v>
      </c>
      <c r="Q638">
        <v>75</v>
      </c>
      <c r="R638">
        <v>182099</v>
      </c>
      <c r="S638">
        <v>537</v>
      </c>
    </row>
    <row r="639" spans="1:19" x14ac:dyDescent="0.25">
      <c r="A639" s="1">
        <v>42948</v>
      </c>
      <c r="B639" t="s">
        <v>21</v>
      </c>
      <c r="C639">
        <v>186186</v>
      </c>
      <c r="D639" t="s">
        <v>20</v>
      </c>
      <c r="E639">
        <v>567</v>
      </c>
      <c r="F639">
        <v>303260</v>
      </c>
      <c r="G639">
        <v>179968</v>
      </c>
      <c r="H639">
        <v>141668</v>
      </c>
      <c r="I639">
        <v>110041</v>
      </c>
      <c r="J639">
        <v>183733</v>
      </c>
      <c r="K639">
        <v>176</v>
      </c>
      <c r="L639">
        <v>187205</v>
      </c>
      <c r="M639">
        <v>391</v>
      </c>
      <c r="N639">
        <v>154016</v>
      </c>
      <c r="O639">
        <v>222465</v>
      </c>
      <c r="P639">
        <v>253123</v>
      </c>
      <c r="Q639">
        <v>73</v>
      </c>
      <c r="R639">
        <v>182474</v>
      </c>
      <c r="S639">
        <v>494</v>
      </c>
    </row>
    <row r="640" spans="1:19" x14ac:dyDescent="0.25">
      <c r="A640" s="1">
        <v>42979</v>
      </c>
      <c r="B640" t="s">
        <v>21</v>
      </c>
      <c r="C640">
        <v>186540</v>
      </c>
      <c r="D640" t="s">
        <v>20</v>
      </c>
      <c r="E640">
        <v>615</v>
      </c>
      <c r="F640">
        <v>304665</v>
      </c>
      <c r="G640">
        <v>180268</v>
      </c>
      <c r="H640">
        <v>141723</v>
      </c>
      <c r="I640">
        <v>109803</v>
      </c>
      <c r="J640">
        <v>184029</v>
      </c>
      <c r="K640">
        <v>176</v>
      </c>
      <c r="L640">
        <v>187588</v>
      </c>
      <c r="M640">
        <v>439</v>
      </c>
      <c r="N640">
        <v>154132</v>
      </c>
      <c r="O640">
        <v>223085</v>
      </c>
      <c r="P640">
        <v>254449</v>
      </c>
      <c r="Q640">
        <v>96</v>
      </c>
      <c r="R640">
        <v>182772</v>
      </c>
      <c r="S640">
        <v>519</v>
      </c>
    </row>
    <row r="641" spans="1:19" x14ac:dyDescent="0.25">
      <c r="A641" s="1">
        <v>43009</v>
      </c>
      <c r="B641" t="s">
        <v>21</v>
      </c>
      <c r="C641">
        <v>185910</v>
      </c>
      <c r="D641" t="s">
        <v>20</v>
      </c>
      <c r="E641">
        <v>595</v>
      </c>
      <c r="F641">
        <v>304167</v>
      </c>
      <c r="G641">
        <v>179656</v>
      </c>
      <c r="H641">
        <v>141192</v>
      </c>
      <c r="I641">
        <v>108941</v>
      </c>
      <c r="J641">
        <v>183352</v>
      </c>
      <c r="K641">
        <v>200</v>
      </c>
      <c r="L641">
        <v>186982</v>
      </c>
      <c r="M641">
        <v>393</v>
      </c>
      <c r="N641">
        <v>153484</v>
      </c>
      <c r="O641">
        <v>222474</v>
      </c>
      <c r="P641">
        <v>254093</v>
      </c>
      <c r="Q641">
        <v>81</v>
      </c>
      <c r="R641">
        <v>182125</v>
      </c>
      <c r="S641">
        <v>514</v>
      </c>
    </row>
    <row r="642" spans="1:19" x14ac:dyDescent="0.25">
      <c r="A642" s="1">
        <v>43040</v>
      </c>
      <c r="B642" t="s">
        <v>21</v>
      </c>
      <c r="C642">
        <v>188016</v>
      </c>
      <c r="D642" t="s">
        <v>20</v>
      </c>
      <c r="E642">
        <v>589</v>
      </c>
      <c r="F642">
        <v>307895</v>
      </c>
      <c r="G642">
        <v>181893</v>
      </c>
      <c r="H642">
        <v>142474</v>
      </c>
      <c r="I642">
        <v>110057</v>
      </c>
      <c r="J642">
        <v>185405</v>
      </c>
      <c r="K642">
        <v>183</v>
      </c>
      <c r="L642">
        <v>189112</v>
      </c>
      <c r="M642">
        <v>405</v>
      </c>
      <c r="N642">
        <v>155229</v>
      </c>
      <c r="O642">
        <v>224987</v>
      </c>
      <c r="P642">
        <v>257004</v>
      </c>
      <c r="Q642">
        <v>98</v>
      </c>
      <c r="R642">
        <v>184186</v>
      </c>
      <c r="S642">
        <v>491</v>
      </c>
    </row>
    <row r="643" spans="1:19" x14ac:dyDescent="0.25">
      <c r="A643" s="1">
        <v>43070</v>
      </c>
      <c r="B643" t="s">
        <v>21</v>
      </c>
      <c r="C643">
        <v>187465</v>
      </c>
      <c r="D643" t="s">
        <v>20</v>
      </c>
      <c r="E643">
        <v>618</v>
      </c>
      <c r="F643">
        <v>306466</v>
      </c>
      <c r="G643">
        <v>181607</v>
      </c>
      <c r="H643">
        <v>142133</v>
      </c>
      <c r="I643">
        <v>109700</v>
      </c>
      <c r="J643">
        <v>184823</v>
      </c>
      <c r="K643">
        <v>167</v>
      </c>
      <c r="L643">
        <v>188578</v>
      </c>
      <c r="M643">
        <v>451</v>
      </c>
      <c r="N643">
        <v>154891</v>
      </c>
      <c r="O643">
        <v>224199</v>
      </c>
      <c r="P643">
        <v>256104</v>
      </c>
      <c r="Q643">
        <v>149</v>
      </c>
      <c r="R643">
        <v>183656</v>
      </c>
      <c r="S643">
        <v>469</v>
      </c>
    </row>
    <row r="644" spans="1:19" x14ac:dyDescent="0.25">
      <c r="A644" s="1">
        <v>43101</v>
      </c>
      <c r="B644" t="s">
        <v>21</v>
      </c>
      <c r="C644">
        <v>186214</v>
      </c>
      <c r="D644" t="s">
        <v>20</v>
      </c>
      <c r="E644">
        <v>383</v>
      </c>
      <c r="F644">
        <v>304474</v>
      </c>
      <c r="G644">
        <v>180492</v>
      </c>
      <c r="H644">
        <v>141087</v>
      </c>
      <c r="I644">
        <v>108897</v>
      </c>
      <c r="J644">
        <v>183519</v>
      </c>
      <c r="K644">
        <v>124</v>
      </c>
      <c r="L644">
        <v>187354</v>
      </c>
      <c r="M644">
        <v>258</v>
      </c>
      <c r="N644">
        <v>153847</v>
      </c>
      <c r="O644">
        <v>222712</v>
      </c>
      <c r="P644">
        <v>255689</v>
      </c>
      <c r="Q644">
        <v>52</v>
      </c>
      <c r="R644">
        <v>182355</v>
      </c>
      <c r="S644">
        <v>331</v>
      </c>
    </row>
    <row r="645" spans="1:19" x14ac:dyDescent="0.25">
      <c r="A645" s="1">
        <v>43132</v>
      </c>
      <c r="B645" t="s">
        <v>21</v>
      </c>
      <c r="C645">
        <v>184342</v>
      </c>
      <c r="D645" t="s">
        <v>20</v>
      </c>
      <c r="E645">
        <v>414</v>
      </c>
      <c r="F645">
        <v>302438</v>
      </c>
      <c r="G645">
        <v>178414</v>
      </c>
      <c r="H645">
        <v>139659</v>
      </c>
      <c r="I645">
        <v>107173</v>
      </c>
      <c r="J645">
        <v>181451</v>
      </c>
      <c r="K645">
        <v>143</v>
      </c>
      <c r="L645">
        <v>185577</v>
      </c>
      <c r="M645">
        <v>270</v>
      </c>
      <c r="N645">
        <v>152199</v>
      </c>
      <c r="O645">
        <v>220588</v>
      </c>
      <c r="P645">
        <v>258593</v>
      </c>
      <c r="Q645">
        <v>57</v>
      </c>
      <c r="R645">
        <v>180015</v>
      </c>
      <c r="S645">
        <v>357</v>
      </c>
    </row>
    <row r="646" spans="1:19" x14ac:dyDescent="0.25">
      <c r="A646" s="1">
        <v>43160</v>
      </c>
      <c r="B646" t="s">
        <v>21</v>
      </c>
      <c r="C646">
        <v>187464</v>
      </c>
      <c r="D646" t="s">
        <v>20</v>
      </c>
      <c r="E646">
        <v>518</v>
      </c>
      <c r="F646">
        <v>308251</v>
      </c>
      <c r="G646">
        <v>181450</v>
      </c>
      <c r="H646">
        <v>141974</v>
      </c>
      <c r="I646">
        <v>108300</v>
      </c>
      <c r="J646">
        <v>184412</v>
      </c>
      <c r="K646">
        <v>158</v>
      </c>
      <c r="L646">
        <v>188774</v>
      </c>
      <c r="M646">
        <v>360</v>
      </c>
      <c r="N646">
        <v>154625</v>
      </c>
      <c r="O646">
        <v>224492</v>
      </c>
      <c r="P646">
        <v>264491</v>
      </c>
      <c r="Q646">
        <v>98</v>
      </c>
      <c r="R646">
        <v>182998</v>
      </c>
      <c r="S646">
        <v>420</v>
      </c>
    </row>
    <row r="647" spans="1:19" x14ac:dyDescent="0.25">
      <c r="A647" s="1">
        <v>43191</v>
      </c>
      <c r="B647" t="s">
        <v>21</v>
      </c>
      <c r="C647">
        <v>189097</v>
      </c>
      <c r="D647" t="s">
        <v>20</v>
      </c>
      <c r="E647">
        <v>443</v>
      </c>
      <c r="F647">
        <v>310899</v>
      </c>
      <c r="G647">
        <v>183083</v>
      </c>
      <c r="H647">
        <v>143533</v>
      </c>
      <c r="I647">
        <v>108644</v>
      </c>
      <c r="J647">
        <v>185950</v>
      </c>
      <c r="K647">
        <v>138</v>
      </c>
      <c r="L647">
        <v>190452</v>
      </c>
      <c r="M647">
        <v>305</v>
      </c>
      <c r="N647">
        <v>155999</v>
      </c>
      <c r="O647">
        <v>226422</v>
      </c>
      <c r="P647">
        <v>267042</v>
      </c>
      <c r="Q647">
        <v>84</v>
      </c>
      <c r="R647">
        <v>184562</v>
      </c>
      <c r="S647">
        <v>359</v>
      </c>
    </row>
    <row r="648" spans="1:19" x14ac:dyDescent="0.25">
      <c r="A648" s="1">
        <v>43221</v>
      </c>
      <c r="B648" t="s">
        <v>21</v>
      </c>
      <c r="C648">
        <v>189023</v>
      </c>
      <c r="D648" t="s">
        <v>20</v>
      </c>
      <c r="E648">
        <v>534</v>
      </c>
      <c r="F648">
        <v>310149</v>
      </c>
      <c r="G648">
        <v>183403</v>
      </c>
      <c r="H648">
        <v>143704</v>
      </c>
      <c r="I648">
        <v>108188</v>
      </c>
      <c r="J648">
        <v>185959</v>
      </c>
      <c r="K648">
        <v>146</v>
      </c>
      <c r="L648">
        <v>190339</v>
      </c>
      <c r="M648">
        <v>385</v>
      </c>
      <c r="N648">
        <v>155869</v>
      </c>
      <c r="O648">
        <v>226404</v>
      </c>
      <c r="P648">
        <v>262763</v>
      </c>
      <c r="Q648">
        <v>85</v>
      </c>
      <c r="R648">
        <v>185013</v>
      </c>
      <c r="S648">
        <v>449</v>
      </c>
    </row>
    <row r="649" spans="1:19" x14ac:dyDescent="0.25">
      <c r="A649" s="1">
        <v>43252</v>
      </c>
      <c r="B649" t="s">
        <v>21</v>
      </c>
      <c r="C649">
        <v>189211</v>
      </c>
      <c r="D649" t="s">
        <v>20</v>
      </c>
      <c r="E649">
        <v>612</v>
      </c>
      <c r="F649">
        <v>309967</v>
      </c>
      <c r="G649">
        <v>183844</v>
      </c>
      <c r="H649">
        <v>143803</v>
      </c>
      <c r="I649">
        <v>108439</v>
      </c>
      <c r="J649">
        <v>186198</v>
      </c>
      <c r="K649">
        <v>154</v>
      </c>
      <c r="L649">
        <v>190502</v>
      </c>
      <c r="M649">
        <v>457</v>
      </c>
      <c r="N649">
        <v>156039</v>
      </c>
      <c r="O649">
        <v>226612</v>
      </c>
      <c r="P649">
        <v>261995</v>
      </c>
      <c r="Q649">
        <v>168</v>
      </c>
      <c r="R649">
        <v>185327</v>
      </c>
      <c r="S649">
        <v>444</v>
      </c>
    </row>
    <row r="650" spans="1:19" x14ac:dyDescent="0.25">
      <c r="A650" s="1">
        <v>43282</v>
      </c>
      <c r="B650" t="s">
        <v>21</v>
      </c>
      <c r="C650">
        <v>190627</v>
      </c>
      <c r="D650" t="s">
        <v>20</v>
      </c>
      <c r="E650">
        <v>548</v>
      </c>
      <c r="F650">
        <v>312552</v>
      </c>
      <c r="G650">
        <v>185141</v>
      </c>
      <c r="H650">
        <v>144801</v>
      </c>
      <c r="I650">
        <v>109217</v>
      </c>
      <c r="J650">
        <v>187633</v>
      </c>
      <c r="K650">
        <v>150</v>
      </c>
      <c r="L650">
        <v>191910</v>
      </c>
      <c r="M650">
        <v>398</v>
      </c>
      <c r="N650">
        <v>157079</v>
      </c>
      <c r="O650">
        <v>228440</v>
      </c>
      <c r="P650">
        <v>262867</v>
      </c>
      <c r="Q650">
        <v>78</v>
      </c>
      <c r="R650">
        <v>186853</v>
      </c>
      <c r="S650">
        <v>470</v>
      </c>
    </row>
    <row r="651" spans="1:19" x14ac:dyDescent="0.25">
      <c r="A651" s="1">
        <v>43313</v>
      </c>
      <c r="B651" t="s">
        <v>21</v>
      </c>
      <c r="C651">
        <v>192054</v>
      </c>
      <c r="D651" t="s">
        <v>20</v>
      </c>
      <c r="E651">
        <v>529</v>
      </c>
      <c r="F651">
        <v>314786</v>
      </c>
      <c r="G651">
        <v>186515</v>
      </c>
      <c r="H651">
        <v>145919</v>
      </c>
      <c r="I651">
        <v>110136</v>
      </c>
      <c r="J651">
        <v>189023</v>
      </c>
      <c r="K651">
        <v>166</v>
      </c>
      <c r="L651">
        <v>193353</v>
      </c>
      <c r="M651">
        <v>363</v>
      </c>
      <c r="N651">
        <v>158319</v>
      </c>
      <c r="O651">
        <v>230085</v>
      </c>
      <c r="P651">
        <v>265696</v>
      </c>
      <c r="Q651">
        <v>46</v>
      </c>
      <c r="R651">
        <v>188142</v>
      </c>
      <c r="S651">
        <v>483</v>
      </c>
    </row>
    <row r="652" spans="1:19" x14ac:dyDescent="0.25">
      <c r="A652" s="1">
        <v>43344</v>
      </c>
      <c r="B652" t="s">
        <v>21</v>
      </c>
      <c r="C652">
        <v>193472</v>
      </c>
      <c r="D652" t="s">
        <v>20</v>
      </c>
      <c r="E652">
        <v>502</v>
      </c>
      <c r="F652">
        <v>317634</v>
      </c>
      <c r="G652">
        <v>187778</v>
      </c>
      <c r="H652">
        <v>147012</v>
      </c>
      <c r="I652">
        <v>110503</v>
      </c>
      <c r="J652">
        <v>190374</v>
      </c>
      <c r="K652">
        <v>190</v>
      </c>
      <c r="L652">
        <v>194801</v>
      </c>
      <c r="M652">
        <v>312</v>
      </c>
      <c r="N652">
        <v>159365</v>
      </c>
      <c r="O652">
        <v>231908</v>
      </c>
      <c r="P652">
        <v>267748</v>
      </c>
      <c r="Q652">
        <v>128</v>
      </c>
      <c r="R652">
        <v>189519</v>
      </c>
      <c r="S652">
        <v>374</v>
      </c>
    </row>
    <row r="653" spans="1:19" x14ac:dyDescent="0.25">
      <c r="A653" s="1">
        <v>43374</v>
      </c>
      <c r="B653" t="s">
        <v>21</v>
      </c>
      <c r="C653">
        <v>193758</v>
      </c>
      <c r="D653" t="s">
        <v>20</v>
      </c>
      <c r="E653">
        <v>618</v>
      </c>
      <c r="F653">
        <v>318402</v>
      </c>
      <c r="G653">
        <v>188127</v>
      </c>
      <c r="H653">
        <v>146971</v>
      </c>
      <c r="I653">
        <v>110581</v>
      </c>
      <c r="J653">
        <v>190623</v>
      </c>
      <c r="K653">
        <v>209</v>
      </c>
      <c r="L653">
        <v>195103</v>
      </c>
      <c r="M653">
        <v>409</v>
      </c>
      <c r="N653">
        <v>159622</v>
      </c>
      <c r="O653">
        <v>232228</v>
      </c>
      <c r="P653">
        <v>269490</v>
      </c>
      <c r="Q653">
        <v>89</v>
      </c>
      <c r="R653">
        <v>189628</v>
      </c>
      <c r="S653">
        <v>529</v>
      </c>
    </row>
    <row r="654" spans="1:19" x14ac:dyDescent="0.25">
      <c r="A654" s="1">
        <v>43405</v>
      </c>
      <c r="B654" t="s">
        <v>21</v>
      </c>
      <c r="C654">
        <v>192817</v>
      </c>
      <c r="D654" t="s">
        <v>20</v>
      </c>
      <c r="E654">
        <v>595</v>
      </c>
      <c r="F654">
        <v>317274</v>
      </c>
      <c r="G654">
        <v>187267</v>
      </c>
      <c r="H654">
        <v>146054</v>
      </c>
      <c r="I654">
        <v>109756</v>
      </c>
      <c r="J654">
        <v>189761</v>
      </c>
      <c r="K654">
        <v>179</v>
      </c>
      <c r="L654">
        <v>194127</v>
      </c>
      <c r="M654">
        <v>416</v>
      </c>
      <c r="N654">
        <v>158724</v>
      </c>
      <c r="O654">
        <v>231228</v>
      </c>
      <c r="P654">
        <v>266348</v>
      </c>
      <c r="Q654">
        <v>87</v>
      </c>
      <c r="R654">
        <v>188944</v>
      </c>
      <c r="S654">
        <v>508</v>
      </c>
    </row>
    <row r="655" spans="1:19" x14ac:dyDescent="0.25">
      <c r="A655" s="1">
        <v>43435</v>
      </c>
      <c r="B655" t="s">
        <v>21</v>
      </c>
      <c r="C655">
        <v>191375</v>
      </c>
      <c r="D655" t="s">
        <v>20</v>
      </c>
      <c r="E655">
        <v>496</v>
      </c>
      <c r="F655">
        <v>314663</v>
      </c>
      <c r="G655">
        <v>185931</v>
      </c>
      <c r="H655">
        <v>144899</v>
      </c>
      <c r="I655">
        <v>109199</v>
      </c>
      <c r="J655">
        <v>188380</v>
      </c>
      <c r="K655">
        <v>139</v>
      </c>
      <c r="L655">
        <v>192657</v>
      </c>
      <c r="M655">
        <v>357</v>
      </c>
      <c r="N655">
        <v>157649</v>
      </c>
      <c r="O655">
        <v>229383</v>
      </c>
      <c r="P655">
        <v>264751</v>
      </c>
      <c r="Q655">
        <v>133</v>
      </c>
      <c r="R655">
        <v>187480</v>
      </c>
      <c r="S655">
        <v>363</v>
      </c>
    </row>
    <row r="656" spans="1:19" x14ac:dyDescent="0.25">
      <c r="A656" s="1">
        <v>43466</v>
      </c>
      <c r="B656" t="s">
        <v>21</v>
      </c>
      <c r="C656">
        <v>190540</v>
      </c>
      <c r="D656" t="s">
        <v>20</v>
      </c>
      <c r="E656">
        <v>389</v>
      </c>
      <c r="F656">
        <v>313548</v>
      </c>
      <c r="G656">
        <v>185174</v>
      </c>
      <c r="H656">
        <v>144079</v>
      </c>
      <c r="I656">
        <v>108609</v>
      </c>
      <c r="J656">
        <v>187538</v>
      </c>
      <c r="K656">
        <v>111</v>
      </c>
      <c r="L656">
        <v>191826</v>
      </c>
      <c r="M656">
        <v>278</v>
      </c>
      <c r="N656">
        <v>156857</v>
      </c>
      <c r="O656">
        <v>228489</v>
      </c>
      <c r="P656">
        <v>262980</v>
      </c>
      <c r="Q656">
        <v>40</v>
      </c>
      <c r="R656">
        <v>186740</v>
      </c>
      <c r="S656">
        <v>349</v>
      </c>
    </row>
    <row r="657" spans="1:19" x14ac:dyDescent="0.25">
      <c r="A657" s="1">
        <v>43497</v>
      </c>
      <c r="B657" t="s">
        <v>21</v>
      </c>
      <c r="C657">
        <v>191838</v>
      </c>
      <c r="D657" t="s">
        <v>20</v>
      </c>
      <c r="E657">
        <v>425</v>
      </c>
      <c r="F657">
        <v>316190</v>
      </c>
      <c r="G657">
        <v>186256</v>
      </c>
      <c r="H657">
        <v>144861</v>
      </c>
      <c r="I657">
        <v>109415</v>
      </c>
      <c r="J657">
        <v>188681</v>
      </c>
      <c r="K657">
        <v>130</v>
      </c>
      <c r="L657">
        <v>193195</v>
      </c>
      <c r="M657">
        <v>295</v>
      </c>
      <c r="N657">
        <v>157971</v>
      </c>
      <c r="O657">
        <v>229980</v>
      </c>
      <c r="P657">
        <v>269732</v>
      </c>
      <c r="Q657">
        <v>45</v>
      </c>
      <c r="R657">
        <v>187401</v>
      </c>
      <c r="S657">
        <v>380</v>
      </c>
    </row>
    <row r="658" spans="1:19" x14ac:dyDescent="0.25">
      <c r="A658" s="1">
        <v>43525</v>
      </c>
      <c r="B658" t="s">
        <v>21</v>
      </c>
      <c r="C658">
        <v>192309</v>
      </c>
      <c r="D658" t="s">
        <v>20</v>
      </c>
      <c r="E658">
        <v>489</v>
      </c>
      <c r="F658">
        <v>317176</v>
      </c>
      <c r="G658">
        <v>186775</v>
      </c>
      <c r="H658">
        <v>145101</v>
      </c>
      <c r="I658">
        <v>109403</v>
      </c>
      <c r="J658">
        <v>189038</v>
      </c>
      <c r="K658">
        <v>134</v>
      </c>
      <c r="L658">
        <v>193719</v>
      </c>
      <c r="M658">
        <v>353</v>
      </c>
      <c r="N658">
        <v>158330</v>
      </c>
      <c r="O658">
        <v>230547</v>
      </c>
      <c r="P658">
        <v>271894</v>
      </c>
      <c r="Q658">
        <v>109</v>
      </c>
      <c r="R658">
        <v>187676</v>
      </c>
      <c r="S658">
        <v>380</v>
      </c>
    </row>
    <row r="659" spans="1:19" x14ac:dyDescent="0.25">
      <c r="A659" s="1">
        <v>43556</v>
      </c>
      <c r="B659" t="s">
        <v>21</v>
      </c>
      <c r="C659">
        <v>194220</v>
      </c>
      <c r="D659" t="s">
        <v>20</v>
      </c>
      <c r="E659">
        <v>458</v>
      </c>
      <c r="F659">
        <v>319574</v>
      </c>
      <c r="G659">
        <v>188730</v>
      </c>
      <c r="H659">
        <v>147011</v>
      </c>
      <c r="I659">
        <v>110291</v>
      </c>
      <c r="J659">
        <v>190852</v>
      </c>
      <c r="K659">
        <v>139</v>
      </c>
      <c r="L659">
        <v>195673</v>
      </c>
      <c r="M659">
        <v>318</v>
      </c>
      <c r="N659">
        <v>160098</v>
      </c>
      <c r="O659">
        <v>232606</v>
      </c>
      <c r="P659">
        <v>275573</v>
      </c>
      <c r="Q659">
        <v>73</v>
      </c>
      <c r="R659">
        <v>189423</v>
      </c>
      <c r="S659">
        <v>385</v>
      </c>
    </row>
    <row r="660" spans="1:19" x14ac:dyDescent="0.25">
      <c r="A660" s="1">
        <v>43586</v>
      </c>
      <c r="B660" t="s">
        <v>21</v>
      </c>
      <c r="C660">
        <v>194400</v>
      </c>
      <c r="D660" t="s">
        <v>20</v>
      </c>
      <c r="E660">
        <v>506</v>
      </c>
      <c r="F660">
        <v>318959</v>
      </c>
      <c r="G660">
        <v>189142</v>
      </c>
      <c r="H660">
        <v>147525</v>
      </c>
      <c r="I660">
        <v>110259</v>
      </c>
      <c r="J660">
        <v>191038</v>
      </c>
      <c r="K660">
        <v>134</v>
      </c>
      <c r="L660">
        <v>195850</v>
      </c>
      <c r="M660">
        <v>372</v>
      </c>
      <c r="N660">
        <v>160281</v>
      </c>
      <c r="O660">
        <v>232780</v>
      </c>
      <c r="P660">
        <v>272973</v>
      </c>
      <c r="Q660">
        <v>71</v>
      </c>
      <c r="R660">
        <v>189938</v>
      </c>
      <c r="S660">
        <v>435</v>
      </c>
    </row>
    <row r="661" spans="1:19" x14ac:dyDescent="0.25">
      <c r="A661" s="1">
        <v>43617</v>
      </c>
      <c r="B661" t="s">
        <v>21</v>
      </c>
      <c r="C661">
        <v>194029</v>
      </c>
      <c r="D661" t="s">
        <v>20</v>
      </c>
      <c r="E661">
        <v>544</v>
      </c>
      <c r="F661">
        <v>317846</v>
      </c>
      <c r="G661">
        <v>188823</v>
      </c>
      <c r="H661">
        <v>147443</v>
      </c>
      <c r="I661">
        <v>110203</v>
      </c>
      <c r="J661">
        <v>190777</v>
      </c>
      <c r="K661">
        <v>143</v>
      </c>
      <c r="L661">
        <v>195429</v>
      </c>
      <c r="M661">
        <v>398</v>
      </c>
      <c r="N661">
        <v>159939</v>
      </c>
      <c r="O661">
        <v>232378</v>
      </c>
      <c r="P661">
        <v>270027</v>
      </c>
      <c r="Q661">
        <v>147</v>
      </c>
      <c r="R661">
        <v>189870</v>
      </c>
      <c r="S661">
        <v>397</v>
      </c>
    </row>
    <row r="662" spans="1:19" x14ac:dyDescent="0.25">
      <c r="A662" s="1">
        <v>43647</v>
      </c>
      <c r="B662" t="s">
        <v>21</v>
      </c>
      <c r="C662">
        <v>194672</v>
      </c>
      <c r="D662" t="s">
        <v>20</v>
      </c>
      <c r="E662">
        <v>533</v>
      </c>
      <c r="F662">
        <v>319036</v>
      </c>
      <c r="G662">
        <v>189331</v>
      </c>
      <c r="H662">
        <v>147937</v>
      </c>
      <c r="I662">
        <v>110653</v>
      </c>
      <c r="J662">
        <v>191339</v>
      </c>
      <c r="K662">
        <v>163</v>
      </c>
      <c r="L662">
        <v>196108</v>
      </c>
      <c r="M662">
        <v>364</v>
      </c>
      <c r="N662">
        <v>160433</v>
      </c>
      <c r="O662">
        <v>233191</v>
      </c>
      <c r="P662">
        <v>271649</v>
      </c>
      <c r="Q662">
        <v>60</v>
      </c>
      <c r="R662">
        <v>190413</v>
      </c>
      <c r="S662">
        <v>473</v>
      </c>
    </row>
    <row r="663" spans="1:19" x14ac:dyDescent="0.25">
      <c r="A663" s="1">
        <v>43678</v>
      </c>
      <c r="B663" t="s">
        <v>21</v>
      </c>
      <c r="C663">
        <v>195485</v>
      </c>
      <c r="D663" t="s">
        <v>20</v>
      </c>
      <c r="E663">
        <v>560</v>
      </c>
      <c r="F663">
        <v>320669</v>
      </c>
      <c r="G663">
        <v>190012</v>
      </c>
      <c r="H663">
        <v>148670</v>
      </c>
      <c r="I663">
        <v>110751</v>
      </c>
      <c r="J663">
        <v>192146</v>
      </c>
      <c r="K663">
        <v>144</v>
      </c>
      <c r="L663">
        <v>196924</v>
      </c>
      <c r="M663">
        <v>410</v>
      </c>
      <c r="N663">
        <v>160947</v>
      </c>
      <c r="O663">
        <v>234351</v>
      </c>
      <c r="P663">
        <v>272213</v>
      </c>
      <c r="Q663">
        <v>53</v>
      </c>
      <c r="R663">
        <v>191278</v>
      </c>
      <c r="S663">
        <v>507</v>
      </c>
    </row>
    <row r="664" spans="1:19" x14ac:dyDescent="0.25">
      <c r="A664" s="1">
        <v>43709</v>
      </c>
      <c r="B664" t="s">
        <v>21</v>
      </c>
      <c r="C664">
        <v>197017</v>
      </c>
      <c r="D664" t="s">
        <v>20</v>
      </c>
      <c r="E664">
        <v>492</v>
      </c>
      <c r="F664">
        <v>323451</v>
      </c>
      <c r="G664">
        <v>191149</v>
      </c>
      <c r="H664">
        <v>150101</v>
      </c>
      <c r="I664">
        <v>111557</v>
      </c>
      <c r="J664">
        <v>193613</v>
      </c>
      <c r="K664">
        <v>157</v>
      </c>
      <c r="L664">
        <v>198485</v>
      </c>
      <c r="M664">
        <v>329</v>
      </c>
      <c r="N664">
        <v>162219</v>
      </c>
      <c r="O664">
        <v>236175</v>
      </c>
      <c r="P664">
        <v>276252</v>
      </c>
      <c r="Q664">
        <v>74</v>
      </c>
      <c r="R664">
        <v>192544</v>
      </c>
      <c r="S664">
        <v>418</v>
      </c>
    </row>
    <row r="665" spans="1:19" x14ac:dyDescent="0.25">
      <c r="A665" s="1">
        <v>43739</v>
      </c>
      <c r="B665" t="s">
        <v>21</v>
      </c>
      <c r="C665">
        <v>195374</v>
      </c>
      <c r="D665" t="s">
        <v>20</v>
      </c>
      <c r="E665">
        <v>492</v>
      </c>
      <c r="F665">
        <v>320380</v>
      </c>
      <c r="G665">
        <v>189963</v>
      </c>
      <c r="H665">
        <v>148719</v>
      </c>
      <c r="I665">
        <v>110430</v>
      </c>
      <c r="J665">
        <v>192079</v>
      </c>
      <c r="K665">
        <v>130</v>
      </c>
      <c r="L665">
        <v>196794</v>
      </c>
      <c r="M665">
        <v>349</v>
      </c>
      <c r="N665">
        <v>160819</v>
      </c>
      <c r="O665">
        <v>234264</v>
      </c>
      <c r="P665">
        <v>272506</v>
      </c>
      <c r="Q665">
        <v>54</v>
      </c>
      <c r="R665">
        <v>191111</v>
      </c>
      <c r="S665">
        <v>438</v>
      </c>
    </row>
    <row r="666" spans="1:19" x14ac:dyDescent="0.25">
      <c r="A666" s="1">
        <v>43770</v>
      </c>
      <c r="B666" t="s">
        <v>21</v>
      </c>
      <c r="C666">
        <v>194983</v>
      </c>
      <c r="D666" t="s">
        <v>20</v>
      </c>
      <c r="E666">
        <v>528</v>
      </c>
      <c r="F666">
        <v>319715</v>
      </c>
      <c r="G666">
        <v>189914</v>
      </c>
      <c r="H666">
        <v>148058</v>
      </c>
      <c r="I666">
        <v>110201</v>
      </c>
      <c r="J666">
        <v>191720</v>
      </c>
      <c r="K666">
        <v>128</v>
      </c>
      <c r="L666">
        <v>196388</v>
      </c>
      <c r="M666">
        <v>386</v>
      </c>
      <c r="N666">
        <v>160482</v>
      </c>
      <c r="O666">
        <v>233813</v>
      </c>
      <c r="P666">
        <v>269694</v>
      </c>
      <c r="Q666">
        <v>64</v>
      </c>
      <c r="R666">
        <v>191009</v>
      </c>
      <c r="S666">
        <v>464</v>
      </c>
    </row>
    <row r="667" spans="1:19" x14ac:dyDescent="0.25">
      <c r="A667" s="1">
        <v>43800</v>
      </c>
      <c r="B667" t="s">
        <v>21</v>
      </c>
      <c r="C667">
        <v>195182</v>
      </c>
      <c r="D667" t="s">
        <v>20</v>
      </c>
      <c r="E667">
        <v>497</v>
      </c>
      <c r="F667">
        <v>319727</v>
      </c>
      <c r="G667">
        <v>190524</v>
      </c>
      <c r="H667">
        <v>148094</v>
      </c>
      <c r="I667">
        <v>109986</v>
      </c>
      <c r="J667">
        <v>191917</v>
      </c>
      <c r="K667">
        <v>136</v>
      </c>
      <c r="L667">
        <v>196588</v>
      </c>
      <c r="M667">
        <v>348</v>
      </c>
      <c r="N667">
        <v>160704</v>
      </c>
      <c r="O667">
        <v>233981</v>
      </c>
      <c r="P667">
        <v>267032</v>
      </c>
      <c r="Q667">
        <v>89</v>
      </c>
      <c r="R667">
        <v>191565</v>
      </c>
      <c r="S667">
        <v>408</v>
      </c>
    </row>
    <row r="668" spans="1:19" x14ac:dyDescent="0.25">
      <c r="A668" s="1">
        <v>43831</v>
      </c>
      <c r="B668" t="s">
        <v>21</v>
      </c>
      <c r="C668">
        <v>196794</v>
      </c>
      <c r="D668" t="s">
        <v>20</v>
      </c>
      <c r="E668">
        <v>367</v>
      </c>
      <c r="F668">
        <v>322869</v>
      </c>
      <c r="G668">
        <v>191987</v>
      </c>
      <c r="H668">
        <v>149311</v>
      </c>
      <c r="I668">
        <v>110517</v>
      </c>
      <c r="J668">
        <v>193308</v>
      </c>
      <c r="K668">
        <v>110</v>
      </c>
      <c r="L668">
        <v>198299</v>
      </c>
      <c r="M668">
        <v>247</v>
      </c>
      <c r="N668">
        <v>162019</v>
      </c>
      <c r="O668">
        <v>235929</v>
      </c>
      <c r="P668">
        <v>271429</v>
      </c>
      <c r="Q668">
        <v>41</v>
      </c>
      <c r="R668">
        <v>192887</v>
      </c>
      <c r="S668">
        <v>326</v>
      </c>
    </row>
    <row r="669" spans="1:19" x14ac:dyDescent="0.25">
      <c r="A669" s="1">
        <v>43862</v>
      </c>
      <c r="B669" t="s">
        <v>21</v>
      </c>
      <c r="C669">
        <v>196163</v>
      </c>
      <c r="D669" t="s">
        <v>20</v>
      </c>
      <c r="E669">
        <v>370</v>
      </c>
      <c r="F669">
        <v>322025</v>
      </c>
      <c r="G669">
        <v>191276</v>
      </c>
      <c r="H669">
        <v>148957</v>
      </c>
      <c r="I669">
        <v>109893</v>
      </c>
      <c r="J669">
        <v>192561</v>
      </c>
      <c r="K669">
        <v>101</v>
      </c>
      <c r="L669">
        <v>197723</v>
      </c>
      <c r="M669">
        <v>257</v>
      </c>
      <c r="N669">
        <v>161618</v>
      </c>
      <c r="O669">
        <v>235029</v>
      </c>
      <c r="P669">
        <v>272708</v>
      </c>
      <c r="Q669">
        <v>35</v>
      </c>
      <c r="R669">
        <v>192038</v>
      </c>
      <c r="S669">
        <v>335</v>
      </c>
    </row>
    <row r="670" spans="1:19" x14ac:dyDescent="0.25">
      <c r="A670" s="1">
        <v>43891</v>
      </c>
      <c r="B670" t="s">
        <v>21</v>
      </c>
      <c r="C670">
        <v>196127</v>
      </c>
      <c r="D670" t="s">
        <v>20</v>
      </c>
      <c r="E670">
        <v>415</v>
      </c>
      <c r="F670">
        <v>322610</v>
      </c>
      <c r="G670">
        <v>191160</v>
      </c>
      <c r="H670">
        <v>148704</v>
      </c>
      <c r="I670">
        <v>109681</v>
      </c>
      <c r="J670">
        <v>192347</v>
      </c>
      <c r="K670">
        <v>136</v>
      </c>
      <c r="L670">
        <v>197770</v>
      </c>
      <c r="M670">
        <v>268</v>
      </c>
      <c r="N670">
        <v>161530</v>
      </c>
      <c r="O670">
        <v>235056</v>
      </c>
      <c r="P670">
        <v>276230</v>
      </c>
      <c r="Q670">
        <v>59</v>
      </c>
      <c r="R670">
        <v>191584</v>
      </c>
      <c r="S670">
        <v>356</v>
      </c>
    </row>
    <row r="671" spans="1:19" x14ac:dyDescent="0.25">
      <c r="A671" s="1">
        <v>43922</v>
      </c>
      <c r="B671" t="s">
        <v>21</v>
      </c>
      <c r="C671">
        <v>195372</v>
      </c>
      <c r="D671" t="s">
        <v>20</v>
      </c>
      <c r="E671">
        <v>135</v>
      </c>
      <c r="F671">
        <v>322164</v>
      </c>
      <c r="G671">
        <v>190246</v>
      </c>
      <c r="H671">
        <v>148207</v>
      </c>
      <c r="I671">
        <v>108537</v>
      </c>
      <c r="J671">
        <v>191501</v>
      </c>
      <c r="K671">
        <v>32</v>
      </c>
      <c r="L671">
        <v>197055</v>
      </c>
      <c r="M671">
        <v>102</v>
      </c>
      <c r="N671">
        <v>160853</v>
      </c>
      <c r="O671">
        <v>234218</v>
      </c>
      <c r="P671">
        <v>276125</v>
      </c>
      <c r="Q671">
        <v>13</v>
      </c>
      <c r="R671">
        <v>190725</v>
      </c>
      <c r="S671">
        <v>122</v>
      </c>
    </row>
    <row r="672" spans="1:19" x14ac:dyDescent="0.25">
      <c r="A672" s="1">
        <v>43952</v>
      </c>
      <c r="B672" t="s">
        <v>21</v>
      </c>
      <c r="C672">
        <v>196713</v>
      </c>
      <c r="D672" t="s">
        <v>20</v>
      </c>
      <c r="E672">
        <v>211</v>
      </c>
      <c r="F672">
        <v>324504</v>
      </c>
      <c r="G672">
        <v>191651</v>
      </c>
      <c r="H672">
        <v>148975</v>
      </c>
      <c r="I672">
        <v>109362</v>
      </c>
      <c r="J672">
        <v>192731</v>
      </c>
      <c r="K672">
        <v>63</v>
      </c>
      <c r="L672">
        <v>198444</v>
      </c>
      <c r="M672">
        <v>145</v>
      </c>
      <c r="N672">
        <v>162017</v>
      </c>
      <c r="O672">
        <v>235754</v>
      </c>
      <c r="P672">
        <v>281619</v>
      </c>
      <c r="Q672">
        <v>10</v>
      </c>
      <c r="R672">
        <v>191562</v>
      </c>
      <c r="S672">
        <v>201</v>
      </c>
    </row>
    <row r="673" spans="1:19" x14ac:dyDescent="0.25">
      <c r="A673" s="1">
        <v>43983</v>
      </c>
      <c r="B673" t="s">
        <v>21</v>
      </c>
      <c r="C673">
        <v>195949</v>
      </c>
      <c r="D673" t="s">
        <v>20</v>
      </c>
      <c r="E673">
        <v>319</v>
      </c>
      <c r="F673">
        <v>322698</v>
      </c>
      <c r="G673">
        <v>191220</v>
      </c>
      <c r="H673">
        <v>148579</v>
      </c>
      <c r="I673">
        <v>108573</v>
      </c>
      <c r="J673">
        <v>192009</v>
      </c>
      <c r="K673">
        <v>80</v>
      </c>
      <c r="L673">
        <v>197662</v>
      </c>
      <c r="M673">
        <v>236</v>
      </c>
      <c r="N673">
        <v>161406</v>
      </c>
      <c r="O673">
        <v>234816</v>
      </c>
      <c r="P673">
        <v>277913</v>
      </c>
      <c r="Q673">
        <v>18</v>
      </c>
      <c r="R673">
        <v>191167</v>
      </c>
      <c r="S673">
        <v>301</v>
      </c>
    </row>
    <row r="674" spans="1:19" x14ac:dyDescent="0.25">
      <c r="A674" s="1">
        <v>44013</v>
      </c>
      <c r="B674" t="s">
        <v>21</v>
      </c>
      <c r="C674">
        <v>197246</v>
      </c>
      <c r="D674" t="s">
        <v>20</v>
      </c>
      <c r="E674">
        <v>356</v>
      </c>
      <c r="F674">
        <v>323868</v>
      </c>
      <c r="G674">
        <v>192672</v>
      </c>
      <c r="H674">
        <v>149661</v>
      </c>
      <c r="I674">
        <v>109886</v>
      </c>
      <c r="J674">
        <v>193403</v>
      </c>
      <c r="K674">
        <v>107</v>
      </c>
      <c r="L674">
        <v>198917</v>
      </c>
      <c r="M674">
        <v>241</v>
      </c>
      <c r="N674">
        <v>162506</v>
      </c>
      <c r="O674">
        <v>236332</v>
      </c>
      <c r="P674">
        <v>276882</v>
      </c>
      <c r="Q674">
        <v>24</v>
      </c>
      <c r="R674">
        <v>192804</v>
      </c>
      <c r="S674">
        <v>332</v>
      </c>
    </row>
    <row r="675" spans="1:19" x14ac:dyDescent="0.25">
      <c r="A675" s="1">
        <v>44044</v>
      </c>
      <c r="B675" t="s">
        <v>21</v>
      </c>
      <c r="C675">
        <v>200237</v>
      </c>
      <c r="D675" t="s">
        <v>20</v>
      </c>
      <c r="E675">
        <v>408</v>
      </c>
      <c r="F675">
        <v>329019</v>
      </c>
      <c r="G675">
        <v>195624</v>
      </c>
      <c r="H675">
        <v>152191</v>
      </c>
      <c r="I675">
        <v>110702</v>
      </c>
      <c r="J675">
        <v>196225</v>
      </c>
      <c r="K675">
        <v>107</v>
      </c>
      <c r="L675">
        <v>201980</v>
      </c>
      <c r="M675">
        <v>294</v>
      </c>
      <c r="N675">
        <v>164708</v>
      </c>
      <c r="O675">
        <v>240230</v>
      </c>
      <c r="P675">
        <v>278425</v>
      </c>
      <c r="Q675">
        <v>32</v>
      </c>
      <c r="R675">
        <v>196072</v>
      </c>
      <c r="S675">
        <v>376</v>
      </c>
    </row>
    <row r="676" spans="1:19" x14ac:dyDescent="0.25">
      <c r="A676" s="1">
        <v>44075</v>
      </c>
      <c r="B676" t="s">
        <v>21</v>
      </c>
      <c r="C676">
        <v>204288</v>
      </c>
      <c r="D676" t="s">
        <v>20</v>
      </c>
      <c r="E676">
        <v>475</v>
      </c>
      <c r="F676">
        <v>336821</v>
      </c>
      <c r="G676">
        <v>199298</v>
      </c>
      <c r="H676">
        <v>155116</v>
      </c>
      <c r="I676">
        <v>112437</v>
      </c>
      <c r="J676">
        <v>200067</v>
      </c>
      <c r="K676">
        <v>132</v>
      </c>
      <c r="L676">
        <v>206121</v>
      </c>
      <c r="M676">
        <v>338</v>
      </c>
      <c r="N676">
        <v>167733</v>
      </c>
      <c r="O676">
        <v>245460</v>
      </c>
      <c r="P676">
        <v>285189</v>
      </c>
      <c r="Q676">
        <v>18</v>
      </c>
      <c r="R676">
        <v>199886</v>
      </c>
      <c r="S676">
        <v>457</v>
      </c>
    </row>
    <row r="677" spans="1:19" x14ac:dyDescent="0.25">
      <c r="A677" s="1">
        <v>44105</v>
      </c>
      <c r="B677" t="s">
        <v>21</v>
      </c>
      <c r="C677">
        <v>207917</v>
      </c>
      <c r="D677" t="s">
        <v>20</v>
      </c>
      <c r="E677">
        <v>626</v>
      </c>
      <c r="F677">
        <v>343665</v>
      </c>
      <c r="G677">
        <v>202760</v>
      </c>
      <c r="H677">
        <v>157783</v>
      </c>
      <c r="I677">
        <v>113713</v>
      </c>
      <c r="J677">
        <v>203686</v>
      </c>
      <c r="K677">
        <v>188</v>
      </c>
      <c r="L677">
        <v>209755</v>
      </c>
      <c r="M677">
        <v>423</v>
      </c>
      <c r="N677">
        <v>170468</v>
      </c>
      <c r="O677">
        <v>250117</v>
      </c>
      <c r="P677">
        <v>287961</v>
      </c>
      <c r="Q677">
        <v>20</v>
      </c>
      <c r="R677">
        <v>203745</v>
      </c>
      <c r="S677">
        <v>606</v>
      </c>
    </row>
    <row r="678" spans="1:19" x14ac:dyDescent="0.25">
      <c r="A678" s="1">
        <v>44136</v>
      </c>
      <c r="B678" t="s">
        <v>21</v>
      </c>
      <c r="C678">
        <v>208983</v>
      </c>
      <c r="D678" t="s">
        <v>20</v>
      </c>
      <c r="E678">
        <v>564</v>
      </c>
      <c r="F678">
        <v>345585</v>
      </c>
      <c r="G678">
        <v>203620</v>
      </c>
      <c r="H678">
        <v>158682</v>
      </c>
      <c r="I678">
        <v>114339</v>
      </c>
      <c r="J678">
        <v>204938</v>
      </c>
      <c r="K678">
        <v>176</v>
      </c>
      <c r="L678">
        <v>210742</v>
      </c>
      <c r="M678">
        <v>374</v>
      </c>
      <c r="N678">
        <v>171261</v>
      </c>
      <c r="O678">
        <v>251498</v>
      </c>
      <c r="P678">
        <v>286265</v>
      </c>
      <c r="Q678">
        <v>16</v>
      </c>
      <c r="R678">
        <v>205218</v>
      </c>
      <c r="S678">
        <v>548</v>
      </c>
    </row>
    <row r="679" spans="1:19" x14ac:dyDescent="0.25">
      <c r="A679" s="1">
        <v>44166</v>
      </c>
      <c r="B679" t="s">
        <v>21</v>
      </c>
      <c r="C679">
        <v>211400</v>
      </c>
      <c r="D679" t="s">
        <v>20</v>
      </c>
      <c r="E679">
        <v>567</v>
      </c>
      <c r="F679">
        <v>349398</v>
      </c>
      <c r="G679">
        <v>205877</v>
      </c>
      <c r="H679">
        <v>160809</v>
      </c>
      <c r="I679">
        <v>115567</v>
      </c>
      <c r="J679">
        <v>207426</v>
      </c>
      <c r="K679">
        <v>176</v>
      </c>
      <c r="L679">
        <v>213128</v>
      </c>
      <c r="M679">
        <v>379</v>
      </c>
      <c r="N679">
        <v>173266</v>
      </c>
      <c r="O679">
        <v>254375</v>
      </c>
      <c r="P679">
        <v>287567</v>
      </c>
      <c r="Q679">
        <v>18</v>
      </c>
      <c r="R679">
        <v>207862</v>
      </c>
      <c r="S679">
        <v>549</v>
      </c>
    </row>
    <row r="680" spans="1:19" x14ac:dyDescent="0.25">
      <c r="A680" s="1">
        <v>44197</v>
      </c>
      <c r="B680" t="s">
        <v>21</v>
      </c>
      <c r="C680">
        <v>212235</v>
      </c>
      <c r="D680" t="s">
        <v>20</v>
      </c>
      <c r="E680">
        <v>515</v>
      </c>
      <c r="F680">
        <v>348699</v>
      </c>
      <c r="G680">
        <v>206939</v>
      </c>
      <c r="H680">
        <v>161981</v>
      </c>
      <c r="I680">
        <v>117080</v>
      </c>
      <c r="J680">
        <v>208423</v>
      </c>
      <c r="K680">
        <v>154</v>
      </c>
      <c r="L680">
        <v>213895</v>
      </c>
      <c r="M680">
        <v>361</v>
      </c>
      <c r="N680">
        <v>174274</v>
      </c>
      <c r="O680">
        <v>254991</v>
      </c>
      <c r="P680">
        <v>285968</v>
      </c>
      <c r="Q680">
        <v>42</v>
      </c>
      <c r="R680">
        <v>209061</v>
      </c>
      <c r="S680">
        <v>473</v>
      </c>
    </row>
    <row r="681" spans="1:19" x14ac:dyDescent="0.25">
      <c r="A681" s="1">
        <v>44228</v>
      </c>
      <c r="B681" t="s">
        <v>21</v>
      </c>
      <c r="C681">
        <v>215088</v>
      </c>
      <c r="D681" t="s">
        <v>20</v>
      </c>
      <c r="E681">
        <v>633</v>
      </c>
      <c r="F681">
        <v>351061</v>
      </c>
      <c r="G681">
        <v>209902</v>
      </c>
      <c r="H681">
        <v>164885</v>
      </c>
      <c r="I681">
        <v>119808</v>
      </c>
      <c r="J681">
        <v>211325</v>
      </c>
      <c r="K681">
        <v>186</v>
      </c>
      <c r="L681">
        <v>216728</v>
      </c>
      <c r="M681">
        <v>447</v>
      </c>
      <c r="N681">
        <v>177121</v>
      </c>
      <c r="O681">
        <v>257813</v>
      </c>
      <c r="P681">
        <v>289426</v>
      </c>
      <c r="Q681">
        <v>42</v>
      </c>
      <c r="R681">
        <v>211992</v>
      </c>
      <c r="S681">
        <v>591</v>
      </c>
    </row>
    <row r="682" spans="1:19" x14ac:dyDescent="0.25">
      <c r="A682" s="1">
        <v>44256</v>
      </c>
      <c r="B682" t="s">
        <v>21</v>
      </c>
      <c r="C682">
        <v>218400</v>
      </c>
      <c r="D682" t="s">
        <v>20</v>
      </c>
      <c r="E682">
        <v>837</v>
      </c>
      <c r="F682">
        <v>354036</v>
      </c>
      <c r="G682">
        <v>213287</v>
      </c>
      <c r="H682">
        <v>168141</v>
      </c>
      <c r="I682">
        <v>123043</v>
      </c>
      <c r="J682">
        <v>214661</v>
      </c>
      <c r="K682">
        <v>274</v>
      </c>
      <c r="L682">
        <v>220027</v>
      </c>
      <c r="M682">
        <v>560</v>
      </c>
      <c r="N682">
        <v>180317</v>
      </c>
      <c r="O682">
        <v>261220</v>
      </c>
      <c r="P682">
        <v>293912</v>
      </c>
      <c r="Q682">
        <v>88</v>
      </c>
      <c r="R682">
        <v>215369</v>
      </c>
      <c r="S682">
        <v>749</v>
      </c>
    </row>
    <row r="683" spans="1:19" x14ac:dyDescent="0.25">
      <c r="A683" s="1">
        <v>44287</v>
      </c>
      <c r="B683" t="s">
        <v>21</v>
      </c>
      <c r="C683">
        <v>220132</v>
      </c>
      <c r="D683" t="s">
        <v>20</v>
      </c>
      <c r="E683">
        <v>503</v>
      </c>
      <c r="F683">
        <v>356988</v>
      </c>
      <c r="G683">
        <v>214699</v>
      </c>
      <c r="H683">
        <v>169724</v>
      </c>
      <c r="I683">
        <v>123982</v>
      </c>
      <c r="J683">
        <v>216222</v>
      </c>
      <c r="K683">
        <v>135</v>
      </c>
      <c r="L683">
        <v>221826</v>
      </c>
      <c r="M683">
        <v>367</v>
      </c>
      <c r="N683">
        <v>181923</v>
      </c>
      <c r="O683">
        <v>263081</v>
      </c>
      <c r="P683">
        <v>299826</v>
      </c>
      <c r="Q683">
        <v>41</v>
      </c>
      <c r="R683">
        <v>216799</v>
      </c>
      <c r="S683">
        <v>462</v>
      </c>
    </row>
    <row r="684" spans="1:19" x14ac:dyDescent="0.25">
      <c r="A684" s="1">
        <v>44317</v>
      </c>
      <c r="B684" t="s">
        <v>21</v>
      </c>
      <c r="C684">
        <v>219812</v>
      </c>
      <c r="D684" t="s">
        <v>20</v>
      </c>
      <c r="E684">
        <v>494</v>
      </c>
      <c r="F684">
        <v>357084</v>
      </c>
      <c r="G684">
        <v>214243</v>
      </c>
      <c r="H684">
        <v>169407</v>
      </c>
      <c r="I684">
        <v>123452</v>
      </c>
      <c r="J684">
        <v>215829</v>
      </c>
      <c r="K684">
        <v>150</v>
      </c>
      <c r="L684">
        <v>221532</v>
      </c>
      <c r="M684">
        <v>342</v>
      </c>
      <c r="N684">
        <v>181587</v>
      </c>
      <c r="O684">
        <v>262785</v>
      </c>
      <c r="P684">
        <v>299966</v>
      </c>
      <c r="Q684">
        <v>39</v>
      </c>
      <c r="R684">
        <v>216438</v>
      </c>
      <c r="S684">
        <v>455</v>
      </c>
    </row>
    <row r="685" spans="1:19" x14ac:dyDescent="0.25">
      <c r="A685" s="1">
        <v>44348</v>
      </c>
      <c r="B685" t="s">
        <v>21</v>
      </c>
      <c r="C685">
        <v>223636</v>
      </c>
      <c r="D685" t="s">
        <v>20</v>
      </c>
      <c r="E685">
        <v>1071</v>
      </c>
      <c r="F685">
        <v>362554</v>
      </c>
      <c r="G685">
        <v>217790</v>
      </c>
      <c r="H685">
        <v>173040</v>
      </c>
      <c r="I685">
        <v>125599</v>
      </c>
      <c r="J685">
        <v>219772</v>
      </c>
      <c r="K685">
        <v>356</v>
      </c>
      <c r="L685">
        <v>225315</v>
      </c>
      <c r="M685">
        <v>711</v>
      </c>
      <c r="N685">
        <v>184847</v>
      </c>
      <c r="O685">
        <v>267234</v>
      </c>
      <c r="P685">
        <v>300981</v>
      </c>
      <c r="Q685">
        <v>98</v>
      </c>
      <c r="R685">
        <v>220537</v>
      </c>
      <c r="S685">
        <v>973</v>
      </c>
    </row>
    <row r="686" spans="1:19" x14ac:dyDescent="0.25">
      <c r="A686" s="1">
        <v>44378</v>
      </c>
      <c r="B686" t="s">
        <v>21</v>
      </c>
      <c r="C686">
        <v>222143</v>
      </c>
      <c r="D686" t="s">
        <v>20</v>
      </c>
      <c r="E686">
        <v>479</v>
      </c>
      <c r="F686">
        <v>360383</v>
      </c>
      <c r="G686">
        <v>216588</v>
      </c>
      <c r="H686">
        <v>171596</v>
      </c>
      <c r="I686">
        <v>124398</v>
      </c>
      <c r="J686">
        <v>218298</v>
      </c>
      <c r="K686">
        <v>141</v>
      </c>
      <c r="L686">
        <v>223814</v>
      </c>
      <c r="M686">
        <v>335</v>
      </c>
      <c r="N686">
        <v>183587</v>
      </c>
      <c r="O686">
        <v>265482</v>
      </c>
      <c r="P686">
        <v>300056</v>
      </c>
      <c r="Q686">
        <v>18</v>
      </c>
      <c r="R686">
        <v>218983</v>
      </c>
      <c r="S686">
        <v>461</v>
      </c>
    </row>
    <row r="687" spans="1:19" x14ac:dyDescent="0.25">
      <c r="A687" s="1">
        <v>44409</v>
      </c>
      <c r="B687" t="s">
        <v>21</v>
      </c>
      <c r="C687">
        <v>224138</v>
      </c>
      <c r="D687" t="s">
        <v>20</v>
      </c>
      <c r="E687">
        <v>543</v>
      </c>
      <c r="F687">
        <v>364327</v>
      </c>
      <c r="G687">
        <v>218842</v>
      </c>
      <c r="H687">
        <v>172703</v>
      </c>
      <c r="I687">
        <v>124685</v>
      </c>
      <c r="J687">
        <v>220256</v>
      </c>
      <c r="K687">
        <v>149</v>
      </c>
      <c r="L687">
        <v>225826</v>
      </c>
      <c r="M687">
        <v>388</v>
      </c>
      <c r="N687">
        <v>184957</v>
      </c>
      <c r="O687">
        <v>268202</v>
      </c>
      <c r="P687">
        <v>300298</v>
      </c>
      <c r="Q687">
        <v>54</v>
      </c>
      <c r="R687">
        <v>221144</v>
      </c>
      <c r="S687">
        <v>489</v>
      </c>
    </row>
    <row r="688" spans="1:19" x14ac:dyDescent="0.25">
      <c r="A688" s="1">
        <v>44440</v>
      </c>
      <c r="B688" t="s">
        <v>21</v>
      </c>
      <c r="C688">
        <v>221778</v>
      </c>
      <c r="D688" t="s">
        <v>20</v>
      </c>
      <c r="E688">
        <v>901</v>
      </c>
      <c r="F688">
        <v>361412</v>
      </c>
      <c r="G688">
        <v>216819</v>
      </c>
      <c r="H688">
        <v>170312</v>
      </c>
      <c r="I688">
        <v>122570</v>
      </c>
      <c r="J688">
        <v>217786</v>
      </c>
      <c r="K688">
        <v>262</v>
      </c>
      <c r="L688">
        <v>223503</v>
      </c>
      <c r="M688">
        <v>634</v>
      </c>
      <c r="N688">
        <v>182833</v>
      </c>
      <c r="O688">
        <v>265586</v>
      </c>
      <c r="P688">
        <v>298108</v>
      </c>
      <c r="Q688">
        <v>82</v>
      </c>
      <c r="R688">
        <v>218736</v>
      </c>
      <c r="S688">
        <v>819</v>
      </c>
    </row>
    <row r="689" spans="1:19" x14ac:dyDescent="0.25">
      <c r="A689" s="1">
        <v>44470</v>
      </c>
      <c r="B689" t="s">
        <v>21</v>
      </c>
      <c r="C689">
        <v>226406</v>
      </c>
      <c r="D689" t="s">
        <v>20</v>
      </c>
      <c r="E689">
        <v>382</v>
      </c>
      <c r="F689">
        <v>371143</v>
      </c>
      <c r="G689">
        <v>221155</v>
      </c>
      <c r="H689">
        <v>173124</v>
      </c>
      <c r="I689">
        <v>124239</v>
      </c>
      <c r="J689">
        <v>222372</v>
      </c>
      <c r="K689">
        <v>109</v>
      </c>
      <c r="L689">
        <v>228152</v>
      </c>
      <c r="M689">
        <v>269</v>
      </c>
      <c r="N689">
        <v>186082</v>
      </c>
      <c r="O689">
        <v>271812</v>
      </c>
      <c r="P689">
        <v>298772</v>
      </c>
      <c r="Q689">
        <v>46</v>
      </c>
      <c r="R689">
        <v>223733</v>
      </c>
      <c r="S689">
        <v>336</v>
      </c>
    </row>
    <row r="690" spans="1:19" x14ac:dyDescent="0.25">
      <c r="A690" s="1">
        <v>44501</v>
      </c>
      <c r="B690" t="s">
        <v>21</v>
      </c>
      <c r="C690">
        <v>226891</v>
      </c>
      <c r="D690" t="s">
        <v>20</v>
      </c>
      <c r="E690">
        <v>505</v>
      </c>
      <c r="F690">
        <v>372542</v>
      </c>
      <c r="G690">
        <v>221603</v>
      </c>
      <c r="H690">
        <v>173270</v>
      </c>
      <c r="I690">
        <v>124233</v>
      </c>
      <c r="J690">
        <v>222783</v>
      </c>
      <c r="K690">
        <v>151</v>
      </c>
      <c r="L690">
        <v>228665</v>
      </c>
      <c r="M690">
        <v>351</v>
      </c>
      <c r="N690">
        <v>186381</v>
      </c>
      <c r="O690">
        <v>272513</v>
      </c>
      <c r="P690">
        <v>300591</v>
      </c>
      <c r="Q690">
        <v>73</v>
      </c>
      <c r="R690">
        <v>224118</v>
      </c>
      <c r="S690">
        <v>432</v>
      </c>
    </row>
    <row r="691" spans="1:19" x14ac:dyDescent="0.25">
      <c r="A691" s="1">
        <v>44531</v>
      </c>
      <c r="B691" t="s">
        <v>21</v>
      </c>
      <c r="C691">
        <v>226756</v>
      </c>
      <c r="D691" t="s">
        <v>20</v>
      </c>
      <c r="E691">
        <v>552</v>
      </c>
      <c r="F691">
        <v>373953</v>
      </c>
      <c r="G691">
        <v>221385</v>
      </c>
      <c r="H691">
        <v>172608</v>
      </c>
      <c r="I691">
        <v>123327</v>
      </c>
      <c r="J691">
        <v>222635</v>
      </c>
      <c r="K691">
        <v>148</v>
      </c>
      <c r="L691">
        <v>228535</v>
      </c>
      <c r="M691">
        <v>400</v>
      </c>
      <c r="N691">
        <v>185925</v>
      </c>
      <c r="O691">
        <v>272767</v>
      </c>
      <c r="P691">
        <v>298813</v>
      </c>
      <c r="Q691">
        <v>112</v>
      </c>
      <c r="R691">
        <v>224115</v>
      </c>
      <c r="S691">
        <v>440</v>
      </c>
    </row>
    <row r="692" spans="1:19" x14ac:dyDescent="0.25">
      <c r="A692" s="1">
        <v>44562</v>
      </c>
      <c r="B692" t="s">
        <v>21</v>
      </c>
      <c r="C692">
        <v>226777</v>
      </c>
      <c r="D692" t="s">
        <v>20</v>
      </c>
      <c r="E692">
        <v>435</v>
      </c>
      <c r="F692">
        <v>372594</v>
      </c>
      <c r="G692">
        <v>221805</v>
      </c>
      <c r="H692">
        <v>173133</v>
      </c>
      <c r="I692">
        <v>123082</v>
      </c>
      <c r="J692">
        <v>222570</v>
      </c>
      <c r="K692">
        <v>126</v>
      </c>
      <c r="L692">
        <v>228588</v>
      </c>
      <c r="M692">
        <v>309</v>
      </c>
      <c r="N692">
        <v>186133</v>
      </c>
      <c r="O692">
        <v>272559</v>
      </c>
      <c r="P692">
        <v>298491</v>
      </c>
      <c r="Q692">
        <v>27</v>
      </c>
      <c r="R692">
        <v>224163</v>
      </c>
      <c r="S692">
        <v>408</v>
      </c>
    </row>
    <row r="693" spans="1:19" x14ac:dyDescent="0.25">
      <c r="A693" s="1">
        <v>44593</v>
      </c>
      <c r="B693" t="s">
        <v>21</v>
      </c>
      <c r="C693">
        <v>229828</v>
      </c>
      <c r="D693" t="s">
        <v>20</v>
      </c>
      <c r="E693">
        <v>492</v>
      </c>
      <c r="F693">
        <v>376847</v>
      </c>
      <c r="G693">
        <v>224905</v>
      </c>
      <c r="H693">
        <v>175683</v>
      </c>
      <c r="I693">
        <v>125026</v>
      </c>
      <c r="J693">
        <v>225559</v>
      </c>
      <c r="K693">
        <v>153</v>
      </c>
      <c r="L693">
        <v>231663</v>
      </c>
      <c r="M693">
        <v>336</v>
      </c>
      <c r="N693">
        <v>188865</v>
      </c>
      <c r="O693">
        <v>275994</v>
      </c>
      <c r="P693">
        <v>304195</v>
      </c>
      <c r="Q693">
        <v>50</v>
      </c>
      <c r="R693">
        <v>227262</v>
      </c>
      <c r="S693">
        <v>442</v>
      </c>
    </row>
    <row r="694" spans="1:19" x14ac:dyDescent="0.25">
      <c r="A694" s="1">
        <v>44621</v>
      </c>
      <c r="B694" t="s">
        <v>21</v>
      </c>
      <c r="C694">
        <v>231633</v>
      </c>
      <c r="D694" t="s">
        <v>20</v>
      </c>
      <c r="E694">
        <v>553</v>
      </c>
      <c r="F694">
        <v>379736</v>
      </c>
      <c r="G694">
        <v>227039</v>
      </c>
      <c r="H694">
        <v>176826</v>
      </c>
      <c r="I694">
        <v>125691</v>
      </c>
      <c r="J694">
        <v>227143</v>
      </c>
      <c r="K694">
        <v>167</v>
      </c>
      <c r="L694">
        <v>233555</v>
      </c>
      <c r="M694">
        <v>383</v>
      </c>
      <c r="N694">
        <v>190430</v>
      </c>
      <c r="O694">
        <v>278081</v>
      </c>
      <c r="P694">
        <v>310882</v>
      </c>
      <c r="Q694">
        <v>68</v>
      </c>
      <c r="R694">
        <v>228883</v>
      </c>
      <c r="S694">
        <v>485</v>
      </c>
    </row>
    <row r="695" spans="1:19" x14ac:dyDescent="0.25">
      <c r="A695" s="1">
        <v>44652</v>
      </c>
      <c r="B695" t="s">
        <v>21</v>
      </c>
      <c r="C695">
        <v>234124</v>
      </c>
      <c r="D695" t="s">
        <v>20</v>
      </c>
      <c r="E695">
        <v>460</v>
      </c>
      <c r="F695">
        <v>383436</v>
      </c>
      <c r="G695">
        <v>229226</v>
      </c>
      <c r="H695">
        <v>179210</v>
      </c>
      <c r="I695">
        <v>127156</v>
      </c>
      <c r="J695">
        <v>229600</v>
      </c>
      <c r="K695">
        <v>135</v>
      </c>
      <c r="L695">
        <v>236061</v>
      </c>
      <c r="M695">
        <v>320</v>
      </c>
      <c r="N695">
        <v>192618</v>
      </c>
      <c r="O695">
        <v>280939</v>
      </c>
      <c r="P695">
        <v>315114</v>
      </c>
      <c r="Q695">
        <v>76</v>
      </c>
      <c r="R695">
        <v>231332</v>
      </c>
      <c r="S695">
        <v>384</v>
      </c>
    </row>
    <row r="696" spans="1:19" x14ac:dyDescent="0.25">
      <c r="A696" s="1">
        <v>44682</v>
      </c>
      <c r="B696" t="s">
        <v>21</v>
      </c>
      <c r="C696">
        <v>235845</v>
      </c>
      <c r="D696" t="s">
        <v>20</v>
      </c>
      <c r="E696">
        <v>477</v>
      </c>
      <c r="F696">
        <v>386009</v>
      </c>
      <c r="G696">
        <v>231002</v>
      </c>
      <c r="H696">
        <v>180831</v>
      </c>
      <c r="I696">
        <v>127513</v>
      </c>
      <c r="J696">
        <v>231176</v>
      </c>
      <c r="K696">
        <v>148</v>
      </c>
      <c r="L696">
        <v>237845</v>
      </c>
      <c r="M696">
        <v>325</v>
      </c>
      <c r="N696">
        <v>194015</v>
      </c>
      <c r="O696">
        <v>283022</v>
      </c>
      <c r="P696">
        <v>314371</v>
      </c>
      <c r="Q696">
        <v>55</v>
      </c>
      <c r="R696">
        <v>233074</v>
      </c>
      <c r="S696">
        <v>422</v>
      </c>
    </row>
    <row r="697" spans="1:19" x14ac:dyDescent="0.25">
      <c r="A697" s="1">
        <v>44713</v>
      </c>
      <c r="B697" t="s">
        <v>21</v>
      </c>
      <c r="C697">
        <v>238585</v>
      </c>
      <c r="D697" t="s">
        <v>20</v>
      </c>
      <c r="E697">
        <v>536</v>
      </c>
      <c r="F697">
        <v>389598</v>
      </c>
      <c r="G697">
        <v>233663</v>
      </c>
      <c r="H697">
        <v>183427</v>
      </c>
      <c r="I697">
        <v>129221</v>
      </c>
      <c r="J697">
        <v>233813</v>
      </c>
      <c r="K697">
        <v>149</v>
      </c>
      <c r="L697">
        <v>240629</v>
      </c>
      <c r="M697">
        <v>385</v>
      </c>
      <c r="N697">
        <v>196433</v>
      </c>
      <c r="O697">
        <v>286153</v>
      </c>
      <c r="P697">
        <v>315474</v>
      </c>
      <c r="Q697">
        <v>80</v>
      </c>
      <c r="R697">
        <v>235816</v>
      </c>
      <c r="S697">
        <v>456</v>
      </c>
    </row>
    <row r="698" spans="1:19" x14ac:dyDescent="0.25">
      <c r="A698" s="1">
        <v>44743</v>
      </c>
      <c r="B698" t="s">
        <v>21</v>
      </c>
      <c r="C698">
        <v>241753</v>
      </c>
      <c r="D698" t="s">
        <v>20</v>
      </c>
      <c r="E698">
        <v>554</v>
      </c>
      <c r="F698">
        <v>394246</v>
      </c>
      <c r="G698">
        <v>237130</v>
      </c>
      <c r="H698">
        <v>186012</v>
      </c>
      <c r="I698">
        <v>130423</v>
      </c>
      <c r="J698">
        <v>236760</v>
      </c>
      <c r="K698">
        <v>141</v>
      </c>
      <c r="L698">
        <v>243895</v>
      </c>
      <c r="M698">
        <v>410</v>
      </c>
      <c r="N698">
        <v>199074</v>
      </c>
      <c r="O698">
        <v>289923</v>
      </c>
      <c r="P698">
        <v>319131</v>
      </c>
      <c r="Q698">
        <v>76</v>
      </c>
      <c r="R698">
        <v>238955</v>
      </c>
      <c r="S698">
        <v>478</v>
      </c>
    </row>
    <row r="699" spans="1:19" x14ac:dyDescent="0.25">
      <c r="A699" s="1">
        <v>44774</v>
      </c>
      <c r="B699" t="s">
        <v>21</v>
      </c>
      <c r="C699">
        <v>243142</v>
      </c>
      <c r="D699" t="s">
        <v>20</v>
      </c>
      <c r="E699">
        <v>516</v>
      </c>
      <c r="F699">
        <v>396344</v>
      </c>
      <c r="G699">
        <v>238451</v>
      </c>
      <c r="H699">
        <v>187461</v>
      </c>
      <c r="I699">
        <v>130658</v>
      </c>
      <c r="J699">
        <v>238063</v>
      </c>
      <c r="K699">
        <v>156</v>
      </c>
      <c r="L699">
        <v>245321</v>
      </c>
      <c r="M699">
        <v>354</v>
      </c>
      <c r="N699">
        <v>200162</v>
      </c>
      <c r="O699">
        <v>291641</v>
      </c>
      <c r="P699">
        <v>320597</v>
      </c>
      <c r="Q699">
        <v>52</v>
      </c>
      <c r="R699">
        <v>240332</v>
      </c>
      <c r="S699">
        <v>464</v>
      </c>
    </row>
    <row r="700" spans="1:19" x14ac:dyDescent="0.25">
      <c r="A700" s="1">
        <v>44805</v>
      </c>
      <c r="B700" t="s">
        <v>21</v>
      </c>
      <c r="C700">
        <v>246519</v>
      </c>
      <c r="D700" t="s">
        <v>20</v>
      </c>
      <c r="E700">
        <v>477</v>
      </c>
      <c r="F700">
        <v>402230</v>
      </c>
      <c r="G700">
        <v>241732</v>
      </c>
      <c r="H700">
        <v>190207</v>
      </c>
      <c r="I700">
        <v>131674</v>
      </c>
      <c r="J700">
        <v>241321</v>
      </c>
      <c r="K700">
        <v>146</v>
      </c>
      <c r="L700">
        <v>248750</v>
      </c>
      <c r="M700">
        <v>317</v>
      </c>
      <c r="N700">
        <v>202805</v>
      </c>
      <c r="O700">
        <v>295822</v>
      </c>
      <c r="P700">
        <v>323819</v>
      </c>
      <c r="Q700">
        <v>50</v>
      </c>
      <c r="R700">
        <v>243687</v>
      </c>
      <c r="S700">
        <v>427</v>
      </c>
    </row>
    <row r="701" spans="1:19" x14ac:dyDescent="0.25">
      <c r="A701" s="1">
        <v>44835</v>
      </c>
      <c r="B701" t="s">
        <v>21</v>
      </c>
      <c r="C701">
        <v>248550</v>
      </c>
      <c r="D701" t="s">
        <v>20</v>
      </c>
      <c r="E701">
        <v>530</v>
      </c>
      <c r="F701">
        <v>406197</v>
      </c>
      <c r="G701">
        <v>243581</v>
      </c>
      <c r="H701">
        <v>191550</v>
      </c>
      <c r="I701">
        <v>132692</v>
      </c>
      <c r="J701">
        <v>243426</v>
      </c>
      <c r="K701">
        <v>171</v>
      </c>
      <c r="L701">
        <v>250748</v>
      </c>
      <c r="M701">
        <v>353</v>
      </c>
      <c r="N701">
        <v>204401</v>
      </c>
      <c r="O701">
        <v>298331</v>
      </c>
      <c r="P701">
        <v>325222</v>
      </c>
      <c r="Q701">
        <v>49</v>
      </c>
      <c r="R701">
        <v>245712</v>
      </c>
      <c r="S701">
        <v>481</v>
      </c>
    </row>
    <row r="702" spans="1:19" x14ac:dyDescent="0.25">
      <c r="A702" s="1">
        <v>44866</v>
      </c>
      <c r="B702" t="s">
        <v>21</v>
      </c>
      <c r="C702">
        <v>252270</v>
      </c>
      <c r="D702" t="s">
        <v>20</v>
      </c>
      <c r="E702">
        <v>536</v>
      </c>
      <c r="F702">
        <v>412890</v>
      </c>
      <c r="G702">
        <v>247129</v>
      </c>
      <c r="H702">
        <v>194168</v>
      </c>
      <c r="I702">
        <v>134605</v>
      </c>
      <c r="J702">
        <v>247112</v>
      </c>
      <c r="K702">
        <v>159</v>
      </c>
      <c r="L702">
        <v>254482</v>
      </c>
      <c r="M702">
        <v>368</v>
      </c>
      <c r="N702">
        <v>207444</v>
      </c>
      <c r="O702">
        <v>302812</v>
      </c>
      <c r="P702">
        <v>331920</v>
      </c>
      <c r="Q702">
        <v>48</v>
      </c>
      <c r="R702">
        <v>249365</v>
      </c>
      <c r="S702">
        <v>488</v>
      </c>
    </row>
    <row r="703" spans="1:19" x14ac:dyDescent="0.25">
      <c r="A703" s="1">
        <v>44896</v>
      </c>
      <c r="B703" t="s">
        <v>21</v>
      </c>
      <c r="C703">
        <v>253514</v>
      </c>
      <c r="D703" t="s">
        <v>20</v>
      </c>
      <c r="E703">
        <v>487</v>
      </c>
      <c r="F703">
        <v>414516</v>
      </c>
      <c r="G703">
        <v>248402</v>
      </c>
      <c r="H703">
        <v>195129</v>
      </c>
      <c r="I703">
        <v>135715</v>
      </c>
      <c r="J703">
        <v>248374</v>
      </c>
      <c r="K703">
        <v>157</v>
      </c>
      <c r="L703">
        <v>255717</v>
      </c>
      <c r="M703">
        <v>316</v>
      </c>
      <c r="N703">
        <v>208664</v>
      </c>
      <c r="O703">
        <v>304117</v>
      </c>
      <c r="P703">
        <v>333923</v>
      </c>
      <c r="Q703">
        <v>79</v>
      </c>
      <c r="R703">
        <v>250589</v>
      </c>
      <c r="S703">
        <v>408</v>
      </c>
    </row>
    <row r="704" spans="1:19" x14ac:dyDescent="0.25">
      <c r="A704" s="1">
        <v>44927</v>
      </c>
      <c r="B704" t="s">
        <v>21</v>
      </c>
      <c r="C704">
        <v>252592</v>
      </c>
      <c r="D704" t="s">
        <v>20</v>
      </c>
      <c r="E704">
        <v>332</v>
      </c>
      <c r="F704">
        <v>413251</v>
      </c>
      <c r="G704">
        <v>247745</v>
      </c>
      <c r="H704">
        <v>194140</v>
      </c>
      <c r="I704">
        <v>134875</v>
      </c>
      <c r="J704">
        <v>247344</v>
      </c>
      <c r="K704">
        <v>115</v>
      </c>
      <c r="L704">
        <v>254843</v>
      </c>
      <c r="M704">
        <v>213</v>
      </c>
      <c r="N704">
        <v>207813</v>
      </c>
      <c r="O704">
        <v>303099</v>
      </c>
      <c r="P704">
        <v>338409</v>
      </c>
      <c r="Q704">
        <v>30</v>
      </c>
      <c r="R704">
        <v>249601</v>
      </c>
      <c r="S704">
        <v>302</v>
      </c>
    </row>
    <row r="705" spans="1:19" x14ac:dyDescent="0.25">
      <c r="A705" s="1">
        <v>44958</v>
      </c>
      <c r="B705" t="s">
        <v>21</v>
      </c>
      <c r="C705">
        <v>250980</v>
      </c>
      <c r="D705" t="s">
        <v>20</v>
      </c>
      <c r="E705">
        <v>349</v>
      </c>
      <c r="F705">
        <v>411309</v>
      </c>
      <c r="G705">
        <v>246195</v>
      </c>
      <c r="H705">
        <v>192474</v>
      </c>
      <c r="I705">
        <v>133933</v>
      </c>
      <c r="J705">
        <v>245728</v>
      </c>
      <c r="K705">
        <v>101</v>
      </c>
      <c r="L705">
        <v>253234</v>
      </c>
      <c r="M705">
        <v>232</v>
      </c>
      <c r="N705">
        <v>206365</v>
      </c>
      <c r="O705">
        <v>301304</v>
      </c>
      <c r="P705">
        <v>340719</v>
      </c>
      <c r="Q705">
        <v>36</v>
      </c>
      <c r="R705">
        <v>247932</v>
      </c>
      <c r="S705">
        <v>313</v>
      </c>
    </row>
    <row r="706" spans="1:19" x14ac:dyDescent="0.25">
      <c r="A706" s="1">
        <v>44986</v>
      </c>
      <c r="B706" t="s">
        <v>21</v>
      </c>
      <c r="C706">
        <v>245410</v>
      </c>
      <c r="D706" t="s">
        <v>20</v>
      </c>
      <c r="E706">
        <v>386</v>
      </c>
      <c r="F706">
        <v>403766</v>
      </c>
      <c r="G706">
        <v>240917</v>
      </c>
      <c r="H706">
        <v>187254</v>
      </c>
      <c r="I706">
        <v>130379</v>
      </c>
      <c r="J706">
        <v>240252</v>
      </c>
      <c r="K706">
        <v>151</v>
      </c>
      <c r="L706">
        <v>247625</v>
      </c>
      <c r="M706">
        <v>224</v>
      </c>
      <c r="N706">
        <v>201462</v>
      </c>
      <c r="O706">
        <v>294939</v>
      </c>
      <c r="P706">
        <v>342030</v>
      </c>
      <c r="Q706">
        <v>33</v>
      </c>
      <c r="R706">
        <v>242264</v>
      </c>
      <c r="S706">
        <v>353</v>
      </c>
    </row>
    <row r="707" spans="1:19" x14ac:dyDescent="0.25">
      <c r="A707" s="1">
        <v>45017</v>
      </c>
      <c r="B707" t="s">
        <v>21</v>
      </c>
      <c r="C707">
        <v>246648</v>
      </c>
      <c r="D707" t="s">
        <v>20</v>
      </c>
      <c r="E707">
        <v>341</v>
      </c>
      <c r="F707">
        <v>406394</v>
      </c>
      <c r="G707">
        <v>242050</v>
      </c>
      <c r="H707">
        <v>187873</v>
      </c>
      <c r="I707">
        <v>131180</v>
      </c>
      <c r="J707">
        <v>241533</v>
      </c>
      <c r="K707">
        <v>133</v>
      </c>
      <c r="L707">
        <v>248844</v>
      </c>
      <c r="M707">
        <v>200</v>
      </c>
      <c r="N707">
        <v>202389</v>
      </c>
      <c r="O707">
        <v>296548</v>
      </c>
      <c r="P707">
        <v>347119</v>
      </c>
      <c r="Q707">
        <v>33</v>
      </c>
      <c r="R707">
        <v>243393</v>
      </c>
      <c r="S707">
        <v>308</v>
      </c>
    </row>
    <row r="708" spans="1:19" x14ac:dyDescent="0.25">
      <c r="A708" s="1">
        <v>45047</v>
      </c>
      <c r="B708" t="s">
        <v>21</v>
      </c>
      <c r="C708">
        <v>246072</v>
      </c>
      <c r="D708" t="s">
        <v>20</v>
      </c>
      <c r="E708">
        <v>319</v>
      </c>
      <c r="F708">
        <v>404584</v>
      </c>
      <c r="G708">
        <v>241647</v>
      </c>
      <c r="H708">
        <v>187461</v>
      </c>
      <c r="I708">
        <v>131279</v>
      </c>
      <c r="J708">
        <v>240998</v>
      </c>
      <c r="K708">
        <v>121</v>
      </c>
      <c r="L708">
        <v>248250</v>
      </c>
      <c r="M708">
        <v>190</v>
      </c>
      <c r="N708">
        <v>202003</v>
      </c>
      <c r="O708">
        <v>295737</v>
      </c>
      <c r="P708">
        <v>346499</v>
      </c>
      <c r="Q708">
        <v>40</v>
      </c>
      <c r="R708">
        <v>242819</v>
      </c>
      <c r="S708">
        <v>279</v>
      </c>
    </row>
    <row r="709" spans="1:19" x14ac:dyDescent="0.25">
      <c r="A709" s="1">
        <v>45078</v>
      </c>
      <c r="B709" t="s">
        <v>21</v>
      </c>
      <c r="C709">
        <v>248201</v>
      </c>
      <c r="D709" t="s">
        <v>20</v>
      </c>
      <c r="E709">
        <v>404</v>
      </c>
      <c r="F709">
        <v>407095</v>
      </c>
      <c r="G709">
        <v>243515</v>
      </c>
      <c r="H709">
        <v>189846</v>
      </c>
      <c r="I709">
        <v>132448</v>
      </c>
      <c r="J709">
        <v>243098</v>
      </c>
      <c r="K709">
        <v>136</v>
      </c>
      <c r="L709">
        <v>250391</v>
      </c>
      <c r="M709">
        <v>257</v>
      </c>
      <c r="N709">
        <v>203797</v>
      </c>
      <c r="O709">
        <v>298233</v>
      </c>
      <c r="P709">
        <v>344722</v>
      </c>
      <c r="Q709">
        <v>42</v>
      </c>
      <c r="R709">
        <v>245053</v>
      </c>
      <c r="S709">
        <v>362</v>
      </c>
    </row>
    <row r="710" spans="1:19" x14ac:dyDescent="0.25">
      <c r="A710" s="1">
        <v>45108</v>
      </c>
      <c r="B710" t="s">
        <v>21</v>
      </c>
      <c r="C710">
        <v>247163</v>
      </c>
      <c r="D710" t="s">
        <v>20</v>
      </c>
      <c r="E710">
        <v>409</v>
      </c>
      <c r="F710">
        <v>404483</v>
      </c>
      <c r="G710">
        <v>242698</v>
      </c>
      <c r="H710">
        <v>189519</v>
      </c>
      <c r="I710">
        <v>131601</v>
      </c>
      <c r="J710">
        <v>241960</v>
      </c>
      <c r="K710">
        <v>129</v>
      </c>
      <c r="L710">
        <v>249396</v>
      </c>
      <c r="M710">
        <v>274</v>
      </c>
      <c r="N710">
        <v>202976</v>
      </c>
      <c r="O710">
        <v>296942</v>
      </c>
      <c r="P710">
        <v>342201</v>
      </c>
      <c r="Q710">
        <v>23</v>
      </c>
      <c r="R710">
        <v>244057</v>
      </c>
      <c r="S710">
        <v>386</v>
      </c>
    </row>
    <row r="711" spans="1:19" x14ac:dyDescent="0.25">
      <c r="A711" s="1">
        <v>45139</v>
      </c>
      <c r="B711" t="s">
        <v>21</v>
      </c>
      <c r="C711">
        <v>246085</v>
      </c>
      <c r="D711" t="s">
        <v>20</v>
      </c>
      <c r="E711">
        <v>448</v>
      </c>
      <c r="F711">
        <v>402819</v>
      </c>
      <c r="G711">
        <v>241662</v>
      </c>
      <c r="H711">
        <v>189147</v>
      </c>
      <c r="I711">
        <v>130216</v>
      </c>
      <c r="J711">
        <v>240808</v>
      </c>
      <c r="K711">
        <v>143</v>
      </c>
      <c r="L711">
        <v>248351</v>
      </c>
      <c r="M711">
        <v>294</v>
      </c>
      <c r="N711">
        <v>202000</v>
      </c>
      <c r="O711">
        <v>295772</v>
      </c>
      <c r="P711">
        <v>339629</v>
      </c>
      <c r="Q711">
        <v>18</v>
      </c>
      <c r="R711">
        <v>243023</v>
      </c>
      <c r="S711">
        <v>430</v>
      </c>
    </row>
    <row r="712" spans="1:19" x14ac:dyDescent="0.25">
      <c r="A712" s="1">
        <v>45170</v>
      </c>
      <c r="B712" t="s">
        <v>21</v>
      </c>
      <c r="C712">
        <v>246023</v>
      </c>
      <c r="D712" t="s">
        <v>20</v>
      </c>
      <c r="E712">
        <v>432</v>
      </c>
      <c r="F712">
        <v>402712</v>
      </c>
      <c r="G712">
        <v>241703</v>
      </c>
      <c r="H712">
        <v>189219</v>
      </c>
      <c r="I712">
        <v>129833</v>
      </c>
      <c r="J712">
        <v>240698</v>
      </c>
      <c r="K712">
        <v>146</v>
      </c>
      <c r="L712">
        <v>248310</v>
      </c>
      <c r="M712">
        <v>274</v>
      </c>
      <c r="N712">
        <v>201978</v>
      </c>
      <c r="O712">
        <v>295657</v>
      </c>
      <c r="P712">
        <v>340327</v>
      </c>
      <c r="Q712">
        <v>31</v>
      </c>
      <c r="R712">
        <v>242939</v>
      </c>
      <c r="S712">
        <v>401</v>
      </c>
    </row>
    <row r="713" spans="1:19" x14ac:dyDescent="0.25">
      <c r="A713" s="1">
        <v>45200</v>
      </c>
      <c r="B713" t="s">
        <v>21</v>
      </c>
      <c r="C713">
        <v>244455</v>
      </c>
      <c r="D713" t="s">
        <v>20</v>
      </c>
      <c r="E713">
        <v>398</v>
      </c>
      <c r="F713">
        <v>399678</v>
      </c>
      <c r="G713">
        <v>240065</v>
      </c>
      <c r="H713">
        <v>188165</v>
      </c>
      <c r="I713">
        <v>129331</v>
      </c>
      <c r="J713">
        <v>239209</v>
      </c>
      <c r="K713">
        <v>130</v>
      </c>
      <c r="L713">
        <v>246708</v>
      </c>
      <c r="M713">
        <v>241</v>
      </c>
      <c r="N713">
        <v>200872</v>
      </c>
      <c r="O713">
        <v>293526</v>
      </c>
      <c r="P713">
        <v>338254</v>
      </c>
      <c r="Q713">
        <v>21</v>
      </c>
      <c r="R713">
        <v>241388</v>
      </c>
      <c r="S713">
        <v>377</v>
      </c>
    </row>
    <row r="714" spans="1:19" x14ac:dyDescent="0.25">
      <c r="A714" s="1">
        <v>45231</v>
      </c>
      <c r="B714" t="s">
        <v>21</v>
      </c>
      <c r="C714">
        <v>245655</v>
      </c>
      <c r="D714" t="s">
        <v>20</v>
      </c>
      <c r="E714">
        <v>400</v>
      </c>
      <c r="F714">
        <v>402090</v>
      </c>
      <c r="G714">
        <v>241338</v>
      </c>
      <c r="H714">
        <v>188593</v>
      </c>
      <c r="I714">
        <v>130184</v>
      </c>
      <c r="J714">
        <v>240503</v>
      </c>
      <c r="K714">
        <v>124</v>
      </c>
      <c r="L714">
        <v>247866</v>
      </c>
      <c r="M714">
        <v>255</v>
      </c>
      <c r="N714">
        <v>201870</v>
      </c>
      <c r="O714">
        <v>294951</v>
      </c>
      <c r="P714">
        <v>343029</v>
      </c>
      <c r="Q714">
        <v>27</v>
      </c>
      <c r="R714">
        <v>242487</v>
      </c>
      <c r="S714">
        <v>373</v>
      </c>
    </row>
    <row r="715" spans="1:19" x14ac:dyDescent="0.25">
      <c r="A715" s="1">
        <v>45261</v>
      </c>
      <c r="B715" t="s">
        <v>21</v>
      </c>
      <c r="C715">
        <v>248737</v>
      </c>
      <c r="D715" t="s">
        <v>20</v>
      </c>
      <c r="E715">
        <v>325</v>
      </c>
      <c r="F715">
        <v>406563</v>
      </c>
      <c r="G715">
        <v>244492</v>
      </c>
      <c r="H715">
        <v>190799</v>
      </c>
      <c r="I715">
        <v>132328</v>
      </c>
      <c r="J715">
        <v>243516</v>
      </c>
      <c r="K715">
        <v>108</v>
      </c>
      <c r="L715">
        <v>250978</v>
      </c>
      <c r="M715">
        <v>202</v>
      </c>
      <c r="N715">
        <v>204566</v>
      </c>
      <c r="O715">
        <v>298428</v>
      </c>
      <c r="P715">
        <v>348315</v>
      </c>
      <c r="Q715">
        <v>31</v>
      </c>
      <c r="R715">
        <v>245502</v>
      </c>
      <c r="S715">
        <v>294</v>
      </c>
    </row>
    <row r="716" spans="1:19" x14ac:dyDescent="0.25">
      <c r="A716" s="1">
        <v>45292</v>
      </c>
      <c r="B716" t="s">
        <v>21</v>
      </c>
      <c r="C716">
        <v>250854</v>
      </c>
      <c r="D716" t="s">
        <v>20</v>
      </c>
      <c r="E716">
        <v>315</v>
      </c>
      <c r="F716">
        <v>410598</v>
      </c>
      <c r="G716">
        <v>246471</v>
      </c>
      <c r="H716">
        <v>192381</v>
      </c>
      <c r="I716">
        <v>133210</v>
      </c>
      <c r="J716">
        <v>245562</v>
      </c>
      <c r="K716">
        <v>101</v>
      </c>
      <c r="L716">
        <v>253126</v>
      </c>
      <c r="M716">
        <v>199</v>
      </c>
      <c r="N716">
        <v>206184</v>
      </c>
      <c r="O716">
        <v>301137</v>
      </c>
      <c r="P716">
        <v>351982</v>
      </c>
      <c r="Q716">
        <v>17</v>
      </c>
      <c r="R716">
        <v>247573</v>
      </c>
      <c r="S716">
        <v>298</v>
      </c>
    </row>
    <row r="717" spans="1:19" x14ac:dyDescent="0.25">
      <c r="A717" s="1">
        <v>45323</v>
      </c>
      <c r="B717" t="s">
        <v>21</v>
      </c>
      <c r="C717">
        <v>248022</v>
      </c>
      <c r="D717" t="s">
        <v>20</v>
      </c>
      <c r="E717">
        <v>329</v>
      </c>
      <c r="F717">
        <v>404678</v>
      </c>
      <c r="G717">
        <v>243793</v>
      </c>
      <c r="H717">
        <v>190733</v>
      </c>
      <c r="I717">
        <v>131870</v>
      </c>
      <c r="J717">
        <v>242655</v>
      </c>
      <c r="K717">
        <v>112</v>
      </c>
      <c r="L717">
        <v>250328</v>
      </c>
      <c r="M717">
        <v>205</v>
      </c>
      <c r="N717">
        <v>204130</v>
      </c>
      <c r="O717">
        <v>297373</v>
      </c>
      <c r="P717">
        <v>347719</v>
      </c>
      <c r="Q717">
        <v>20</v>
      </c>
      <c r="R717">
        <v>244785</v>
      </c>
      <c r="S717">
        <v>309</v>
      </c>
    </row>
    <row r="718" spans="1:19" x14ac:dyDescent="0.25">
      <c r="A718" s="1">
        <v>45352</v>
      </c>
      <c r="B718" t="s">
        <v>21</v>
      </c>
      <c r="C718">
        <v>245513</v>
      </c>
      <c r="D718" t="s">
        <v>20</v>
      </c>
      <c r="E718">
        <v>388</v>
      </c>
      <c r="F718">
        <v>400739</v>
      </c>
      <c r="G718">
        <v>241074</v>
      </c>
      <c r="H718">
        <v>188811</v>
      </c>
      <c r="I718">
        <v>130917</v>
      </c>
      <c r="J718">
        <v>240290</v>
      </c>
      <c r="K718">
        <v>111</v>
      </c>
      <c r="L718">
        <v>247747</v>
      </c>
      <c r="M718">
        <v>249</v>
      </c>
      <c r="N718">
        <v>201997</v>
      </c>
      <c r="O718">
        <v>294462</v>
      </c>
      <c r="P718">
        <v>347285</v>
      </c>
      <c r="Q718">
        <v>28</v>
      </c>
      <c r="R718">
        <v>242220</v>
      </c>
      <c r="S718">
        <v>360</v>
      </c>
    </row>
    <row r="719" spans="1:19" x14ac:dyDescent="0.25">
      <c r="A719" s="1">
        <v>45383</v>
      </c>
      <c r="B719" t="s">
        <v>21</v>
      </c>
      <c r="C719">
        <v>244194</v>
      </c>
      <c r="D719" t="s">
        <v>20</v>
      </c>
      <c r="E719">
        <v>322</v>
      </c>
      <c r="F719">
        <v>397401</v>
      </c>
      <c r="G719">
        <v>239773</v>
      </c>
      <c r="H719">
        <v>188028</v>
      </c>
      <c r="I719">
        <v>130995</v>
      </c>
      <c r="J719">
        <v>238978</v>
      </c>
      <c r="K719">
        <v>107</v>
      </c>
      <c r="L719">
        <v>246426</v>
      </c>
      <c r="M719">
        <v>194</v>
      </c>
      <c r="N719">
        <v>201124</v>
      </c>
      <c r="O719">
        <v>292600</v>
      </c>
      <c r="P719">
        <v>343718</v>
      </c>
      <c r="Q719">
        <v>30</v>
      </c>
      <c r="R719">
        <v>240986</v>
      </c>
      <c r="S719">
        <v>292</v>
      </c>
    </row>
    <row r="720" spans="1:19" x14ac:dyDescent="0.25">
      <c r="A720" s="1">
        <v>45413</v>
      </c>
      <c r="B720" t="s">
        <v>21</v>
      </c>
      <c r="C720">
        <v>248397</v>
      </c>
      <c r="D720" t="s">
        <v>20</v>
      </c>
      <c r="E720">
        <v>382</v>
      </c>
      <c r="F720">
        <v>403694</v>
      </c>
      <c r="G720">
        <v>243897</v>
      </c>
      <c r="H720">
        <v>191357</v>
      </c>
      <c r="I720">
        <v>133631</v>
      </c>
      <c r="J720">
        <v>243104</v>
      </c>
      <c r="K720">
        <v>122</v>
      </c>
      <c r="L720">
        <v>250660</v>
      </c>
      <c r="M720">
        <v>243</v>
      </c>
      <c r="N720">
        <v>204657</v>
      </c>
      <c r="O720">
        <v>297541</v>
      </c>
      <c r="P720">
        <v>348097</v>
      </c>
      <c r="Q720">
        <v>38</v>
      </c>
      <c r="R720">
        <v>245193</v>
      </c>
      <c r="S720">
        <v>344</v>
      </c>
    </row>
    <row r="721" spans="1:22" x14ac:dyDescent="0.25">
      <c r="A721" s="1">
        <v>45444</v>
      </c>
      <c r="B721" t="s">
        <v>21</v>
      </c>
      <c r="C721">
        <v>248977</v>
      </c>
      <c r="D721" t="s">
        <v>20</v>
      </c>
      <c r="E721">
        <v>400</v>
      </c>
      <c r="F721">
        <v>403532</v>
      </c>
      <c r="G721">
        <v>244603</v>
      </c>
      <c r="H721">
        <v>192423</v>
      </c>
      <c r="I721">
        <v>133811</v>
      </c>
      <c r="J721">
        <v>243556</v>
      </c>
      <c r="K721">
        <v>109</v>
      </c>
      <c r="L721">
        <v>251304</v>
      </c>
      <c r="M721">
        <v>262</v>
      </c>
      <c r="N721">
        <v>205377</v>
      </c>
      <c r="O721">
        <v>297917</v>
      </c>
      <c r="P721">
        <v>343971</v>
      </c>
      <c r="Q721">
        <v>52</v>
      </c>
      <c r="R721">
        <v>245961</v>
      </c>
      <c r="S721">
        <v>348</v>
      </c>
    </row>
    <row r="722" spans="1:22" x14ac:dyDescent="0.25">
      <c r="A722" s="1">
        <v>45474</v>
      </c>
      <c r="B722" t="s">
        <v>21</v>
      </c>
      <c r="C722">
        <v>248996</v>
      </c>
      <c r="D722" t="s">
        <v>20</v>
      </c>
      <c r="E722">
        <v>452</v>
      </c>
      <c r="F722">
        <v>403394</v>
      </c>
      <c r="G722">
        <v>244740</v>
      </c>
      <c r="H722">
        <v>192920</v>
      </c>
      <c r="I722">
        <v>133047</v>
      </c>
      <c r="J722">
        <v>243516</v>
      </c>
      <c r="K722">
        <v>135</v>
      </c>
      <c r="L722">
        <v>251353</v>
      </c>
      <c r="M722">
        <v>288</v>
      </c>
      <c r="N722">
        <v>205392</v>
      </c>
      <c r="O722">
        <v>297941</v>
      </c>
      <c r="P722">
        <v>344237</v>
      </c>
      <c r="Q722">
        <v>17</v>
      </c>
      <c r="R722">
        <v>245971</v>
      </c>
      <c r="S722">
        <v>435</v>
      </c>
    </row>
    <row r="723" spans="1:22" x14ac:dyDescent="0.25">
      <c r="A723" s="1">
        <v>45505</v>
      </c>
      <c r="B723" t="s">
        <v>21</v>
      </c>
      <c r="C723">
        <v>251177</v>
      </c>
      <c r="D723" t="s">
        <v>20</v>
      </c>
      <c r="E723">
        <v>521</v>
      </c>
      <c r="F723">
        <v>407101</v>
      </c>
      <c r="G723">
        <v>246760</v>
      </c>
      <c r="H723">
        <v>195132</v>
      </c>
      <c r="I723">
        <v>133493</v>
      </c>
      <c r="J723">
        <v>245551</v>
      </c>
      <c r="K723">
        <v>129</v>
      </c>
      <c r="L723">
        <v>253604</v>
      </c>
      <c r="M723">
        <v>348</v>
      </c>
      <c r="N723">
        <v>207115</v>
      </c>
      <c r="O723">
        <v>300650</v>
      </c>
      <c r="P723">
        <v>345508</v>
      </c>
      <c r="Q723">
        <v>30</v>
      </c>
      <c r="R723">
        <v>248194</v>
      </c>
      <c r="S723">
        <v>491</v>
      </c>
    </row>
    <row r="724" spans="1:22" x14ac:dyDescent="0.25">
      <c r="A724" s="1">
        <v>45536</v>
      </c>
      <c r="B724" t="s">
        <v>21</v>
      </c>
      <c r="C724">
        <v>252321</v>
      </c>
      <c r="D724" t="s">
        <v>20</v>
      </c>
      <c r="E724">
        <v>425</v>
      </c>
      <c r="F724">
        <v>410426</v>
      </c>
      <c r="G724">
        <v>248122</v>
      </c>
      <c r="H724">
        <v>195625</v>
      </c>
      <c r="I724">
        <v>132877</v>
      </c>
      <c r="J724">
        <v>246585</v>
      </c>
      <c r="K724">
        <v>109</v>
      </c>
      <c r="L724">
        <v>254803</v>
      </c>
      <c r="M724">
        <v>265</v>
      </c>
      <c r="N724">
        <v>207770</v>
      </c>
      <c r="O724">
        <v>302401</v>
      </c>
      <c r="P724">
        <v>350255</v>
      </c>
      <c r="Q724">
        <v>36</v>
      </c>
      <c r="R724">
        <v>249198</v>
      </c>
      <c r="S724">
        <v>389</v>
      </c>
    </row>
    <row r="725" spans="1:22" x14ac:dyDescent="0.25">
      <c r="A725" s="1">
        <v>45566</v>
      </c>
      <c r="B725" t="s">
        <v>21</v>
      </c>
      <c r="C725">
        <v>257745</v>
      </c>
      <c r="D725" t="s">
        <v>20</v>
      </c>
      <c r="E725">
        <v>438</v>
      </c>
      <c r="F725">
        <v>420231</v>
      </c>
      <c r="G725">
        <v>253194</v>
      </c>
      <c r="H725">
        <v>199488</v>
      </c>
      <c r="I725">
        <v>135788</v>
      </c>
      <c r="J725">
        <v>252007</v>
      </c>
      <c r="K725">
        <v>131</v>
      </c>
      <c r="L725">
        <v>260218</v>
      </c>
      <c r="M725">
        <v>260</v>
      </c>
      <c r="N725">
        <v>212156</v>
      </c>
      <c r="O725">
        <v>309007</v>
      </c>
      <c r="P725">
        <v>359210</v>
      </c>
      <c r="Q725">
        <v>10</v>
      </c>
      <c r="R725">
        <v>254499</v>
      </c>
      <c r="S725">
        <v>428</v>
      </c>
    </row>
    <row r="726" spans="1:22" x14ac:dyDescent="0.25">
      <c r="A726" s="1">
        <v>45597</v>
      </c>
      <c r="B726" t="s">
        <v>21</v>
      </c>
      <c r="C726">
        <v>257285</v>
      </c>
      <c r="D726" t="s">
        <v>20</v>
      </c>
      <c r="E726">
        <v>412</v>
      </c>
      <c r="F726">
        <v>419998</v>
      </c>
      <c r="G726">
        <v>253182</v>
      </c>
      <c r="H726">
        <v>198670</v>
      </c>
      <c r="I726">
        <v>134958</v>
      </c>
      <c r="J726">
        <v>251502</v>
      </c>
      <c r="K726">
        <v>116</v>
      </c>
      <c r="L726">
        <v>259781</v>
      </c>
      <c r="M726">
        <v>229</v>
      </c>
      <c r="N726">
        <v>211835</v>
      </c>
      <c r="O726">
        <v>308378</v>
      </c>
      <c r="P726">
        <v>363940</v>
      </c>
      <c r="Q726">
        <v>24</v>
      </c>
      <c r="R726">
        <v>253835</v>
      </c>
      <c r="S726">
        <v>388</v>
      </c>
    </row>
    <row r="727" spans="1:22" x14ac:dyDescent="0.25">
      <c r="A727" s="1">
        <v>45627</v>
      </c>
      <c r="B727" t="s">
        <v>21</v>
      </c>
      <c r="C727">
        <v>257709</v>
      </c>
      <c r="D727" t="s">
        <v>20</v>
      </c>
      <c r="E727">
        <v>393</v>
      </c>
      <c r="F727">
        <v>420646</v>
      </c>
      <c r="G727">
        <v>253551</v>
      </c>
      <c r="H727">
        <v>199153</v>
      </c>
      <c r="I727">
        <v>135080</v>
      </c>
      <c r="J727">
        <v>251864</v>
      </c>
      <c r="K727">
        <v>102</v>
      </c>
      <c r="L727">
        <v>260237</v>
      </c>
      <c r="M727">
        <v>221</v>
      </c>
      <c r="N727">
        <v>212313</v>
      </c>
      <c r="O727">
        <v>308717</v>
      </c>
      <c r="P727">
        <v>368109</v>
      </c>
      <c r="Q727">
        <v>19</v>
      </c>
      <c r="R727">
        <v>254115</v>
      </c>
      <c r="S727">
        <v>374</v>
      </c>
    </row>
    <row r="728" spans="1:22" x14ac:dyDescent="0.25">
      <c r="A728" s="1">
        <v>45658</v>
      </c>
      <c r="B728" t="s">
        <v>21</v>
      </c>
      <c r="C728">
        <v>257326</v>
      </c>
      <c r="D728" t="s">
        <v>20</v>
      </c>
      <c r="E728">
        <v>315</v>
      </c>
      <c r="F728">
        <v>420481</v>
      </c>
      <c r="G728">
        <v>253576</v>
      </c>
      <c r="H728">
        <v>198810</v>
      </c>
      <c r="I728">
        <v>133806</v>
      </c>
      <c r="J728">
        <v>251234</v>
      </c>
      <c r="K728">
        <v>91</v>
      </c>
      <c r="L728">
        <v>259979</v>
      </c>
      <c r="M728">
        <v>168</v>
      </c>
      <c r="N728">
        <v>212066</v>
      </c>
      <c r="O728">
        <v>308168</v>
      </c>
      <c r="P728">
        <v>370866</v>
      </c>
      <c r="Q728">
        <v>5</v>
      </c>
      <c r="R728">
        <v>253610</v>
      </c>
      <c r="S728">
        <v>310</v>
      </c>
    </row>
    <row r="729" spans="1:22" x14ac:dyDescent="0.25">
      <c r="A729" s="1">
        <v>45689</v>
      </c>
      <c r="B729" t="s">
        <v>21</v>
      </c>
      <c r="C729">
        <v>259794</v>
      </c>
      <c r="D729" t="s">
        <v>20</v>
      </c>
      <c r="E729">
        <v>394</v>
      </c>
      <c r="F729">
        <v>424616</v>
      </c>
      <c r="G729">
        <v>255700</v>
      </c>
      <c r="H729">
        <v>201067</v>
      </c>
      <c r="I729">
        <v>135059</v>
      </c>
      <c r="J729">
        <v>253506</v>
      </c>
      <c r="K729">
        <v>82</v>
      </c>
      <c r="L729">
        <v>262537</v>
      </c>
      <c r="M729">
        <v>191</v>
      </c>
      <c r="N729">
        <v>214126</v>
      </c>
      <c r="O729">
        <v>311075</v>
      </c>
      <c r="P729">
        <v>377933</v>
      </c>
      <c r="Q729">
        <v>9</v>
      </c>
      <c r="R729">
        <v>255892</v>
      </c>
      <c r="S729">
        <v>385</v>
      </c>
    </row>
    <row r="730" spans="1:22" x14ac:dyDescent="0.25">
      <c r="A730" s="1">
        <v>45717</v>
      </c>
      <c r="B730" t="s">
        <v>21</v>
      </c>
      <c r="C730">
        <v>264442</v>
      </c>
      <c r="D730" t="s">
        <v>20</v>
      </c>
      <c r="E730">
        <v>530</v>
      </c>
      <c r="F730">
        <v>429262</v>
      </c>
      <c r="G730">
        <v>260685</v>
      </c>
      <c r="H730">
        <v>205381</v>
      </c>
      <c r="I730">
        <v>138630</v>
      </c>
      <c r="J730">
        <v>257750</v>
      </c>
      <c r="K730">
        <v>85</v>
      </c>
      <c r="L730">
        <v>267369</v>
      </c>
      <c r="M730">
        <v>156</v>
      </c>
      <c r="N730">
        <v>218720</v>
      </c>
      <c r="O730">
        <v>315544</v>
      </c>
      <c r="P730">
        <v>389708</v>
      </c>
      <c r="Q730">
        <v>7</v>
      </c>
      <c r="R730">
        <v>260254</v>
      </c>
      <c r="S730">
        <v>523</v>
      </c>
    </row>
    <row r="731" spans="1:22" x14ac:dyDescent="0.25">
      <c r="A731" s="1">
        <v>45748</v>
      </c>
      <c r="B731" t="s">
        <v>21</v>
      </c>
      <c r="C731">
        <v>263873</v>
      </c>
      <c r="D731" t="s">
        <v>20</v>
      </c>
      <c r="E731">
        <v>160</v>
      </c>
      <c r="F731">
        <v>428559</v>
      </c>
      <c r="G731">
        <v>260651</v>
      </c>
      <c r="H731">
        <v>204504</v>
      </c>
      <c r="I731">
        <v>137792</v>
      </c>
      <c r="J731">
        <v>257108</v>
      </c>
      <c r="K731">
        <v>21</v>
      </c>
      <c r="L731">
        <v>266831</v>
      </c>
      <c r="M731">
        <v>65</v>
      </c>
      <c r="N731">
        <v>218121</v>
      </c>
      <c r="O731">
        <v>315050</v>
      </c>
      <c r="P731">
        <v>398729</v>
      </c>
      <c r="Q731">
        <v>1</v>
      </c>
      <c r="R731">
        <v>259264</v>
      </c>
      <c r="S731">
        <v>159</v>
      </c>
    </row>
    <row r="732" spans="1:22" x14ac:dyDescent="0.25">
      <c r="A732" s="1">
        <v>45778</v>
      </c>
      <c r="B732" t="s">
        <v>21</v>
      </c>
      <c r="C732">
        <v>258552</v>
      </c>
      <c r="D732" t="s">
        <v>20</v>
      </c>
      <c r="F732">
        <v>420330</v>
      </c>
      <c r="G732">
        <v>255665</v>
      </c>
      <c r="H732">
        <v>200206</v>
      </c>
      <c r="I732">
        <v>134360</v>
      </c>
      <c r="J732">
        <v>251791</v>
      </c>
      <c r="L732">
        <v>261509</v>
      </c>
      <c r="N732">
        <v>213746</v>
      </c>
      <c r="O732">
        <v>308665</v>
      </c>
    </row>
    <row r="733" spans="1:22" x14ac:dyDescent="0.25">
      <c r="A733" s="1">
        <v>45809</v>
      </c>
      <c r="B733" t="s">
        <v>21</v>
      </c>
      <c r="C733">
        <v>257254</v>
      </c>
      <c r="D733" t="s">
        <v>20</v>
      </c>
      <c r="F733">
        <v>420605</v>
      </c>
      <c r="G733">
        <v>254365</v>
      </c>
      <c r="H733">
        <v>198891</v>
      </c>
      <c r="I733">
        <v>131740</v>
      </c>
      <c r="J733">
        <v>250473</v>
      </c>
      <c r="L733">
        <v>260219</v>
      </c>
      <c r="N733">
        <v>212053</v>
      </c>
      <c r="O733">
        <v>308002</v>
      </c>
    </row>
    <row r="734" spans="1:22" x14ac:dyDescent="0.25">
      <c r="A734" s="1">
        <v>24929</v>
      </c>
      <c r="B734" t="s">
        <v>188</v>
      </c>
      <c r="C734">
        <v>3218</v>
      </c>
      <c r="D734" t="s">
        <v>20</v>
      </c>
      <c r="T734" t="s">
        <v>248</v>
      </c>
      <c r="U734">
        <v>1.1000000000000001</v>
      </c>
      <c r="V734" t="s">
        <v>20</v>
      </c>
    </row>
    <row r="735" spans="1:22" x14ac:dyDescent="0.25">
      <c r="A735" s="1">
        <v>24959</v>
      </c>
      <c r="B735" t="s">
        <v>188</v>
      </c>
      <c r="C735">
        <v>3218</v>
      </c>
      <c r="D735" t="s">
        <v>20</v>
      </c>
      <c r="T735" t="s">
        <v>248</v>
      </c>
      <c r="U735">
        <v>1.1000000000000001</v>
      </c>
      <c r="V735" t="s">
        <v>20</v>
      </c>
    </row>
    <row r="736" spans="1:22" x14ac:dyDescent="0.25">
      <c r="A736" s="1">
        <v>24990</v>
      </c>
      <c r="B736" t="s">
        <v>188</v>
      </c>
      <c r="C736">
        <v>3218</v>
      </c>
      <c r="D736" t="s">
        <v>20</v>
      </c>
      <c r="T736" t="s">
        <v>248</v>
      </c>
      <c r="U736">
        <v>1.1000000000000001</v>
      </c>
      <c r="V736" t="s">
        <v>20</v>
      </c>
    </row>
    <row r="737" spans="1:24" x14ac:dyDescent="0.25">
      <c r="A737" s="1">
        <v>25020</v>
      </c>
      <c r="B737" t="s">
        <v>188</v>
      </c>
      <c r="C737">
        <v>3327</v>
      </c>
      <c r="D737" t="s">
        <v>20</v>
      </c>
      <c r="T737" t="s">
        <v>248</v>
      </c>
      <c r="U737">
        <v>1.2</v>
      </c>
      <c r="V737" t="s">
        <v>20</v>
      </c>
      <c r="W737">
        <v>3.4</v>
      </c>
    </row>
    <row r="738" spans="1:24" x14ac:dyDescent="0.25">
      <c r="A738" s="1">
        <v>25051</v>
      </c>
      <c r="B738" t="s">
        <v>188</v>
      </c>
      <c r="C738">
        <v>3327</v>
      </c>
      <c r="D738" t="s">
        <v>20</v>
      </c>
      <c r="T738" t="s">
        <v>248</v>
      </c>
      <c r="U738">
        <v>1.2</v>
      </c>
      <c r="V738" t="s">
        <v>20</v>
      </c>
      <c r="W738">
        <v>3.4</v>
      </c>
    </row>
    <row r="739" spans="1:24" x14ac:dyDescent="0.25">
      <c r="A739" s="1">
        <v>25082</v>
      </c>
      <c r="B739" t="s">
        <v>188</v>
      </c>
      <c r="C739">
        <v>3327</v>
      </c>
      <c r="D739" t="s">
        <v>20</v>
      </c>
      <c r="T739" t="s">
        <v>248</v>
      </c>
      <c r="U739">
        <v>1.2</v>
      </c>
      <c r="V739" t="s">
        <v>20</v>
      </c>
      <c r="W739">
        <v>3.4</v>
      </c>
    </row>
    <row r="740" spans="1:24" x14ac:dyDescent="0.25">
      <c r="A740" s="1">
        <v>25112</v>
      </c>
      <c r="B740" t="s">
        <v>188</v>
      </c>
      <c r="C740">
        <v>3309</v>
      </c>
      <c r="D740" t="s">
        <v>20</v>
      </c>
      <c r="T740" t="s">
        <v>248</v>
      </c>
      <c r="U740">
        <v>1.2</v>
      </c>
      <c r="V740" t="s">
        <v>20</v>
      </c>
      <c r="W740">
        <v>-0.5</v>
      </c>
    </row>
    <row r="741" spans="1:24" x14ac:dyDescent="0.25">
      <c r="A741" s="1">
        <v>25143</v>
      </c>
      <c r="B741" t="s">
        <v>188</v>
      </c>
      <c r="C741">
        <v>3309</v>
      </c>
      <c r="D741" t="s">
        <v>20</v>
      </c>
      <c r="T741" t="s">
        <v>248</v>
      </c>
      <c r="U741">
        <v>1.2</v>
      </c>
      <c r="V741" t="s">
        <v>20</v>
      </c>
      <c r="W741">
        <v>-0.5</v>
      </c>
    </row>
    <row r="742" spans="1:24" x14ac:dyDescent="0.25">
      <c r="A742" s="1">
        <v>25173</v>
      </c>
      <c r="B742" t="s">
        <v>188</v>
      </c>
      <c r="C742">
        <v>3309</v>
      </c>
      <c r="D742" t="s">
        <v>20</v>
      </c>
      <c r="T742" t="s">
        <v>248</v>
      </c>
      <c r="U742">
        <v>1.2</v>
      </c>
      <c r="V742" t="s">
        <v>20</v>
      </c>
      <c r="W742">
        <v>-0.5</v>
      </c>
    </row>
    <row r="743" spans="1:24" x14ac:dyDescent="0.25">
      <c r="A743" s="1">
        <v>25204</v>
      </c>
      <c r="B743" t="s">
        <v>188</v>
      </c>
      <c r="C743">
        <v>3364</v>
      </c>
      <c r="D743" t="s">
        <v>20</v>
      </c>
      <c r="T743" t="s">
        <v>248</v>
      </c>
      <c r="U743">
        <v>1.2</v>
      </c>
      <c r="V743" t="s">
        <v>20</v>
      </c>
      <c r="W743">
        <v>1.7</v>
      </c>
    </row>
    <row r="744" spans="1:24" x14ac:dyDescent="0.25">
      <c r="A744" s="1">
        <v>25235</v>
      </c>
      <c r="B744" t="s">
        <v>188</v>
      </c>
      <c r="C744">
        <v>3364</v>
      </c>
      <c r="D744" t="s">
        <v>20</v>
      </c>
      <c r="T744" t="s">
        <v>248</v>
      </c>
      <c r="U744">
        <v>1.2</v>
      </c>
      <c r="V744" t="s">
        <v>20</v>
      </c>
      <c r="W744">
        <v>1.7</v>
      </c>
    </row>
    <row r="745" spans="1:24" x14ac:dyDescent="0.25">
      <c r="A745" s="1">
        <v>25263</v>
      </c>
      <c r="B745" t="s">
        <v>188</v>
      </c>
      <c r="C745">
        <v>3364</v>
      </c>
      <c r="D745" t="s">
        <v>20</v>
      </c>
      <c r="T745" t="s">
        <v>248</v>
      </c>
      <c r="U745">
        <v>1.2</v>
      </c>
      <c r="V745" t="s">
        <v>20</v>
      </c>
      <c r="W745">
        <v>1.7</v>
      </c>
    </row>
    <row r="746" spans="1:24" x14ac:dyDescent="0.25">
      <c r="A746" s="1">
        <v>25294</v>
      </c>
      <c r="B746" t="s">
        <v>188</v>
      </c>
      <c r="C746">
        <v>3419</v>
      </c>
      <c r="D746" t="s">
        <v>20</v>
      </c>
      <c r="T746" t="s">
        <v>248</v>
      </c>
      <c r="U746">
        <v>1.2</v>
      </c>
      <c r="V746" t="s">
        <v>20</v>
      </c>
      <c r="W746">
        <v>1.6</v>
      </c>
      <c r="X746">
        <v>6.2</v>
      </c>
    </row>
    <row r="747" spans="1:24" x14ac:dyDescent="0.25">
      <c r="A747" s="1">
        <v>25324</v>
      </c>
      <c r="B747" t="s">
        <v>188</v>
      </c>
      <c r="C747">
        <v>3419</v>
      </c>
      <c r="D747" t="s">
        <v>20</v>
      </c>
      <c r="T747" t="s">
        <v>248</v>
      </c>
      <c r="U747">
        <v>1.2</v>
      </c>
      <c r="V747" t="s">
        <v>20</v>
      </c>
      <c r="W747">
        <v>1.6</v>
      </c>
      <c r="X747">
        <v>6.2</v>
      </c>
    </row>
    <row r="748" spans="1:24" x14ac:dyDescent="0.25">
      <c r="A748" s="1">
        <v>25355</v>
      </c>
      <c r="B748" t="s">
        <v>188</v>
      </c>
      <c r="C748">
        <v>3419</v>
      </c>
      <c r="D748" t="s">
        <v>20</v>
      </c>
      <c r="T748" t="s">
        <v>248</v>
      </c>
      <c r="U748">
        <v>1.2</v>
      </c>
      <c r="V748" t="s">
        <v>20</v>
      </c>
      <c r="W748">
        <v>1.6</v>
      </c>
      <c r="X748">
        <v>6.2</v>
      </c>
    </row>
    <row r="749" spans="1:24" x14ac:dyDescent="0.25">
      <c r="A749" s="1">
        <v>25385</v>
      </c>
      <c r="B749" t="s">
        <v>188</v>
      </c>
      <c r="C749">
        <v>3474</v>
      </c>
      <c r="D749" t="s">
        <v>20</v>
      </c>
      <c r="T749" t="s">
        <v>248</v>
      </c>
      <c r="U749">
        <v>1.2</v>
      </c>
      <c r="V749" t="s">
        <v>20</v>
      </c>
      <c r="W749">
        <v>1.6</v>
      </c>
      <c r="X749">
        <v>4.4000000000000004</v>
      </c>
    </row>
    <row r="750" spans="1:24" x14ac:dyDescent="0.25">
      <c r="A750" s="1">
        <v>25416</v>
      </c>
      <c r="B750" t="s">
        <v>188</v>
      </c>
      <c r="C750">
        <v>3474</v>
      </c>
      <c r="D750" t="s">
        <v>20</v>
      </c>
      <c r="T750" t="s">
        <v>248</v>
      </c>
      <c r="U750">
        <v>1.2</v>
      </c>
      <c r="V750" t="s">
        <v>20</v>
      </c>
      <c r="W750">
        <v>1.6</v>
      </c>
      <c r="X750">
        <v>4.4000000000000004</v>
      </c>
    </row>
    <row r="751" spans="1:24" x14ac:dyDescent="0.25">
      <c r="A751" s="1">
        <v>25447</v>
      </c>
      <c r="B751" t="s">
        <v>188</v>
      </c>
      <c r="C751">
        <v>3474</v>
      </c>
      <c r="D751" t="s">
        <v>20</v>
      </c>
      <c r="T751" t="s">
        <v>248</v>
      </c>
      <c r="U751">
        <v>1.2</v>
      </c>
      <c r="V751" t="s">
        <v>20</v>
      </c>
      <c r="W751">
        <v>1.6</v>
      </c>
      <c r="X751">
        <v>4.4000000000000004</v>
      </c>
    </row>
    <row r="752" spans="1:24" x14ac:dyDescent="0.25">
      <c r="A752" s="1">
        <v>25477</v>
      </c>
      <c r="B752" t="s">
        <v>188</v>
      </c>
      <c r="C752">
        <v>3492</v>
      </c>
      <c r="D752" t="s">
        <v>20</v>
      </c>
      <c r="T752" t="s">
        <v>248</v>
      </c>
      <c r="U752">
        <v>1.2</v>
      </c>
      <c r="V752" t="s">
        <v>20</v>
      </c>
      <c r="W752">
        <v>0.5</v>
      </c>
      <c r="X752">
        <v>5.5</v>
      </c>
    </row>
    <row r="753" spans="1:24" x14ac:dyDescent="0.25">
      <c r="A753" s="1">
        <v>25508</v>
      </c>
      <c r="B753" t="s">
        <v>188</v>
      </c>
      <c r="C753">
        <v>3492</v>
      </c>
      <c r="D753" t="s">
        <v>20</v>
      </c>
      <c r="T753" t="s">
        <v>248</v>
      </c>
      <c r="U753">
        <v>1.2</v>
      </c>
      <c r="V753" t="s">
        <v>20</v>
      </c>
      <c r="W753">
        <v>0.5</v>
      </c>
      <c r="X753">
        <v>5.5</v>
      </c>
    </row>
    <row r="754" spans="1:24" x14ac:dyDescent="0.25">
      <c r="A754" s="1">
        <v>25538</v>
      </c>
      <c r="B754" t="s">
        <v>188</v>
      </c>
      <c r="C754">
        <v>3492</v>
      </c>
      <c r="D754" t="s">
        <v>20</v>
      </c>
      <c r="T754" t="s">
        <v>248</v>
      </c>
      <c r="U754">
        <v>1.2</v>
      </c>
      <c r="V754" t="s">
        <v>20</v>
      </c>
      <c r="W754">
        <v>0.5</v>
      </c>
      <c r="X754">
        <v>5.5</v>
      </c>
    </row>
    <row r="755" spans="1:24" x14ac:dyDescent="0.25">
      <c r="A755" s="1">
        <v>25569</v>
      </c>
      <c r="B755" t="s">
        <v>188</v>
      </c>
      <c r="C755">
        <v>3510</v>
      </c>
      <c r="D755" t="s">
        <v>20</v>
      </c>
      <c r="T755" t="s">
        <v>248</v>
      </c>
      <c r="U755">
        <v>1.2</v>
      </c>
      <c r="V755" t="s">
        <v>20</v>
      </c>
      <c r="W755">
        <v>0.5</v>
      </c>
      <c r="X755">
        <v>4.3</v>
      </c>
    </row>
    <row r="756" spans="1:24" x14ac:dyDescent="0.25">
      <c r="A756" s="1">
        <v>25600</v>
      </c>
      <c r="B756" t="s">
        <v>188</v>
      </c>
      <c r="C756">
        <v>3510</v>
      </c>
      <c r="D756" t="s">
        <v>20</v>
      </c>
      <c r="T756" t="s">
        <v>248</v>
      </c>
      <c r="U756">
        <v>1.2</v>
      </c>
      <c r="V756" t="s">
        <v>20</v>
      </c>
      <c r="W756">
        <v>0.5</v>
      </c>
      <c r="X756">
        <v>4.3</v>
      </c>
    </row>
    <row r="757" spans="1:24" x14ac:dyDescent="0.25">
      <c r="A757" s="1">
        <v>25628</v>
      </c>
      <c r="B757" t="s">
        <v>188</v>
      </c>
      <c r="C757">
        <v>3510</v>
      </c>
      <c r="D757" t="s">
        <v>20</v>
      </c>
      <c r="T757" t="s">
        <v>248</v>
      </c>
      <c r="U757">
        <v>1.2</v>
      </c>
      <c r="V757" t="s">
        <v>20</v>
      </c>
      <c r="W757">
        <v>0.5</v>
      </c>
      <c r="X757">
        <v>4.3</v>
      </c>
    </row>
    <row r="758" spans="1:24" x14ac:dyDescent="0.25">
      <c r="A758" s="1">
        <v>25659</v>
      </c>
      <c r="B758" t="s">
        <v>188</v>
      </c>
      <c r="C758">
        <v>3565</v>
      </c>
      <c r="D758" t="s">
        <v>20</v>
      </c>
      <c r="T758" t="s">
        <v>248</v>
      </c>
      <c r="U758">
        <v>1.2</v>
      </c>
      <c r="V758" t="s">
        <v>20</v>
      </c>
      <c r="W758">
        <v>1.6</v>
      </c>
      <c r="X758">
        <v>4.3</v>
      </c>
    </row>
    <row r="759" spans="1:24" x14ac:dyDescent="0.25">
      <c r="A759" s="1">
        <v>25689</v>
      </c>
      <c r="B759" t="s">
        <v>188</v>
      </c>
      <c r="C759">
        <v>3565</v>
      </c>
      <c r="D759" t="s">
        <v>20</v>
      </c>
      <c r="T759" t="s">
        <v>248</v>
      </c>
      <c r="U759">
        <v>1.2</v>
      </c>
      <c r="V759" t="s">
        <v>20</v>
      </c>
      <c r="W759">
        <v>1.6</v>
      </c>
      <c r="X759">
        <v>4.3</v>
      </c>
    </row>
    <row r="760" spans="1:24" x14ac:dyDescent="0.25">
      <c r="A760" s="1">
        <v>25720</v>
      </c>
      <c r="B760" t="s">
        <v>188</v>
      </c>
      <c r="C760">
        <v>3565</v>
      </c>
      <c r="D760" t="s">
        <v>20</v>
      </c>
      <c r="T760" t="s">
        <v>248</v>
      </c>
      <c r="U760">
        <v>1.2</v>
      </c>
      <c r="V760" t="s">
        <v>20</v>
      </c>
      <c r="W760">
        <v>1.6</v>
      </c>
      <c r="X760">
        <v>4.3</v>
      </c>
    </row>
    <row r="761" spans="1:24" x14ac:dyDescent="0.25">
      <c r="A761" s="1">
        <v>25750</v>
      </c>
      <c r="B761" t="s">
        <v>188</v>
      </c>
      <c r="C761">
        <v>3730</v>
      </c>
      <c r="D761" t="s">
        <v>20</v>
      </c>
      <c r="T761" t="s">
        <v>248</v>
      </c>
      <c r="U761">
        <v>1.3</v>
      </c>
      <c r="V761" t="s">
        <v>20</v>
      </c>
      <c r="W761">
        <v>4.5999999999999996</v>
      </c>
      <c r="X761">
        <v>7.4</v>
      </c>
    </row>
    <row r="762" spans="1:24" x14ac:dyDescent="0.25">
      <c r="A762" s="1">
        <v>25781</v>
      </c>
      <c r="B762" t="s">
        <v>188</v>
      </c>
      <c r="C762">
        <v>3730</v>
      </c>
      <c r="D762" t="s">
        <v>20</v>
      </c>
      <c r="T762" t="s">
        <v>248</v>
      </c>
      <c r="U762">
        <v>1.3</v>
      </c>
      <c r="V762" t="s">
        <v>20</v>
      </c>
      <c r="W762">
        <v>4.5999999999999996</v>
      </c>
      <c r="X762">
        <v>7.4</v>
      </c>
    </row>
    <row r="763" spans="1:24" x14ac:dyDescent="0.25">
      <c r="A763" s="1">
        <v>25812</v>
      </c>
      <c r="B763" t="s">
        <v>188</v>
      </c>
      <c r="C763">
        <v>3730</v>
      </c>
      <c r="D763" t="s">
        <v>20</v>
      </c>
      <c r="T763" t="s">
        <v>248</v>
      </c>
      <c r="U763">
        <v>1.3</v>
      </c>
      <c r="V763" t="s">
        <v>20</v>
      </c>
      <c r="W763">
        <v>4.5999999999999996</v>
      </c>
      <c r="X763">
        <v>7.4</v>
      </c>
    </row>
    <row r="764" spans="1:24" x14ac:dyDescent="0.25">
      <c r="A764" s="1">
        <v>25842</v>
      </c>
      <c r="B764" t="s">
        <v>188</v>
      </c>
      <c r="C764">
        <v>3730</v>
      </c>
      <c r="D764" t="s">
        <v>20</v>
      </c>
      <c r="T764" t="s">
        <v>248</v>
      </c>
      <c r="U764">
        <v>1.3</v>
      </c>
      <c r="V764" t="s">
        <v>20</v>
      </c>
      <c r="W764">
        <v>0</v>
      </c>
      <c r="X764">
        <v>6.8</v>
      </c>
    </row>
    <row r="765" spans="1:24" x14ac:dyDescent="0.25">
      <c r="A765" s="1">
        <v>25873</v>
      </c>
      <c r="B765" t="s">
        <v>188</v>
      </c>
      <c r="C765">
        <v>3730</v>
      </c>
      <c r="D765" t="s">
        <v>20</v>
      </c>
      <c r="T765" t="s">
        <v>248</v>
      </c>
      <c r="U765">
        <v>1.3</v>
      </c>
      <c r="V765" t="s">
        <v>20</v>
      </c>
      <c r="W765">
        <v>0</v>
      </c>
      <c r="X765">
        <v>6.8</v>
      </c>
    </row>
    <row r="766" spans="1:24" x14ac:dyDescent="0.25">
      <c r="A766" s="1">
        <v>25903</v>
      </c>
      <c r="B766" t="s">
        <v>188</v>
      </c>
      <c r="C766">
        <v>3730</v>
      </c>
      <c r="D766" t="s">
        <v>20</v>
      </c>
      <c r="T766" t="s">
        <v>248</v>
      </c>
      <c r="U766">
        <v>1.3</v>
      </c>
      <c r="V766" t="s">
        <v>20</v>
      </c>
      <c r="W766">
        <v>0</v>
      </c>
      <c r="X766">
        <v>6.8</v>
      </c>
    </row>
    <row r="767" spans="1:24" x14ac:dyDescent="0.25">
      <c r="A767" s="1">
        <v>25934</v>
      </c>
      <c r="B767" t="s">
        <v>188</v>
      </c>
      <c r="C767">
        <v>3839</v>
      </c>
      <c r="D767" t="s">
        <v>20</v>
      </c>
      <c r="T767" t="s">
        <v>248</v>
      </c>
      <c r="U767">
        <v>1.3</v>
      </c>
      <c r="V767" t="s">
        <v>20</v>
      </c>
      <c r="W767">
        <v>2.9</v>
      </c>
      <c r="X767">
        <v>9.4</v>
      </c>
    </row>
    <row r="768" spans="1:24" x14ac:dyDescent="0.25">
      <c r="A768" s="1">
        <v>25965</v>
      </c>
      <c r="B768" t="s">
        <v>188</v>
      </c>
      <c r="C768">
        <v>3839</v>
      </c>
      <c r="D768" t="s">
        <v>20</v>
      </c>
      <c r="T768" t="s">
        <v>248</v>
      </c>
      <c r="U768">
        <v>1.3</v>
      </c>
      <c r="V768" t="s">
        <v>20</v>
      </c>
      <c r="W768">
        <v>2.9</v>
      </c>
      <c r="X768">
        <v>9.4</v>
      </c>
    </row>
    <row r="769" spans="1:24" x14ac:dyDescent="0.25">
      <c r="A769" s="1">
        <v>25993</v>
      </c>
      <c r="B769" t="s">
        <v>188</v>
      </c>
      <c r="C769">
        <v>3839</v>
      </c>
      <c r="D769" t="s">
        <v>20</v>
      </c>
      <c r="T769" t="s">
        <v>248</v>
      </c>
      <c r="U769">
        <v>1.3</v>
      </c>
      <c r="V769" t="s">
        <v>20</v>
      </c>
      <c r="W769">
        <v>2.9</v>
      </c>
      <c r="X769">
        <v>9.4</v>
      </c>
    </row>
    <row r="770" spans="1:24" x14ac:dyDescent="0.25">
      <c r="A770" s="1">
        <v>26024</v>
      </c>
      <c r="B770" t="s">
        <v>188</v>
      </c>
      <c r="C770">
        <v>3949</v>
      </c>
      <c r="D770" t="s">
        <v>20</v>
      </c>
      <c r="T770" t="s">
        <v>248</v>
      </c>
      <c r="U770">
        <v>1.4</v>
      </c>
      <c r="V770" t="s">
        <v>20</v>
      </c>
      <c r="W770">
        <v>2.9</v>
      </c>
      <c r="X770">
        <v>10.8</v>
      </c>
    </row>
    <row r="771" spans="1:24" x14ac:dyDescent="0.25">
      <c r="A771" s="1">
        <v>26054</v>
      </c>
      <c r="B771" t="s">
        <v>188</v>
      </c>
      <c r="C771">
        <v>3949</v>
      </c>
      <c r="D771" t="s">
        <v>20</v>
      </c>
      <c r="T771" t="s">
        <v>248</v>
      </c>
      <c r="U771">
        <v>1.4</v>
      </c>
      <c r="V771" t="s">
        <v>20</v>
      </c>
      <c r="W771">
        <v>2.9</v>
      </c>
      <c r="X771">
        <v>10.8</v>
      </c>
    </row>
    <row r="772" spans="1:24" x14ac:dyDescent="0.25">
      <c r="A772" s="1">
        <v>26085</v>
      </c>
      <c r="B772" t="s">
        <v>188</v>
      </c>
      <c r="C772">
        <v>3949</v>
      </c>
      <c r="D772" t="s">
        <v>20</v>
      </c>
      <c r="T772" t="s">
        <v>248</v>
      </c>
      <c r="U772">
        <v>1.4</v>
      </c>
      <c r="V772" t="s">
        <v>20</v>
      </c>
      <c r="W772">
        <v>2.9</v>
      </c>
      <c r="X772">
        <v>10.8</v>
      </c>
    </row>
    <row r="773" spans="1:24" x14ac:dyDescent="0.25">
      <c r="A773" s="1">
        <v>26115</v>
      </c>
      <c r="B773" t="s">
        <v>188</v>
      </c>
      <c r="C773">
        <v>4168</v>
      </c>
      <c r="D773" t="s">
        <v>20</v>
      </c>
      <c r="T773" t="s">
        <v>248</v>
      </c>
      <c r="U773">
        <v>1.5</v>
      </c>
      <c r="V773" t="s">
        <v>20</v>
      </c>
      <c r="W773">
        <v>5.6</v>
      </c>
      <c r="X773">
        <v>11.8</v>
      </c>
    </row>
    <row r="774" spans="1:24" x14ac:dyDescent="0.25">
      <c r="A774" s="1">
        <v>26146</v>
      </c>
      <c r="B774" t="s">
        <v>188</v>
      </c>
      <c r="C774">
        <v>4168</v>
      </c>
      <c r="D774" t="s">
        <v>20</v>
      </c>
      <c r="T774" t="s">
        <v>248</v>
      </c>
      <c r="U774">
        <v>1.5</v>
      </c>
      <c r="V774" t="s">
        <v>20</v>
      </c>
      <c r="W774">
        <v>5.6</v>
      </c>
      <c r="X774">
        <v>11.8</v>
      </c>
    </row>
    <row r="775" spans="1:24" x14ac:dyDescent="0.25">
      <c r="A775" s="1">
        <v>26177</v>
      </c>
      <c r="B775" t="s">
        <v>188</v>
      </c>
      <c r="C775">
        <v>4168</v>
      </c>
      <c r="D775" t="s">
        <v>20</v>
      </c>
      <c r="T775" t="s">
        <v>248</v>
      </c>
      <c r="U775">
        <v>1.5</v>
      </c>
      <c r="V775" t="s">
        <v>20</v>
      </c>
      <c r="W775">
        <v>5.6</v>
      </c>
      <c r="X775">
        <v>11.8</v>
      </c>
    </row>
    <row r="776" spans="1:24" x14ac:dyDescent="0.25">
      <c r="A776" s="1">
        <v>26207</v>
      </c>
      <c r="B776" t="s">
        <v>188</v>
      </c>
      <c r="C776">
        <v>4388</v>
      </c>
      <c r="D776" t="s">
        <v>20</v>
      </c>
      <c r="T776" t="s">
        <v>248</v>
      </c>
      <c r="U776">
        <v>1.5</v>
      </c>
      <c r="V776" t="s">
        <v>20</v>
      </c>
      <c r="W776">
        <v>5.3</v>
      </c>
      <c r="X776">
        <v>17.600000000000001</v>
      </c>
    </row>
    <row r="777" spans="1:24" x14ac:dyDescent="0.25">
      <c r="A777" s="1">
        <v>26238</v>
      </c>
      <c r="B777" t="s">
        <v>188</v>
      </c>
      <c r="C777">
        <v>4388</v>
      </c>
      <c r="D777" t="s">
        <v>20</v>
      </c>
      <c r="T777" t="s">
        <v>248</v>
      </c>
      <c r="U777">
        <v>1.5</v>
      </c>
      <c r="V777" t="s">
        <v>20</v>
      </c>
      <c r="W777">
        <v>5.3</v>
      </c>
      <c r="X777">
        <v>17.600000000000001</v>
      </c>
    </row>
    <row r="778" spans="1:24" x14ac:dyDescent="0.25">
      <c r="A778" s="1">
        <v>26268</v>
      </c>
      <c r="B778" t="s">
        <v>188</v>
      </c>
      <c r="C778">
        <v>4388</v>
      </c>
      <c r="D778" t="s">
        <v>20</v>
      </c>
      <c r="T778" t="s">
        <v>248</v>
      </c>
      <c r="U778">
        <v>1.5</v>
      </c>
      <c r="V778" t="s">
        <v>20</v>
      </c>
      <c r="W778">
        <v>5.3</v>
      </c>
      <c r="X778">
        <v>17.600000000000001</v>
      </c>
    </row>
    <row r="779" spans="1:24" x14ac:dyDescent="0.25">
      <c r="A779" s="1">
        <v>26299</v>
      </c>
      <c r="B779" t="s">
        <v>188</v>
      </c>
      <c r="C779">
        <v>4644</v>
      </c>
      <c r="D779" t="s">
        <v>20</v>
      </c>
      <c r="T779" t="s">
        <v>248</v>
      </c>
      <c r="U779">
        <v>1.6</v>
      </c>
      <c r="V779" t="s">
        <v>20</v>
      </c>
      <c r="W779">
        <v>5.8</v>
      </c>
      <c r="X779">
        <v>21</v>
      </c>
    </row>
    <row r="780" spans="1:24" x14ac:dyDescent="0.25">
      <c r="A780" s="1">
        <v>26330</v>
      </c>
      <c r="B780" t="s">
        <v>188</v>
      </c>
      <c r="C780">
        <v>4644</v>
      </c>
      <c r="D780" t="s">
        <v>20</v>
      </c>
      <c r="T780" t="s">
        <v>248</v>
      </c>
      <c r="U780">
        <v>1.6</v>
      </c>
      <c r="V780" t="s">
        <v>20</v>
      </c>
      <c r="W780">
        <v>5.8</v>
      </c>
      <c r="X780">
        <v>21</v>
      </c>
    </row>
    <row r="781" spans="1:24" x14ac:dyDescent="0.25">
      <c r="A781" s="1">
        <v>26359</v>
      </c>
      <c r="B781" t="s">
        <v>188</v>
      </c>
      <c r="C781">
        <v>4644</v>
      </c>
      <c r="D781" t="s">
        <v>20</v>
      </c>
      <c r="T781" t="s">
        <v>248</v>
      </c>
      <c r="U781">
        <v>1.6</v>
      </c>
      <c r="V781" t="s">
        <v>20</v>
      </c>
      <c r="W781">
        <v>5.8</v>
      </c>
      <c r="X781">
        <v>21</v>
      </c>
    </row>
    <row r="782" spans="1:24" x14ac:dyDescent="0.25">
      <c r="A782" s="1">
        <v>26390</v>
      </c>
      <c r="B782" t="s">
        <v>188</v>
      </c>
      <c r="C782">
        <v>5119</v>
      </c>
      <c r="D782" t="s">
        <v>20</v>
      </c>
      <c r="T782" t="s">
        <v>248</v>
      </c>
      <c r="U782">
        <v>1.8</v>
      </c>
      <c r="V782" t="s">
        <v>20</v>
      </c>
      <c r="W782">
        <v>10.199999999999999</v>
      </c>
      <c r="X782">
        <v>29.6</v>
      </c>
    </row>
    <row r="783" spans="1:24" x14ac:dyDescent="0.25">
      <c r="A783" s="1">
        <v>26420</v>
      </c>
      <c r="B783" t="s">
        <v>188</v>
      </c>
      <c r="C783">
        <v>5119</v>
      </c>
      <c r="D783" t="s">
        <v>20</v>
      </c>
      <c r="T783" t="s">
        <v>248</v>
      </c>
      <c r="U783">
        <v>1.8</v>
      </c>
      <c r="V783" t="s">
        <v>20</v>
      </c>
      <c r="W783">
        <v>10.199999999999999</v>
      </c>
      <c r="X783">
        <v>29.6</v>
      </c>
    </row>
    <row r="784" spans="1:24" x14ac:dyDescent="0.25">
      <c r="A784" s="1">
        <v>26451</v>
      </c>
      <c r="B784" t="s">
        <v>188</v>
      </c>
      <c r="C784">
        <v>5119</v>
      </c>
      <c r="D784" t="s">
        <v>20</v>
      </c>
      <c r="T784" t="s">
        <v>248</v>
      </c>
      <c r="U784">
        <v>1.8</v>
      </c>
      <c r="V784" t="s">
        <v>20</v>
      </c>
      <c r="W784">
        <v>10.199999999999999</v>
      </c>
      <c r="X784">
        <v>29.6</v>
      </c>
    </row>
    <row r="785" spans="1:24" x14ac:dyDescent="0.25">
      <c r="A785" s="1">
        <v>26481</v>
      </c>
      <c r="B785" t="s">
        <v>188</v>
      </c>
      <c r="C785">
        <v>5905</v>
      </c>
      <c r="D785" t="s">
        <v>20</v>
      </c>
      <c r="T785" t="s">
        <v>248</v>
      </c>
      <c r="U785">
        <v>2.1</v>
      </c>
      <c r="V785" t="s">
        <v>20</v>
      </c>
      <c r="W785">
        <v>15.4</v>
      </c>
      <c r="X785">
        <v>41.7</v>
      </c>
    </row>
    <row r="786" spans="1:24" x14ac:dyDescent="0.25">
      <c r="A786" s="1">
        <v>26512</v>
      </c>
      <c r="B786" t="s">
        <v>188</v>
      </c>
      <c r="C786">
        <v>5905</v>
      </c>
      <c r="D786" t="s">
        <v>20</v>
      </c>
      <c r="T786" t="s">
        <v>248</v>
      </c>
      <c r="U786">
        <v>2.1</v>
      </c>
      <c r="V786" t="s">
        <v>20</v>
      </c>
      <c r="W786">
        <v>15.4</v>
      </c>
      <c r="X786">
        <v>41.7</v>
      </c>
    </row>
    <row r="787" spans="1:24" x14ac:dyDescent="0.25">
      <c r="A787" s="1">
        <v>26543</v>
      </c>
      <c r="B787" t="s">
        <v>188</v>
      </c>
      <c r="C787">
        <v>5905</v>
      </c>
      <c r="D787" t="s">
        <v>20</v>
      </c>
      <c r="T787" t="s">
        <v>248</v>
      </c>
      <c r="U787">
        <v>2.1</v>
      </c>
      <c r="V787" t="s">
        <v>20</v>
      </c>
      <c r="W787">
        <v>15.4</v>
      </c>
      <c r="X787">
        <v>41.7</v>
      </c>
    </row>
    <row r="788" spans="1:24" x14ac:dyDescent="0.25">
      <c r="A788" s="1">
        <v>26573</v>
      </c>
      <c r="B788" t="s">
        <v>188</v>
      </c>
      <c r="C788">
        <v>6563</v>
      </c>
      <c r="D788" t="s">
        <v>20</v>
      </c>
      <c r="T788" t="s">
        <v>248</v>
      </c>
      <c r="U788">
        <v>2.2999999999999998</v>
      </c>
      <c r="V788" t="s">
        <v>20</v>
      </c>
      <c r="W788">
        <v>11.1</v>
      </c>
      <c r="X788">
        <v>49.6</v>
      </c>
    </row>
    <row r="789" spans="1:24" x14ac:dyDescent="0.25">
      <c r="A789" s="1">
        <v>26604</v>
      </c>
      <c r="B789" t="s">
        <v>188</v>
      </c>
      <c r="C789">
        <v>6563</v>
      </c>
      <c r="D789" t="s">
        <v>20</v>
      </c>
      <c r="T789" t="s">
        <v>248</v>
      </c>
      <c r="U789">
        <v>2.2999999999999998</v>
      </c>
      <c r="V789" t="s">
        <v>20</v>
      </c>
      <c r="W789">
        <v>11.1</v>
      </c>
      <c r="X789">
        <v>49.6</v>
      </c>
    </row>
    <row r="790" spans="1:24" x14ac:dyDescent="0.25">
      <c r="A790" s="1">
        <v>26634</v>
      </c>
      <c r="B790" t="s">
        <v>188</v>
      </c>
      <c r="C790">
        <v>6563</v>
      </c>
      <c r="D790" t="s">
        <v>20</v>
      </c>
      <c r="T790" t="s">
        <v>248</v>
      </c>
      <c r="U790">
        <v>2.2999999999999998</v>
      </c>
      <c r="V790" t="s">
        <v>20</v>
      </c>
      <c r="W790">
        <v>11.1</v>
      </c>
      <c r="X790">
        <v>49.6</v>
      </c>
    </row>
    <row r="791" spans="1:24" x14ac:dyDescent="0.25">
      <c r="A791" s="1">
        <v>26665</v>
      </c>
      <c r="B791" t="s">
        <v>188</v>
      </c>
      <c r="C791">
        <v>7075</v>
      </c>
      <c r="D791" t="s">
        <v>20</v>
      </c>
      <c r="T791" t="s">
        <v>248</v>
      </c>
      <c r="U791">
        <v>2.5</v>
      </c>
      <c r="V791" t="s">
        <v>20</v>
      </c>
      <c r="W791">
        <v>7.8</v>
      </c>
      <c r="X791">
        <v>52.4</v>
      </c>
    </row>
    <row r="792" spans="1:24" x14ac:dyDescent="0.25">
      <c r="A792" s="1">
        <v>26696</v>
      </c>
      <c r="B792" t="s">
        <v>188</v>
      </c>
      <c r="C792">
        <v>7075</v>
      </c>
      <c r="D792" t="s">
        <v>20</v>
      </c>
      <c r="T792" t="s">
        <v>248</v>
      </c>
      <c r="U792">
        <v>2.5</v>
      </c>
      <c r="V792" t="s">
        <v>20</v>
      </c>
      <c r="W792">
        <v>7.8</v>
      </c>
      <c r="X792">
        <v>52.4</v>
      </c>
    </row>
    <row r="793" spans="1:24" x14ac:dyDescent="0.25">
      <c r="A793" s="1">
        <v>26724</v>
      </c>
      <c r="B793" t="s">
        <v>188</v>
      </c>
      <c r="C793">
        <v>7075</v>
      </c>
      <c r="D793" t="s">
        <v>20</v>
      </c>
      <c r="T793" t="s">
        <v>248</v>
      </c>
      <c r="U793">
        <v>2.5</v>
      </c>
      <c r="V793" t="s">
        <v>20</v>
      </c>
      <c r="W793">
        <v>7.8</v>
      </c>
      <c r="X793">
        <v>52.4</v>
      </c>
    </row>
    <row r="794" spans="1:24" x14ac:dyDescent="0.25">
      <c r="A794" s="1">
        <v>26755</v>
      </c>
      <c r="B794" t="s">
        <v>188</v>
      </c>
      <c r="C794">
        <v>7423</v>
      </c>
      <c r="D794" t="s">
        <v>20</v>
      </c>
      <c r="T794" t="s">
        <v>248</v>
      </c>
      <c r="U794">
        <v>2.6</v>
      </c>
      <c r="V794" t="s">
        <v>20</v>
      </c>
      <c r="W794">
        <v>4.9000000000000004</v>
      </c>
      <c r="X794">
        <v>45</v>
      </c>
    </row>
    <row r="795" spans="1:24" x14ac:dyDescent="0.25">
      <c r="A795" s="1">
        <v>26785</v>
      </c>
      <c r="B795" t="s">
        <v>188</v>
      </c>
      <c r="C795">
        <v>7423</v>
      </c>
      <c r="D795" t="s">
        <v>20</v>
      </c>
      <c r="T795" t="s">
        <v>248</v>
      </c>
      <c r="U795">
        <v>2.6</v>
      </c>
      <c r="V795" t="s">
        <v>20</v>
      </c>
      <c r="W795">
        <v>4.9000000000000004</v>
      </c>
      <c r="X795">
        <v>45</v>
      </c>
    </row>
    <row r="796" spans="1:24" x14ac:dyDescent="0.25">
      <c r="A796" s="1">
        <v>26816</v>
      </c>
      <c r="B796" t="s">
        <v>188</v>
      </c>
      <c r="C796">
        <v>7423</v>
      </c>
      <c r="D796" t="s">
        <v>20</v>
      </c>
      <c r="T796" t="s">
        <v>248</v>
      </c>
      <c r="U796">
        <v>2.6</v>
      </c>
      <c r="V796" t="s">
        <v>20</v>
      </c>
      <c r="W796">
        <v>4.9000000000000004</v>
      </c>
      <c r="X796">
        <v>45</v>
      </c>
    </row>
    <row r="797" spans="1:24" x14ac:dyDescent="0.25">
      <c r="A797" s="1">
        <v>26846</v>
      </c>
      <c r="B797" t="s">
        <v>188</v>
      </c>
      <c r="C797">
        <v>7898</v>
      </c>
      <c r="D797" t="s">
        <v>20</v>
      </c>
      <c r="T797" t="s">
        <v>248</v>
      </c>
      <c r="U797">
        <v>2.8</v>
      </c>
      <c r="V797" t="s">
        <v>20</v>
      </c>
      <c r="W797">
        <v>6.4</v>
      </c>
      <c r="X797">
        <v>33.700000000000003</v>
      </c>
    </row>
    <row r="798" spans="1:24" x14ac:dyDescent="0.25">
      <c r="A798" s="1">
        <v>26877</v>
      </c>
      <c r="B798" t="s">
        <v>188</v>
      </c>
      <c r="C798">
        <v>7898</v>
      </c>
      <c r="D798" t="s">
        <v>20</v>
      </c>
      <c r="T798" t="s">
        <v>248</v>
      </c>
      <c r="U798">
        <v>2.8</v>
      </c>
      <c r="V798" t="s">
        <v>20</v>
      </c>
      <c r="W798">
        <v>6.4</v>
      </c>
      <c r="X798">
        <v>33.700000000000003</v>
      </c>
    </row>
    <row r="799" spans="1:24" x14ac:dyDescent="0.25">
      <c r="A799" s="1">
        <v>26908</v>
      </c>
      <c r="B799" t="s">
        <v>188</v>
      </c>
      <c r="C799">
        <v>7898</v>
      </c>
      <c r="D799" t="s">
        <v>20</v>
      </c>
      <c r="T799" t="s">
        <v>248</v>
      </c>
      <c r="U799">
        <v>2.8</v>
      </c>
      <c r="V799" t="s">
        <v>20</v>
      </c>
      <c r="W799">
        <v>6.4</v>
      </c>
      <c r="X799">
        <v>33.700000000000003</v>
      </c>
    </row>
    <row r="800" spans="1:24" x14ac:dyDescent="0.25">
      <c r="A800" s="1">
        <v>26938</v>
      </c>
      <c r="B800" t="s">
        <v>188</v>
      </c>
      <c r="C800">
        <v>7971</v>
      </c>
      <c r="D800" t="s">
        <v>20</v>
      </c>
      <c r="T800" t="s">
        <v>248</v>
      </c>
      <c r="U800">
        <v>2.8</v>
      </c>
      <c r="V800" t="s">
        <v>20</v>
      </c>
      <c r="W800">
        <v>0.9</v>
      </c>
      <c r="X800">
        <v>21.4</v>
      </c>
    </row>
    <row r="801" spans="1:24" x14ac:dyDescent="0.25">
      <c r="A801" s="1">
        <v>26969</v>
      </c>
      <c r="B801" t="s">
        <v>188</v>
      </c>
      <c r="C801">
        <v>7971</v>
      </c>
      <c r="D801" t="s">
        <v>20</v>
      </c>
      <c r="T801" t="s">
        <v>248</v>
      </c>
      <c r="U801">
        <v>2.8</v>
      </c>
      <c r="V801" t="s">
        <v>20</v>
      </c>
      <c r="W801">
        <v>0.9</v>
      </c>
      <c r="X801">
        <v>21.4</v>
      </c>
    </row>
    <row r="802" spans="1:24" x14ac:dyDescent="0.25">
      <c r="A802" s="1">
        <v>26999</v>
      </c>
      <c r="B802" t="s">
        <v>188</v>
      </c>
      <c r="C802">
        <v>7971</v>
      </c>
      <c r="D802" t="s">
        <v>20</v>
      </c>
      <c r="T802" t="s">
        <v>248</v>
      </c>
      <c r="U802">
        <v>2.8</v>
      </c>
      <c r="V802" t="s">
        <v>20</v>
      </c>
      <c r="W802">
        <v>0.9</v>
      </c>
      <c r="X802">
        <v>21.4</v>
      </c>
    </row>
    <row r="803" spans="1:24" x14ac:dyDescent="0.25">
      <c r="A803" s="1">
        <v>27030</v>
      </c>
      <c r="B803" t="s">
        <v>188</v>
      </c>
      <c r="C803">
        <v>8081</v>
      </c>
      <c r="D803" t="s">
        <v>20</v>
      </c>
      <c r="T803" t="s">
        <v>248</v>
      </c>
      <c r="U803">
        <v>2.8</v>
      </c>
      <c r="V803" t="s">
        <v>20</v>
      </c>
      <c r="W803">
        <v>1.4</v>
      </c>
      <c r="X803">
        <v>14.2</v>
      </c>
    </row>
    <row r="804" spans="1:24" x14ac:dyDescent="0.25">
      <c r="A804" s="1">
        <v>27061</v>
      </c>
      <c r="B804" t="s">
        <v>188</v>
      </c>
      <c r="C804">
        <v>8081</v>
      </c>
      <c r="D804" t="s">
        <v>20</v>
      </c>
      <c r="T804" t="s">
        <v>248</v>
      </c>
      <c r="U804">
        <v>2.8</v>
      </c>
      <c r="V804" t="s">
        <v>20</v>
      </c>
      <c r="W804">
        <v>1.4</v>
      </c>
      <c r="X804">
        <v>14.2</v>
      </c>
    </row>
    <row r="805" spans="1:24" x14ac:dyDescent="0.25">
      <c r="A805" s="1">
        <v>27089</v>
      </c>
      <c r="B805" t="s">
        <v>188</v>
      </c>
      <c r="C805">
        <v>8081</v>
      </c>
      <c r="D805" t="s">
        <v>20</v>
      </c>
      <c r="T805" t="s">
        <v>248</v>
      </c>
      <c r="U805">
        <v>2.8</v>
      </c>
      <c r="V805" t="s">
        <v>20</v>
      </c>
      <c r="W805">
        <v>1.4</v>
      </c>
      <c r="X805">
        <v>14.2</v>
      </c>
    </row>
    <row r="806" spans="1:24" x14ac:dyDescent="0.25">
      <c r="A806" s="1">
        <v>27120</v>
      </c>
      <c r="B806" t="s">
        <v>188</v>
      </c>
      <c r="C806">
        <v>8081</v>
      </c>
      <c r="D806" t="s">
        <v>20</v>
      </c>
      <c r="T806" t="s">
        <v>248</v>
      </c>
      <c r="U806">
        <v>2.8</v>
      </c>
      <c r="V806" t="s">
        <v>20</v>
      </c>
      <c r="W806">
        <v>0</v>
      </c>
      <c r="X806">
        <v>8.9</v>
      </c>
    </row>
    <row r="807" spans="1:24" x14ac:dyDescent="0.25">
      <c r="A807" s="1">
        <v>27150</v>
      </c>
      <c r="B807" t="s">
        <v>188</v>
      </c>
      <c r="C807">
        <v>8081</v>
      </c>
      <c r="D807" t="s">
        <v>20</v>
      </c>
      <c r="T807" t="s">
        <v>248</v>
      </c>
      <c r="U807">
        <v>2.8</v>
      </c>
      <c r="V807" t="s">
        <v>20</v>
      </c>
      <c r="W807">
        <v>0</v>
      </c>
      <c r="X807">
        <v>8.9</v>
      </c>
    </row>
    <row r="808" spans="1:24" x14ac:dyDescent="0.25">
      <c r="A808" s="1">
        <v>27181</v>
      </c>
      <c r="B808" t="s">
        <v>188</v>
      </c>
      <c r="C808">
        <v>8081</v>
      </c>
      <c r="D808" t="s">
        <v>20</v>
      </c>
      <c r="T808" t="s">
        <v>248</v>
      </c>
      <c r="U808">
        <v>2.8</v>
      </c>
      <c r="V808" t="s">
        <v>20</v>
      </c>
      <c r="W808">
        <v>0</v>
      </c>
      <c r="X808">
        <v>8.9</v>
      </c>
    </row>
    <row r="809" spans="1:24" x14ac:dyDescent="0.25">
      <c r="A809" s="1">
        <v>27211</v>
      </c>
      <c r="B809" t="s">
        <v>188</v>
      </c>
      <c r="C809">
        <v>8136</v>
      </c>
      <c r="D809" t="s">
        <v>20</v>
      </c>
      <c r="T809" t="s">
        <v>248</v>
      </c>
      <c r="U809">
        <v>2.8</v>
      </c>
      <c r="V809" t="s">
        <v>20</v>
      </c>
      <c r="W809">
        <v>0.7</v>
      </c>
      <c r="X809">
        <v>3</v>
      </c>
    </row>
    <row r="810" spans="1:24" x14ac:dyDescent="0.25">
      <c r="A810" s="1">
        <v>27242</v>
      </c>
      <c r="B810" t="s">
        <v>188</v>
      </c>
      <c r="C810">
        <v>8136</v>
      </c>
      <c r="D810" t="s">
        <v>20</v>
      </c>
      <c r="T810" t="s">
        <v>248</v>
      </c>
      <c r="U810">
        <v>2.8</v>
      </c>
      <c r="V810" t="s">
        <v>20</v>
      </c>
      <c r="W810">
        <v>0.7</v>
      </c>
      <c r="X810">
        <v>3</v>
      </c>
    </row>
    <row r="811" spans="1:24" x14ac:dyDescent="0.25">
      <c r="A811" s="1">
        <v>27273</v>
      </c>
      <c r="B811" t="s">
        <v>188</v>
      </c>
      <c r="C811">
        <v>8136</v>
      </c>
      <c r="D811" t="s">
        <v>20</v>
      </c>
      <c r="T811" t="s">
        <v>248</v>
      </c>
      <c r="U811">
        <v>2.8</v>
      </c>
      <c r="V811" t="s">
        <v>20</v>
      </c>
      <c r="W811">
        <v>0.7</v>
      </c>
      <c r="X811">
        <v>3</v>
      </c>
    </row>
    <row r="812" spans="1:24" x14ac:dyDescent="0.25">
      <c r="A812" s="1">
        <v>27303</v>
      </c>
      <c r="B812" t="s">
        <v>188</v>
      </c>
      <c r="C812">
        <v>8245</v>
      </c>
      <c r="D812" t="s">
        <v>20</v>
      </c>
      <c r="T812" t="s">
        <v>248</v>
      </c>
      <c r="U812">
        <v>2.9</v>
      </c>
      <c r="V812" t="s">
        <v>20</v>
      </c>
      <c r="W812">
        <v>1.3</v>
      </c>
      <c r="X812">
        <v>3.4</v>
      </c>
    </row>
    <row r="813" spans="1:24" x14ac:dyDescent="0.25">
      <c r="A813" s="1">
        <v>27334</v>
      </c>
      <c r="B813" t="s">
        <v>188</v>
      </c>
      <c r="C813">
        <v>8245</v>
      </c>
      <c r="D813" t="s">
        <v>20</v>
      </c>
      <c r="T813" t="s">
        <v>248</v>
      </c>
      <c r="U813">
        <v>2.9</v>
      </c>
      <c r="V813" t="s">
        <v>20</v>
      </c>
      <c r="W813">
        <v>1.3</v>
      </c>
      <c r="X813">
        <v>3.4</v>
      </c>
    </row>
    <row r="814" spans="1:24" x14ac:dyDescent="0.25">
      <c r="A814" s="1">
        <v>27364</v>
      </c>
      <c r="B814" t="s">
        <v>188</v>
      </c>
      <c r="C814">
        <v>8245</v>
      </c>
      <c r="D814" t="s">
        <v>20</v>
      </c>
      <c r="T814" t="s">
        <v>248</v>
      </c>
      <c r="U814">
        <v>2.9</v>
      </c>
      <c r="V814" t="s">
        <v>20</v>
      </c>
      <c r="W814">
        <v>1.3</v>
      </c>
      <c r="X814">
        <v>3.4</v>
      </c>
    </row>
    <row r="815" spans="1:24" x14ac:dyDescent="0.25">
      <c r="A815" s="1">
        <v>27395</v>
      </c>
      <c r="B815" t="s">
        <v>188</v>
      </c>
      <c r="C815">
        <v>8264</v>
      </c>
      <c r="D815" t="s">
        <v>20</v>
      </c>
      <c r="T815" t="s">
        <v>248</v>
      </c>
      <c r="U815">
        <v>2.9</v>
      </c>
      <c r="V815" t="s">
        <v>20</v>
      </c>
      <c r="W815">
        <v>0.2</v>
      </c>
      <c r="X815">
        <v>2.2999999999999998</v>
      </c>
    </row>
    <row r="816" spans="1:24" x14ac:dyDescent="0.25">
      <c r="A816" s="1">
        <v>27426</v>
      </c>
      <c r="B816" t="s">
        <v>188</v>
      </c>
      <c r="C816">
        <v>8264</v>
      </c>
      <c r="D816" t="s">
        <v>20</v>
      </c>
      <c r="T816" t="s">
        <v>248</v>
      </c>
      <c r="U816">
        <v>2.9</v>
      </c>
      <c r="V816" t="s">
        <v>20</v>
      </c>
      <c r="W816">
        <v>0.2</v>
      </c>
      <c r="X816">
        <v>2.2999999999999998</v>
      </c>
    </row>
    <row r="817" spans="1:24" x14ac:dyDescent="0.25">
      <c r="A817" s="1">
        <v>27454</v>
      </c>
      <c r="B817" t="s">
        <v>188</v>
      </c>
      <c r="C817">
        <v>8264</v>
      </c>
      <c r="D817" t="s">
        <v>20</v>
      </c>
      <c r="T817" t="s">
        <v>248</v>
      </c>
      <c r="U817">
        <v>2.9</v>
      </c>
      <c r="V817" t="s">
        <v>20</v>
      </c>
      <c r="W817">
        <v>0.2</v>
      </c>
      <c r="X817">
        <v>2.2999999999999998</v>
      </c>
    </row>
    <row r="818" spans="1:24" x14ac:dyDescent="0.25">
      <c r="A818" s="1">
        <v>27485</v>
      </c>
      <c r="B818" t="s">
        <v>188</v>
      </c>
      <c r="C818">
        <v>8501</v>
      </c>
      <c r="D818" t="s">
        <v>20</v>
      </c>
      <c r="T818" t="s">
        <v>248</v>
      </c>
      <c r="U818">
        <v>3</v>
      </c>
      <c r="V818" t="s">
        <v>20</v>
      </c>
      <c r="W818">
        <v>2.9</v>
      </c>
      <c r="X818">
        <v>5.2</v>
      </c>
    </row>
    <row r="819" spans="1:24" x14ac:dyDescent="0.25">
      <c r="A819" s="1">
        <v>27515</v>
      </c>
      <c r="B819" t="s">
        <v>188</v>
      </c>
      <c r="C819">
        <v>8501</v>
      </c>
      <c r="D819" t="s">
        <v>20</v>
      </c>
      <c r="T819" t="s">
        <v>248</v>
      </c>
      <c r="U819">
        <v>3</v>
      </c>
      <c r="V819" t="s">
        <v>20</v>
      </c>
      <c r="W819">
        <v>2.9</v>
      </c>
      <c r="X819">
        <v>5.2</v>
      </c>
    </row>
    <row r="820" spans="1:24" x14ac:dyDescent="0.25">
      <c r="A820" s="1">
        <v>27546</v>
      </c>
      <c r="B820" t="s">
        <v>188</v>
      </c>
      <c r="C820">
        <v>8501</v>
      </c>
      <c r="D820" t="s">
        <v>20</v>
      </c>
      <c r="T820" t="s">
        <v>248</v>
      </c>
      <c r="U820">
        <v>3</v>
      </c>
      <c r="V820" t="s">
        <v>20</v>
      </c>
      <c r="W820">
        <v>2.9</v>
      </c>
      <c r="X820">
        <v>5.2</v>
      </c>
    </row>
    <row r="821" spans="1:24" x14ac:dyDescent="0.25">
      <c r="A821" s="1">
        <v>27576</v>
      </c>
      <c r="B821" t="s">
        <v>188</v>
      </c>
      <c r="C821">
        <v>8702</v>
      </c>
      <c r="D821" t="s">
        <v>20</v>
      </c>
      <c r="T821" t="s">
        <v>248</v>
      </c>
      <c r="U821">
        <v>3</v>
      </c>
      <c r="V821" t="s">
        <v>20</v>
      </c>
      <c r="W821">
        <v>2.4</v>
      </c>
      <c r="X821">
        <v>7</v>
      </c>
    </row>
    <row r="822" spans="1:24" x14ac:dyDescent="0.25">
      <c r="A822" s="1">
        <v>27607</v>
      </c>
      <c r="B822" t="s">
        <v>188</v>
      </c>
      <c r="C822">
        <v>8702</v>
      </c>
      <c r="D822" t="s">
        <v>20</v>
      </c>
      <c r="T822" t="s">
        <v>248</v>
      </c>
      <c r="U822">
        <v>3</v>
      </c>
      <c r="V822" t="s">
        <v>20</v>
      </c>
      <c r="W822">
        <v>2.4</v>
      </c>
      <c r="X822">
        <v>7</v>
      </c>
    </row>
    <row r="823" spans="1:24" x14ac:dyDescent="0.25">
      <c r="A823" s="1">
        <v>27638</v>
      </c>
      <c r="B823" t="s">
        <v>188</v>
      </c>
      <c r="C823">
        <v>8702</v>
      </c>
      <c r="D823" t="s">
        <v>20</v>
      </c>
      <c r="T823" t="s">
        <v>248</v>
      </c>
      <c r="U823">
        <v>3</v>
      </c>
      <c r="V823" t="s">
        <v>20</v>
      </c>
      <c r="W823">
        <v>2.4</v>
      </c>
      <c r="X823">
        <v>7</v>
      </c>
    </row>
    <row r="824" spans="1:24" x14ac:dyDescent="0.25">
      <c r="A824" s="1">
        <v>27668</v>
      </c>
      <c r="B824" t="s">
        <v>188</v>
      </c>
      <c r="C824">
        <v>8812</v>
      </c>
      <c r="D824" t="s">
        <v>20</v>
      </c>
      <c r="T824" t="s">
        <v>248</v>
      </c>
      <c r="U824">
        <v>3.1</v>
      </c>
      <c r="V824" t="s">
        <v>20</v>
      </c>
      <c r="W824">
        <v>1.3</v>
      </c>
      <c r="X824">
        <v>6.9</v>
      </c>
    </row>
    <row r="825" spans="1:24" x14ac:dyDescent="0.25">
      <c r="A825" s="1">
        <v>27699</v>
      </c>
      <c r="B825" t="s">
        <v>188</v>
      </c>
      <c r="C825">
        <v>8812</v>
      </c>
      <c r="D825" t="s">
        <v>20</v>
      </c>
      <c r="T825" t="s">
        <v>248</v>
      </c>
      <c r="U825">
        <v>3.1</v>
      </c>
      <c r="V825" t="s">
        <v>20</v>
      </c>
      <c r="W825">
        <v>1.3</v>
      </c>
      <c r="X825">
        <v>6.9</v>
      </c>
    </row>
    <row r="826" spans="1:24" x14ac:dyDescent="0.25">
      <c r="A826" s="1">
        <v>27729</v>
      </c>
      <c r="B826" t="s">
        <v>188</v>
      </c>
      <c r="C826">
        <v>8812</v>
      </c>
      <c r="D826" t="s">
        <v>20</v>
      </c>
      <c r="T826" t="s">
        <v>248</v>
      </c>
      <c r="U826">
        <v>3.1</v>
      </c>
      <c r="V826" t="s">
        <v>20</v>
      </c>
      <c r="W826">
        <v>1.3</v>
      </c>
      <c r="X826">
        <v>6.9</v>
      </c>
    </row>
    <row r="827" spans="1:24" x14ac:dyDescent="0.25">
      <c r="A827" s="1">
        <v>27760</v>
      </c>
      <c r="B827" t="s">
        <v>188</v>
      </c>
      <c r="C827">
        <v>8958</v>
      </c>
      <c r="D827" t="s">
        <v>20</v>
      </c>
      <c r="T827" t="s">
        <v>248</v>
      </c>
      <c r="U827">
        <v>3.1</v>
      </c>
      <c r="V827" t="s">
        <v>20</v>
      </c>
      <c r="W827">
        <v>1.7</v>
      </c>
      <c r="X827">
        <v>8.4</v>
      </c>
    </row>
    <row r="828" spans="1:24" x14ac:dyDescent="0.25">
      <c r="A828" s="1">
        <v>27791</v>
      </c>
      <c r="B828" t="s">
        <v>188</v>
      </c>
      <c r="C828">
        <v>8958</v>
      </c>
      <c r="D828" t="s">
        <v>20</v>
      </c>
      <c r="T828" t="s">
        <v>248</v>
      </c>
      <c r="U828">
        <v>3.1</v>
      </c>
      <c r="V828" t="s">
        <v>20</v>
      </c>
      <c r="W828">
        <v>1.7</v>
      </c>
      <c r="X828">
        <v>8.4</v>
      </c>
    </row>
    <row r="829" spans="1:24" x14ac:dyDescent="0.25">
      <c r="A829" s="1">
        <v>27820</v>
      </c>
      <c r="B829" t="s">
        <v>188</v>
      </c>
      <c r="C829">
        <v>8958</v>
      </c>
      <c r="D829" t="s">
        <v>20</v>
      </c>
      <c r="T829" t="s">
        <v>248</v>
      </c>
      <c r="U829">
        <v>3.1</v>
      </c>
      <c r="V829" t="s">
        <v>20</v>
      </c>
      <c r="W829">
        <v>1.7</v>
      </c>
      <c r="X829">
        <v>8.4</v>
      </c>
    </row>
    <row r="830" spans="1:24" x14ac:dyDescent="0.25">
      <c r="A830" s="1">
        <v>27851</v>
      </c>
      <c r="B830" t="s">
        <v>188</v>
      </c>
      <c r="C830">
        <v>9178</v>
      </c>
      <c r="D830" t="s">
        <v>20</v>
      </c>
      <c r="T830" t="s">
        <v>248</v>
      </c>
      <c r="U830">
        <v>3.2</v>
      </c>
      <c r="V830" t="s">
        <v>20</v>
      </c>
      <c r="W830">
        <v>2.4</v>
      </c>
      <c r="X830">
        <v>8</v>
      </c>
    </row>
    <row r="831" spans="1:24" x14ac:dyDescent="0.25">
      <c r="A831" s="1">
        <v>27881</v>
      </c>
      <c r="B831" t="s">
        <v>188</v>
      </c>
      <c r="C831">
        <v>9178</v>
      </c>
      <c r="D831" t="s">
        <v>20</v>
      </c>
      <c r="T831" t="s">
        <v>248</v>
      </c>
      <c r="U831">
        <v>3.2</v>
      </c>
      <c r="V831" t="s">
        <v>20</v>
      </c>
      <c r="W831">
        <v>2.4</v>
      </c>
      <c r="X831">
        <v>8</v>
      </c>
    </row>
    <row r="832" spans="1:24" x14ac:dyDescent="0.25">
      <c r="A832" s="1">
        <v>27912</v>
      </c>
      <c r="B832" t="s">
        <v>188</v>
      </c>
      <c r="C832">
        <v>9178</v>
      </c>
      <c r="D832" t="s">
        <v>20</v>
      </c>
      <c r="T832" t="s">
        <v>248</v>
      </c>
      <c r="U832">
        <v>3.2</v>
      </c>
      <c r="V832" t="s">
        <v>20</v>
      </c>
      <c r="W832">
        <v>2.4</v>
      </c>
      <c r="X832">
        <v>8</v>
      </c>
    </row>
    <row r="833" spans="1:24" x14ac:dyDescent="0.25">
      <c r="A833" s="1">
        <v>27942</v>
      </c>
      <c r="B833" t="s">
        <v>188</v>
      </c>
      <c r="C833">
        <v>9379</v>
      </c>
      <c r="D833" t="s">
        <v>20</v>
      </c>
      <c r="T833" t="s">
        <v>248</v>
      </c>
      <c r="U833">
        <v>3.3</v>
      </c>
      <c r="V833" t="s">
        <v>20</v>
      </c>
      <c r="W833">
        <v>2.2000000000000002</v>
      </c>
      <c r="X833">
        <v>7.8</v>
      </c>
    </row>
    <row r="834" spans="1:24" x14ac:dyDescent="0.25">
      <c r="A834" s="1">
        <v>27973</v>
      </c>
      <c r="B834" t="s">
        <v>188</v>
      </c>
      <c r="C834">
        <v>9379</v>
      </c>
      <c r="D834" t="s">
        <v>20</v>
      </c>
      <c r="T834" t="s">
        <v>248</v>
      </c>
      <c r="U834">
        <v>3.3</v>
      </c>
      <c r="V834" t="s">
        <v>20</v>
      </c>
      <c r="W834">
        <v>2.2000000000000002</v>
      </c>
      <c r="X834">
        <v>7.8</v>
      </c>
    </row>
    <row r="835" spans="1:24" x14ac:dyDescent="0.25">
      <c r="A835" s="1">
        <v>28004</v>
      </c>
      <c r="B835" t="s">
        <v>188</v>
      </c>
      <c r="C835">
        <v>9379</v>
      </c>
      <c r="D835" t="s">
        <v>20</v>
      </c>
      <c r="T835" t="s">
        <v>248</v>
      </c>
      <c r="U835">
        <v>3.3</v>
      </c>
      <c r="V835" t="s">
        <v>20</v>
      </c>
      <c r="W835">
        <v>2.2000000000000002</v>
      </c>
      <c r="X835">
        <v>7.8</v>
      </c>
    </row>
    <row r="836" spans="1:24" x14ac:dyDescent="0.25">
      <c r="A836" s="1">
        <v>28034</v>
      </c>
      <c r="B836" t="s">
        <v>188</v>
      </c>
      <c r="C836">
        <v>9543</v>
      </c>
      <c r="D836" t="s">
        <v>20</v>
      </c>
      <c r="T836" t="s">
        <v>248</v>
      </c>
      <c r="U836">
        <v>3.3</v>
      </c>
      <c r="V836" t="s">
        <v>20</v>
      </c>
      <c r="W836">
        <v>1.8</v>
      </c>
      <c r="X836">
        <v>8.3000000000000007</v>
      </c>
    </row>
    <row r="837" spans="1:24" x14ac:dyDescent="0.25">
      <c r="A837" s="1">
        <v>28065</v>
      </c>
      <c r="B837" t="s">
        <v>188</v>
      </c>
      <c r="C837">
        <v>9543</v>
      </c>
      <c r="D837" t="s">
        <v>20</v>
      </c>
      <c r="T837" t="s">
        <v>248</v>
      </c>
      <c r="U837">
        <v>3.3</v>
      </c>
      <c r="V837" t="s">
        <v>20</v>
      </c>
      <c r="W837">
        <v>1.8</v>
      </c>
      <c r="X837">
        <v>8.3000000000000007</v>
      </c>
    </row>
    <row r="838" spans="1:24" x14ac:dyDescent="0.25">
      <c r="A838" s="1">
        <v>28095</v>
      </c>
      <c r="B838" t="s">
        <v>188</v>
      </c>
      <c r="C838">
        <v>9543</v>
      </c>
      <c r="D838" t="s">
        <v>20</v>
      </c>
      <c r="T838" t="s">
        <v>248</v>
      </c>
      <c r="U838">
        <v>3.3</v>
      </c>
      <c r="V838" t="s">
        <v>20</v>
      </c>
      <c r="W838">
        <v>1.8</v>
      </c>
      <c r="X838">
        <v>8.3000000000000007</v>
      </c>
    </row>
    <row r="839" spans="1:24" x14ac:dyDescent="0.25">
      <c r="A839" s="1">
        <v>28126</v>
      </c>
      <c r="B839" t="s">
        <v>188</v>
      </c>
      <c r="C839">
        <v>9617</v>
      </c>
      <c r="D839" t="s">
        <v>20</v>
      </c>
      <c r="T839" t="s">
        <v>248</v>
      </c>
      <c r="U839">
        <v>3.4</v>
      </c>
      <c r="V839" t="s">
        <v>20</v>
      </c>
      <c r="W839">
        <v>0.8</v>
      </c>
      <c r="X839">
        <v>7.3</v>
      </c>
    </row>
    <row r="840" spans="1:24" x14ac:dyDescent="0.25">
      <c r="A840" s="1">
        <v>28157</v>
      </c>
      <c r="B840" t="s">
        <v>188</v>
      </c>
      <c r="C840">
        <v>9617</v>
      </c>
      <c r="D840" t="s">
        <v>20</v>
      </c>
      <c r="T840" t="s">
        <v>248</v>
      </c>
      <c r="U840">
        <v>3.4</v>
      </c>
      <c r="V840" t="s">
        <v>20</v>
      </c>
      <c r="W840">
        <v>0.8</v>
      </c>
      <c r="X840">
        <v>7.3</v>
      </c>
    </row>
    <row r="841" spans="1:24" x14ac:dyDescent="0.25">
      <c r="A841" s="1">
        <v>28185</v>
      </c>
      <c r="B841" t="s">
        <v>188</v>
      </c>
      <c r="C841">
        <v>9617</v>
      </c>
      <c r="D841" t="s">
        <v>20</v>
      </c>
      <c r="T841" t="s">
        <v>248</v>
      </c>
      <c r="U841">
        <v>3.4</v>
      </c>
      <c r="V841" t="s">
        <v>20</v>
      </c>
      <c r="W841">
        <v>0.8</v>
      </c>
      <c r="X841">
        <v>7.3</v>
      </c>
    </row>
    <row r="842" spans="1:24" x14ac:dyDescent="0.25">
      <c r="A842" s="1">
        <v>28216</v>
      </c>
      <c r="B842" t="s">
        <v>188</v>
      </c>
      <c r="C842">
        <v>9745</v>
      </c>
      <c r="D842" t="s">
        <v>20</v>
      </c>
      <c r="T842" t="s">
        <v>248</v>
      </c>
      <c r="U842">
        <v>3.4</v>
      </c>
      <c r="V842" t="s">
        <v>20</v>
      </c>
      <c r="W842">
        <v>1.3</v>
      </c>
      <c r="X842">
        <v>6.2</v>
      </c>
    </row>
    <row r="843" spans="1:24" x14ac:dyDescent="0.25">
      <c r="A843" s="1">
        <v>28246</v>
      </c>
      <c r="B843" t="s">
        <v>188</v>
      </c>
      <c r="C843">
        <v>9745</v>
      </c>
      <c r="D843" t="s">
        <v>20</v>
      </c>
      <c r="T843" t="s">
        <v>248</v>
      </c>
      <c r="U843">
        <v>3.4</v>
      </c>
      <c r="V843" t="s">
        <v>20</v>
      </c>
      <c r="W843">
        <v>1.3</v>
      </c>
      <c r="X843">
        <v>6.2</v>
      </c>
    </row>
    <row r="844" spans="1:24" x14ac:dyDescent="0.25">
      <c r="A844" s="1">
        <v>28277</v>
      </c>
      <c r="B844" t="s">
        <v>188</v>
      </c>
      <c r="C844">
        <v>9745</v>
      </c>
      <c r="D844" t="s">
        <v>20</v>
      </c>
      <c r="T844" t="s">
        <v>248</v>
      </c>
      <c r="U844">
        <v>3.4</v>
      </c>
      <c r="V844" t="s">
        <v>20</v>
      </c>
      <c r="W844">
        <v>1.3</v>
      </c>
      <c r="X844">
        <v>6.2</v>
      </c>
    </row>
    <row r="845" spans="1:24" x14ac:dyDescent="0.25">
      <c r="A845" s="1">
        <v>28307</v>
      </c>
      <c r="B845" t="s">
        <v>188</v>
      </c>
      <c r="C845">
        <v>10037</v>
      </c>
      <c r="D845" t="s">
        <v>20</v>
      </c>
      <c r="T845" t="s">
        <v>248</v>
      </c>
      <c r="U845">
        <v>3.5</v>
      </c>
      <c r="V845" t="s">
        <v>20</v>
      </c>
      <c r="W845">
        <v>3</v>
      </c>
      <c r="X845">
        <v>7</v>
      </c>
    </row>
    <row r="846" spans="1:24" x14ac:dyDescent="0.25">
      <c r="A846" s="1">
        <v>28338</v>
      </c>
      <c r="B846" t="s">
        <v>188</v>
      </c>
      <c r="C846">
        <v>10037</v>
      </c>
      <c r="D846" t="s">
        <v>20</v>
      </c>
      <c r="T846" t="s">
        <v>248</v>
      </c>
      <c r="U846">
        <v>3.5</v>
      </c>
      <c r="V846" t="s">
        <v>20</v>
      </c>
      <c r="W846">
        <v>3</v>
      </c>
      <c r="X846">
        <v>7</v>
      </c>
    </row>
    <row r="847" spans="1:24" x14ac:dyDescent="0.25">
      <c r="A847" s="1">
        <v>28369</v>
      </c>
      <c r="B847" t="s">
        <v>188</v>
      </c>
      <c r="C847">
        <v>10037</v>
      </c>
      <c r="D847" t="s">
        <v>20</v>
      </c>
      <c r="T847" t="s">
        <v>248</v>
      </c>
      <c r="U847">
        <v>3.5</v>
      </c>
      <c r="V847" t="s">
        <v>20</v>
      </c>
      <c r="W847">
        <v>3</v>
      </c>
      <c r="X847">
        <v>7</v>
      </c>
    </row>
    <row r="848" spans="1:24" x14ac:dyDescent="0.25">
      <c r="A848" s="1">
        <v>28399</v>
      </c>
      <c r="B848" t="s">
        <v>188</v>
      </c>
      <c r="C848">
        <v>10348</v>
      </c>
      <c r="D848" t="s">
        <v>20</v>
      </c>
      <c r="T848" t="s">
        <v>248</v>
      </c>
      <c r="U848">
        <v>3.6</v>
      </c>
      <c r="V848" t="s">
        <v>20</v>
      </c>
      <c r="W848">
        <v>3.1</v>
      </c>
      <c r="X848">
        <v>8.4</v>
      </c>
    </row>
    <row r="849" spans="1:24" x14ac:dyDescent="0.25">
      <c r="A849" s="1">
        <v>28430</v>
      </c>
      <c r="B849" t="s">
        <v>188</v>
      </c>
      <c r="C849">
        <v>10348</v>
      </c>
      <c r="D849" t="s">
        <v>20</v>
      </c>
      <c r="T849" t="s">
        <v>248</v>
      </c>
      <c r="U849">
        <v>3.6</v>
      </c>
      <c r="V849" t="s">
        <v>20</v>
      </c>
      <c r="W849">
        <v>3.1</v>
      </c>
      <c r="X849">
        <v>8.4</v>
      </c>
    </row>
    <row r="850" spans="1:24" x14ac:dyDescent="0.25">
      <c r="A850" s="1">
        <v>28460</v>
      </c>
      <c r="B850" t="s">
        <v>188</v>
      </c>
      <c r="C850">
        <v>10348</v>
      </c>
      <c r="D850" t="s">
        <v>20</v>
      </c>
      <c r="T850" t="s">
        <v>248</v>
      </c>
      <c r="U850">
        <v>3.6</v>
      </c>
      <c r="V850" t="s">
        <v>20</v>
      </c>
      <c r="W850">
        <v>3.1</v>
      </c>
      <c r="X850">
        <v>8.4</v>
      </c>
    </row>
    <row r="851" spans="1:24" x14ac:dyDescent="0.25">
      <c r="A851" s="1">
        <v>28491</v>
      </c>
      <c r="B851" t="s">
        <v>188</v>
      </c>
      <c r="C851">
        <v>10567</v>
      </c>
      <c r="D851" t="s">
        <v>20</v>
      </c>
      <c r="T851" t="s">
        <v>248</v>
      </c>
      <c r="U851">
        <v>3.7</v>
      </c>
      <c r="V851" t="s">
        <v>20</v>
      </c>
      <c r="W851">
        <v>2.1</v>
      </c>
      <c r="X851">
        <v>9.9</v>
      </c>
    </row>
    <row r="852" spans="1:24" x14ac:dyDescent="0.25">
      <c r="A852" s="1">
        <v>28522</v>
      </c>
      <c r="B852" t="s">
        <v>188</v>
      </c>
      <c r="C852">
        <v>10567</v>
      </c>
      <c r="D852" t="s">
        <v>20</v>
      </c>
      <c r="T852" t="s">
        <v>248</v>
      </c>
      <c r="U852">
        <v>3.7</v>
      </c>
      <c r="V852" t="s">
        <v>20</v>
      </c>
      <c r="W852">
        <v>2.1</v>
      </c>
      <c r="X852">
        <v>9.9</v>
      </c>
    </row>
    <row r="853" spans="1:24" x14ac:dyDescent="0.25">
      <c r="A853" s="1">
        <v>28550</v>
      </c>
      <c r="B853" t="s">
        <v>188</v>
      </c>
      <c r="C853">
        <v>10567</v>
      </c>
      <c r="D853" t="s">
        <v>20</v>
      </c>
      <c r="T853" t="s">
        <v>248</v>
      </c>
      <c r="U853">
        <v>3.7</v>
      </c>
      <c r="V853" t="s">
        <v>20</v>
      </c>
      <c r="W853">
        <v>2.1</v>
      </c>
      <c r="X853">
        <v>9.9</v>
      </c>
    </row>
    <row r="854" spans="1:24" x14ac:dyDescent="0.25">
      <c r="A854" s="1">
        <v>28581</v>
      </c>
      <c r="B854" t="s">
        <v>188</v>
      </c>
      <c r="C854">
        <v>11097</v>
      </c>
      <c r="D854" t="s">
        <v>20</v>
      </c>
      <c r="T854" t="s">
        <v>248</v>
      </c>
      <c r="U854">
        <v>3.9</v>
      </c>
      <c r="V854" t="s">
        <v>20</v>
      </c>
      <c r="W854">
        <v>5</v>
      </c>
      <c r="X854">
        <v>13.9</v>
      </c>
    </row>
    <row r="855" spans="1:24" x14ac:dyDescent="0.25">
      <c r="A855" s="1">
        <v>28611</v>
      </c>
      <c r="B855" t="s">
        <v>188</v>
      </c>
      <c r="C855">
        <v>11097</v>
      </c>
      <c r="D855" t="s">
        <v>20</v>
      </c>
      <c r="T855" t="s">
        <v>248</v>
      </c>
      <c r="U855">
        <v>3.9</v>
      </c>
      <c r="V855" t="s">
        <v>20</v>
      </c>
      <c r="W855">
        <v>5</v>
      </c>
      <c r="X855">
        <v>13.9</v>
      </c>
    </row>
    <row r="856" spans="1:24" x14ac:dyDescent="0.25">
      <c r="A856" s="1">
        <v>28642</v>
      </c>
      <c r="B856" t="s">
        <v>188</v>
      </c>
      <c r="C856">
        <v>11097</v>
      </c>
      <c r="D856" t="s">
        <v>20</v>
      </c>
      <c r="T856" t="s">
        <v>248</v>
      </c>
      <c r="U856">
        <v>3.9</v>
      </c>
      <c r="V856" t="s">
        <v>20</v>
      </c>
      <c r="W856">
        <v>5</v>
      </c>
      <c r="X856">
        <v>13.9</v>
      </c>
    </row>
    <row r="857" spans="1:24" x14ac:dyDescent="0.25">
      <c r="A857" s="1">
        <v>28672</v>
      </c>
      <c r="B857" t="s">
        <v>188</v>
      </c>
      <c r="C857">
        <v>11884</v>
      </c>
      <c r="D857" t="s">
        <v>20</v>
      </c>
      <c r="T857" t="s">
        <v>248</v>
      </c>
      <c r="U857">
        <v>4.2</v>
      </c>
      <c r="V857" t="s">
        <v>20</v>
      </c>
      <c r="W857">
        <v>7.1</v>
      </c>
      <c r="X857">
        <v>18.399999999999999</v>
      </c>
    </row>
    <row r="858" spans="1:24" x14ac:dyDescent="0.25">
      <c r="A858" s="1">
        <v>28703</v>
      </c>
      <c r="B858" t="s">
        <v>188</v>
      </c>
      <c r="C858">
        <v>11884</v>
      </c>
      <c r="D858" t="s">
        <v>20</v>
      </c>
      <c r="T858" t="s">
        <v>248</v>
      </c>
      <c r="U858">
        <v>4.2</v>
      </c>
      <c r="V858" t="s">
        <v>20</v>
      </c>
      <c r="W858">
        <v>7.1</v>
      </c>
      <c r="X858">
        <v>18.399999999999999</v>
      </c>
    </row>
    <row r="859" spans="1:24" x14ac:dyDescent="0.25">
      <c r="A859" s="1">
        <v>28734</v>
      </c>
      <c r="B859" t="s">
        <v>188</v>
      </c>
      <c r="C859">
        <v>11884</v>
      </c>
      <c r="D859" t="s">
        <v>20</v>
      </c>
      <c r="T859" t="s">
        <v>248</v>
      </c>
      <c r="U859">
        <v>4.2</v>
      </c>
      <c r="V859" t="s">
        <v>20</v>
      </c>
      <c r="W859">
        <v>7.1</v>
      </c>
      <c r="X859">
        <v>18.399999999999999</v>
      </c>
    </row>
    <row r="860" spans="1:24" x14ac:dyDescent="0.25">
      <c r="A860" s="1">
        <v>28764</v>
      </c>
      <c r="B860" t="s">
        <v>188</v>
      </c>
      <c r="C860">
        <v>12743</v>
      </c>
      <c r="D860" t="s">
        <v>20</v>
      </c>
      <c r="T860" t="s">
        <v>248</v>
      </c>
      <c r="U860">
        <v>4.5</v>
      </c>
      <c r="V860" t="s">
        <v>20</v>
      </c>
      <c r="W860">
        <v>7.2</v>
      </c>
      <c r="X860">
        <v>23.1</v>
      </c>
    </row>
    <row r="861" spans="1:24" x14ac:dyDescent="0.25">
      <c r="A861" s="1">
        <v>28795</v>
      </c>
      <c r="B861" t="s">
        <v>188</v>
      </c>
      <c r="C861">
        <v>12743</v>
      </c>
      <c r="D861" t="s">
        <v>20</v>
      </c>
      <c r="T861" t="s">
        <v>248</v>
      </c>
      <c r="U861">
        <v>4.5</v>
      </c>
      <c r="V861" t="s">
        <v>20</v>
      </c>
      <c r="W861">
        <v>7.2</v>
      </c>
      <c r="X861">
        <v>23.1</v>
      </c>
    </row>
    <row r="862" spans="1:24" x14ac:dyDescent="0.25">
      <c r="A862" s="1">
        <v>28825</v>
      </c>
      <c r="B862" t="s">
        <v>188</v>
      </c>
      <c r="C862">
        <v>12743</v>
      </c>
      <c r="D862" t="s">
        <v>20</v>
      </c>
      <c r="T862" t="s">
        <v>248</v>
      </c>
      <c r="U862">
        <v>4.5</v>
      </c>
      <c r="V862" t="s">
        <v>20</v>
      </c>
      <c r="W862">
        <v>7.2</v>
      </c>
      <c r="X862">
        <v>23.1</v>
      </c>
    </row>
    <row r="863" spans="1:24" x14ac:dyDescent="0.25">
      <c r="A863" s="1">
        <v>28856</v>
      </c>
      <c r="B863" t="s">
        <v>188</v>
      </c>
      <c r="C863">
        <v>13419</v>
      </c>
      <c r="D863" t="s">
        <v>20</v>
      </c>
      <c r="T863" t="s">
        <v>248</v>
      </c>
      <c r="U863">
        <v>4.7</v>
      </c>
      <c r="V863" t="s">
        <v>20</v>
      </c>
      <c r="W863">
        <v>5.3</v>
      </c>
      <c r="X863">
        <v>27</v>
      </c>
    </row>
    <row r="864" spans="1:24" x14ac:dyDescent="0.25">
      <c r="A864" s="1">
        <v>28887</v>
      </c>
      <c r="B864" t="s">
        <v>188</v>
      </c>
      <c r="C864">
        <v>13419</v>
      </c>
      <c r="D864" t="s">
        <v>20</v>
      </c>
      <c r="T864" t="s">
        <v>248</v>
      </c>
      <c r="U864">
        <v>4.7</v>
      </c>
      <c r="V864" t="s">
        <v>20</v>
      </c>
      <c r="W864">
        <v>5.3</v>
      </c>
      <c r="X864">
        <v>27</v>
      </c>
    </row>
    <row r="865" spans="1:24" x14ac:dyDescent="0.25">
      <c r="A865" s="1">
        <v>28915</v>
      </c>
      <c r="B865" t="s">
        <v>188</v>
      </c>
      <c r="C865">
        <v>13419</v>
      </c>
      <c r="D865" t="s">
        <v>20</v>
      </c>
      <c r="T865" t="s">
        <v>248</v>
      </c>
      <c r="U865">
        <v>4.7</v>
      </c>
      <c r="V865" t="s">
        <v>20</v>
      </c>
      <c r="W865">
        <v>5.3</v>
      </c>
      <c r="X865">
        <v>27</v>
      </c>
    </row>
    <row r="866" spans="1:24" x14ac:dyDescent="0.25">
      <c r="A866" s="1">
        <v>28946</v>
      </c>
      <c r="B866" t="s">
        <v>188</v>
      </c>
      <c r="C866">
        <v>14480</v>
      </c>
      <c r="D866" t="s">
        <v>20</v>
      </c>
      <c r="T866" t="s">
        <v>248</v>
      </c>
      <c r="U866">
        <v>5.0999999999999996</v>
      </c>
      <c r="V866" t="s">
        <v>20</v>
      </c>
      <c r="W866">
        <v>7.9</v>
      </c>
      <c r="X866">
        <v>30.5</v>
      </c>
    </row>
    <row r="867" spans="1:24" x14ac:dyDescent="0.25">
      <c r="A867" s="1">
        <v>28976</v>
      </c>
      <c r="B867" t="s">
        <v>188</v>
      </c>
      <c r="C867">
        <v>14480</v>
      </c>
      <c r="D867" t="s">
        <v>20</v>
      </c>
      <c r="T867" t="s">
        <v>248</v>
      </c>
      <c r="U867">
        <v>5.0999999999999996</v>
      </c>
      <c r="V867" t="s">
        <v>20</v>
      </c>
      <c r="W867">
        <v>7.9</v>
      </c>
      <c r="X867">
        <v>30.5</v>
      </c>
    </row>
    <row r="868" spans="1:24" x14ac:dyDescent="0.25">
      <c r="A868" s="1">
        <v>29007</v>
      </c>
      <c r="B868" t="s">
        <v>188</v>
      </c>
      <c r="C868">
        <v>14480</v>
      </c>
      <c r="D868" t="s">
        <v>20</v>
      </c>
      <c r="T868" t="s">
        <v>248</v>
      </c>
      <c r="U868">
        <v>5.0999999999999996</v>
      </c>
      <c r="V868" t="s">
        <v>20</v>
      </c>
      <c r="W868">
        <v>7.9</v>
      </c>
      <c r="X868">
        <v>30.5</v>
      </c>
    </row>
    <row r="869" spans="1:24" x14ac:dyDescent="0.25">
      <c r="A869" s="1">
        <v>29037</v>
      </c>
      <c r="B869" t="s">
        <v>188</v>
      </c>
      <c r="C869">
        <v>15540</v>
      </c>
      <c r="D869" t="s">
        <v>20</v>
      </c>
      <c r="T869" t="s">
        <v>248</v>
      </c>
      <c r="U869">
        <v>5.4</v>
      </c>
      <c r="V869" t="s">
        <v>20</v>
      </c>
      <c r="W869">
        <v>7.3</v>
      </c>
      <c r="X869">
        <v>30.8</v>
      </c>
    </row>
    <row r="870" spans="1:24" x14ac:dyDescent="0.25">
      <c r="A870" s="1">
        <v>29068</v>
      </c>
      <c r="B870" t="s">
        <v>188</v>
      </c>
      <c r="C870">
        <v>15540</v>
      </c>
      <c r="D870" t="s">
        <v>20</v>
      </c>
      <c r="T870" t="s">
        <v>248</v>
      </c>
      <c r="U870">
        <v>5.4</v>
      </c>
      <c r="V870" t="s">
        <v>20</v>
      </c>
      <c r="W870">
        <v>7.3</v>
      </c>
      <c r="X870">
        <v>30.8</v>
      </c>
    </row>
    <row r="871" spans="1:24" x14ac:dyDescent="0.25">
      <c r="A871" s="1">
        <v>29099</v>
      </c>
      <c r="B871" t="s">
        <v>188</v>
      </c>
      <c r="C871">
        <v>15540</v>
      </c>
      <c r="D871" t="s">
        <v>20</v>
      </c>
      <c r="T871" t="s">
        <v>248</v>
      </c>
      <c r="U871">
        <v>5.4</v>
      </c>
      <c r="V871" t="s">
        <v>20</v>
      </c>
      <c r="W871">
        <v>7.3</v>
      </c>
      <c r="X871">
        <v>30.8</v>
      </c>
    </row>
    <row r="872" spans="1:24" x14ac:dyDescent="0.25">
      <c r="A872" s="1">
        <v>29129</v>
      </c>
      <c r="B872" t="s">
        <v>188</v>
      </c>
      <c r="C872">
        <v>16655</v>
      </c>
      <c r="D872" t="s">
        <v>20</v>
      </c>
      <c r="T872" t="s">
        <v>248</v>
      </c>
      <c r="U872">
        <v>5.8</v>
      </c>
      <c r="V872" t="s">
        <v>20</v>
      </c>
      <c r="W872">
        <v>7.2</v>
      </c>
      <c r="X872">
        <v>30.7</v>
      </c>
    </row>
    <row r="873" spans="1:24" x14ac:dyDescent="0.25">
      <c r="A873" s="1">
        <v>29160</v>
      </c>
      <c r="B873" t="s">
        <v>188</v>
      </c>
      <c r="C873">
        <v>16655</v>
      </c>
      <c r="D873" t="s">
        <v>20</v>
      </c>
      <c r="T873" t="s">
        <v>248</v>
      </c>
      <c r="U873">
        <v>5.8</v>
      </c>
      <c r="V873" t="s">
        <v>20</v>
      </c>
      <c r="W873">
        <v>7.2</v>
      </c>
      <c r="X873">
        <v>30.7</v>
      </c>
    </row>
    <row r="874" spans="1:24" x14ac:dyDescent="0.25">
      <c r="A874" s="1">
        <v>29190</v>
      </c>
      <c r="B874" t="s">
        <v>188</v>
      </c>
      <c r="C874">
        <v>16655</v>
      </c>
      <c r="D874" t="s">
        <v>20</v>
      </c>
      <c r="T874" t="s">
        <v>248</v>
      </c>
      <c r="U874">
        <v>5.8</v>
      </c>
      <c r="V874" t="s">
        <v>20</v>
      </c>
      <c r="W874">
        <v>7.2</v>
      </c>
      <c r="X874">
        <v>30.7</v>
      </c>
    </row>
    <row r="875" spans="1:24" x14ac:dyDescent="0.25">
      <c r="A875" s="1">
        <v>29221</v>
      </c>
      <c r="B875" t="s">
        <v>188</v>
      </c>
      <c r="C875">
        <v>17350</v>
      </c>
      <c r="D875" t="s">
        <v>20</v>
      </c>
      <c r="T875" t="s">
        <v>248</v>
      </c>
      <c r="U875">
        <v>6.1</v>
      </c>
      <c r="V875" t="s">
        <v>20</v>
      </c>
      <c r="W875">
        <v>4.2</v>
      </c>
      <c r="X875">
        <v>29.3</v>
      </c>
    </row>
    <row r="876" spans="1:24" x14ac:dyDescent="0.25">
      <c r="A876" s="1">
        <v>29252</v>
      </c>
      <c r="B876" t="s">
        <v>188</v>
      </c>
      <c r="C876">
        <v>17350</v>
      </c>
      <c r="D876" t="s">
        <v>20</v>
      </c>
      <c r="T876" t="s">
        <v>248</v>
      </c>
      <c r="U876">
        <v>6.1</v>
      </c>
      <c r="V876" t="s">
        <v>20</v>
      </c>
      <c r="W876">
        <v>4.2</v>
      </c>
      <c r="X876">
        <v>29.3</v>
      </c>
    </row>
    <row r="877" spans="1:24" x14ac:dyDescent="0.25">
      <c r="A877" s="1">
        <v>29281</v>
      </c>
      <c r="B877" t="s">
        <v>188</v>
      </c>
      <c r="C877">
        <v>17350</v>
      </c>
      <c r="D877" t="s">
        <v>20</v>
      </c>
      <c r="T877" t="s">
        <v>248</v>
      </c>
      <c r="U877">
        <v>6.1</v>
      </c>
      <c r="V877" t="s">
        <v>20</v>
      </c>
      <c r="W877">
        <v>4.2</v>
      </c>
      <c r="X877">
        <v>29.3</v>
      </c>
    </row>
    <row r="878" spans="1:24" x14ac:dyDescent="0.25">
      <c r="A878" s="1">
        <v>29312</v>
      </c>
      <c r="B878" t="s">
        <v>188</v>
      </c>
      <c r="C878">
        <v>18063</v>
      </c>
      <c r="D878" t="s">
        <v>20</v>
      </c>
      <c r="T878" t="s">
        <v>248</v>
      </c>
      <c r="U878">
        <v>6.3</v>
      </c>
      <c r="V878" t="s">
        <v>20</v>
      </c>
      <c r="W878">
        <v>4.0999999999999996</v>
      </c>
      <c r="X878">
        <v>24.7</v>
      </c>
    </row>
    <row r="879" spans="1:24" x14ac:dyDescent="0.25">
      <c r="A879" s="1">
        <v>29342</v>
      </c>
      <c r="B879" t="s">
        <v>188</v>
      </c>
      <c r="C879">
        <v>18063</v>
      </c>
      <c r="D879" t="s">
        <v>20</v>
      </c>
      <c r="T879" t="s">
        <v>248</v>
      </c>
      <c r="U879">
        <v>6.3</v>
      </c>
      <c r="V879" t="s">
        <v>20</v>
      </c>
      <c r="W879">
        <v>4.0999999999999996</v>
      </c>
      <c r="X879">
        <v>24.7</v>
      </c>
    </row>
    <row r="880" spans="1:24" x14ac:dyDescent="0.25">
      <c r="A880" s="1">
        <v>29373</v>
      </c>
      <c r="B880" t="s">
        <v>188</v>
      </c>
      <c r="C880">
        <v>18063</v>
      </c>
      <c r="D880" t="s">
        <v>20</v>
      </c>
      <c r="T880" t="s">
        <v>248</v>
      </c>
      <c r="U880">
        <v>6.3</v>
      </c>
      <c r="V880" t="s">
        <v>20</v>
      </c>
      <c r="W880">
        <v>4.0999999999999996</v>
      </c>
      <c r="X880">
        <v>24.7</v>
      </c>
    </row>
    <row r="881" spans="1:24" x14ac:dyDescent="0.25">
      <c r="A881" s="1">
        <v>29403</v>
      </c>
      <c r="B881" t="s">
        <v>188</v>
      </c>
      <c r="C881">
        <v>18630</v>
      </c>
      <c r="D881" t="s">
        <v>20</v>
      </c>
      <c r="T881" t="s">
        <v>248</v>
      </c>
      <c r="U881">
        <v>6.5</v>
      </c>
      <c r="V881" t="s">
        <v>20</v>
      </c>
      <c r="W881">
        <v>3.1</v>
      </c>
      <c r="X881">
        <v>19.899999999999999</v>
      </c>
    </row>
    <row r="882" spans="1:24" x14ac:dyDescent="0.25">
      <c r="A882" s="1">
        <v>29434</v>
      </c>
      <c r="B882" t="s">
        <v>188</v>
      </c>
      <c r="C882">
        <v>18630</v>
      </c>
      <c r="D882" t="s">
        <v>20</v>
      </c>
      <c r="T882" t="s">
        <v>248</v>
      </c>
      <c r="U882">
        <v>6.5</v>
      </c>
      <c r="V882" t="s">
        <v>20</v>
      </c>
      <c r="W882">
        <v>3.1</v>
      </c>
      <c r="X882">
        <v>19.899999999999999</v>
      </c>
    </row>
    <row r="883" spans="1:24" x14ac:dyDescent="0.25">
      <c r="A883" s="1">
        <v>29465</v>
      </c>
      <c r="B883" t="s">
        <v>188</v>
      </c>
      <c r="C883">
        <v>18630</v>
      </c>
      <c r="D883" t="s">
        <v>20</v>
      </c>
      <c r="T883" t="s">
        <v>248</v>
      </c>
      <c r="U883">
        <v>6.5</v>
      </c>
      <c r="V883" t="s">
        <v>20</v>
      </c>
      <c r="W883">
        <v>3.1</v>
      </c>
      <c r="X883">
        <v>19.899999999999999</v>
      </c>
    </row>
    <row r="884" spans="1:24" x14ac:dyDescent="0.25">
      <c r="A884" s="1">
        <v>29495</v>
      </c>
      <c r="B884" t="s">
        <v>188</v>
      </c>
      <c r="C884">
        <v>18813</v>
      </c>
      <c r="D884" t="s">
        <v>20</v>
      </c>
      <c r="T884" t="s">
        <v>248</v>
      </c>
      <c r="U884">
        <v>6.6</v>
      </c>
      <c r="V884" t="s">
        <v>20</v>
      </c>
      <c r="W884">
        <v>1</v>
      </c>
      <c r="X884">
        <v>13</v>
      </c>
    </row>
    <row r="885" spans="1:24" x14ac:dyDescent="0.25">
      <c r="A885" s="1">
        <v>29526</v>
      </c>
      <c r="B885" t="s">
        <v>188</v>
      </c>
      <c r="C885">
        <v>18813</v>
      </c>
      <c r="D885" t="s">
        <v>20</v>
      </c>
      <c r="T885" t="s">
        <v>248</v>
      </c>
      <c r="U885">
        <v>6.6</v>
      </c>
      <c r="V885" t="s">
        <v>20</v>
      </c>
      <c r="W885">
        <v>1</v>
      </c>
      <c r="X885">
        <v>13</v>
      </c>
    </row>
    <row r="886" spans="1:24" x14ac:dyDescent="0.25">
      <c r="A886" s="1">
        <v>29556</v>
      </c>
      <c r="B886" t="s">
        <v>188</v>
      </c>
      <c r="C886">
        <v>18813</v>
      </c>
      <c r="D886" t="s">
        <v>20</v>
      </c>
      <c r="T886" t="s">
        <v>248</v>
      </c>
      <c r="U886">
        <v>6.6</v>
      </c>
      <c r="V886" t="s">
        <v>20</v>
      </c>
      <c r="W886">
        <v>1</v>
      </c>
      <c r="X886">
        <v>13</v>
      </c>
    </row>
    <row r="887" spans="1:24" x14ac:dyDescent="0.25">
      <c r="A887" s="1">
        <v>29587</v>
      </c>
      <c r="B887" t="s">
        <v>188</v>
      </c>
      <c r="C887">
        <v>18849</v>
      </c>
      <c r="D887" t="s">
        <v>20</v>
      </c>
      <c r="T887" t="s">
        <v>248</v>
      </c>
      <c r="U887">
        <v>6.6</v>
      </c>
      <c r="V887" t="s">
        <v>20</v>
      </c>
      <c r="W887">
        <v>0.2</v>
      </c>
      <c r="X887">
        <v>8.6</v>
      </c>
    </row>
    <row r="888" spans="1:24" x14ac:dyDescent="0.25">
      <c r="A888" s="1">
        <v>29618</v>
      </c>
      <c r="B888" t="s">
        <v>188</v>
      </c>
      <c r="C888">
        <v>18849</v>
      </c>
      <c r="D888" t="s">
        <v>20</v>
      </c>
      <c r="T888" t="s">
        <v>248</v>
      </c>
      <c r="U888">
        <v>6.6</v>
      </c>
      <c r="V888" t="s">
        <v>20</v>
      </c>
      <c r="W888">
        <v>0.2</v>
      </c>
      <c r="X888">
        <v>8.6</v>
      </c>
    </row>
    <row r="889" spans="1:24" x14ac:dyDescent="0.25">
      <c r="A889" s="1">
        <v>29646</v>
      </c>
      <c r="B889" t="s">
        <v>188</v>
      </c>
      <c r="C889">
        <v>18849</v>
      </c>
      <c r="D889" t="s">
        <v>20</v>
      </c>
      <c r="T889" t="s">
        <v>248</v>
      </c>
      <c r="U889">
        <v>6.6</v>
      </c>
      <c r="V889" t="s">
        <v>20</v>
      </c>
      <c r="W889">
        <v>0.2</v>
      </c>
      <c r="X889">
        <v>8.6</v>
      </c>
    </row>
    <row r="890" spans="1:24" x14ac:dyDescent="0.25">
      <c r="A890" s="1">
        <v>29677</v>
      </c>
      <c r="B890" t="s">
        <v>188</v>
      </c>
      <c r="C890">
        <v>19343</v>
      </c>
      <c r="D890" t="s">
        <v>20</v>
      </c>
      <c r="T890" t="s">
        <v>248</v>
      </c>
      <c r="U890">
        <v>6.8</v>
      </c>
      <c r="V890" t="s">
        <v>20</v>
      </c>
      <c r="W890">
        <v>2.6</v>
      </c>
      <c r="X890">
        <v>7.1</v>
      </c>
    </row>
    <row r="891" spans="1:24" x14ac:dyDescent="0.25">
      <c r="A891" s="1">
        <v>29707</v>
      </c>
      <c r="B891" t="s">
        <v>188</v>
      </c>
      <c r="C891">
        <v>19343</v>
      </c>
      <c r="D891" t="s">
        <v>20</v>
      </c>
      <c r="T891" t="s">
        <v>248</v>
      </c>
      <c r="U891">
        <v>6.8</v>
      </c>
      <c r="V891" t="s">
        <v>20</v>
      </c>
      <c r="W891">
        <v>2.6</v>
      </c>
      <c r="X891">
        <v>7.1</v>
      </c>
    </row>
    <row r="892" spans="1:24" x14ac:dyDescent="0.25">
      <c r="A892" s="1">
        <v>29738</v>
      </c>
      <c r="B892" t="s">
        <v>188</v>
      </c>
      <c r="C892">
        <v>19343</v>
      </c>
      <c r="D892" t="s">
        <v>20</v>
      </c>
      <c r="T892" t="s">
        <v>248</v>
      </c>
      <c r="U892">
        <v>6.8</v>
      </c>
      <c r="V892" t="s">
        <v>20</v>
      </c>
      <c r="W892">
        <v>2.6</v>
      </c>
      <c r="X892">
        <v>7.1</v>
      </c>
    </row>
    <row r="893" spans="1:24" x14ac:dyDescent="0.25">
      <c r="A893" s="1">
        <v>29768</v>
      </c>
      <c r="B893" t="s">
        <v>188</v>
      </c>
      <c r="C893">
        <v>19599</v>
      </c>
      <c r="D893" t="s">
        <v>20</v>
      </c>
      <c r="T893" t="s">
        <v>248</v>
      </c>
      <c r="U893">
        <v>6.9</v>
      </c>
      <c r="V893" t="s">
        <v>20</v>
      </c>
      <c r="W893">
        <v>1.3</v>
      </c>
      <c r="X893">
        <v>5.2</v>
      </c>
    </row>
    <row r="894" spans="1:24" x14ac:dyDescent="0.25">
      <c r="A894" s="1">
        <v>29799</v>
      </c>
      <c r="B894" t="s">
        <v>188</v>
      </c>
      <c r="C894">
        <v>19599</v>
      </c>
      <c r="D894" t="s">
        <v>20</v>
      </c>
      <c r="T894" t="s">
        <v>248</v>
      </c>
      <c r="U894">
        <v>6.9</v>
      </c>
      <c r="V894" t="s">
        <v>20</v>
      </c>
      <c r="W894">
        <v>1.3</v>
      </c>
      <c r="X894">
        <v>5.2</v>
      </c>
    </row>
    <row r="895" spans="1:24" x14ac:dyDescent="0.25">
      <c r="A895" s="1">
        <v>29830</v>
      </c>
      <c r="B895" t="s">
        <v>188</v>
      </c>
      <c r="C895">
        <v>19599</v>
      </c>
      <c r="D895" t="s">
        <v>20</v>
      </c>
      <c r="T895" t="s">
        <v>248</v>
      </c>
      <c r="U895">
        <v>6.9</v>
      </c>
      <c r="V895" t="s">
        <v>20</v>
      </c>
      <c r="W895">
        <v>1.3</v>
      </c>
      <c r="X895">
        <v>5.2</v>
      </c>
    </row>
    <row r="896" spans="1:24" x14ac:dyDescent="0.25">
      <c r="A896" s="1">
        <v>29860</v>
      </c>
      <c r="B896" t="s">
        <v>188</v>
      </c>
      <c r="C896">
        <v>19270</v>
      </c>
      <c r="D896" t="s">
        <v>20</v>
      </c>
      <c r="T896" t="s">
        <v>248</v>
      </c>
      <c r="U896">
        <v>6.7</v>
      </c>
      <c r="V896" t="s">
        <v>20</v>
      </c>
      <c r="W896">
        <v>-1.7</v>
      </c>
      <c r="X896">
        <v>2.4</v>
      </c>
    </row>
    <row r="897" spans="1:24" x14ac:dyDescent="0.25">
      <c r="A897" s="1">
        <v>29891</v>
      </c>
      <c r="B897" t="s">
        <v>188</v>
      </c>
      <c r="C897">
        <v>19270</v>
      </c>
      <c r="D897" t="s">
        <v>20</v>
      </c>
      <c r="T897" t="s">
        <v>248</v>
      </c>
      <c r="U897">
        <v>6.7</v>
      </c>
      <c r="V897" t="s">
        <v>20</v>
      </c>
      <c r="W897">
        <v>-1.7</v>
      </c>
      <c r="X897">
        <v>2.4</v>
      </c>
    </row>
    <row r="898" spans="1:24" x14ac:dyDescent="0.25">
      <c r="A898" s="1">
        <v>29921</v>
      </c>
      <c r="B898" t="s">
        <v>188</v>
      </c>
      <c r="C898">
        <v>19270</v>
      </c>
      <c r="D898" t="s">
        <v>20</v>
      </c>
      <c r="T898" t="s">
        <v>248</v>
      </c>
      <c r="U898">
        <v>6.7</v>
      </c>
      <c r="V898" t="s">
        <v>20</v>
      </c>
      <c r="W898">
        <v>-1.7</v>
      </c>
      <c r="X898">
        <v>2.4</v>
      </c>
    </row>
    <row r="899" spans="1:24" x14ac:dyDescent="0.25">
      <c r="A899" s="1">
        <v>29952</v>
      </c>
      <c r="B899" t="s">
        <v>188</v>
      </c>
      <c r="C899">
        <v>18740</v>
      </c>
      <c r="D899" t="s">
        <v>20</v>
      </c>
      <c r="T899" t="s">
        <v>248</v>
      </c>
      <c r="U899">
        <v>6.6</v>
      </c>
      <c r="V899" t="s">
        <v>20</v>
      </c>
      <c r="W899">
        <v>-2.8</v>
      </c>
      <c r="X899">
        <v>-0.6</v>
      </c>
    </row>
    <row r="900" spans="1:24" x14ac:dyDescent="0.25">
      <c r="A900" s="1">
        <v>29983</v>
      </c>
      <c r="B900" t="s">
        <v>188</v>
      </c>
      <c r="C900">
        <v>18740</v>
      </c>
      <c r="D900" t="s">
        <v>20</v>
      </c>
      <c r="T900" t="s">
        <v>248</v>
      </c>
      <c r="U900">
        <v>6.6</v>
      </c>
      <c r="V900" t="s">
        <v>20</v>
      </c>
      <c r="W900">
        <v>-2.8</v>
      </c>
      <c r="X900">
        <v>-0.6</v>
      </c>
    </row>
    <row r="901" spans="1:24" x14ac:dyDescent="0.25">
      <c r="A901" s="1">
        <v>30011</v>
      </c>
      <c r="B901" t="s">
        <v>188</v>
      </c>
      <c r="C901">
        <v>18740</v>
      </c>
      <c r="D901" t="s">
        <v>20</v>
      </c>
      <c r="T901" t="s">
        <v>248</v>
      </c>
      <c r="U901">
        <v>6.6</v>
      </c>
      <c r="V901" t="s">
        <v>20</v>
      </c>
      <c r="W901">
        <v>-2.8</v>
      </c>
      <c r="X901">
        <v>-0.6</v>
      </c>
    </row>
    <row r="902" spans="1:24" x14ac:dyDescent="0.25">
      <c r="A902" s="1">
        <v>30042</v>
      </c>
      <c r="B902" t="s">
        <v>188</v>
      </c>
      <c r="C902">
        <v>19526</v>
      </c>
      <c r="D902" t="s">
        <v>20</v>
      </c>
      <c r="T902" t="s">
        <v>248</v>
      </c>
      <c r="U902">
        <v>6.8</v>
      </c>
      <c r="V902" t="s">
        <v>20</v>
      </c>
      <c r="W902">
        <v>4.2</v>
      </c>
      <c r="X902">
        <v>0.9</v>
      </c>
    </row>
    <row r="903" spans="1:24" x14ac:dyDescent="0.25">
      <c r="A903" s="1">
        <v>30072</v>
      </c>
      <c r="B903" t="s">
        <v>188</v>
      </c>
      <c r="C903">
        <v>19526</v>
      </c>
      <c r="D903" t="s">
        <v>20</v>
      </c>
      <c r="T903" t="s">
        <v>248</v>
      </c>
      <c r="U903">
        <v>6.8</v>
      </c>
      <c r="V903" t="s">
        <v>20</v>
      </c>
      <c r="W903">
        <v>4.2</v>
      </c>
      <c r="X903">
        <v>0.9</v>
      </c>
    </row>
    <row r="904" spans="1:24" x14ac:dyDescent="0.25">
      <c r="A904" s="1">
        <v>30103</v>
      </c>
      <c r="B904" t="s">
        <v>188</v>
      </c>
      <c r="C904">
        <v>19526</v>
      </c>
      <c r="D904" t="s">
        <v>20</v>
      </c>
      <c r="T904" t="s">
        <v>248</v>
      </c>
      <c r="U904">
        <v>6.8</v>
      </c>
      <c r="V904" t="s">
        <v>20</v>
      </c>
      <c r="W904">
        <v>4.2</v>
      </c>
      <c r="X904">
        <v>0.9</v>
      </c>
    </row>
    <row r="905" spans="1:24" x14ac:dyDescent="0.25">
      <c r="A905" s="1">
        <v>30133</v>
      </c>
      <c r="B905" t="s">
        <v>188</v>
      </c>
      <c r="C905">
        <v>20038</v>
      </c>
      <c r="D905" t="s">
        <v>20</v>
      </c>
      <c r="T905" t="s">
        <v>248</v>
      </c>
      <c r="U905">
        <v>7</v>
      </c>
      <c r="V905" t="s">
        <v>20</v>
      </c>
      <c r="W905">
        <v>2.6</v>
      </c>
      <c r="X905">
        <v>2.2000000000000002</v>
      </c>
    </row>
    <row r="906" spans="1:24" x14ac:dyDescent="0.25">
      <c r="A906" s="1">
        <v>30164</v>
      </c>
      <c r="B906" t="s">
        <v>188</v>
      </c>
      <c r="C906">
        <v>20038</v>
      </c>
      <c r="D906" t="s">
        <v>20</v>
      </c>
      <c r="T906" t="s">
        <v>248</v>
      </c>
      <c r="U906">
        <v>7</v>
      </c>
      <c r="V906" t="s">
        <v>20</v>
      </c>
      <c r="W906">
        <v>2.6</v>
      </c>
      <c r="X906">
        <v>2.2000000000000002</v>
      </c>
    </row>
    <row r="907" spans="1:24" x14ac:dyDescent="0.25">
      <c r="A907" s="1">
        <v>30195</v>
      </c>
      <c r="B907" t="s">
        <v>188</v>
      </c>
      <c r="C907">
        <v>20038</v>
      </c>
      <c r="D907" t="s">
        <v>20</v>
      </c>
      <c r="T907" t="s">
        <v>248</v>
      </c>
      <c r="U907">
        <v>7</v>
      </c>
      <c r="V907" t="s">
        <v>20</v>
      </c>
      <c r="W907">
        <v>2.6</v>
      </c>
      <c r="X907">
        <v>2.2000000000000002</v>
      </c>
    </row>
    <row r="908" spans="1:24" x14ac:dyDescent="0.25">
      <c r="A908" s="1">
        <v>30225</v>
      </c>
      <c r="B908" t="s">
        <v>188</v>
      </c>
      <c r="C908">
        <v>20312</v>
      </c>
      <c r="D908" t="s">
        <v>20</v>
      </c>
      <c r="T908" t="s">
        <v>248</v>
      </c>
      <c r="U908">
        <v>7.1</v>
      </c>
      <c r="V908" t="s">
        <v>20</v>
      </c>
      <c r="W908">
        <v>1.4</v>
      </c>
      <c r="X908">
        <v>5.4</v>
      </c>
    </row>
    <row r="909" spans="1:24" x14ac:dyDescent="0.25">
      <c r="A909" s="1">
        <v>30256</v>
      </c>
      <c r="B909" t="s">
        <v>188</v>
      </c>
      <c r="C909">
        <v>20312</v>
      </c>
      <c r="D909" t="s">
        <v>20</v>
      </c>
      <c r="T909" t="s">
        <v>248</v>
      </c>
      <c r="U909">
        <v>7.1</v>
      </c>
      <c r="V909" t="s">
        <v>20</v>
      </c>
      <c r="W909">
        <v>1.4</v>
      </c>
      <c r="X909">
        <v>5.4</v>
      </c>
    </row>
    <row r="910" spans="1:24" x14ac:dyDescent="0.25">
      <c r="A910" s="1">
        <v>30286</v>
      </c>
      <c r="B910" t="s">
        <v>188</v>
      </c>
      <c r="C910">
        <v>20312</v>
      </c>
      <c r="D910" t="s">
        <v>20</v>
      </c>
      <c r="T910" t="s">
        <v>248</v>
      </c>
      <c r="U910">
        <v>7.1</v>
      </c>
      <c r="V910" t="s">
        <v>20</v>
      </c>
      <c r="W910">
        <v>1.4</v>
      </c>
      <c r="X910">
        <v>5.4</v>
      </c>
    </row>
    <row r="911" spans="1:24" x14ac:dyDescent="0.25">
      <c r="A911" s="1">
        <v>30317</v>
      </c>
      <c r="B911" t="s">
        <v>188</v>
      </c>
      <c r="C911">
        <v>21025</v>
      </c>
      <c r="D911" t="s">
        <v>20</v>
      </c>
      <c r="T911" t="s">
        <v>248</v>
      </c>
      <c r="U911">
        <v>7.4</v>
      </c>
      <c r="V911" t="s">
        <v>20</v>
      </c>
      <c r="W911">
        <v>3.5</v>
      </c>
      <c r="X911">
        <v>12.2</v>
      </c>
    </row>
    <row r="912" spans="1:24" x14ac:dyDescent="0.25">
      <c r="A912" s="1">
        <v>30348</v>
      </c>
      <c r="B912" t="s">
        <v>188</v>
      </c>
      <c r="C912">
        <v>21025</v>
      </c>
      <c r="D912" t="s">
        <v>20</v>
      </c>
      <c r="T912" t="s">
        <v>248</v>
      </c>
      <c r="U912">
        <v>7.4</v>
      </c>
      <c r="V912" t="s">
        <v>20</v>
      </c>
      <c r="W912">
        <v>3.5</v>
      </c>
      <c r="X912">
        <v>12.2</v>
      </c>
    </row>
    <row r="913" spans="1:24" x14ac:dyDescent="0.25">
      <c r="A913" s="1">
        <v>30376</v>
      </c>
      <c r="B913" t="s">
        <v>188</v>
      </c>
      <c r="C913">
        <v>21025</v>
      </c>
      <c r="D913" t="s">
        <v>20</v>
      </c>
      <c r="T913" t="s">
        <v>248</v>
      </c>
      <c r="U913">
        <v>7.4</v>
      </c>
      <c r="V913" t="s">
        <v>20</v>
      </c>
      <c r="W913">
        <v>3.5</v>
      </c>
      <c r="X913">
        <v>12.2</v>
      </c>
    </row>
    <row r="914" spans="1:24" x14ac:dyDescent="0.25">
      <c r="A914" s="1">
        <v>30407</v>
      </c>
      <c r="B914" t="s">
        <v>188</v>
      </c>
      <c r="C914">
        <v>21573</v>
      </c>
      <c r="D914" t="s">
        <v>20</v>
      </c>
      <c r="T914" t="s">
        <v>248</v>
      </c>
      <c r="U914">
        <v>7.5</v>
      </c>
      <c r="V914" t="s">
        <v>20</v>
      </c>
      <c r="W914">
        <v>2.6</v>
      </c>
      <c r="X914">
        <v>10.5</v>
      </c>
    </row>
    <row r="915" spans="1:24" x14ac:dyDescent="0.25">
      <c r="A915" s="1">
        <v>30437</v>
      </c>
      <c r="B915" t="s">
        <v>188</v>
      </c>
      <c r="C915">
        <v>21573</v>
      </c>
      <c r="D915" t="s">
        <v>20</v>
      </c>
      <c r="T915" t="s">
        <v>248</v>
      </c>
      <c r="U915">
        <v>7.5</v>
      </c>
      <c r="V915" t="s">
        <v>20</v>
      </c>
      <c r="W915">
        <v>2.6</v>
      </c>
      <c r="X915">
        <v>10.5</v>
      </c>
    </row>
    <row r="916" spans="1:24" x14ac:dyDescent="0.25">
      <c r="A916" s="1">
        <v>30468</v>
      </c>
      <c r="B916" t="s">
        <v>188</v>
      </c>
      <c r="C916">
        <v>21573</v>
      </c>
      <c r="D916" t="s">
        <v>20</v>
      </c>
      <c r="T916" t="s">
        <v>248</v>
      </c>
      <c r="U916">
        <v>7.5</v>
      </c>
      <c r="V916" t="s">
        <v>20</v>
      </c>
      <c r="W916">
        <v>2.6</v>
      </c>
      <c r="X916">
        <v>10.5</v>
      </c>
    </row>
    <row r="917" spans="1:24" x14ac:dyDescent="0.25">
      <c r="A917" s="1">
        <v>30498</v>
      </c>
      <c r="B917" t="s">
        <v>188</v>
      </c>
      <c r="C917">
        <v>22487</v>
      </c>
      <c r="D917" t="s">
        <v>20</v>
      </c>
      <c r="T917" t="s">
        <v>248</v>
      </c>
      <c r="U917">
        <v>7.9</v>
      </c>
      <c r="V917" t="s">
        <v>20</v>
      </c>
      <c r="W917">
        <v>4.2</v>
      </c>
      <c r="X917">
        <v>12.2</v>
      </c>
    </row>
    <row r="918" spans="1:24" x14ac:dyDescent="0.25">
      <c r="A918" s="1">
        <v>30529</v>
      </c>
      <c r="B918" t="s">
        <v>188</v>
      </c>
      <c r="C918">
        <v>22487</v>
      </c>
      <c r="D918" t="s">
        <v>20</v>
      </c>
      <c r="T918" t="s">
        <v>248</v>
      </c>
      <c r="U918">
        <v>7.9</v>
      </c>
      <c r="V918" t="s">
        <v>20</v>
      </c>
      <c r="W918">
        <v>4.2</v>
      </c>
      <c r="X918">
        <v>12.2</v>
      </c>
    </row>
    <row r="919" spans="1:24" x14ac:dyDescent="0.25">
      <c r="A919" s="1">
        <v>30560</v>
      </c>
      <c r="B919" t="s">
        <v>188</v>
      </c>
      <c r="C919">
        <v>22487</v>
      </c>
      <c r="D919" t="s">
        <v>20</v>
      </c>
      <c r="T919" t="s">
        <v>248</v>
      </c>
      <c r="U919">
        <v>7.9</v>
      </c>
      <c r="V919" t="s">
        <v>20</v>
      </c>
      <c r="W919">
        <v>4.2</v>
      </c>
      <c r="X919">
        <v>12.2</v>
      </c>
    </row>
    <row r="920" spans="1:24" x14ac:dyDescent="0.25">
      <c r="A920" s="1">
        <v>30590</v>
      </c>
      <c r="B920" t="s">
        <v>188</v>
      </c>
      <c r="C920">
        <v>22670</v>
      </c>
      <c r="D920" t="s">
        <v>20</v>
      </c>
      <c r="T920" t="s">
        <v>248</v>
      </c>
      <c r="U920">
        <v>7.9</v>
      </c>
      <c r="V920" t="s">
        <v>20</v>
      </c>
      <c r="W920">
        <v>0.8</v>
      </c>
      <c r="X920">
        <v>11.6</v>
      </c>
    </row>
    <row r="921" spans="1:24" x14ac:dyDescent="0.25">
      <c r="A921" s="1">
        <v>30621</v>
      </c>
      <c r="B921" t="s">
        <v>188</v>
      </c>
      <c r="C921">
        <v>22670</v>
      </c>
      <c r="D921" t="s">
        <v>20</v>
      </c>
      <c r="T921" t="s">
        <v>248</v>
      </c>
      <c r="U921">
        <v>7.9</v>
      </c>
      <c r="V921" t="s">
        <v>20</v>
      </c>
      <c r="W921">
        <v>0.8</v>
      </c>
      <c r="X921">
        <v>11.6</v>
      </c>
    </row>
    <row r="922" spans="1:24" x14ac:dyDescent="0.25">
      <c r="A922" s="1">
        <v>30651</v>
      </c>
      <c r="B922" t="s">
        <v>188</v>
      </c>
      <c r="C922">
        <v>22670</v>
      </c>
      <c r="D922" t="s">
        <v>20</v>
      </c>
      <c r="T922" t="s">
        <v>248</v>
      </c>
      <c r="U922">
        <v>7.9</v>
      </c>
      <c r="V922" t="s">
        <v>20</v>
      </c>
      <c r="W922">
        <v>0.8</v>
      </c>
      <c r="X922">
        <v>11.6</v>
      </c>
    </row>
    <row r="923" spans="1:24" x14ac:dyDescent="0.25">
      <c r="A923" s="1">
        <v>30682</v>
      </c>
      <c r="B923" t="s">
        <v>188</v>
      </c>
      <c r="C923">
        <v>23036</v>
      </c>
      <c r="D923" t="s">
        <v>20</v>
      </c>
      <c r="T923" t="s">
        <v>248</v>
      </c>
      <c r="U923">
        <v>8.1</v>
      </c>
      <c r="V923" t="s">
        <v>20</v>
      </c>
      <c r="W923">
        <v>1.6</v>
      </c>
      <c r="X923">
        <v>9.6</v>
      </c>
    </row>
    <row r="924" spans="1:24" x14ac:dyDescent="0.25">
      <c r="A924" s="1">
        <v>30713</v>
      </c>
      <c r="B924" t="s">
        <v>188</v>
      </c>
      <c r="C924">
        <v>23036</v>
      </c>
      <c r="D924" t="s">
        <v>20</v>
      </c>
      <c r="T924" t="s">
        <v>248</v>
      </c>
      <c r="U924">
        <v>8.1</v>
      </c>
      <c r="V924" t="s">
        <v>20</v>
      </c>
      <c r="W924">
        <v>1.6</v>
      </c>
      <c r="X924">
        <v>9.6</v>
      </c>
    </row>
    <row r="925" spans="1:24" x14ac:dyDescent="0.25">
      <c r="A925" s="1">
        <v>30742</v>
      </c>
      <c r="B925" t="s">
        <v>188</v>
      </c>
      <c r="C925">
        <v>23036</v>
      </c>
      <c r="D925" t="s">
        <v>20</v>
      </c>
      <c r="T925" t="s">
        <v>248</v>
      </c>
      <c r="U925">
        <v>8.1</v>
      </c>
      <c r="V925" t="s">
        <v>20</v>
      </c>
      <c r="W925">
        <v>1.6</v>
      </c>
      <c r="X925">
        <v>9.6</v>
      </c>
    </row>
    <row r="926" spans="1:24" x14ac:dyDescent="0.25">
      <c r="A926" s="1">
        <v>30773</v>
      </c>
      <c r="B926" t="s">
        <v>188</v>
      </c>
      <c r="C926">
        <v>23767</v>
      </c>
      <c r="D926" t="s">
        <v>20</v>
      </c>
      <c r="T926" t="s">
        <v>248</v>
      </c>
      <c r="U926">
        <v>8.3000000000000007</v>
      </c>
      <c r="V926" t="s">
        <v>20</v>
      </c>
      <c r="W926">
        <v>3.2</v>
      </c>
      <c r="X926">
        <v>10.199999999999999</v>
      </c>
    </row>
    <row r="927" spans="1:24" x14ac:dyDescent="0.25">
      <c r="A927" s="1">
        <v>30803</v>
      </c>
      <c r="B927" t="s">
        <v>188</v>
      </c>
      <c r="C927">
        <v>23767</v>
      </c>
      <c r="D927" t="s">
        <v>20</v>
      </c>
      <c r="T927" t="s">
        <v>248</v>
      </c>
      <c r="U927">
        <v>8.3000000000000007</v>
      </c>
      <c r="V927" t="s">
        <v>20</v>
      </c>
      <c r="W927">
        <v>3.2</v>
      </c>
      <c r="X927">
        <v>10.199999999999999</v>
      </c>
    </row>
    <row r="928" spans="1:24" x14ac:dyDescent="0.25">
      <c r="A928" s="1">
        <v>30834</v>
      </c>
      <c r="B928" t="s">
        <v>188</v>
      </c>
      <c r="C928">
        <v>23767</v>
      </c>
      <c r="D928" t="s">
        <v>20</v>
      </c>
      <c r="T928" t="s">
        <v>248</v>
      </c>
      <c r="U928">
        <v>8.3000000000000007</v>
      </c>
      <c r="V928" t="s">
        <v>20</v>
      </c>
      <c r="W928">
        <v>3.2</v>
      </c>
      <c r="X928">
        <v>10.199999999999999</v>
      </c>
    </row>
    <row r="929" spans="1:24" x14ac:dyDescent="0.25">
      <c r="A929" s="1">
        <v>30864</v>
      </c>
      <c r="B929" t="s">
        <v>188</v>
      </c>
      <c r="C929">
        <v>24681</v>
      </c>
      <c r="D929" t="s">
        <v>20</v>
      </c>
      <c r="T929" t="s">
        <v>248</v>
      </c>
      <c r="U929">
        <v>8.6</v>
      </c>
      <c r="V929" t="s">
        <v>20</v>
      </c>
      <c r="W929">
        <v>3.8</v>
      </c>
      <c r="X929">
        <v>9.8000000000000007</v>
      </c>
    </row>
    <row r="930" spans="1:24" x14ac:dyDescent="0.25">
      <c r="A930" s="1">
        <v>30895</v>
      </c>
      <c r="B930" t="s">
        <v>188</v>
      </c>
      <c r="C930">
        <v>24681</v>
      </c>
      <c r="D930" t="s">
        <v>20</v>
      </c>
      <c r="T930" t="s">
        <v>248</v>
      </c>
      <c r="U930">
        <v>8.6</v>
      </c>
      <c r="V930" t="s">
        <v>20</v>
      </c>
      <c r="W930">
        <v>3.8</v>
      </c>
      <c r="X930">
        <v>9.8000000000000007</v>
      </c>
    </row>
    <row r="931" spans="1:24" x14ac:dyDescent="0.25">
      <c r="A931" s="1">
        <v>30926</v>
      </c>
      <c r="B931" t="s">
        <v>188</v>
      </c>
      <c r="C931">
        <v>24681</v>
      </c>
      <c r="D931" t="s">
        <v>20</v>
      </c>
      <c r="T931" t="s">
        <v>248</v>
      </c>
      <c r="U931">
        <v>8.6</v>
      </c>
      <c r="V931" t="s">
        <v>20</v>
      </c>
      <c r="W931">
        <v>3.8</v>
      </c>
      <c r="X931">
        <v>9.8000000000000007</v>
      </c>
    </row>
    <row r="932" spans="1:24" x14ac:dyDescent="0.25">
      <c r="A932" s="1">
        <v>30956</v>
      </c>
      <c r="B932" t="s">
        <v>188</v>
      </c>
      <c r="C932">
        <v>25047</v>
      </c>
      <c r="D932" t="s">
        <v>20</v>
      </c>
      <c r="T932" t="s">
        <v>248</v>
      </c>
      <c r="U932">
        <v>8.8000000000000007</v>
      </c>
      <c r="V932" t="s">
        <v>20</v>
      </c>
      <c r="W932">
        <v>1.5</v>
      </c>
      <c r="X932">
        <v>10.5</v>
      </c>
    </row>
    <row r="933" spans="1:24" x14ac:dyDescent="0.25">
      <c r="A933" s="1">
        <v>30987</v>
      </c>
      <c r="B933" t="s">
        <v>188</v>
      </c>
      <c r="C933">
        <v>25047</v>
      </c>
      <c r="D933" t="s">
        <v>20</v>
      </c>
      <c r="T933" t="s">
        <v>248</v>
      </c>
      <c r="U933">
        <v>8.8000000000000007</v>
      </c>
      <c r="V933" t="s">
        <v>20</v>
      </c>
      <c r="W933">
        <v>1.5</v>
      </c>
      <c r="X933">
        <v>10.5</v>
      </c>
    </row>
    <row r="934" spans="1:24" x14ac:dyDescent="0.25">
      <c r="A934" s="1">
        <v>31017</v>
      </c>
      <c r="B934" t="s">
        <v>188</v>
      </c>
      <c r="C934">
        <v>25047</v>
      </c>
      <c r="D934" t="s">
        <v>20</v>
      </c>
      <c r="T934" t="s">
        <v>248</v>
      </c>
      <c r="U934">
        <v>8.8000000000000007</v>
      </c>
      <c r="V934" t="s">
        <v>20</v>
      </c>
      <c r="W934">
        <v>1.5</v>
      </c>
      <c r="X934">
        <v>10.5</v>
      </c>
    </row>
    <row r="935" spans="1:24" x14ac:dyDescent="0.25">
      <c r="A935" s="1">
        <v>31048</v>
      </c>
      <c r="B935" t="s">
        <v>188</v>
      </c>
      <c r="C935">
        <v>25047</v>
      </c>
      <c r="D935" t="s">
        <v>20</v>
      </c>
      <c r="T935" t="s">
        <v>248</v>
      </c>
      <c r="U935">
        <v>8.8000000000000007</v>
      </c>
      <c r="V935" t="s">
        <v>20</v>
      </c>
      <c r="W935">
        <v>0</v>
      </c>
      <c r="X935">
        <v>8.6999999999999993</v>
      </c>
    </row>
    <row r="936" spans="1:24" x14ac:dyDescent="0.25">
      <c r="A936" s="1">
        <v>31079</v>
      </c>
      <c r="B936" t="s">
        <v>188</v>
      </c>
      <c r="C936">
        <v>25047</v>
      </c>
      <c r="D936" t="s">
        <v>20</v>
      </c>
      <c r="T936" t="s">
        <v>248</v>
      </c>
      <c r="U936">
        <v>8.8000000000000007</v>
      </c>
      <c r="V936" t="s">
        <v>20</v>
      </c>
      <c r="W936">
        <v>0</v>
      </c>
      <c r="X936">
        <v>8.6999999999999993</v>
      </c>
    </row>
    <row r="937" spans="1:24" x14ac:dyDescent="0.25">
      <c r="A937" s="1">
        <v>31107</v>
      </c>
      <c r="B937" t="s">
        <v>188</v>
      </c>
      <c r="C937">
        <v>25047</v>
      </c>
      <c r="D937" t="s">
        <v>20</v>
      </c>
      <c r="T937" t="s">
        <v>248</v>
      </c>
      <c r="U937">
        <v>8.8000000000000007</v>
      </c>
      <c r="V937" t="s">
        <v>20</v>
      </c>
      <c r="W937">
        <v>0</v>
      </c>
      <c r="X937">
        <v>8.6999999999999993</v>
      </c>
    </row>
    <row r="938" spans="1:24" x14ac:dyDescent="0.25">
      <c r="A938" s="1">
        <v>31138</v>
      </c>
      <c r="B938" t="s">
        <v>188</v>
      </c>
      <c r="C938">
        <v>25961</v>
      </c>
      <c r="D938" t="s">
        <v>20</v>
      </c>
      <c r="T938" t="s">
        <v>248</v>
      </c>
      <c r="U938">
        <v>9.1</v>
      </c>
      <c r="V938" t="s">
        <v>20</v>
      </c>
      <c r="W938">
        <v>3.6</v>
      </c>
      <c r="X938">
        <v>9.1999999999999993</v>
      </c>
    </row>
    <row r="939" spans="1:24" x14ac:dyDescent="0.25">
      <c r="A939" s="1">
        <v>31168</v>
      </c>
      <c r="B939" t="s">
        <v>188</v>
      </c>
      <c r="C939">
        <v>25961</v>
      </c>
      <c r="D939" t="s">
        <v>20</v>
      </c>
      <c r="T939" t="s">
        <v>248</v>
      </c>
      <c r="U939">
        <v>9.1</v>
      </c>
      <c r="V939" t="s">
        <v>20</v>
      </c>
      <c r="W939">
        <v>3.6</v>
      </c>
      <c r="X939">
        <v>9.1999999999999993</v>
      </c>
    </row>
    <row r="940" spans="1:24" x14ac:dyDescent="0.25">
      <c r="A940" s="1">
        <v>31199</v>
      </c>
      <c r="B940" t="s">
        <v>188</v>
      </c>
      <c r="C940">
        <v>25961</v>
      </c>
      <c r="D940" t="s">
        <v>20</v>
      </c>
      <c r="T940" t="s">
        <v>248</v>
      </c>
      <c r="U940">
        <v>9.1</v>
      </c>
      <c r="V940" t="s">
        <v>20</v>
      </c>
      <c r="W940">
        <v>3.6</v>
      </c>
      <c r="X940">
        <v>9.1999999999999993</v>
      </c>
    </row>
    <row r="941" spans="1:24" x14ac:dyDescent="0.25">
      <c r="A941" s="1">
        <v>31229</v>
      </c>
      <c r="B941" t="s">
        <v>188</v>
      </c>
      <c r="C941">
        <v>26692</v>
      </c>
      <c r="D941" t="s">
        <v>20</v>
      </c>
      <c r="T941" t="s">
        <v>248</v>
      </c>
      <c r="U941">
        <v>9.3000000000000007</v>
      </c>
      <c r="V941" t="s">
        <v>20</v>
      </c>
      <c r="W941">
        <v>2.8</v>
      </c>
      <c r="X941">
        <v>8.1</v>
      </c>
    </row>
    <row r="942" spans="1:24" x14ac:dyDescent="0.25">
      <c r="A942" s="1">
        <v>31260</v>
      </c>
      <c r="B942" t="s">
        <v>188</v>
      </c>
      <c r="C942">
        <v>26692</v>
      </c>
      <c r="D942" t="s">
        <v>20</v>
      </c>
      <c r="T942" t="s">
        <v>248</v>
      </c>
      <c r="U942">
        <v>9.3000000000000007</v>
      </c>
      <c r="V942" t="s">
        <v>20</v>
      </c>
      <c r="W942">
        <v>2.8</v>
      </c>
      <c r="X942">
        <v>8.1</v>
      </c>
    </row>
    <row r="943" spans="1:24" x14ac:dyDescent="0.25">
      <c r="A943" s="1">
        <v>31291</v>
      </c>
      <c r="B943" t="s">
        <v>188</v>
      </c>
      <c r="C943">
        <v>26692</v>
      </c>
      <c r="D943" t="s">
        <v>20</v>
      </c>
      <c r="T943" t="s">
        <v>248</v>
      </c>
      <c r="U943">
        <v>9.3000000000000007</v>
      </c>
      <c r="V943" t="s">
        <v>20</v>
      </c>
      <c r="W943">
        <v>2.8</v>
      </c>
      <c r="X943">
        <v>8.1</v>
      </c>
    </row>
    <row r="944" spans="1:24" x14ac:dyDescent="0.25">
      <c r="A944" s="1">
        <v>31321</v>
      </c>
      <c r="B944" t="s">
        <v>188</v>
      </c>
      <c r="C944">
        <v>27424</v>
      </c>
      <c r="D944" t="s">
        <v>20</v>
      </c>
      <c r="T944" t="s">
        <v>248</v>
      </c>
      <c r="U944">
        <v>9.6</v>
      </c>
      <c r="V944" t="s">
        <v>20</v>
      </c>
      <c r="W944">
        <v>2.7</v>
      </c>
      <c r="X944">
        <v>9.5</v>
      </c>
    </row>
    <row r="945" spans="1:24" x14ac:dyDescent="0.25">
      <c r="A945" s="1">
        <v>31352</v>
      </c>
      <c r="B945" t="s">
        <v>188</v>
      </c>
      <c r="C945">
        <v>27424</v>
      </c>
      <c r="D945" t="s">
        <v>20</v>
      </c>
      <c r="T945" t="s">
        <v>248</v>
      </c>
      <c r="U945">
        <v>9.6</v>
      </c>
      <c r="V945" t="s">
        <v>20</v>
      </c>
      <c r="W945">
        <v>2.7</v>
      </c>
      <c r="X945">
        <v>9.5</v>
      </c>
    </row>
    <row r="946" spans="1:24" x14ac:dyDescent="0.25">
      <c r="A946" s="1">
        <v>31382</v>
      </c>
      <c r="B946" t="s">
        <v>188</v>
      </c>
      <c r="C946">
        <v>27424</v>
      </c>
      <c r="D946" t="s">
        <v>20</v>
      </c>
      <c r="T946" t="s">
        <v>248</v>
      </c>
      <c r="U946">
        <v>9.6</v>
      </c>
      <c r="V946" t="s">
        <v>20</v>
      </c>
      <c r="W946">
        <v>2.7</v>
      </c>
      <c r="X946">
        <v>9.5</v>
      </c>
    </row>
    <row r="947" spans="1:24" x14ac:dyDescent="0.25">
      <c r="A947" s="1">
        <v>31413</v>
      </c>
      <c r="B947" t="s">
        <v>188</v>
      </c>
      <c r="C947">
        <v>28155</v>
      </c>
      <c r="D947" t="s">
        <v>20</v>
      </c>
      <c r="T947" t="s">
        <v>248</v>
      </c>
      <c r="U947">
        <v>9.9</v>
      </c>
      <c r="V947" t="s">
        <v>20</v>
      </c>
      <c r="W947">
        <v>2.7</v>
      </c>
      <c r="X947">
        <v>12.4</v>
      </c>
    </row>
    <row r="948" spans="1:24" x14ac:dyDescent="0.25">
      <c r="A948" s="1">
        <v>31444</v>
      </c>
      <c r="B948" t="s">
        <v>188</v>
      </c>
      <c r="C948">
        <v>28155</v>
      </c>
      <c r="D948" t="s">
        <v>20</v>
      </c>
      <c r="T948" t="s">
        <v>248</v>
      </c>
      <c r="U948">
        <v>9.9</v>
      </c>
      <c r="V948" t="s">
        <v>20</v>
      </c>
      <c r="W948">
        <v>2.7</v>
      </c>
      <c r="X948">
        <v>12.4</v>
      </c>
    </row>
    <row r="949" spans="1:24" x14ac:dyDescent="0.25">
      <c r="A949" s="1">
        <v>31472</v>
      </c>
      <c r="B949" t="s">
        <v>188</v>
      </c>
      <c r="C949">
        <v>28155</v>
      </c>
      <c r="D949" t="s">
        <v>20</v>
      </c>
      <c r="T949" t="s">
        <v>248</v>
      </c>
      <c r="U949">
        <v>9.9</v>
      </c>
      <c r="V949" t="s">
        <v>20</v>
      </c>
      <c r="W949">
        <v>2.7</v>
      </c>
      <c r="X949">
        <v>12.4</v>
      </c>
    </row>
    <row r="950" spans="1:24" x14ac:dyDescent="0.25">
      <c r="A950" s="1">
        <v>31503</v>
      </c>
      <c r="B950" t="s">
        <v>188</v>
      </c>
      <c r="C950">
        <v>29435</v>
      </c>
      <c r="D950" t="s">
        <v>20</v>
      </c>
      <c r="T950" t="s">
        <v>248</v>
      </c>
      <c r="U950">
        <v>10.3</v>
      </c>
      <c r="V950" t="s">
        <v>20</v>
      </c>
      <c r="W950">
        <v>4.5</v>
      </c>
      <c r="X950">
        <v>13.4</v>
      </c>
    </row>
    <row r="951" spans="1:24" x14ac:dyDescent="0.25">
      <c r="A951" s="1">
        <v>31533</v>
      </c>
      <c r="B951" t="s">
        <v>188</v>
      </c>
      <c r="C951">
        <v>29435</v>
      </c>
      <c r="D951" t="s">
        <v>20</v>
      </c>
      <c r="T951" t="s">
        <v>248</v>
      </c>
      <c r="U951">
        <v>10.3</v>
      </c>
      <c r="V951" t="s">
        <v>20</v>
      </c>
      <c r="W951">
        <v>4.5</v>
      </c>
      <c r="X951">
        <v>13.4</v>
      </c>
    </row>
    <row r="952" spans="1:24" x14ac:dyDescent="0.25">
      <c r="A952" s="1">
        <v>31564</v>
      </c>
      <c r="B952" t="s">
        <v>188</v>
      </c>
      <c r="C952">
        <v>29435</v>
      </c>
      <c r="D952" t="s">
        <v>20</v>
      </c>
      <c r="T952" t="s">
        <v>248</v>
      </c>
      <c r="U952">
        <v>10.3</v>
      </c>
      <c r="V952" t="s">
        <v>20</v>
      </c>
      <c r="W952">
        <v>4.5</v>
      </c>
      <c r="X952">
        <v>13.4</v>
      </c>
    </row>
    <row r="953" spans="1:24" x14ac:dyDescent="0.25">
      <c r="A953" s="1">
        <v>31594</v>
      </c>
      <c r="B953" t="s">
        <v>188</v>
      </c>
      <c r="C953">
        <v>30897</v>
      </c>
      <c r="D953" t="s">
        <v>20</v>
      </c>
      <c r="T953" t="s">
        <v>248</v>
      </c>
      <c r="U953">
        <v>10.8</v>
      </c>
      <c r="V953" t="s">
        <v>20</v>
      </c>
      <c r="W953">
        <v>5</v>
      </c>
      <c r="X953">
        <v>15.8</v>
      </c>
    </row>
    <row r="954" spans="1:24" x14ac:dyDescent="0.25">
      <c r="A954" s="1">
        <v>31625</v>
      </c>
      <c r="B954" t="s">
        <v>188</v>
      </c>
      <c r="C954">
        <v>30897</v>
      </c>
      <c r="D954" t="s">
        <v>20</v>
      </c>
      <c r="T954" t="s">
        <v>248</v>
      </c>
      <c r="U954">
        <v>10.8</v>
      </c>
      <c r="V954" t="s">
        <v>20</v>
      </c>
      <c r="W954">
        <v>5</v>
      </c>
      <c r="X954">
        <v>15.8</v>
      </c>
    </row>
    <row r="955" spans="1:24" x14ac:dyDescent="0.25">
      <c r="A955" s="1">
        <v>31656</v>
      </c>
      <c r="B955" t="s">
        <v>188</v>
      </c>
      <c r="C955">
        <v>30897</v>
      </c>
      <c r="D955" t="s">
        <v>20</v>
      </c>
      <c r="T955" t="s">
        <v>248</v>
      </c>
      <c r="U955">
        <v>10.8</v>
      </c>
      <c r="V955" t="s">
        <v>20</v>
      </c>
      <c r="W955">
        <v>5</v>
      </c>
      <c r="X955">
        <v>15.8</v>
      </c>
    </row>
    <row r="956" spans="1:24" x14ac:dyDescent="0.25">
      <c r="A956" s="1">
        <v>31686</v>
      </c>
      <c r="B956" t="s">
        <v>188</v>
      </c>
      <c r="C956">
        <v>31994</v>
      </c>
      <c r="D956" t="s">
        <v>20</v>
      </c>
      <c r="T956" t="s">
        <v>248</v>
      </c>
      <c r="U956">
        <v>11.2</v>
      </c>
      <c r="V956" t="s">
        <v>20</v>
      </c>
      <c r="W956">
        <v>3.6</v>
      </c>
      <c r="X956">
        <v>16.7</v>
      </c>
    </row>
    <row r="957" spans="1:24" x14ac:dyDescent="0.25">
      <c r="A957" s="1">
        <v>31717</v>
      </c>
      <c r="B957" t="s">
        <v>188</v>
      </c>
      <c r="C957">
        <v>31994</v>
      </c>
      <c r="D957" t="s">
        <v>20</v>
      </c>
      <c r="T957" t="s">
        <v>248</v>
      </c>
      <c r="U957">
        <v>11.2</v>
      </c>
      <c r="V957" t="s">
        <v>20</v>
      </c>
      <c r="W957">
        <v>3.6</v>
      </c>
      <c r="X957">
        <v>16.7</v>
      </c>
    </row>
    <row r="958" spans="1:24" x14ac:dyDescent="0.25">
      <c r="A958" s="1">
        <v>31747</v>
      </c>
      <c r="B958" t="s">
        <v>188</v>
      </c>
      <c r="C958">
        <v>31994</v>
      </c>
      <c r="D958" t="s">
        <v>20</v>
      </c>
      <c r="T958" t="s">
        <v>248</v>
      </c>
      <c r="U958">
        <v>11.2</v>
      </c>
      <c r="V958" t="s">
        <v>20</v>
      </c>
      <c r="W958">
        <v>3.6</v>
      </c>
      <c r="X958">
        <v>16.7</v>
      </c>
    </row>
    <row r="959" spans="1:24" x14ac:dyDescent="0.25">
      <c r="A959" s="1">
        <v>31778</v>
      </c>
      <c r="B959" t="s">
        <v>188</v>
      </c>
      <c r="C959">
        <v>32908</v>
      </c>
      <c r="D959" t="s">
        <v>20</v>
      </c>
      <c r="T959" t="s">
        <v>248</v>
      </c>
      <c r="U959">
        <v>11.5</v>
      </c>
      <c r="V959" t="s">
        <v>20</v>
      </c>
      <c r="W959">
        <v>2.9</v>
      </c>
      <c r="X959">
        <v>16.899999999999999</v>
      </c>
    </row>
    <row r="960" spans="1:24" x14ac:dyDescent="0.25">
      <c r="A960" s="1">
        <v>31809</v>
      </c>
      <c r="B960" t="s">
        <v>188</v>
      </c>
      <c r="C960">
        <v>32908</v>
      </c>
      <c r="D960" t="s">
        <v>20</v>
      </c>
      <c r="T960" t="s">
        <v>248</v>
      </c>
      <c r="U960">
        <v>11.5</v>
      </c>
      <c r="V960" t="s">
        <v>20</v>
      </c>
      <c r="W960">
        <v>2.9</v>
      </c>
      <c r="X960">
        <v>16.899999999999999</v>
      </c>
    </row>
    <row r="961" spans="1:24" x14ac:dyDescent="0.25">
      <c r="A961" s="1">
        <v>31837</v>
      </c>
      <c r="B961" t="s">
        <v>188</v>
      </c>
      <c r="C961">
        <v>32908</v>
      </c>
      <c r="D961" t="s">
        <v>20</v>
      </c>
      <c r="T961" t="s">
        <v>248</v>
      </c>
      <c r="U961">
        <v>11.5</v>
      </c>
      <c r="V961" t="s">
        <v>20</v>
      </c>
      <c r="W961">
        <v>2.9</v>
      </c>
      <c r="X961">
        <v>16.899999999999999</v>
      </c>
    </row>
    <row r="962" spans="1:24" x14ac:dyDescent="0.25">
      <c r="A962" s="1">
        <v>31868</v>
      </c>
      <c r="B962" t="s">
        <v>188</v>
      </c>
      <c r="C962">
        <v>34554</v>
      </c>
      <c r="D962" t="s">
        <v>20</v>
      </c>
      <c r="T962" t="s">
        <v>248</v>
      </c>
      <c r="U962">
        <v>12.1</v>
      </c>
      <c r="V962" t="s">
        <v>20</v>
      </c>
      <c r="W962">
        <v>5</v>
      </c>
      <c r="X962">
        <v>17.399999999999999</v>
      </c>
    </row>
    <row r="963" spans="1:24" x14ac:dyDescent="0.25">
      <c r="A963" s="1">
        <v>31898</v>
      </c>
      <c r="B963" t="s">
        <v>188</v>
      </c>
      <c r="C963">
        <v>34554</v>
      </c>
      <c r="D963" t="s">
        <v>20</v>
      </c>
      <c r="T963" t="s">
        <v>248</v>
      </c>
      <c r="U963">
        <v>12.1</v>
      </c>
      <c r="V963" t="s">
        <v>20</v>
      </c>
      <c r="W963">
        <v>5</v>
      </c>
      <c r="X963">
        <v>17.399999999999999</v>
      </c>
    </row>
    <row r="964" spans="1:24" x14ac:dyDescent="0.25">
      <c r="A964" s="1">
        <v>31929</v>
      </c>
      <c r="B964" t="s">
        <v>188</v>
      </c>
      <c r="C964">
        <v>34554</v>
      </c>
      <c r="D964" t="s">
        <v>20</v>
      </c>
      <c r="T964" t="s">
        <v>248</v>
      </c>
      <c r="U964">
        <v>12.1</v>
      </c>
      <c r="V964" t="s">
        <v>20</v>
      </c>
      <c r="W964">
        <v>5</v>
      </c>
      <c r="X964">
        <v>17.399999999999999</v>
      </c>
    </row>
    <row r="965" spans="1:24" x14ac:dyDescent="0.25">
      <c r="A965" s="1">
        <v>31959</v>
      </c>
      <c r="B965" t="s">
        <v>188</v>
      </c>
      <c r="C965">
        <v>36199</v>
      </c>
      <c r="D965" t="s">
        <v>20</v>
      </c>
      <c r="T965" t="s">
        <v>248</v>
      </c>
      <c r="U965">
        <v>12.7</v>
      </c>
      <c r="V965" t="s">
        <v>20</v>
      </c>
      <c r="W965">
        <v>4.8</v>
      </c>
      <c r="X965">
        <v>17.2</v>
      </c>
    </row>
    <row r="966" spans="1:24" x14ac:dyDescent="0.25">
      <c r="A966" s="1">
        <v>31990</v>
      </c>
      <c r="B966" t="s">
        <v>188</v>
      </c>
      <c r="C966">
        <v>36199</v>
      </c>
      <c r="D966" t="s">
        <v>20</v>
      </c>
      <c r="T966" t="s">
        <v>248</v>
      </c>
      <c r="U966">
        <v>12.7</v>
      </c>
      <c r="V966" t="s">
        <v>20</v>
      </c>
      <c r="W966">
        <v>4.8</v>
      </c>
      <c r="X966">
        <v>17.2</v>
      </c>
    </row>
    <row r="967" spans="1:24" x14ac:dyDescent="0.25">
      <c r="A967" s="1">
        <v>32021</v>
      </c>
      <c r="B967" t="s">
        <v>188</v>
      </c>
      <c r="C967">
        <v>36199</v>
      </c>
      <c r="D967" t="s">
        <v>20</v>
      </c>
      <c r="T967" t="s">
        <v>248</v>
      </c>
      <c r="U967">
        <v>12.7</v>
      </c>
      <c r="V967" t="s">
        <v>20</v>
      </c>
      <c r="W967">
        <v>4.8</v>
      </c>
      <c r="X967">
        <v>17.2</v>
      </c>
    </row>
    <row r="968" spans="1:24" x14ac:dyDescent="0.25">
      <c r="A968" s="1">
        <v>32051</v>
      </c>
      <c r="B968" t="s">
        <v>188</v>
      </c>
      <c r="C968">
        <v>38489</v>
      </c>
      <c r="D968" t="s">
        <v>20</v>
      </c>
      <c r="T968" t="s">
        <v>248</v>
      </c>
      <c r="U968">
        <v>13.5</v>
      </c>
      <c r="V968" t="s">
        <v>20</v>
      </c>
      <c r="W968">
        <v>6.3</v>
      </c>
      <c r="X968">
        <v>20.3</v>
      </c>
    </row>
    <row r="969" spans="1:24" x14ac:dyDescent="0.25">
      <c r="A969" s="1">
        <v>32082</v>
      </c>
      <c r="B969" t="s">
        <v>188</v>
      </c>
      <c r="C969">
        <v>38489</v>
      </c>
      <c r="D969" t="s">
        <v>20</v>
      </c>
      <c r="T969" t="s">
        <v>248</v>
      </c>
      <c r="U969">
        <v>13.5</v>
      </c>
      <c r="V969" t="s">
        <v>20</v>
      </c>
      <c r="W969">
        <v>6.3</v>
      </c>
      <c r="X969">
        <v>20.3</v>
      </c>
    </row>
    <row r="970" spans="1:24" x14ac:dyDescent="0.25">
      <c r="A970" s="1">
        <v>32112</v>
      </c>
      <c r="B970" t="s">
        <v>188</v>
      </c>
      <c r="C970">
        <v>38489</v>
      </c>
      <c r="D970" t="s">
        <v>20</v>
      </c>
      <c r="T970" t="s">
        <v>248</v>
      </c>
      <c r="U970">
        <v>13.5</v>
      </c>
      <c r="V970" t="s">
        <v>20</v>
      </c>
      <c r="W970">
        <v>6.3</v>
      </c>
      <c r="X970">
        <v>20.3</v>
      </c>
    </row>
    <row r="971" spans="1:24" x14ac:dyDescent="0.25">
      <c r="A971" s="1">
        <v>32143</v>
      </c>
      <c r="B971" t="s">
        <v>188</v>
      </c>
      <c r="C971">
        <v>40335</v>
      </c>
      <c r="D971" t="s">
        <v>20</v>
      </c>
      <c r="T971" t="s">
        <v>248</v>
      </c>
      <c r="U971">
        <v>14.1</v>
      </c>
      <c r="V971" t="s">
        <v>20</v>
      </c>
      <c r="W971">
        <v>4.8</v>
      </c>
      <c r="X971">
        <v>22.6</v>
      </c>
    </row>
    <row r="972" spans="1:24" x14ac:dyDescent="0.25">
      <c r="A972" s="1">
        <v>32174</v>
      </c>
      <c r="B972" t="s">
        <v>188</v>
      </c>
      <c r="C972">
        <v>40335</v>
      </c>
      <c r="D972" t="s">
        <v>20</v>
      </c>
      <c r="T972" t="s">
        <v>248</v>
      </c>
      <c r="U972">
        <v>14.1</v>
      </c>
      <c r="V972" t="s">
        <v>20</v>
      </c>
      <c r="W972">
        <v>4.8</v>
      </c>
      <c r="X972">
        <v>22.6</v>
      </c>
    </row>
    <row r="973" spans="1:24" x14ac:dyDescent="0.25">
      <c r="A973" s="1">
        <v>32203</v>
      </c>
      <c r="B973" t="s">
        <v>188</v>
      </c>
      <c r="C973">
        <v>40335</v>
      </c>
      <c r="D973" t="s">
        <v>20</v>
      </c>
      <c r="T973" t="s">
        <v>248</v>
      </c>
      <c r="U973">
        <v>14.1</v>
      </c>
      <c r="V973" t="s">
        <v>20</v>
      </c>
      <c r="W973">
        <v>4.8</v>
      </c>
      <c r="X973">
        <v>22.6</v>
      </c>
    </row>
    <row r="974" spans="1:24" x14ac:dyDescent="0.25">
      <c r="A974" s="1">
        <v>32234</v>
      </c>
      <c r="B974" t="s">
        <v>188</v>
      </c>
      <c r="C974">
        <v>42707</v>
      </c>
      <c r="D974" t="s">
        <v>20</v>
      </c>
      <c r="T974" t="s">
        <v>248</v>
      </c>
      <c r="U974">
        <v>14.9</v>
      </c>
      <c r="V974" t="s">
        <v>20</v>
      </c>
      <c r="W974">
        <v>5.9</v>
      </c>
      <c r="X974">
        <v>23.6</v>
      </c>
    </row>
    <row r="975" spans="1:24" x14ac:dyDescent="0.25">
      <c r="A975" s="1">
        <v>32264</v>
      </c>
      <c r="B975" t="s">
        <v>188</v>
      </c>
      <c r="C975">
        <v>42707</v>
      </c>
      <c r="D975" t="s">
        <v>20</v>
      </c>
      <c r="T975" t="s">
        <v>248</v>
      </c>
      <c r="U975">
        <v>14.9</v>
      </c>
      <c r="V975" t="s">
        <v>20</v>
      </c>
      <c r="W975">
        <v>5.9</v>
      </c>
      <c r="X975">
        <v>23.6</v>
      </c>
    </row>
    <row r="976" spans="1:24" x14ac:dyDescent="0.25">
      <c r="A976" s="1">
        <v>32295</v>
      </c>
      <c r="B976" t="s">
        <v>188</v>
      </c>
      <c r="C976">
        <v>42707</v>
      </c>
      <c r="D976" t="s">
        <v>20</v>
      </c>
      <c r="T976" t="s">
        <v>248</v>
      </c>
      <c r="U976">
        <v>14.9</v>
      </c>
      <c r="V976" t="s">
        <v>20</v>
      </c>
      <c r="W976">
        <v>5.9</v>
      </c>
      <c r="X976">
        <v>23.6</v>
      </c>
    </row>
    <row r="977" spans="1:24" x14ac:dyDescent="0.25">
      <c r="A977" s="1">
        <v>32325</v>
      </c>
      <c r="B977" t="s">
        <v>188</v>
      </c>
      <c r="C977">
        <v>48771</v>
      </c>
      <c r="D977" t="s">
        <v>20</v>
      </c>
      <c r="T977" t="s">
        <v>248</v>
      </c>
      <c r="U977">
        <v>17.100000000000001</v>
      </c>
      <c r="V977" t="s">
        <v>20</v>
      </c>
      <c r="W977">
        <v>14.2</v>
      </c>
      <c r="X977">
        <v>34.700000000000003</v>
      </c>
    </row>
    <row r="978" spans="1:24" x14ac:dyDescent="0.25">
      <c r="A978" s="1">
        <v>32356</v>
      </c>
      <c r="B978" t="s">
        <v>188</v>
      </c>
      <c r="C978">
        <v>48771</v>
      </c>
      <c r="D978" t="s">
        <v>20</v>
      </c>
      <c r="T978" t="s">
        <v>248</v>
      </c>
      <c r="U978">
        <v>17.100000000000001</v>
      </c>
      <c r="V978" t="s">
        <v>20</v>
      </c>
      <c r="W978">
        <v>14.2</v>
      </c>
      <c r="X978">
        <v>34.700000000000003</v>
      </c>
    </row>
    <row r="979" spans="1:24" x14ac:dyDescent="0.25">
      <c r="A979" s="1">
        <v>32387</v>
      </c>
      <c r="B979" t="s">
        <v>188</v>
      </c>
      <c r="C979">
        <v>48771</v>
      </c>
      <c r="D979" t="s">
        <v>20</v>
      </c>
      <c r="T979" t="s">
        <v>248</v>
      </c>
      <c r="U979">
        <v>17.100000000000001</v>
      </c>
      <c r="V979" t="s">
        <v>20</v>
      </c>
      <c r="W979">
        <v>14.2</v>
      </c>
      <c r="X979">
        <v>34.700000000000003</v>
      </c>
    </row>
    <row r="980" spans="1:24" x14ac:dyDescent="0.25">
      <c r="A980" s="1">
        <v>32417</v>
      </c>
      <c r="B980" t="s">
        <v>188</v>
      </c>
      <c r="C980">
        <v>51671</v>
      </c>
      <c r="D980" t="s">
        <v>20</v>
      </c>
      <c r="T980" t="s">
        <v>248</v>
      </c>
      <c r="U980">
        <v>18.100000000000001</v>
      </c>
      <c r="V980" t="s">
        <v>20</v>
      </c>
      <c r="W980">
        <v>5.9</v>
      </c>
      <c r="X980">
        <v>34.200000000000003</v>
      </c>
    </row>
    <row r="981" spans="1:24" x14ac:dyDescent="0.25">
      <c r="A981" s="1">
        <v>32448</v>
      </c>
      <c r="B981" t="s">
        <v>188</v>
      </c>
      <c r="C981">
        <v>51671</v>
      </c>
      <c r="D981" t="s">
        <v>20</v>
      </c>
      <c r="T981" t="s">
        <v>248</v>
      </c>
      <c r="U981">
        <v>18.100000000000001</v>
      </c>
      <c r="V981" t="s">
        <v>20</v>
      </c>
      <c r="W981">
        <v>5.9</v>
      </c>
      <c r="X981">
        <v>34.200000000000003</v>
      </c>
    </row>
    <row r="982" spans="1:24" x14ac:dyDescent="0.25">
      <c r="A982" s="1">
        <v>32478</v>
      </c>
      <c r="B982" t="s">
        <v>188</v>
      </c>
      <c r="C982">
        <v>51671</v>
      </c>
      <c r="D982" t="s">
        <v>20</v>
      </c>
      <c r="T982" t="s">
        <v>248</v>
      </c>
      <c r="U982">
        <v>18.100000000000001</v>
      </c>
      <c r="V982" t="s">
        <v>20</v>
      </c>
      <c r="W982">
        <v>5.9</v>
      </c>
      <c r="X982">
        <v>34.200000000000003</v>
      </c>
    </row>
    <row r="983" spans="1:24" x14ac:dyDescent="0.25">
      <c r="A983" s="1">
        <v>32509</v>
      </c>
      <c r="B983" t="s">
        <v>188</v>
      </c>
      <c r="C983">
        <v>52725</v>
      </c>
      <c r="D983" t="s">
        <v>20</v>
      </c>
      <c r="T983" t="s">
        <v>248</v>
      </c>
      <c r="U983">
        <v>18.399999999999999</v>
      </c>
      <c r="V983" t="s">
        <v>20</v>
      </c>
      <c r="W983">
        <v>2</v>
      </c>
      <c r="X983">
        <v>30.7</v>
      </c>
    </row>
    <row r="984" spans="1:24" x14ac:dyDescent="0.25">
      <c r="A984" s="1">
        <v>32540</v>
      </c>
      <c r="B984" t="s">
        <v>188</v>
      </c>
      <c r="C984">
        <v>52725</v>
      </c>
      <c r="D984" t="s">
        <v>20</v>
      </c>
      <c r="T984" t="s">
        <v>248</v>
      </c>
      <c r="U984">
        <v>18.399999999999999</v>
      </c>
      <c r="V984" t="s">
        <v>20</v>
      </c>
      <c r="W984">
        <v>2</v>
      </c>
      <c r="X984">
        <v>30.7</v>
      </c>
    </row>
    <row r="985" spans="1:24" x14ac:dyDescent="0.25">
      <c r="A985" s="1">
        <v>32568</v>
      </c>
      <c r="B985" t="s">
        <v>188</v>
      </c>
      <c r="C985">
        <v>52725</v>
      </c>
      <c r="D985" t="s">
        <v>20</v>
      </c>
      <c r="T985" t="s">
        <v>248</v>
      </c>
      <c r="U985">
        <v>18.399999999999999</v>
      </c>
      <c r="V985" t="s">
        <v>20</v>
      </c>
      <c r="W985">
        <v>2</v>
      </c>
      <c r="X985">
        <v>30.7</v>
      </c>
    </row>
    <row r="986" spans="1:24" x14ac:dyDescent="0.25">
      <c r="A986" s="1">
        <v>32599</v>
      </c>
      <c r="B986" t="s">
        <v>188</v>
      </c>
      <c r="C986">
        <v>54307</v>
      </c>
      <c r="D986" t="s">
        <v>20</v>
      </c>
      <c r="T986" t="s">
        <v>248</v>
      </c>
      <c r="U986">
        <v>19</v>
      </c>
      <c r="V986" t="s">
        <v>20</v>
      </c>
      <c r="W986">
        <v>3</v>
      </c>
      <c r="X986">
        <v>27.2</v>
      </c>
    </row>
    <row r="987" spans="1:24" x14ac:dyDescent="0.25">
      <c r="A987" s="1">
        <v>32629</v>
      </c>
      <c r="B987" t="s">
        <v>188</v>
      </c>
      <c r="C987">
        <v>54307</v>
      </c>
      <c r="D987" t="s">
        <v>20</v>
      </c>
      <c r="T987" t="s">
        <v>248</v>
      </c>
      <c r="U987">
        <v>19</v>
      </c>
      <c r="V987" t="s">
        <v>20</v>
      </c>
      <c r="W987">
        <v>3</v>
      </c>
      <c r="X987">
        <v>27.2</v>
      </c>
    </row>
    <row r="988" spans="1:24" x14ac:dyDescent="0.25">
      <c r="A988" s="1">
        <v>32660</v>
      </c>
      <c r="B988" t="s">
        <v>188</v>
      </c>
      <c r="C988">
        <v>54307</v>
      </c>
      <c r="D988" t="s">
        <v>20</v>
      </c>
      <c r="T988" t="s">
        <v>248</v>
      </c>
      <c r="U988">
        <v>19</v>
      </c>
      <c r="V988" t="s">
        <v>20</v>
      </c>
      <c r="W988">
        <v>3</v>
      </c>
      <c r="X988">
        <v>27.2</v>
      </c>
    </row>
    <row r="989" spans="1:24" x14ac:dyDescent="0.25">
      <c r="A989" s="1">
        <v>32690</v>
      </c>
      <c r="B989" t="s">
        <v>188</v>
      </c>
      <c r="C989">
        <v>56416</v>
      </c>
      <c r="D989" t="s">
        <v>20</v>
      </c>
      <c r="T989" t="s">
        <v>248</v>
      </c>
      <c r="U989">
        <v>19.7</v>
      </c>
      <c r="V989" t="s">
        <v>20</v>
      </c>
      <c r="W989">
        <v>3.9</v>
      </c>
      <c r="X989">
        <v>15.7</v>
      </c>
    </row>
    <row r="990" spans="1:24" x14ac:dyDescent="0.25">
      <c r="A990" s="1">
        <v>32721</v>
      </c>
      <c r="B990" t="s">
        <v>188</v>
      </c>
      <c r="C990">
        <v>56416</v>
      </c>
      <c r="D990" t="s">
        <v>20</v>
      </c>
      <c r="T990" t="s">
        <v>248</v>
      </c>
      <c r="U990">
        <v>19.7</v>
      </c>
      <c r="V990" t="s">
        <v>20</v>
      </c>
      <c r="W990">
        <v>3.9</v>
      </c>
      <c r="X990">
        <v>15.7</v>
      </c>
    </row>
    <row r="991" spans="1:24" x14ac:dyDescent="0.25">
      <c r="A991" s="1">
        <v>32752</v>
      </c>
      <c r="B991" t="s">
        <v>188</v>
      </c>
      <c r="C991">
        <v>56416</v>
      </c>
      <c r="D991" t="s">
        <v>20</v>
      </c>
      <c r="T991" t="s">
        <v>248</v>
      </c>
      <c r="U991">
        <v>19.7</v>
      </c>
      <c r="V991" t="s">
        <v>20</v>
      </c>
      <c r="W991">
        <v>3.9</v>
      </c>
      <c r="X991">
        <v>15.7</v>
      </c>
    </row>
    <row r="992" spans="1:24" x14ac:dyDescent="0.25">
      <c r="A992" s="1">
        <v>32782</v>
      </c>
      <c r="B992" t="s">
        <v>188</v>
      </c>
      <c r="C992">
        <v>55098</v>
      </c>
      <c r="D992" t="s">
        <v>20</v>
      </c>
      <c r="T992" t="s">
        <v>248</v>
      </c>
      <c r="U992">
        <v>19.3</v>
      </c>
      <c r="V992" t="s">
        <v>20</v>
      </c>
      <c r="W992">
        <v>-2.2999999999999998</v>
      </c>
      <c r="X992">
        <v>6.6</v>
      </c>
    </row>
    <row r="993" spans="1:24" x14ac:dyDescent="0.25">
      <c r="A993" s="1">
        <v>32813</v>
      </c>
      <c r="B993" t="s">
        <v>188</v>
      </c>
      <c r="C993">
        <v>55098</v>
      </c>
      <c r="D993" t="s">
        <v>20</v>
      </c>
      <c r="T993" t="s">
        <v>248</v>
      </c>
      <c r="U993">
        <v>19.3</v>
      </c>
      <c r="V993" t="s">
        <v>20</v>
      </c>
      <c r="W993">
        <v>-2.2999999999999998</v>
      </c>
      <c r="X993">
        <v>6.6</v>
      </c>
    </row>
    <row r="994" spans="1:24" x14ac:dyDescent="0.25">
      <c r="A994" s="1">
        <v>32843</v>
      </c>
      <c r="B994" t="s">
        <v>188</v>
      </c>
      <c r="C994">
        <v>55098</v>
      </c>
      <c r="D994" t="s">
        <v>20</v>
      </c>
      <c r="T994" t="s">
        <v>248</v>
      </c>
      <c r="U994">
        <v>19.3</v>
      </c>
      <c r="V994" t="s">
        <v>20</v>
      </c>
      <c r="W994">
        <v>-2.2999999999999998</v>
      </c>
      <c r="X994">
        <v>6.6</v>
      </c>
    </row>
    <row r="995" spans="1:24" x14ac:dyDescent="0.25">
      <c r="A995" s="1">
        <v>32874</v>
      </c>
      <c r="B995" t="s">
        <v>188</v>
      </c>
      <c r="C995">
        <v>53894</v>
      </c>
      <c r="D995" t="s">
        <v>20</v>
      </c>
      <c r="T995" t="s">
        <v>248</v>
      </c>
      <c r="U995">
        <v>18.899999999999999</v>
      </c>
      <c r="V995" t="s">
        <v>20</v>
      </c>
      <c r="W995">
        <v>-2.2000000000000002</v>
      </c>
      <c r="X995">
        <v>2.2000000000000002</v>
      </c>
    </row>
    <row r="996" spans="1:24" x14ac:dyDescent="0.25">
      <c r="A996" s="1">
        <v>32905</v>
      </c>
      <c r="B996" t="s">
        <v>188</v>
      </c>
      <c r="C996">
        <v>53894</v>
      </c>
      <c r="D996" t="s">
        <v>20</v>
      </c>
      <c r="T996" t="s">
        <v>248</v>
      </c>
      <c r="U996">
        <v>18.899999999999999</v>
      </c>
      <c r="V996" t="s">
        <v>20</v>
      </c>
      <c r="W996">
        <v>-2.2000000000000002</v>
      </c>
      <c r="X996">
        <v>2.2000000000000002</v>
      </c>
    </row>
    <row r="997" spans="1:24" x14ac:dyDescent="0.25">
      <c r="A997" s="1">
        <v>32933</v>
      </c>
      <c r="B997" t="s">
        <v>188</v>
      </c>
      <c r="C997">
        <v>53894</v>
      </c>
      <c r="D997" t="s">
        <v>20</v>
      </c>
      <c r="T997" t="s">
        <v>248</v>
      </c>
      <c r="U997">
        <v>18.899999999999999</v>
      </c>
      <c r="V997" t="s">
        <v>20</v>
      </c>
      <c r="W997">
        <v>-2.2000000000000002</v>
      </c>
      <c r="X997">
        <v>2.2000000000000002</v>
      </c>
    </row>
    <row r="998" spans="1:24" x14ac:dyDescent="0.25">
      <c r="A998" s="1">
        <v>32964</v>
      </c>
      <c r="B998" t="s">
        <v>188</v>
      </c>
      <c r="C998">
        <v>53358</v>
      </c>
      <c r="D998" t="s">
        <v>20</v>
      </c>
      <c r="T998" t="s">
        <v>248</v>
      </c>
      <c r="U998">
        <v>18.7</v>
      </c>
      <c r="V998" t="s">
        <v>20</v>
      </c>
      <c r="W998">
        <v>-1</v>
      </c>
      <c r="X998">
        <v>-1.7</v>
      </c>
    </row>
    <row r="999" spans="1:24" x14ac:dyDescent="0.25">
      <c r="A999" s="1">
        <v>32994</v>
      </c>
      <c r="B999" t="s">
        <v>188</v>
      </c>
      <c r="C999">
        <v>53358</v>
      </c>
      <c r="D999" t="s">
        <v>20</v>
      </c>
      <c r="T999" t="s">
        <v>248</v>
      </c>
      <c r="U999">
        <v>18.7</v>
      </c>
      <c r="V999" t="s">
        <v>20</v>
      </c>
      <c r="W999">
        <v>-1</v>
      </c>
      <c r="X999">
        <v>-1.7</v>
      </c>
    </row>
    <row r="1000" spans="1:24" x14ac:dyDescent="0.25">
      <c r="A1000" s="1">
        <v>33025</v>
      </c>
      <c r="B1000" t="s">
        <v>188</v>
      </c>
      <c r="C1000">
        <v>53358</v>
      </c>
      <c r="D1000" t="s">
        <v>20</v>
      </c>
      <c r="T1000" t="s">
        <v>248</v>
      </c>
      <c r="U1000">
        <v>18.7</v>
      </c>
      <c r="V1000" t="s">
        <v>20</v>
      </c>
      <c r="W1000">
        <v>-1</v>
      </c>
      <c r="X1000">
        <v>-1.7</v>
      </c>
    </row>
    <row r="1001" spans="1:24" x14ac:dyDescent="0.25">
      <c r="A1001" s="1">
        <v>33055</v>
      </c>
      <c r="B1001" t="s">
        <v>188</v>
      </c>
      <c r="C1001">
        <v>54109</v>
      </c>
      <c r="D1001" t="s">
        <v>20</v>
      </c>
      <c r="T1001" t="s">
        <v>248</v>
      </c>
      <c r="U1001">
        <v>18.899999999999999</v>
      </c>
      <c r="V1001" t="s">
        <v>20</v>
      </c>
      <c r="W1001">
        <v>1.4</v>
      </c>
      <c r="X1001">
        <v>-4.0999999999999996</v>
      </c>
    </row>
    <row r="1002" spans="1:24" x14ac:dyDescent="0.25">
      <c r="A1002" s="1">
        <v>33086</v>
      </c>
      <c r="B1002" t="s">
        <v>188</v>
      </c>
      <c r="C1002">
        <v>54109</v>
      </c>
      <c r="D1002" t="s">
        <v>20</v>
      </c>
      <c r="T1002" t="s">
        <v>248</v>
      </c>
      <c r="U1002">
        <v>18.899999999999999</v>
      </c>
      <c r="V1002" t="s">
        <v>20</v>
      </c>
      <c r="W1002">
        <v>1.4</v>
      </c>
      <c r="X1002">
        <v>-4.0999999999999996</v>
      </c>
    </row>
    <row r="1003" spans="1:24" x14ac:dyDescent="0.25">
      <c r="A1003" s="1">
        <v>33117</v>
      </c>
      <c r="B1003" t="s">
        <v>188</v>
      </c>
      <c r="C1003">
        <v>54109</v>
      </c>
      <c r="D1003" t="s">
        <v>20</v>
      </c>
      <c r="T1003" t="s">
        <v>248</v>
      </c>
      <c r="U1003">
        <v>18.899999999999999</v>
      </c>
      <c r="V1003" t="s">
        <v>20</v>
      </c>
      <c r="W1003">
        <v>1.4</v>
      </c>
      <c r="X1003">
        <v>-4.0999999999999996</v>
      </c>
    </row>
    <row r="1004" spans="1:24" x14ac:dyDescent="0.25">
      <c r="A1004" s="1">
        <v>33147</v>
      </c>
      <c r="B1004" t="s">
        <v>188</v>
      </c>
      <c r="C1004">
        <v>53090</v>
      </c>
      <c r="D1004" t="s">
        <v>20</v>
      </c>
      <c r="T1004" t="s">
        <v>248</v>
      </c>
      <c r="U1004">
        <v>18.600000000000001</v>
      </c>
      <c r="V1004" t="s">
        <v>20</v>
      </c>
      <c r="W1004">
        <v>-1.9</v>
      </c>
      <c r="X1004">
        <v>-3.6</v>
      </c>
    </row>
    <row r="1005" spans="1:24" x14ac:dyDescent="0.25">
      <c r="A1005" s="1">
        <v>33178</v>
      </c>
      <c r="B1005" t="s">
        <v>188</v>
      </c>
      <c r="C1005">
        <v>53090</v>
      </c>
      <c r="D1005" t="s">
        <v>20</v>
      </c>
      <c r="T1005" t="s">
        <v>248</v>
      </c>
      <c r="U1005">
        <v>18.600000000000001</v>
      </c>
      <c r="V1005" t="s">
        <v>20</v>
      </c>
      <c r="W1005">
        <v>-1.9</v>
      </c>
      <c r="X1005">
        <v>-3.6</v>
      </c>
    </row>
    <row r="1006" spans="1:24" x14ac:dyDescent="0.25">
      <c r="A1006" s="1">
        <v>33208</v>
      </c>
      <c r="B1006" t="s">
        <v>188</v>
      </c>
      <c r="C1006">
        <v>53090</v>
      </c>
      <c r="D1006" t="s">
        <v>20</v>
      </c>
      <c r="T1006" t="s">
        <v>248</v>
      </c>
      <c r="U1006">
        <v>18.600000000000001</v>
      </c>
      <c r="V1006" t="s">
        <v>20</v>
      </c>
      <c r="W1006">
        <v>-1.9</v>
      </c>
      <c r="X1006">
        <v>-3.6</v>
      </c>
    </row>
    <row r="1007" spans="1:24" x14ac:dyDescent="0.25">
      <c r="A1007" s="1">
        <v>33239</v>
      </c>
      <c r="B1007" t="s">
        <v>188</v>
      </c>
      <c r="C1007">
        <v>52125</v>
      </c>
      <c r="D1007" t="s">
        <v>20</v>
      </c>
      <c r="T1007" t="s">
        <v>248</v>
      </c>
      <c r="U1007">
        <v>18.2</v>
      </c>
      <c r="V1007" t="s">
        <v>20</v>
      </c>
      <c r="W1007">
        <v>-1.8</v>
      </c>
      <c r="X1007">
        <v>-3.3</v>
      </c>
    </row>
    <row r="1008" spans="1:24" x14ac:dyDescent="0.25">
      <c r="A1008" s="1">
        <v>33270</v>
      </c>
      <c r="B1008" t="s">
        <v>188</v>
      </c>
      <c r="C1008">
        <v>52125</v>
      </c>
      <c r="D1008" t="s">
        <v>20</v>
      </c>
      <c r="T1008" t="s">
        <v>248</v>
      </c>
      <c r="U1008">
        <v>18.2</v>
      </c>
      <c r="V1008" t="s">
        <v>20</v>
      </c>
      <c r="W1008">
        <v>-1.8</v>
      </c>
      <c r="X1008">
        <v>-3.3</v>
      </c>
    </row>
    <row r="1009" spans="1:24" x14ac:dyDescent="0.25">
      <c r="A1009" s="1">
        <v>33298</v>
      </c>
      <c r="B1009" t="s">
        <v>188</v>
      </c>
      <c r="C1009">
        <v>52125</v>
      </c>
      <c r="D1009" t="s">
        <v>20</v>
      </c>
      <c r="T1009" t="s">
        <v>248</v>
      </c>
      <c r="U1009">
        <v>18.2</v>
      </c>
      <c r="V1009" t="s">
        <v>20</v>
      </c>
      <c r="W1009">
        <v>-1.8</v>
      </c>
      <c r="X1009">
        <v>-3.3</v>
      </c>
    </row>
    <row r="1010" spans="1:24" x14ac:dyDescent="0.25">
      <c r="A1010" s="1">
        <v>33329</v>
      </c>
      <c r="B1010" t="s">
        <v>188</v>
      </c>
      <c r="C1010">
        <v>52178</v>
      </c>
      <c r="D1010" t="s">
        <v>20</v>
      </c>
      <c r="T1010" t="s">
        <v>248</v>
      </c>
      <c r="U1010">
        <v>18.3</v>
      </c>
      <c r="V1010" t="s">
        <v>20</v>
      </c>
      <c r="W1010">
        <v>0.1</v>
      </c>
      <c r="X1010">
        <v>-2.2000000000000002</v>
      </c>
    </row>
    <row r="1011" spans="1:24" x14ac:dyDescent="0.25">
      <c r="A1011" s="1">
        <v>33359</v>
      </c>
      <c r="B1011" t="s">
        <v>188</v>
      </c>
      <c r="C1011">
        <v>52178</v>
      </c>
      <c r="D1011" t="s">
        <v>20</v>
      </c>
      <c r="T1011" t="s">
        <v>248</v>
      </c>
      <c r="U1011">
        <v>18.3</v>
      </c>
      <c r="V1011" t="s">
        <v>20</v>
      </c>
      <c r="W1011">
        <v>0.1</v>
      </c>
      <c r="X1011">
        <v>-2.2000000000000002</v>
      </c>
    </row>
    <row r="1012" spans="1:24" x14ac:dyDescent="0.25">
      <c r="A1012" s="1">
        <v>33390</v>
      </c>
      <c r="B1012" t="s">
        <v>188</v>
      </c>
      <c r="C1012">
        <v>52178</v>
      </c>
      <c r="D1012" t="s">
        <v>20</v>
      </c>
      <c r="T1012" t="s">
        <v>248</v>
      </c>
      <c r="U1012">
        <v>18.3</v>
      </c>
      <c r="V1012" t="s">
        <v>20</v>
      </c>
      <c r="W1012">
        <v>0.1</v>
      </c>
      <c r="X1012">
        <v>-2.2000000000000002</v>
      </c>
    </row>
    <row r="1013" spans="1:24" x14ac:dyDescent="0.25">
      <c r="A1013" s="1">
        <v>33420</v>
      </c>
      <c r="B1013" t="s">
        <v>188</v>
      </c>
      <c r="C1013">
        <v>53197</v>
      </c>
      <c r="D1013" t="s">
        <v>20</v>
      </c>
      <c r="T1013" t="s">
        <v>248</v>
      </c>
      <c r="U1013">
        <v>18.600000000000001</v>
      </c>
      <c r="V1013" t="s">
        <v>20</v>
      </c>
      <c r="W1013">
        <v>2</v>
      </c>
      <c r="X1013">
        <v>-1.7</v>
      </c>
    </row>
    <row r="1014" spans="1:24" x14ac:dyDescent="0.25">
      <c r="A1014" s="1">
        <v>33451</v>
      </c>
      <c r="B1014" t="s">
        <v>188</v>
      </c>
      <c r="C1014">
        <v>53197</v>
      </c>
      <c r="D1014" t="s">
        <v>20</v>
      </c>
      <c r="T1014" t="s">
        <v>248</v>
      </c>
      <c r="U1014">
        <v>18.600000000000001</v>
      </c>
      <c r="V1014" t="s">
        <v>20</v>
      </c>
      <c r="W1014">
        <v>2</v>
      </c>
      <c r="X1014">
        <v>-1.7</v>
      </c>
    </row>
    <row r="1015" spans="1:24" x14ac:dyDescent="0.25">
      <c r="A1015" s="1">
        <v>33482</v>
      </c>
      <c r="B1015" t="s">
        <v>188</v>
      </c>
      <c r="C1015">
        <v>53197</v>
      </c>
      <c r="D1015" t="s">
        <v>20</v>
      </c>
      <c r="T1015" t="s">
        <v>248</v>
      </c>
      <c r="U1015">
        <v>18.600000000000001</v>
      </c>
      <c r="V1015" t="s">
        <v>20</v>
      </c>
      <c r="W1015">
        <v>2</v>
      </c>
      <c r="X1015">
        <v>-1.7</v>
      </c>
    </row>
    <row r="1016" spans="1:24" x14ac:dyDescent="0.25">
      <c r="A1016" s="1">
        <v>33512</v>
      </c>
      <c r="B1016" t="s">
        <v>188</v>
      </c>
      <c r="C1016">
        <v>52339</v>
      </c>
      <c r="D1016" t="s">
        <v>20</v>
      </c>
      <c r="T1016" t="s">
        <v>248</v>
      </c>
      <c r="U1016">
        <v>18.3</v>
      </c>
      <c r="V1016" t="s">
        <v>20</v>
      </c>
      <c r="W1016">
        <v>-1.6</v>
      </c>
      <c r="X1016">
        <v>-1.4</v>
      </c>
    </row>
    <row r="1017" spans="1:24" x14ac:dyDescent="0.25">
      <c r="A1017" s="1">
        <v>33543</v>
      </c>
      <c r="B1017" t="s">
        <v>188</v>
      </c>
      <c r="C1017">
        <v>52339</v>
      </c>
      <c r="D1017" t="s">
        <v>20</v>
      </c>
      <c r="T1017" t="s">
        <v>248</v>
      </c>
      <c r="U1017">
        <v>18.3</v>
      </c>
      <c r="V1017" t="s">
        <v>20</v>
      </c>
      <c r="W1017">
        <v>-1.6</v>
      </c>
      <c r="X1017">
        <v>-1.4</v>
      </c>
    </row>
    <row r="1018" spans="1:24" x14ac:dyDescent="0.25">
      <c r="A1018" s="1">
        <v>33573</v>
      </c>
      <c r="B1018" t="s">
        <v>188</v>
      </c>
      <c r="C1018">
        <v>52339</v>
      </c>
      <c r="D1018" t="s">
        <v>20</v>
      </c>
      <c r="T1018" t="s">
        <v>248</v>
      </c>
      <c r="U1018">
        <v>18.3</v>
      </c>
      <c r="V1018" t="s">
        <v>20</v>
      </c>
      <c r="W1018">
        <v>-1.6</v>
      </c>
      <c r="X1018">
        <v>-1.4</v>
      </c>
    </row>
    <row r="1019" spans="1:24" x14ac:dyDescent="0.25">
      <c r="A1019" s="1">
        <v>33604</v>
      </c>
      <c r="B1019" t="s">
        <v>188</v>
      </c>
      <c r="C1019">
        <v>51374</v>
      </c>
      <c r="D1019" t="s">
        <v>20</v>
      </c>
      <c r="T1019" t="s">
        <v>248</v>
      </c>
      <c r="U1019">
        <v>18</v>
      </c>
      <c r="V1019" t="s">
        <v>20</v>
      </c>
      <c r="W1019">
        <v>-1.8</v>
      </c>
      <c r="X1019">
        <v>-1.4</v>
      </c>
    </row>
    <row r="1020" spans="1:24" x14ac:dyDescent="0.25">
      <c r="A1020" s="1">
        <v>33635</v>
      </c>
      <c r="B1020" t="s">
        <v>188</v>
      </c>
      <c r="C1020">
        <v>51374</v>
      </c>
      <c r="D1020" t="s">
        <v>20</v>
      </c>
      <c r="T1020" t="s">
        <v>248</v>
      </c>
      <c r="U1020">
        <v>18</v>
      </c>
      <c r="V1020" t="s">
        <v>20</v>
      </c>
      <c r="W1020">
        <v>-1.8</v>
      </c>
      <c r="X1020">
        <v>-1.4</v>
      </c>
    </row>
    <row r="1021" spans="1:24" x14ac:dyDescent="0.25">
      <c r="A1021" s="1">
        <v>33664</v>
      </c>
      <c r="B1021" t="s">
        <v>188</v>
      </c>
      <c r="C1021">
        <v>51374</v>
      </c>
      <c r="D1021" t="s">
        <v>20</v>
      </c>
      <c r="T1021" t="s">
        <v>248</v>
      </c>
      <c r="U1021">
        <v>18</v>
      </c>
      <c r="V1021" t="s">
        <v>20</v>
      </c>
      <c r="W1021">
        <v>-1.8</v>
      </c>
      <c r="X1021">
        <v>-1.4</v>
      </c>
    </row>
    <row r="1022" spans="1:24" x14ac:dyDescent="0.25">
      <c r="A1022" s="1">
        <v>33695</v>
      </c>
      <c r="B1022" t="s">
        <v>188</v>
      </c>
      <c r="C1022">
        <v>50033</v>
      </c>
      <c r="D1022" t="s">
        <v>20</v>
      </c>
      <c r="T1022" t="s">
        <v>248</v>
      </c>
      <c r="U1022">
        <v>17.5</v>
      </c>
      <c r="V1022" t="s">
        <v>20</v>
      </c>
      <c r="W1022">
        <v>-2.6</v>
      </c>
      <c r="X1022">
        <v>-4.0999999999999996</v>
      </c>
    </row>
    <row r="1023" spans="1:24" x14ac:dyDescent="0.25">
      <c r="A1023" s="1">
        <v>33725</v>
      </c>
      <c r="B1023" t="s">
        <v>188</v>
      </c>
      <c r="C1023">
        <v>50033</v>
      </c>
      <c r="D1023" t="s">
        <v>20</v>
      </c>
      <c r="T1023" t="s">
        <v>248</v>
      </c>
      <c r="U1023">
        <v>17.5</v>
      </c>
      <c r="V1023" t="s">
        <v>20</v>
      </c>
      <c r="W1023">
        <v>-2.6</v>
      </c>
      <c r="X1023">
        <v>-4.0999999999999996</v>
      </c>
    </row>
    <row r="1024" spans="1:24" x14ac:dyDescent="0.25">
      <c r="A1024" s="1">
        <v>33756</v>
      </c>
      <c r="B1024" t="s">
        <v>188</v>
      </c>
      <c r="C1024">
        <v>50033</v>
      </c>
      <c r="D1024" t="s">
        <v>20</v>
      </c>
      <c r="T1024" t="s">
        <v>248</v>
      </c>
      <c r="U1024">
        <v>17.5</v>
      </c>
      <c r="V1024" t="s">
        <v>20</v>
      </c>
      <c r="W1024">
        <v>-2.6</v>
      </c>
      <c r="X1024">
        <v>-4.0999999999999996</v>
      </c>
    </row>
    <row r="1025" spans="1:24" x14ac:dyDescent="0.25">
      <c r="A1025" s="1">
        <v>33786</v>
      </c>
      <c r="B1025" t="s">
        <v>188</v>
      </c>
      <c r="C1025">
        <v>50180</v>
      </c>
      <c r="D1025" t="s">
        <v>20</v>
      </c>
      <c r="T1025" t="s">
        <v>248</v>
      </c>
      <c r="U1025">
        <v>17.600000000000001</v>
      </c>
      <c r="V1025" t="s">
        <v>20</v>
      </c>
      <c r="W1025">
        <v>0.3</v>
      </c>
      <c r="X1025">
        <v>-5.7</v>
      </c>
    </row>
    <row r="1026" spans="1:24" x14ac:dyDescent="0.25">
      <c r="A1026" s="1">
        <v>33817</v>
      </c>
      <c r="B1026" t="s">
        <v>188</v>
      </c>
      <c r="C1026">
        <v>50180</v>
      </c>
      <c r="D1026" t="s">
        <v>20</v>
      </c>
      <c r="T1026" t="s">
        <v>248</v>
      </c>
      <c r="U1026">
        <v>17.600000000000001</v>
      </c>
      <c r="V1026" t="s">
        <v>20</v>
      </c>
      <c r="W1026">
        <v>0.3</v>
      </c>
      <c r="X1026">
        <v>-5.7</v>
      </c>
    </row>
    <row r="1027" spans="1:24" x14ac:dyDescent="0.25">
      <c r="A1027" s="1">
        <v>33848</v>
      </c>
      <c r="B1027" t="s">
        <v>188</v>
      </c>
      <c r="C1027">
        <v>50180</v>
      </c>
      <c r="D1027" t="s">
        <v>20</v>
      </c>
      <c r="T1027" t="s">
        <v>248</v>
      </c>
      <c r="U1027">
        <v>17.600000000000001</v>
      </c>
      <c r="V1027" t="s">
        <v>20</v>
      </c>
      <c r="W1027">
        <v>0.3</v>
      </c>
      <c r="X1027">
        <v>-5.7</v>
      </c>
    </row>
    <row r="1028" spans="1:24" x14ac:dyDescent="0.25">
      <c r="A1028" s="1">
        <v>33878</v>
      </c>
      <c r="B1028" t="s">
        <v>188</v>
      </c>
      <c r="C1028">
        <v>47975</v>
      </c>
      <c r="D1028" t="s">
        <v>20</v>
      </c>
      <c r="T1028" t="s">
        <v>248</v>
      </c>
      <c r="U1028">
        <v>16.8</v>
      </c>
      <c r="V1028" t="s">
        <v>20</v>
      </c>
      <c r="W1028">
        <v>-4.4000000000000004</v>
      </c>
      <c r="X1028">
        <v>-8.3000000000000007</v>
      </c>
    </row>
    <row r="1029" spans="1:24" x14ac:dyDescent="0.25">
      <c r="A1029" s="1">
        <v>33909</v>
      </c>
      <c r="B1029" t="s">
        <v>188</v>
      </c>
      <c r="C1029">
        <v>47975</v>
      </c>
      <c r="D1029" t="s">
        <v>20</v>
      </c>
      <c r="T1029" t="s">
        <v>248</v>
      </c>
      <c r="U1029">
        <v>16.8</v>
      </c>
      <c r="V1029" t="s">
        <v>20</v>
      </c>
      <c r="W1029">
        <v>-4.4000000000000004</v>
      </c>
      <c r="X1029">
        <v>-8.3000000000000007</v>
      </c>
    </row>
    <row r="1030" spans="1:24" x14ac:dyDescent="0.25">
      <c r="A1030" s="1">
        <v>33939</v>
      </c>
      <c r="B1030" t="s">
        <v>188</v>
      </c>
      <c r="C1030">
        <v>47975</v>
      </c>
      <c r="D1030" t="s">
        <v>20</v>
      </c>
      <c r="T1030" t="s">
        <v>248</v>
      </c>
      <c r="U1030">
        <v>16.8</v>
      </c>
      <c r="V1030" t="s">
        <v>20</v>
      </c>
      <c r="W1030">
        <v>-4.4000000000000004</v>
      </c>
      <c r="X1030">
        <v>-8.3000000000000007</v>
      </c>
    </row>
    <row r="1031" spans="1:24" x14ac:dyDescent="0.25">
      <c r="A1031" s="1">
        <v>33970</v>
      </c>
      <c r="B1031" t="s">
        <v>188</v>
      </c>
      <c r="C1031">
        <v>48465</v>
      </c>
      <c r="D1031" t="s">
        <v>20</v>
      </c>
      <c r="T1031" t="s">
        <v>248</v>
      </c>
      <c r="U1031">
        <v>17</v>
      </c>
      <c r="V1031" t="s">
        <v>20</v>
      </c>
      <c r="W1031">
        <v>1</v>
      </c>
      <c r="X1031">
        <v>-5.7</v>
      </c>
    </row>
    <row r="1032" spans="1:24" x14ac:dyDescent="0.25">
      <c r="A1032" s="1">
        <v>34001</v>
      </c>
      <c r="B1032" t="s">
        <v>188</v>
      </c>
      <c r="C1032">
        <v>48465</v>
      </c>
      <c r="D1032" t="s">
        <v>20</v>
      </c>
      <c r="T1032" t="s">
        <v>248</v>
      </c>
      <c r="U1032">
        <v>17</v>
      </c>
      <c r="V1032" t="s">
        <v>20</v>
      </c>
      <c r="W1032">
        <v>1</v>
      </c>
      <c r="X1032">
        <v>-5.7</v>
      </c>
    </row>
    <row r="1033" spans="1:24" x14ac:dyDescent="0.25">
      <c r="A1033" s="1">
        <v>34029</v>
      </c>
      <c r="B1033" t="s">
        <v>188</v>
      </c>
      <c r="C1033">
        <v>48465</v>
      </c>
      <c r="D1033" t="s">
        <v>20</v>
      </c>
      <c r="T1033" t="s">
        <v>248</v>
      </c>
      <c r="U1033">
        <v>17</v>
      </c>
      <c r="V1033" t="s">
        <v>20</v>
      </c>
      <c r="W1033">
        <v>1</v>
      </c>
      <c r="X1033">
        <v>-5.7</v>
      </c>
    </row>
    <row r="1034" spans="1:24" x14ac:dyDescent="0.25">
      <c r="A1034" s="1">
        <v>34060</v>
      </c>
      <c r="B1034" t="s">
        <v>188</v>
      </c>
      <c r="C1034">
        <v>48612</v>
      </c>
      <c r="D1034" t="s">
        <v>20</v>
      </c>
      <c r="T1034" t="s">
        <v>248</v>
      </c>
      <c r="U1034">
        <v>17</v>
      </c>
      <c r="V1034" t="s">
        <v>20</v>
      </c>
      <c r="W1034">
        <v>0.3</v>
      </c>
      <c r="X1034">
        <v>-2.8</v>
      </c>
    </row>
    <row r="1035" spans="1:24" x14ac:dyDescent="0.25">
      <c r="A1035" s="1">
        <v>34090</v>
      </c>
      <c r="B1035" t="s">
        <v>188</v>
      </c>
      <c r="C1035">
        <v>48612</v>
      </c>
      <c r="D1035" t="s">
        <v>20</v>
      </c>
      <c r="T1035" t="s">
        <v>248</v>
      </c>
      <c r="U1035">
        <v>17</v>
      </c>
      <c r="V1035" t="s">
        <v>20</v>
      </c>
      <c r="W1035">
        <v>0.3</v>
      </c>
      <c r="X1035">
        <v>-2.8</v>
      </c>
    </row>
    <row r="1036" spans="1:24" x14ac:dyDescent="0.25">
      <c r="A1036" s="1">
        <v>34121</v>
      </c>
      <c r="B1036" t="s">
        <v>188</v>
      </c>
      <c r="C1036">
        <v>48612</v>
      </c>
      <c r="D1036" t="s">
        <v>20</v>
      </c>
      <c r="T1036" t="s">
        <v>248</v>
      </c>
      <c r="U1036">
        <v>17</v>
      </c>
      <c r="V1036" t="s">
        <v>20</v>
      </c>
      <c r="W1036">
        <v>0.3</v>
      </c>
      <c r="X1036">
        <v>-2.8</v>
      </c>
    </row>
    <row r="1037" spans="1:24" x14ac:dyDescent="0.25">
      <c r="A1037" s="1">
        <v>34151</v>
      </c>
      <c r="B1037" t="s">
        <v>188</v>
      </c>
      <c r="C1037">
        <v>49641</v>
      </c>
      <c r="D1037" t="s">
        <v>20</v>
      </c>
      <c r="T1037" t="s">
        <v>248</v>
      </c>
      <c r="U1037">
        <v>17.399999999999999</v>
      </c>
      <c r="V1037" t="s">
        <v>20</v>
      </c>
      <c r="W1037">
        <v>2.1</v>
      </c>
      <c r="X1037">
        <v>-1.1000000000000001</v>
      </c>
    </row>
    <row r="1038" spans="1:24" x14ac:dyDescent="0.25">
      <c r="A1038" s="1">
        <v>34182</v>
      </c>
      <c r="B1038" t="s">
        <v>188</v>
      </c>
      <c r="C1038">
        <v>49641</v>
      </c>
      <c r="D1038" t="s">
        <v>20</v>
      </c>
      <c r="T1038" t="s">
        <v>248</v>
      </c>
      <c r="U1038">
        <v>17.399999999999999</v>
      </c>
      <c r="V1038" t="s">
        <v>20</v>
      </c>
      <c r="W1038">
        <v>2.1</v>
      </c>
      <c r="X1038">
        <v>-1.1000000000000001</v>
      </c>
    </row>
    <row r="1039" spans="1:24" x14ac:dyDescent="0.25">
      <c r="A1039" s="1">
        <v>34213</v>
      </c>
      <c r="B1039" t="s">
        <v>188</v>
      </c>
      <c r="C1039">
        <v>49641</v>
      </c>
      <c r="D1039" t="s">
        <v>20</v>
      </c>
      <c r="T1039" t="s">
        <v>248</v>
      </c>
      <c r="U1039">
        <v>17.399999999999999</v>
      </c>
      <c r="V1039" t="s">
        <v>20</v>
      </c>
      <c r="W1039">
        <v>2.1</v>
      </c>
      <c r="X1039">
        <v>-1.1000000000000001</v>
      </c>
    </row>
    <row r="1040" spans="1:24" x14ac:dyDescent="0.25">
      <c r="A1040" s="1">
        <v>34243</v>
      </c>
      <c r="B1040" t="s">
        <v>188</v>
      </c>
      <c r="C1040">
        <v>48906</v>
      </c>
      <c r="D1040" t="s">
        <v>20</v>
      </c>
      <c r="T1040" t="s">
        <v>248</v>
      </c>
      <c r="U1040">
        <v>17.100000000000001</v>
      </c>
      <c r="V1040" t="s">
        <v>20</v>
      </c>
      <c r="W1040">
        <v>-1.5</v>
      </c>
      <c r="X1040">
        <v>1.9</v>
      </c>
    </row>
    <row r="1041" spans="1:53" x14ac:dyDescent="0.25">
      <c r="A1041" s="1">
        <v>34274</v>
      </c>
      <c r="B1041" t="s">
        <v>188</v>
      </c>
      <c r="C1041">
        <v>48906</v>
      </c>
      <c r="D1041" t="s">
        <v>20</v>
      </c>
      <c r="T1041" t="s">
        <v>248</v>
      </c>
      <c r="U1041">
        <v>17.100000000000001</v>
      </c>
      <c r="V1041" t="s">
        <v>20</v>
      </c>
      <c r="W1041">
        <v>-1.5</v>
      </c>
      <c r="X1041">
        <v>1.9</v>
      </c>
    </row>
    <row r="1042" spans="1:53" x14ac:dyDescent="0.25">
      <c r="A1042" s="1">
        <v>34304</v>
      </c>
      <c r="B1042" t="s">
        <v>188</v>
      </c>
      <c r="C1042">
        <v>48906</v>
      </c>
      <c r="D1042" t="s">
        <v>20</v>
      </c>
      <c r="T1042" t="s">
        <v>248</v>
      </c>
      <c r="U1042">
        <v>17.100000000000001</v>
      </c>
      <c r="V1042" t="s">
        <v>20</v>
      </c>
      <c r="W1042">
        <v>-1.5</v>
      </c>
      <c r="X1042">
        <v>1.9</v>
      </c>
    </row>
    <row r="1043" spans="1:53" x14ac:dyDescent="0.25">
      <c r="A1043" s="1">
        <v>34335</v>
      </c>
      <c r="B1043" t="s">
        <v>188</v>
      </c>
      <c r="C1043">
        <v>49543</v>
      </c>
      <c r="D1043" t="s">
        <v>20</v>
      </c>
      <c r="T1043" t="s">
        <v>248</v>
      </c>
      <c r="U1043">
        <v>17.3</v>
      </c>
      <c r="V1043" t="s">
        <v>20</v>
      </c>
      <c r="W1043">
        <v>1.3</v>
      </c>
      <c r="X1043">
        <v>2.2000000000000002</v>
      </c>
    </row>
    <row r="1044" spans="1:53" x14ac:dyDescent="0.25">
      <c r="A1044" s="1">
        <v>34366</v>
      </c>
      <c r="B1044" t="s">
        <v>188</v>
      </c>
      <c r="C1044">
        <v>49543</v>
      </c>
      <c r="D1044" t="s">
        <v>20</v>
      </c>
      <c r="T1044" t="s">
        <v>248</v>
      </c>
      <c r="U1044">
        <v>17.3</v>
      </c>
      <c r="V1044" t="s">
        <v>20</v>
      </c>
      <c r="W1044">
        <v>1.3</v>
      </c>
      <c r="X1044">
        <v>2.2000000000000002</v>
      </c>
    </row>
    <row r="1045" spans="1:53" x14ac:dyDescent="0.25">
      <c r="A1045" s="1">
        <v>34394</v>
      </c>
      <c r="B1045" t="s">
        <v>188</v>
      </c>
      <c r="C1045">
        <v>49543</v>
      </c>
      <c r="D1045" t="s">
        <v>20</v>
      </c>
      <c r="T1045" t="s">
        <v>248</v>
      </c>
      <c r="U1045">
        <v>17.3</v>
      </c>
      <c r="V1045" t="s">
        <v>20</v>
      </c>
      <c r="W1045">
        <v>1.3</v>
      </c>
      <c r="X1045">
        <v>2.2000000000000002</v>
      </c>
    </row>
    <row r="1046" spans="1:53" x14ac:dyDescent="0.25">
      <c r="A1046" s="1">
        <v>34425</v>
      </c>
      <c r="B1046" t="s">
        <v>188</v>
      </c>
      <c r="C1046">
        <v>50082</v>
      </c>
      <c r="D1046" t="s">
        <v>20</v>
      </c>
      <c r="T1046" t="s">
        <v>248</v>
      </c>
      <c r="U1046">
        <v>17.5</v>
      </c>
      <c r="V1046" t="s">
        <v>20</v>
      </c>
      <c r="W1046">
        <v>1.1000000000000001</v>
      </c>
      <c r="X1046">
        <v>3</v>
      </c>
    </row>
    <row r="1047" spans="1:53" x14ac:dyDescent="0.25">
      <c r="A1047" s="1">
        <v>34455</v>
      </c>
      <c r="B1047" t="s">
        <v>188</v>
      </c>
      <c r="C1047">
        <v>50082</v>
      </c>
      <c r="D1047" t="s">
        <v>20</v>
      </c>
      <c r="T1047" t="s">
        <v>248</v>
      </c>
      <c r="U1047">
        <v>17.5</v>
      </c>
      <c r="V1047" t="s">
        <v>20</v>
      </c>
      <c r="W1047">
        <v>1.1000000000000001</v>
      </c>
      <c r="X1047">
        <v>3</v>
      </c>
    </row>
    <row r="1048" spans="1:53" x14ac:dyDescent="0.25">
      <c r="A1048" s="1">
        <v>34486</v>
      </c>
      <c r="B1048" t="s">
        <v>188</v>
      </c>
      <c r="C1048">
        <v>50082</v>
      </c>
      <c r="D1048" t="s">
        <v>20</v>
      </c>
      <c r="T1048" t="s">
        <v>248</v>
      </c>
      <c r="U1048">
        <v>17.5</v>
      </c>
      <c r="V1048" t="s">
        <v>20</v>
      </c>
      <c r="W1048">
        <v>1.1000000000000001</v>
      </c>
      <c r="X1048">
        <v>3</v>
      </c>
    </row>
    <row r="1049" spans="1:53" x14ac:dyDescent="0.25">
      <c r="A1049" s="1">
        <v>34516</v>
      </c>
      <c r="B1049" t="s">
        <v>188</v>
      </c>
      <c r="C1049">
        <v>50719</v>
      </c>
      <c r="D1049" t="s">
        <v>20</v>
      </c>
      <c r="T1049" t="s">
        <v>248</v>
      </c>
      <c r="U1049">
        <v>17.7</v>
      </c>
      <c r="V1049" t="s">
        <v>20</v>
      </c>
      <c r="W1049">
        <v>1.3</v>
      </c>
      <c r="X1049">
        <v>2.2000000000000002</v>
      </c>
    </row>
    <row r="1050" spans="1:53" x14ac:dyDescent="0.25">
      <c r="A1050" s="1">
        <v>34547</v>
      </c>
      <c r="B1050" t="s">
        <v>188</v>
      </c>
      <c r="C1050">
        <v>50719</v>
      </c>
      <c r="D1050" t="s">
        <v>20</v>
      </c>
      <c r="T1050" t="s">
        <v>248</v>
      </c>
      <c r="U1050">
        <v>17.7</v>
      </c>
      <c r="V1050" t="s">
        <v>20</v>
      </c>
      <c r="W1050">
        <v>1.3</v>
      </c>
      <c r="X1050">
        <v>2.2000000000000002</v>
      </c>
    </row>
    <row r="1051" spans="1:53" x14ac:dyDescent="0.25">
      <c r="A1051" s="1">
        <v>34578</v>
      </c>
      <c r="B1051" t="s">
        <v>188</v>
      </c>
      <c r="C1051">
        <v>50719</v>
      </c>
      <c r="D1051" t="s">
        <v>20</v>
      </c>
      <c r="T1051" t="s">
        <v>248</v>
      </c>
      <c r="U1051">
        <v>17.7</v>
      </c>
      <c r="V1051" t="s">
        <v>20</v>
      </c>
      <c r="W1051">
        <v>1.3</v>
      </c>
      <c r="X1051">
        <v>2.2000000000000002</v>
      </c>
    </row>
    <row r="1052" spans="1:53" x14ac:dyDescent="0.25">
      <c r="A1052" s="1">
        <v>34608</v>
      </c>
      <c r="B1052" t="s">
        <v>188</v>
      </c>
      <c r="C1052">
        <v>50670</v>
      </c>
      <c r="D1052" t="s">
        <v>20</v>
      </c>
      <c r="T1052" t="s">
        <v>248</v>
      </c>
      <c r="U1052">
        <v>17.7</v>
      </c>
      <c r="V1052" t="s">
        <v>20</v>
      </c>
      <c r="W1052">
        <v>-0.1</v>
      </c>
      <c r="X1052">
        <v>3.6</v>
      </c>
    </row>
    <row r="1053" spans="1:53" x14ac:dyDescent="0.25">
      <c r="A1053" s="1">
        <v>34639</v>
      </c>
      <c r="B1053" t="s">
        <v>188</v>
      </c>
      <c r="C1053">
        <v>50670</v>
      </c>
      <c r="D1053" t="s">
        <v>20</v>
      </c>
      <c r="T1053" t="s">
        <v>248</v>
      </c>
      <c r="U1053">
        <v>17.7</v>
      </c>
      <c r="V1053" t="s">
        <v>20</v>
      </c>
      <c r="W1053">
        <v>-0.1</v>
      </c>
      <c r="X1053">
        <v>3.6</v>
      </c>
    </row>
    <row r="1054" spans="1:53" x14ac:dyDescent="0.25">
      <c r="A1054" s="1">
        <v>34669</v>
      </c>
      <c r="B1054" t="s">
        <v>188</v>
      </c>
      <c r="C1054">
        <v>50670</v>
      </c>
      <c r="D1054" t="s">
        <v>20</v>
      </c>
      <c r="T1054" t="s">
        <v>248</v>
      </c>
      <c r="U1054">
        <v>17.7</v>
      </c>
      <c r="V1054" t="s">
        <v>20</v>
      </c>
      <c r="W1054">
        <v>-0.1</v>
      </c>
      <c r="X1054">
        <v>3.6</v>
      </c>
    </row>
    <row r="1055" spans="1:53" x14ac:dyDescent="0.25">
      <c r="A1055" s="1">
        <v>34700</v>
      </c>
      <c r="B1055" t="s">
        <v>188</v>
      </c>
      <c r="C1055">
        <v>50231</v>
      </c>
      <c r="D1055" t="s">
        <v>250</v>
      </c>
      <c r="E1055">
        <v>47639</v>
      </c>
      <c r="F1055">
        <v>86969</v>
      </c>
      <c r="G1055">
        <v>49270</v>
      </c>
      <c r="H1055">
        <v>38864</v>
      </c>
      <c r="I1055">
        <v>40489</v>
      </c>
      <c r="P1055">
        <v>62941</v>
      </c>
      <c r="Q1055">
        <v>5308</v>
      </c>
      <c r="R1055">
        <v>49373</v>
      </c>
      <c r="S1055">
        <v>42331</v>
      </c>
      <c r="T1055" t="s">
        <v>248</v>
      </c>
      <c r="U1055">
        <v>17.600000000000001</v>
      </c>
      <c r="V1055" t="s">
        <v>249</v>
      </c>
      <c r="W1055">
        <v>-0.9</v>
      </c>
      <c r="X1055">
        <v>1.4</v>
      </c>
      <c r="Y1055">
        <v>18.600000000000001</v>
      </c>
      <c r="AB1055">
        <v>17.8</v>
      </c>
      <c r="AE1055">
        <v>16.600000000000001</v>
      </c>
      <c r="AH1055">
        <v>17.8</v>
      </c>
      <c r="AW1055">
        <v>17.8</v>
      </c>
      <c r="AZ1055">
        <v>17.399999999999999</v>
      </c>
    </row>
    <row r="1056" spans="1:53" x14ac:dyDescent="0.25">
      <c r="A1056" s="1">
        <v>34731</v>
      </c>
      <c r="B1056" t="s">
        <v>188</v>
      </c>
      <c r="C1056">
        <v>50130</v>
      </c>
      <c r="D1056" t="s">
        <v>252</v>
      </c>
      <c r="E1056">
        <v>47880</v>
      </c>
      <c r="F1056">
        <v>85521</v>
      </c>
      <c r="G1056">
        <v>49741</v>
      </c>
      <c r="H1056">
        <v>39037</v>
      </c>
      <c r="I1056">
        <v>39659</v>
      </c>
      <c r="P1056">
        <v>63298</v>
      </c>
      <c r="Q1056">
        <v>6295</v>
      </c>
      <c r="R1056">
        <v>49215</v>
      </c>
      <c r="S1056">
        <v>41585</v>
      </c>
      <c r="T1056" t="s">
        <v>248</v>
      </c>
      <c r="U1056">
        <v>17.5</v>
      </c>
      <c r="V1056" t="s">
        <v>251</v>
      </c>
      <c r="W1056">
        <v>-0.2</v>
      </c>
      <c r="X1056">
        <v>1.2</v>
      </c>
      <c r="Y1056">
        <v>18.3</v>
      </c>
      <c r="Z1056">
        <v>-1.7</v>
      </c>
      <c r="AB1056">
        <v>17.899999999999999</v>
      </c>
      <c r="AC1056">
        <v>1</v>
      </c>
      <c r="AE1056">
        <v>16.7</v>
      </c>
      <c r="AF1056">
        <v>0.4</v>
      </c>
      <c r="AH1056">
        <v>17.399999999999999</v>
      </c>
      <c r="AI1056">
        <v>-2</v>
      </c>
      <c r="AW1056">
        <v>17.899999999999999</v>
      </c>
      <c r="AX1056">
        <v>0.6</v>
      </c>
      <c r="AZ1056">
        <v>17.399999999999999</v>
      </c>
      <c r="BA1056">
        <v>-0.3</v>
      </c>
    </row>
    <row r="1057" spans="1:54" x14ac:dyDescent="0.25">
      <c r="A1057" s="1">
        <v>34759</v>
      </c>
      <c r="B1057" t="s">
        <v>188</v>
      </c>
      <c r="C1057">
        <v>50229</v>
      </c>
      <c r="D1057" t="s">
        <v>253</v>
      </c>
      <c r="E1057">
        <v>67025</v>
      </c>
      <c r="F1057">
        <v>85235</v>
      </c>
      <c r="G1057">
        <v>49568</v>
      </c>
      <c r="H1057">
        <v>39255</v>
      </c>
      <c r="I1057">
        <v>40360</v>
      </c>
      <c r="P1057">
        <v>63587</v>
      </c>
      <c r="Q1057">
        <v>9447</v>
      </c>
      <c r="R1057">
        <v>49292</v>
      </c>
      <c r="S1057">
        <v>57578</v>
      </c>
      <c r="T1057" t="s">
        <v>248</v>
      </c>
      <c r="U1057">
        <v>17.600000000000001</v>
      </c>
      <c r="V1057" t="s">
        <v>249</v>
      </c>
      <c r="W1057">
        <v>0.2</v>
      </c>
      <c r="X1057">
        <v>1.4</v>
      </c>
      <c r="Y1057">
        <v>18.2</v>
      </c>
      <c r="Z1057">
        <v>-0.3</v>
      </c>
      <c r="AB1057">
        <v>17.899999999999999</v>
      </c>
      <c r="AC1057">
        <v>-0.3</v>
      </c>
      <c r="AE1057">
        <v>16.8</v>
      </c>
      <c r="AF1057">
        <v>0.6</v>
      </c>
      <c r="AH1057">
        <v>17.7</v>
      </c>
      <c r="AI1057">
        <v>1.8</v>
      </c>
      <c r="AW1057">
        <v>18</v>
      </c>
      <c r="AX1057">
        <v>0.5</v>
      </c>
      <c r="AZ1057">
        <v>17.399999999999999</v>
      </c>
      <c r="BA1057">
        <v>0.2</v>
      </c>
    </row>
    <row r="1058" spans="1:54" x14ac:dyDescent="0.25">
      <c r="A1058" s="1">
        <v>34790</v>
      </c>
      <c r="B1058" t="s">
        <v>188</v>
      </c>
      <c r="C1058">
        <v>50597</v>
      </c>
      <c r="D1058" t="s">
        <v>255</v>
      </c>
      <c r="E1058">
        <v>56925</v>
      </c>
      <c r="F1058">
        <v>86353</v>
      </c>
      <c r="G1058">
        <v>49786</v>
      </c>
      <c r="H1058">
        <v>39362</v>
      </c>
      <c r="I1058">
        <v>41016</v>
      </c>
      <c r="P1058">
        <v>63167</v>
      </c>
      <c r="Q1058">
        <v>7545</v>
      </c>
      <c r="R1058">
        <v>49762</v>
      </c>
      <c r="S1058">
        <v>49380</v>
      </c>
      <c r="T1058" t="s">
        <v>248</v>
      </c>
      <c r="U1058">
        <v>17.7</v>
      </c>
      <c r="V1058" t="s">
        <v>254</v>
      </c>
      <c r="W1058">
        <v>0.7</v>
      </c>
      <c r="X1058">
        <v>1</v>
      </c>
      <c r="Y1058">
        <v>18.5</v>
      </c>
      <c r="Z1058">
        <v>1.3</v>
      </c>
      <c r="AB1058">
        <v>18</v>
      </c>
      <c r="AC1058">
        <v>0.4</v>
      </c>
      <c r="AE1058">
        <v>16.8</v>
      </c>
      <c r="AF1058">
        <v>0.3</v>
      </c>
      <c r="AH1058">
        <v>18</v>
      </c>
      <c r="AI1058">
        <v>1.6</v>
      </c>
      <c r="AW1058">
        <v>17.899999999999999</v>
      </c>
      <c r="AX1058">
        <v>-0.7</v>
      </c>
      <c r="AZ1058">
        <v>17.600000000000001</v>
      </c>
      <c r="BA1058">
        <v>1</v>
      </c>
    </row>
    <row r="1059" spans="1:54" x14ac:dyDescent="0.25">
      <c r="A1059" s="1">
        <v>34820</v>
      </c>
      <c r="B1059" t="s">
        <v>188</v>
      </c>
      <c r="C1059">
        <v>50679</v>
      </c>
      <c r="D1059" t="s">
        <v>256</v>
      </c>
      <c r="E1059">
        <v>64192</v>
      </c>
      <c r="F1059">
        <v>85960</v>
      </c>
      <c r="G1059">
        <v>50102</v>
      </c>
      <c r="H1059">
        <v>39464</v>
      </c>
      <c r="I1059">
        <v>40974</v>
      </c>
      <c r="P1059">
        <v>63528</v>
      </c>
      <c r="Q1059">
        <v>8885</v>
      </c>
      <c r="R1059">
        <v>49812</v>
      </c>
      <c r="S1059">
        <v>55307</v>
      </c>
      <c r="T1059" t="s">
        <v>248</v>
      </c>
      <c r="U1059">
        <v>17.7</v>
      </c>
      <c r="V1059" t="s">
        <v>254</v>
      </c>
      <c r="W1059">
        <v>0.2</v>
      </c>
      <c r="X1059">
        <v>1.2</v>
      </c>
      <c r="Y1059">
        <v>18.399999999999999</v>
      </c>
      <c r="Z1059">
        <v>-0.5</v>
      </c>
      <c r="AB1059">
        <v>18.100000000000001</v>
      </c>
      <c r="AC1059">
        <v>0.6</v>
      </c>
      <c r="AE1059">
        <v>16.899999999999999</v>
      </c>
      <c r="AF1059">
        <v>0.3</v>
      </c>
      <c r="AH1059">
        <v>18</v>
      </c>
      <c r="AI1059">
        <v>-0.1</v>
      </c>
      <c r="AW1059">
        <v>18</v>
      </c>
      <c r="AX1059">
        <v>0.6</v>
      </c>
      <c r="AZ1059">
        <v>17.600000000000001</v>
      </c>
      <c r="BA1059">
        <v>0.1</v>
      </c>
    </row>
    <row r="1060" spans="1:54" x14ac:dyDescent="0.25">
      <c r="A1060" s="1">
        <v>34851</v>
      </c>
      <c r="B1060" t="s">
        <v>188</v>
      </c>
      <c r="C1060">
        <v>50733</v>
      </c>
      <c r="D1060" t="s">
        <v>258</v>
      </c>
      <c r="E1060">
        <v>72640</v>
      </c>
      <c r="F1060">
        <v>86211</v>
      </c>
      <c r="G1060">
        <v>50094</v>
      </c>
      <c r="H1060">
        <v>39329</v>
      </c>
      <c r="I1060">
        <v>41510</v>
      </c>
      <c r="P1060">
        <v>63888</v>
      </c>
      <c r="Q1060">
        <v>12068</v>
      </c>
      <c r="R1060">
        <v>49828</v>
      </c>
      <c r="S1060">
        <v>60572</v>
      </c>
      <c r="T1060" t="s">
        <v>248</v>
      </c>
      <c r="U1060">
        <v>17.8</v>
      </c>
      <c r="V1060" t="s">
        <v>257</v>
      </c>
      <c r="W1060">
        <v>0.1</v>
      </c>
      <c r="X1060">
        <v>1.3</v>
      </c>
      <c r="Y1060">
        <v>18.399999999999999</v>
      </c>
      <c r="Z1060">
        <v>0.3</v>
      </c>
      <c r="AB1060">
        <v>18.100000000000001</v>
      </c>
      <c r="AC1060">
        <v>0</v>
      </c>
      <c r="AE1060">
        <v>16.8</v>
      </c>
      <c r="AF1060">
        <v>-0.3</v>
      </c>
      <c r="AH1060">
        <v>18.2</v>
      </c>
      <c r="AI1060">
        <v>1.3</v>
      </c>
      <c r="AW1060">
        <v>18.100000000000001</v>
      </c>
      <c r="AX1060">
        <v>0.6</v>
      </c>
      <c r="AZ1060">
        <v>17.600000000000001</v>
      </c>
      <c r="BA1060">
        <v>0</v>
      </c>
    </row>
    <row r="1061" spans="1:54" x14ac:dyDescent="0.25">
      <c r="A1061" s="1">
        <v>34881</v>
      </c>
      <c r="B1061" t="s">
        <v>188</v>
      </c>
      <c r="C1061">
        <v>50889</v>
      </c>
      <c r="D1061" t="s">
        <v>259</v>
      </c>
      <c r="E1061">
        <v>64242</v>
      </c>
      <c r="F1061">
        <v>87701</v>
      </c>
      <c r="G1061">
        <v>50045</v>
      </c>
      <c r="H1061">
        <v>39464</v>
      </c>
      <c r="I1061">
        <v>40864</v>
      </c>
      <c r="P1061">
        <v>63574</v>
      </c>
      <c r="Q1061">
        <v>7543</v>
      </c>
      <c r="R1061">
        <v>50045</v>
      </c>
      <c r="S1061">
        <v>56699</v>
      </c>
      <c r="T1061" t="s">
        <v>248</v>
      </c>
      <c r="U1061">
        <v>17.8</v>
      </c>
      <c r="V1061" t="s">
        <v>257</v>
      </c>
      <c r="W1061">
        <v>0.3</v>
      </c>
      <c r="X1061">
        <v>0.3</v>
      </c>
      <c r="Y1061">
        <v>18.8</v>
      </c>
      <c r="Z1061">
        <v>1.7</v>
      </c>
      <c r="AB1061">
        <v>18</v>
      </c>
      <c r="AC1061">
        <v>-0.1</v>
      </c>
      <c r="AE1061">
        <v>16.899999999999999</v>
      </c>
      <c r="AF1061">
        <v>0.3</v>
      </c>
      <c r="AH1061">
        <v>17.899999999999999</v>
      </c>
      <c r="AI1061">
        <v>-1.6</v>
      </c>
      <c r="AW1061">
        <v>18</v>
      </c>
      <c r="AX1061">
        <v>-0.5</v>
      </c>
      <c r="AZ1061">
        <v>17.7</v>
      </c>
      <c r="BA1061">
        <v>0.4</v>
      </c>
    </row>
    <row r="1062" spans="1:54" x14ac:dyDescent="0.25">
      <c r="A1062" s="1">
        <v>34912</v>
      </c>
      <c r="B1062" t="s">
        <v>188</v>
      </c>
      <c r="C1062">
        <v>50606</v>
      </c>
      <c r="D1062" t="s">
        <v>261</v>
      </c>
      <c r="E1062">
        <v>69269</v>
      </c>
      <c r="F1062">
        <v>87279</v>
      </c>
      <c r="G1062">
        <v>49841</v>
      </c>
      <c r="H1062">
        <v>39233</v>
      </c>
      <c r="I1062">
        <v>40445</v>
      </c>
      <c r="P1062">
        <v>63323</v>
      </c>
      <c r="Q1062">
        <v>8327</v>
      </c>
      <c r="R1062">
        <v>49753</v>
      </c>
      <c r="S1062">
        <v>60942</v>
      </c>
      <c r="T1062" t="s">
        <v>248</v>
      </c>
      <c r="U1062">
        <v>17.7</v>
      </c>
      <c r="V1062" t="s">
        <v>260</v>
      </c>
      <c r="W1062">
        <v>-0.6</v>
      </c>
      <c r="X1062">
        <v>-0.2</v>
      </c>
      <c r="Y1062">
        <v>18.7</v>
      </c>
      <c r="Z1062">
        <v>-0.5</v>
      </c>
      <c r="AB1062">
        <v>18</v>
      </c>
      <c r="AC1062">
        <v>-0.4</v>
      </c>
      <c r="AE1062">
        <v>16.8</v>
      </c>
      <c r="AF1062">
        <v>-0.6</v>
      </c>
      <c r="AH1062">
        <v>17.8</v>
      </c>
      <c r="AI1062">
        <v>-1</v>
      </c>
      <c r="AW1062">
        <v>17.899999999999999</v>
      </c>
      <c r="AX1062">
        <v>-0.4</v>
      </c>
      <c r="AZ1062">
        <v>17.600000000000001</v>
      </c>
      <c r="BA1062">
        <v>-0.6</v>
      </c>
    </row>
    <row r="1063" spans="1:54" x14ac:dyDescent="0.25">
      <c r="A1063" s="1">
        <v>34943</v>
      </c>
      <c r="B1063" t="s">
        <v>188</v>
      </c>
      <c r="C1063">
        <v>50331</v>
      </c>
      <c r="D1063" t="s">
        <v>263</v>
      </c>
      <c r="E1063">
        <v>67251</v>
      </c>
      <c r="F1063">
        <v>86211</v>
      </c>
      <c r="G1063">
        <v>49606</v>
      </c>
      <c r="H1063">
        <v>39142</v>
      </c>
      <c r="I1063">
        <v>40358</v>
      </c>
      <c r="P1063">
        <v>62257</v>
      </c>
      <c r="Q1063">
        <v>8863</v>
      </c>
      <c r="R1063">
        <v>49573</v>
      </c>
      <c r="S1063">
        <v>58388</v>
      </c>
      <c r="T1063" t="s">
        <v>248</v>
      </c>
      <c r="U1063">
        <v>17.600000000000001</v>
      </c>
      <c r="V1063" t="s">
        <v>262</v>
      </c>
      <c r="W1063">
        <v>-0.5</v>
      </c>
      <c r="X1063">
        <v>-0.8</v>
      </c>
      <c r="Y1063">
        <v>18.399999999999999</v>
      </c>
      <c r="Z1063">
        <v>-1.2</v>
      </c>
      <c r="AB1063">
        <v>17.899999999999999</v>
      </c>
      <c r="AC1063">
        <v>-0.5</v>
      </c>
      <c r="AE1063">
        <v>16.8</v>
      </c>
      <c r="AF1063">
        <v>-0.2</v>
      </c>
      <c r="AH1063">
        <v>17.7</v>
      </c>
      <c r="AI1063">
        <v>-0.2</v>
      </c>
      <c r="AW1063">
        <v>17.600000000000001</v>
      </c>
      <c r="AX1063">
        <v>-1.7</v>
      </c>
      <c r="AZ1063">
        <v>17.5</v>
      </c>
      <c r="BA1063">
        <v>-0.4</v>
      </c>
    </row>
    <row r="1064" spans="1:54" x14ac:dyDescent="0.25">
      <c r="A1064" s="1">
        <v>34973</v>
      </c>
      <c r="B1064" t="s">
        <v>188</v>
      </c>
      <c r="C1064">
        <v>49892</v>
      </c>
      <c r="D1064" t="s">
        <v>264</v>
      </c>
      <c r="E1064">
        <v>61264</v>
      </c>
      <c r="F1064">
        <v>86418</v>
      </c>
      <c r="G1064">
        <v>49357</v>
      </c>
      <c r="H1064">
        <v>38264</v>
      </c>
      <c r="I1064">
        <v>40249</v>
      </c>
      <c r="P1064">
        <v>63335</v>
      </c>
      <c r="Q1064">
        <v>7715</v>
      </c>
      <c r="R1064">
        <v>48941</v>
      </c>
      <c r="S1064">
        <v>53549</v>
      </c>
      <c r="T1064" t="s">
        <v>248</v>
      </c>
      <c r="U1064">
        <v>17.5</v>
      </c>
      <c r="V1064" t="s">
        <v>262</v>
      </c>
      <c r="W1064">
        <v>-0.9</v>
      </c>
      <c r="X1064">
        <v>-1.5</v>
      </c>
      <c r="Y1064">
        <v>18.5</v>
      </c>
      <c r="Z1064">
        <v>0.2</v>
      </c>
      <c r="AB1064">
        <v>17.8</v>
      </c>
      <c r="AC1064">
        <v>-0.5</v>
      </c>
      <c r="AE1064">
        <v>16.399999999999999</v>
      </c>
      <c r="AF1064">
        <v>-2.2000000000000002</v>
      </c>
      <c r="AH1064">
        <v>17.7</v>
      </c>
      <c r="AI1064">
        <v>-0.3</v>
      </c>
      <c r="AW1064">
        <v>17.899999999999999</v>
      </c>
      <c r="AX1064">
        <v>1.7</v>
      </c>
      <c r="AZ1064">
        <v>17.3</v>
      </c>
      <c r="BA1064">
        <v>-1.3</v>
      </c>
    </row>
    <row r="1065" spans="1:54" x14ac:dyDescent="0.25">
      <c r="A1065" s="1">
        <v>35004</v>
      </c>
      <c r="B1065" t="s">
        <v>188</v>
      </c>
      <c r="C1065">
        <v>49839</v>
      </c>
      <c r="D1065" t="s">
        <v>265</v>
      </c>
      <c r="E1065">
        <v>63955</v>
      </c>
      <c r="F1065">
        <v>85998</v>
      </c>
      <c r="G1065">
        <v>49236</v>
      </c>
      <c r="H1065">
        <v>38292</v>
      </c>
      <c r="I1065">
        <v>40463</v>
      </c>
      <c r="P1065">
        <v>63124</v>
      </c>
      <c r="Q1065">
        <v>8418</v>
      </c>
      <c r="R1065">
        <v>48905</v>
      </c>
      <c r="S1065">
        <v>55537</v>
      </c>
      <c r="T1065" t="s">
        <v>248</v>
      </c>
      <c r="U1065">
        <v>17.399999999999999</v>
      </c>
      <c r="V1065" t="s">
        <v>260</v>
      </c>
      <c r="W1065">
        <v>-0.1</v>
      </c>
      <c r="X1065">
        <v>-1.6</v>
      </c>
      <c r="Y1065">
        <v>18.399999999999999</v>
      </c>
      <c r="Z1065">
        <v>-0.5</v>
      </c>
      <c r="AB1065">
        <v>17.8</v>
      </c>
      <c r="AC1065">
        <v>-0.2</v>
      </c>
      <c r="AE1065">
        <v>16.399999999999999</v>
      </c>
      <c r="AF1065">
        <v>0.1</v>
      </c>
      <c r="AH1065">
        <v>17.8</v>
      </c>
      <c r="AI1065">
        <v>0.5</v>
      </c>
      <c r="AW1065">
        <v>17.899999999999999</v>
      </c>
      <c r="AX1065">
        <v>-0.3</v>
      </c>
      <c r="AZ1065">
        <v>17.3</v>
      </c>
      <c r="BA1065">
        <v>-0.1</v>
      </c>
    </row>
    <row r="1066" spans="1:54" x14ac:dyDescent="0.25">
      <c r="A1066" s="1">
        <v>35034</v>
      </c>
      <c r="B1066" t="s">
        <v>188</v>
      </c>
      <c r="C1066">
        <v>49965</v>
      </c>
      <c r="D1066" t="s">
        <v>266</v>
      </c>
      <c r="E1066">
        <v>69345</v>
      </c>
      <c r="F1066">
        <v>85224</v>
      </c>
      <c r="G1066">
        <v>49467</v>
      </c>
      <c r="H1066">
        <v>38679</v>
      </c>
      <c r="I1066">
        <v>40442</v>
      </c>
      <c r="P1066">
        <v>63747</v>
      </c>
      <c r="Q1066">
        <v>12039</v>
      </c>
      <c r="R1066">
        <v>48973</v>
      </c>
      <c r="S1066">
        <v>57306</v>
      </c>
      <c r="T1066" t="s">
        <v>248</v>
      </c>
      <c r="U1066">
        <v>17.5</v>
      </c>
      <c r="V1066" t="s">
        <v>262</v>
      </c>
      <c r="W1066">
        <v>0.3</v>
      </c>
      <c r="X1066">
        <v>-1.4</v>
      </c>
      <c r="Y1066">
        <v>18.2</v>
      </c>
      <c r="Z1066">
        <v>-0.9</v>
      </c>
      <c r="AB1066">
        <v>17.8</v>
      </c>
      <c r="AC1066">
        <v>0.5</v>
      </c>
      <c r="AE1066">
        <v>16.600000000000001</v>
      </c>
      <c r="AF1066">
        <v>1</v>
      </c>
      <c r="AH1066">
        <v>17.8</v>
      </c>
      <c r="AI1066">
        <v>-0.1</v>
      </c>
      <c r="AW1066">
        <v>18.100000000000001</v>
      </c>
      <c r="AX1066">
        <v>1</v>
      </c>
      <c r="AZ1066">
        <v>17.3</v>
      </c>
      <c r="BA1066">
        <v>0.1</v>
      </c>
    </row>
    <row r="1067" spans="1:54" x14ac:dyDescent="0.25">
      <c r="A1067" s="1">
        <v>35065</v>
      </c>
      <c r="B1067" t="s">
        <v>188</v>
      </c>
      <c r="C1067">
        <v>49410</v>
      </c>
      <c r="D1067" t="s">
        <v>267</v>
      </c>
      <c r="E1067">
        <v>48694</v>
      </c>
      <c r="F1067">
        <v>85644</v>
      </c>
      <c r="G1067">
        <v>48723</v>
      </c>
      <c r="H1067">
        <v>37987</v>
      </c>
      <c r="I1067">
        <v>39871</v>
      </c>
      <c r="P1067">
        <v>64122</v>
      </c>
      <c r="Q1067">
        <v>5046</v>
      </c>
      <c r="R1067">
        <v>48299</v>
      </c>
      <c r="S1067">
        <v>43648</v>
      </c>
      <c r="T1067" t="s">
        <v>248</v>
      </c>
      <c r="U1067">
        <v>17.3</v>
      </c>
      <c r="V1067" t="s">
        <v>262</v>
      </c>
      <c r="W1067">
        <v>-1.1000000000000001</v>
      </c>
      <c r="X1067">
        <v>-1.6</v>
      </c>
      <c r="Y1067">
        <v>18.3</v>
      </c>
      <c r="Z1067">
        <v>0.5</v>
      </c>
      <c r="AA1067">
        <v>-1.5</v>
      </c>
      <c r="AB1067">
        <v>17.600000000000001</v>
      </c>
      <c r="AC1067">
        <v>-1.5</v>
      </c>
      <c r="AD1067">
        <v>-1.1000000000000001</v>
      </c>
      <c r="AE1067">
        <v>16.3</v>
      </c>
      <c r="AF1067">
        <v>-1.8</v>
      </c>
      <c r="AG1067">
        <v>-2.2999999999999998</v>
      </c>
      <c r="AH1067">
        <v>17.5</v>
      </c>
      <c r="AI1067">
        <v>-1.4</v>
      </c>
      <c r="AJ1067">
        <v>-1.5</v>
      </c>
      <c r="AW1067">
        <v>18.2</v>
      </c>
      <c r="AX1067">
        <v>0.6</v>
      </c>
      <c r="AY1067">
        <v>1.9</v>
      </c>
      <c r="AZ1067">
        <v>17.100000000000001</v>
      </c>
      <c r="BA1067">
        <v>-1.4</v>
      </c>
      <c r="BB1067">
        <v>-2.2000000000000002</v>
      </c>
    </row>
    <row r="1068" spans="1:54" x14ac:dyDescent="0.25">
      <c r="A1068" s="1">
        <v>35096</v>
      </c>
      <c r="B1068" t="s">
        <v>188</v>
      </c>
      <c r="C1068">
        <v>49601</v>
      </c>
      <c r="D1068" t="s">
        <v>268</v>
      </c>
      <c r="E1068">
        <v>51401</v>
      </c>
      <c r="F1068">
        <v>84984</v>
      </c>
      <c r="G1068">
        <v>49124</v>
      </c>
      <c r="H1068">
        <v>38250</v>
      </c>
      <c r="I1068">
        <v>40227</v>
      </c>
      <c r="P1068">
        <v>64397</v>
      </c>
      <c r="Q1068">
        <v>6296</v>
      </c>
      <c r="R1068">
        <v>48483</v>
      </c>
      <c r="S1068">
        <v>45105</v>
      </c>
      <c r="T1068" t="s">
        <v>248</v>
      </c>
      <c r="U1068">
        <v>17.399999999999999</v>
      </c>
      <c r="V1068" t="s">
        <v>254</v>
      </c>
      <c r="W1068">
        <v>0.4</v>
      </c>
      <c r="X1068">
        <v>-1.1000000000000001</v>
      </c>
      <c r="Y1068">
        <v>18.2</v>
      </c>
      <c r="Z1068">
        <v>-0.8</v>
      </c>
      <c r="AA1068">
        <v>-0.6</v>
      </c>
      <c r="AB1068">
        <v>17.7</v>
      </c>
      <c r="AC1068">
        <v>0.8</v>
      </c>
      <c r="AD1068">
        <v>-1.2</v>
      </c>
      <c r="AE1068">
        <v>16.399999999999999</v>
      </c>
      <c r="AF1068">
        <v>0.7</v>
      </c>
      <c r="AG1068">
        <v>-2</v>
      </c>
      <c r="AH1068">
        <v>17.7</v>
      </c>
      <c r="AI1068">
        <v>0.9</v>
      </c>
      <c r="AJ1068">
        <v>1.4</v>
      </c>
      <c r="AW1068">
        <v>18.2</v>
      </c>
      <c r="AX1068">
        <v>0.4</v>
      </c>
      <c r="AY1068">
        <v>1.7</v>
      </c>
      <c r="AZ1068">
        <v>17.100000000000001</v>
      </c>
      <c r="BA1068">
        <v>0.4</v>
      </c>
      <c r="BB1068">
        <v>-1.5</v>
      </c>
    </row>
    <row r="1069" spans="1:54" x14ac:dyDescent="0.25">
      <c r="A1069" s="1">
        <v>35125</v>
      </c>
      <c r="B1069" t="s">
        <v>188</v>
      </c>
      <c r="C1069">
        <v>49739</v>
      </c>
      <c r="D1069" t="s">
        <v>269</v>
      </c>
      <c r="E1069">
        <v>68453</v>
      </c>
      <c r="F1069">
        <v>85695</v>
      </c>
      <c r="G1069">
        <v>49356</v>
      </c>
      <c r="H1069">
        <v>38249</v>
      </c>
      <c r="I1069">
        <v>39974</v>
      </c>
      <c r="P1069">
        <v>64544</v>
      </c>
      <c r="Q1069">
        <v>9154</v>
      </c>
      <c r="R1069">
        <v>48622</v>
      </c>
      <c r="S1069">
        <v>59299</v>
      </c>
      <c r="T1069" t="s">
        <v>248</v>
      </c>
      <c r="U1069">
        <v>17.399999999999999</v>
      </c>
      <c r="V1069" t="s">
        <v>257</v>
      </c>
      <c r="W1069">
        <v>0.3</v>
      </c>
      <c r="X1069">
        <v>-1</v>
      </c>
      <c r="Y1069">
        <v>18.3</v>
      </c>
      <c r="Z1069">
        <v>0.8</v>
      </c>
      <c r="AA1069">
        <v>0.5</v>
      </c>
      <c r="AB1069">
        <v>17.8</v>
      </c>
      <c r="AC1069">
        <v>0.5</v>
      </c>
      <c r="AD1069">
        <v>-0.4</v>
      </c>
      <c r="AE1069">
        <v>16.399999999999999</v>
      </c>
      <c r="AF1069">
        <v>0</v>
      </c>
      <c r="AG1069">
        <v>-2.6</v>
      </c>
      <c r="AH1069">
        <v>17.600000000000001</v>
      </c>
      <c r="AI1069">
        <v>-0.6</v>
      </c>
      <c r="AJ1069">
        <v>-1</v>
      </c>
      <c r="AW1069">
        <v>18.3</v>
      </c>
      <c r="AX1069">
        <v>0.2</v>
      </c>
      <c r="AY1069">
        <v>1.5</v>
      </c>
      <c r="AZ1069">
        <v>17.2</v>
      </c>
      <c r="BA1069">
        <v>0.3</v>
      </c>
      <c r="BB1069">
        <v>-1.4</v>
      </c>
    </row>
    <row r="1070" spans="1:54" x14ac:dyDescent="0.25">
      <c r="A1070" s="1">
        <v>35156</v>
      </c>
      <c r="B1070" t="s">
        <v>188</v>
      </c>
      <c r="C1070">
        <v>50352</v>
      </c>
      <c r="D1070" t="s">
        <v>270</v>
      </c>
      <c r="E1070">
        <v>64277</v>
      </c>
      <c r="F1070">
        <v>86670</v>
      </c>
      <c r="G1070">
        <v>49478</v>
      </c>
      <c r="H1070">
        <v>38916</v>
      </c>
      <c r="I1070">
        <v>41029</v>
      </c>
      <c r="P1070">
        <v>64904</v>
      </c>
      <c r="Q1070">
        <v>7375</v>
      </c>
      <c r="R1070">
        <v>49266</v>
      </c>
      <c r="S1070">
        <v>56902</v>
      </c>
      <c r="T1070" t="s">
        <v>248</v>
      </c>
      <c r="U1070">
        <v>17.600000000000001</v>
      </c>
      <c r="V1070" t="s">
        <v>254</v>
      </c>
      <c r="W1070">
        <v>1.2</v>
      </c>
      <c r="X1070">
        <v>-0.5</v>
      </c>
      <c r="Y1070">
        <v>18.5</v>
      </c>
      <c r="Z1070">
        <v>1.1000000000000001</v>
      </c>
      <c r="AA1070">
        <v>0.4</v>
      </c>
      <c r="AB1070">
        <v>17.8</v>
      </c>
      <c r="AC1070">
        <v>0.2</v>
      </c>
      <c r="AD1070">
        <v>-0.6</v>
      </c>
      <c r="AE1070">
        <v>16.7</v>
      </c>
      <c r="AF1070">
        <v>1.7</v>
      </c>
      <c r="AG1070">
        <v>-1.1000000000000001</v>
      </c>
      <c r="AH1070">
        <v>18</v>
      </c>
      <c r="AI1070">
        <v>2.6</v>
      </c>
      <c r="AJ1070">
        <v>0</v>
      </c>
      <c r="AW1070">
        <v>18.399999999999999</v>
      </c>
      <c r="AX1070">
        <v>0.6</v>
      </c>
      <c r="AY1070">
        <v>2.7</v>
      </c>
      <c r="AZ1070">
        <v>17.399999999999999</v>
      </c>
      <c r="BA1070">
        <v>1.3</v>
      </c>
      <c r="BB1070">
        <v>-1</v>
      </c>
    </row>
    <row r="1071" spans="1:54" x14ac:dyDescent="0.25">
      <c r="A1071" s="1">
        <v>35186</v>
      </c>
      <c r="B1071" t="s">
        <v>188</v>
      </c>
      <c r="C1071">
        <v>50815</v>
      </c>
      <c r="D1071" t="s">
        <v>271</v>
      </c>
      <c r="E1071">
        <v>78937</v>
      </c>
      <c r="F1071">
        <v>86845</v>
      </c>
      <c r="G1071">
        <v>50043</v>
      </c>
      <c r="H1071">
        <v>39542</v>
      </c>
      <c r="I1071">
        <v>41038</v>
      </c>
      <c r="P1071">
        <v>64244</v>
      </c>
      <c r="Q1071">
        <v>9939</v>
      </c>
      <c r="R1071">
        <v>49851</v>
      </c>
      <c r="S1071">
        <v>68998</v>
      </c>
      <c r="T1071" t="s">
        <v>248</v>
      </c>
      <c r="U1071">
        <v>17.8</v>
      </c>
      <c r="V1071" t="s">
        <v>254</v>
      </c>
      <c r="W1071">
        <v>0.9</v>
      </c>
      <c r="X1071">
        <v>0.3</v>
      </c>
      <c r="Y1071">
        <v>18.600000000000001</v>
      </c>
      <c r="Z1071">
        <v>0.2</v>
      </c>
      <c r="AA1071">
        <v>1</v>
      </c>
      <c r="AB1071">
        <v>18</v>
      </c>
      <c r="AC1071">
        <v>1.1000000000000001</v>
      </c>
      <c r="AD1071">
        <v>-0.1</v>
      </c>
      <c r="AE1071">
        <v>16.899999999999999</v>
      </c>
      <c r="AF1071">
        <v>1.6</v>
      </c>
      <c r="AG1071">
        <v>0.2</v>
      </c>
      <c r="AH1071">
        <v>18</v>
      </c>
      <c r="AI1071">
        <v>0</v>
      </c>
      <c r="AJ1071">
        <v>0.2</v>
      </c>
      <c r="AW1071">
        <v>18.2</v>
      </c>
      <c r="AX1071">
        <v>-1</v>
      </c>
      <c r="AY1071">
        <v>1.1000000000000001</v>
      </c>
      <c r="AZ1071">
        <v>17.600000000000001</v>
      </c>
      <c r="BA1071">
        <v>1.2</v>
      </c>
      <c r="BB1071">
        <v>0.1</v>
      </c>
    </row>
    <row r="1072" spans="1:54" x14ac:dyDescent="0.25">
      <c r="A1072" s="1">
        <v>35217</v>
      </c>
      <c r="B1072" t="s">
        <v>188</v>
      </c>
      <c r="C1072">
        <v>51071</v>
      </c>
      <c r="D1072" t="s">
        <v>272</v>
      </c>
      <c r="E1072">
        <v>75545</v>
      </c>
      <c r="F1072">
        <v>87430</v>
      </c>
      <c r="G1072">
        <v>50257</v>
      </c>
      <c r="H1072">
        <v>39444</v>
      </c>
      <c r="I1072">
        <v>42020</v>
      </c>
      <c r="P1072">
        <v>65571</v>
      </c>
      <c r="Q1072">
        <v>11844</v>
      </c>
      <c r="R1072">
        <v>49996</v>
      </c>
      <c r="S1072">
        <v>63701</v>
      </c>
      <c r="T1072" t="s">
        <v>248</v>
      </c>
      <c r="U1072">
        <v>17.899999999999999</v>
      </c>
      <c r="V1072" t="s">
        <v>249</v>
      </c>
      <c r="W1072">
        <v>0.5</v>
      </c>
      <c r="X1072">
        <v>0.7</v>
      </c>
      <c r="Y1072">
        <v>18.7</v>
      </c>
      <c r="Z1072">
        <v>0.7</v>
      </c>
      <c r="AA1072">
        <v>1.4</v>
      </c>
      <c r="AB1072">
        <v>18.100000000000001</v>
      </c>
      <c r="AC1072">
        <v>0.4</v>
      </c>
      <c r="AD1072">
        <v>0.3</v>
      </c>
      <c r="AE1072">
        <v>16.899999999999999</v>
      </c>
      <c r="AF1072">
        <v>-0.2</v>
      </c>
      <c r="AG1072">
        <v>0.3</v>
      </c>
      <c r="AH1072">
        <v>18.5</v>
      </c>
      <c r="AI1072">
        <v>2.4</v>
      </c>
      <c r="AJ1072">
        <v>1.2</v>
      </c>
      <c r="AW1072">
        <v>18.600000000000001</v>
      </c>
      <c r="AX1072">
        <v>2.1</v>
      </c>
      <c r="AY1072">
        <v>2.6</v>
      </c>
      <c r="AZ1072">
        <v>17.7</v>
      </c>
      <c r="BA1072">
        <v>0.3</v>
      </c>
      <c r="BB1072">
        <v>0.3</v>
      </c>
    </row>
    <row r="1073" spans="1:54" x14ac:dyDescent="0.25">
      <c r="A1073" s="1">
        <v>35247</v>
      </c>
      <c r="B1073" t="s">
        <v>188</v>
      </c>
      <c r="C1073">
        <v>51648</v>
      </c>
      <c r="D1073" t="s">
        <v>273</v>
      </c>
      <c r="E1073">
        <v>85339</v>
      </c>
      <c r="F1073">
        <v>89478</v>
      </c>
      <c r="G1073">
        <v>50858</v>
      </c>
      <c r="H1073">
        <v>39783</v>
      </c>
      <c r="I1073">
        <v>41662</v>
      </c>
      <c r="P1073">
        <v>65723</v>
      </c>
      <c r="Q1073">
        <v>8573</v>
      </c>
      <c r="R1073">
        <v>50623</v>
      </c>
      <c r="S1073">
        <v>76766</v>
      </c>
      <c r="T1073" t="s">
        <v>248</v>
      </c>
      <c r="U1073">
        <v>18.100000000000001</v>
      </c>
      <c r="V1073" t="s">
        <v>249</v>
      </c>
      <c r="W1073">
        <v>1.1000000000000001</v>
      </c>
      <c r="X1073">
        <v>1.5</v>
      </c>
      <c r="Y1073">
        <v>19.100000000000001</v>
      </c>
      <c r="Z1073">
        <v>2.2999999999999998</v>
      </c>
      <c r="AA1073">
        <v>2</v>
      </c>
      <c r="AB1073">
        <v>18.3</v>
      </c>
      <c r="AC1073">
        <v>1.2</v>
      </c>
      <c r="AD1073">
        <v>1.6</v>
      </c>
      <c r="AE1073">
        <v>17</v>
      </c>
      <c r="AF1073">
        <v>0.9</v>
      </c>
      <c r="AG1073">
        <v>0.8</v>
      </c>
      <c r="AH1073">
        <v>18.3</v>
      </c>
      <c r="AI1073">
        <v>-0.9</v>
      </c>
      <c r="AJ1073">
        <v>2</v>
      </c>
      <c r="AW1073">
        <v>18.600000000000001</v>
      </c>
      <c r="AX1073">
        <v>0.2</v>
      </c>
      <c r="AY1073">
        <v>3.4</v>
      </c>
      <c r="AZ1073">
        <v>17.899999999999999</v>
      </c>
      <c r="BA1073">
        <v>1.3</v>
      </c>
      <c r="BB1073">
        <v>1.2</v>
      </c>
    </row>
    <row r="1074" spans="1:54" x14ac:dyDescent="0.25">
      <c r="A1074" s="1">
        <v>35278</v>
      </c>
      <c r="B1074" t="s">
        <v>188</v>
      </c>
      <c r="C1074">
        <v>52028</v>
      </c>
      <c r="D1074" t="s">
        <v>274</v>
      </c>
      <c r="E1074">
        <v>91037</v>
      </c>
      <c r="F1074">
        <v>90546</v>
      </c>
      <c r="G1074">
        <v>51131</v>
      </c>
      <c r="H1074">
        <v>40143</v>
      </c>
      <c r="I1074">
        <v>41598</v>
      </c>
      <c r="P1074">
        <v>66011</v>
      </c>
      <c r="Q1074">
        <v>9671</v>
      </c>
      <c r="R1074">
        <v>51016</v>
      </c>
      <c r="S1074">
        <v>81366</v>
      </c>
      <c r="T1074" t="s">
        <v>248</v>
      </c>
      <c r="U1074">
        <v>18.2</v>
      </c>
      <c r="V1074" t="s">
        <v>251</v>
      </c>
      <c r="W1074">
        <v>0.7</v>
      </c>
      <c r="X1074">
        <v>2.8</v>
      </c>
      <c r="Y1074">
        <v>19.399999999999999</v>
      </c>
      <c r="Z1074">
        <v>1.2</v>
      </c>
      <c r="AA1074">
        <v>3.7</v>
      </c>
      <c r="AB1074">
        <v>18.399999999999999</v>
      </c>
      <c r="AC1074">
        <v>0.5</v>
      </c>
      <c r="AD1074">
        <v>2.6</v>
      </c>
      <c r="AE1074">
        <v>17.2</v>
      </c>
      <c r="AF1074">
        <v>0.9</v>
      </c>
      <c r="AG1074">
        <v>2.2999999999999998</v>
      </c>
      <c r="AH1074">
        <v>18.3</v>
      </c>
      <c r="AI1074">
        <v>-0.2</v>
      </c>
      <c r="AJ1074">
        <v>2.8</v>
      </c>
      <c r="AW1074">
        <v>18.7</v>
      </c>
      <c r="AX1074">
        <v>0.4</v>
      </c>
      <c r="AY1074">
        <v>4.2</v>
      </c>
      <c r="AZ1074">
        <v>18</v>
      </c>
      <c r="BA1074">
        <v>0.8</v>
      </c>
      <c r="BB1074">
        <v>2.5</v>
      </c>
    </row>
    <row r="1075" spans="1:54" x14ac:dyDescent="0.25">
      <c r="A1075" s="1">
        <v>35309</v>
      </c>
      <c r="B1075" t="s">
        <v>188</v>
      </c>
      <c r="C1075">
        <v>51952</v>
      </c>
      <c r="D1075" t="s">
        <v>276</v>
      </c>
      <c r="E1075">
        <v>80016</v>
      </c>
      <c r="F1075">
        <v>90209</v>
      </c>
      <c r="G1075">
        <v>51020</v>
      </c>
      <c r="H1075">
        <v>40054</v>
      </c>
      <c r="I1075">
        <v>41898</v>
      </c>
      <c r="P1075">
        <v>65834</v>
      </c>
      <c r="Q1075">
        <v>9279</v>
      </c>
      <c r="R1075">
        <v>50950</v>
      </c>
      <c r="S1075">
        <v>70737</v>
      </c>
      <c r="T1075" t="s">
        <v>248</v>
      </c>
      <c r="U1075">
        <v>18.2</v>
      </c>
      <c r="V1075" t="s">
        <v>275</v>
      </c>
      <c r="W1075">
        <v>-0.1</v>
      </c>
      <c r="X1075">
        <v>3.2</v>
      </c>
      <c r="Y1075">
        <v>19.3</v>
      </c>
      <c r="Z1075">
        <v>-0.4</v>
      </c>
      <c r="AA1075">
        <v>4.5999999999999996</v>
      </c>
      <c r="AB1075">
        <v>18.399999999999999</v>
      </c>
      <c r="AC1075">
        <v>-0.2</v>
      </c>
      <c r="AD1075">
        <v>2.8</v>
      </c>
      <c r="AE1075">
        <v>17.100000000000001</v>
      </c>
      <c r="AF1075">
        <v>-0.2</v>
      </c>
      <c r="AG1075">
        <v>2.2999999999999998</v>
      </c>
      <c r="AH1075">
        <v>18.399999999999999</v>
      </c>
      <c r="AI1075">
        <v>0.7</v>
      </c>
      <c r="AJ1075">
        <v>3.8</v>
      </c>
      <c r="AW1075">
        <v>18.600000000000001</v>
      </c>
      <c r="AX1075">
        <v>-0.3</v>
      </c>
      <c r="AY1075">
        <v>5.7</v>
      </c>
      <c r="AZ1075">
        <v>18</v>
      </c>
      <c r="BA1075">
        <v>-0.1</v>
      </c>
      <c r="BB1075">
        <v>2.8</v>
      </c>
    </row>
    <row r="1076" spans="1:54" x14ac:dyDescent="0.25">
      <c r="A1076" s="1">
        <v>35339</v>
      </c>
      <c r="B1076" t="s">
        <v>188</v>
      </c>
      <c r="C1076">
        <v>51862</v>
      </c>
      <c r="D1076" t="s">
        <v>278</v>
      </c>
      <c r="E1076">
        <v>86311</v>
      </c>
      <c r="F1076">
        <v>90515</v>
      </c>
      <c r="G1076">
        <v>51108</v>
      </c>
      <c r="H1076">
        <v>39754</v>
      </c>
      <c r="I1076">
        <v>41649</v>
      </c>
      <c r="P1076">
        <v>65958</v>
      </c>
      <c r="Q1076">
        <v>9528</v>
      </c>
      <c r="R1076">
        <v>50837</v>
      </c>
      <c r="S1076">
        <v>76783</v>
      </c>
      <c r="T1076" t="s">
        <v>248</v>
      </c>
      <c r="U1076">
        <v>18.100000000000001</v>
      </c>
      <c r="V1076" t="s">
        <v>277</v>
      </c>
      <c r="W1076">
        <v>-0.2</v>
      </c>
      <c r="X1076">
        <v>3.9</v>
      </c>
      <c r="Y1076">
        <v>19.399999999999999</v>
      </c>
      <c r="Z1076">
        <v>0.3</v>
      </c>
      <c r="AA1076">
        <v>4.7</v>
      </c>
      <c r="AB1076">
        <v>18.399999999999999</v>
      </c>
      <c r="AC1076">
        <v>0.2</v>
      </c>
      <c r="AD1076">
        <v>3.5</v>
      </c>
      <c r="AE1076">
        <v>17</v>
      </c>
      <c r="AF1076">
        <v>-0.7</v>
      </c>
      <c r="AG1076">
        <v>3.9</v>
      </c>
      <c r="AH1076">
        <v>18.3</v>
      </c>
      <c r="AI1076">
        <v>-0.6</v>
      </c>
      <c r="AJ1076">
        <v>3.5</v>
      </c>
      <c r="AW1076">
        <v>18.7</v>
      </c>
      <c r="AX1076">
        <v>0.2</v>
      </c>
      <c r="AY1076">
        <v>4.0999999999999996</v>
      </c>
      <c r="AZ1076">
        <v>18</v>
      </c>
      <c r="BA1076">
        <v>-0.2</v>
      </c>
      <c r="BB1076">
        <v>3.9</v>
      </c>
    </row>
    <row r="1077" spans="1:54" x14ac:dyDescent="0.25">
      <c r="A1077" s="1">
        <v>35370</v>
      </c>
      <c r="B1077" t="s">
        <v>188</v>
      </c>
      <c r="C1077">
        <v>52396</v>
      </c>
      <c r="D1077" t="s">
        <v>280</v>
      </c>
      <c r="E1077">
        <v>93515</v>
      </c>
      <c r="F1077">
        <v>90615</v>
      </c>
      <c r="G1077">
        <v>51523</v>
      </c>
      <c r="H1077">
        <v>40440</v>
      </c>
      <c r="I1077">
        <v>42351</v>
      </c>
      <c r="P1077">
        <v>66500</v>
      </c>
      <c r="Q1077">
        <v>10981</v>
      </c>
      <c r="R1077">
        <v>51375</v>
      </c>
      <c r="S1077">
        <v>82534</v>
      </c>
      <c r="T1077" t="s">
        <v>248</v>
      </c>
      <c r="U1077">
        <v>18.3</v>
      </c>
      <c r="V1077" t="s">
        <v>279</v>
      </c>
      <c r="W1077">
        <v>1</v>
      </c>
      <c r="X1077">
        <v>5.0999999999999996</v>
      </c>
      <c r="Y1077">
        <v>19.399999999999999</v>
      </c>
      <c r="Z1077">
        <v>0.1</v>
      </c>
      <c r="AA1077">
        <v>5.4</v>
      </c>
      <c r="AB1077">
        <v>18.600000000000001</v>
      </c>
      <c r="AC1077">
        <v>0.8</v>
      </c>
      <c r="AD1077">
        <v>4.5999999999999996</v>
      </c>
      <c r="AE1077">
        <v>17.3</v>
      </c>
      <c r="AF1077">
        <v>1.7</v>
      </c>
      <c r="AG1077">
        <v>5.6</v>
      </c>
      <c r="AH1077">
        <v>18.600000000000001</v>
      </c>
      <c r="AI1077">
        <v>1.7</v>
      </c>
      <c r="AJ1077">
        <v>4.7</v>
      </c>
      <c r="AW1077">
        <v>18.8</v>
      </c>
      <c r="AX1077">
        <v>0.8</v>
      </c>
      <c r="AY1077">
        <v>5.3</v>
      </c>
      <c r="AZ1077">
        <v>18.100000000000001</v>
      </c>
      <c r="BA1077">
        <v>1.1000000000000001</v>
      </c>
      <c r="BB1077">
        <v>5.0999999999999996</v>
      </c>
    </row>
    <row r="1078" spans="1:54" x14ac:dyDescent="0.25">
      <c r="A1078" s="1">
        <v>35400</v>
      </c>
      <c r="B1078" t="s">
        <v>188</v>
      </c>
      <c r="C1078">
        <v>52640</v>
      </c>
      <c r="D1078" t="s">
        <v>282</v>
      </c>
      <c r="E1078">
        <v>86711</v>
      </c>
      <c r="F1078">
        <v>90711</v>
      </c>
      <c r="G1078">
        <v>51933</v>
      </c>
      <c r="H1078">
        <v>40611</v>
      </c>
      <c r="I1078">
        <v>42557</v>
      </c>
      <c r="P1078">
        <v>66390</v>
      </c>
      <c r="Q1078">
        <v>12549</v>
      </c>
      <c r="R1078">
        <v>51659</v>
      </c>
      <c r="S1078">
        <v>74162</v>
      </c>
      <c r="T1078" t="s">
        <v>248</v>
      </c>
      <c r="U1078">
        <v>18.399999999999999</v>
      </c>
      <c r="V1078" t="s">
        <v>281</v>
      </c>
      <c r="W1078">
        <v>0.5</v>
      </c>
      <c r="X1078">
        <v>5.4</v>
      </c>
      <c r="Y1078">
        <v>19.399999999999999</v>
      </c>
      <c r="Z1078">
        <v>0.1</v>
      </c>
      <c r="AA1078">
        <v>6.4</v>
      </c>
      <c r="AB1078">
        <v>18.7</v>
      </c>
      <c r="AC1078">
        <v>0.8</v>
      </c>
      <c r="AD1078">
        <v>5</v>
      </c>
      <c r="AE1078">
        <v>17.399999999999999</v>
      </c>
      <c r="AF1078">
        <v>0.4</v>
      </c>
      <c r="AG1078">
        <v>5</v>
      </c>
      <c r="AH1078">
        <v>18.7</v>
      </c>
      <c r="AI1078">
        <v>0.5</v>
      </c>
      <c r="AJ1078">
        <v>5.2</v>
      </c>
      <c r="AW1078">
        <v>18.8</v>
      </c>
      <c r="AX1078">
        <v>-0.2</v>
      </c>
      <c r="AY1078">
        <v>4.0999999999999996</v>
      </c>
      <c r="AZ1078">
        <v>18.2</v>
      </c>
      <c r="BA1078">
        <v>0.6</v>
      </c>
      <c r="BB1078">
        <v>5.5</v>
      </c>
    </row>
    <row r="1079" spans="1:54" x14ac:dyDescent="0.25">
      <c r="A1079" s="1">
        <v>35431</v>
      </c>
      <c r="B1079" t="s">
        <v>188</v>
      </c>
      <c r="C1079">
        <v>52672</v>
      </c>
      <c r="D1079" t="s">
        <v>284</v>
      </c>
      <c r="E1079">
        <v>66743</v>
      </c>
      <c r="F1079">
        <v>91643</v>
      </c>
      <c r="G1079">
        <v>51655</v>
      </c>
      <c r="H1079">
        <v>40546</v>
      </c>
      <c r="I1079">
        <v>42632</v>
      </c>
      <c r="P1079">
        <v>66038</v>
      </c>
      <c r="Q1079">
        <v>6537</v>
      </c>
      <c r="R1079">
        <v>51732</v>
      </c>
      <c r="S1079">
        <v>60206</v>
      </c>
      <c r="T1079" t="s">
        <v>248</v>
      </c>
      <c r="U1079">
        <v>18.399999999999999</v>
      </c>
      <c r="V1079" t="s">
        <v>283</v>
      </c>
      <c r="W1079">
        <v>0.1</v>
      </c>
      <c r="X1079">
        <v>6.6</v>
      </c>
      <c r="Y1079">
        <v>19.600000000000001</v>
      </c>
      <c r="Z1079">
        <v>1</v>
      </c>
      <c r="AA1079">
        <v>7</v>
      </c>
      <c r="AB1079">
        <v>18.600000000000001</v>
      </c>
      <c r="AC1079">
        <v>-0.5</v>
      </c>
      <c r="AD1079">
        <v>6</v>
      </c>
      <c r="AE1079">
        <v>17.399999999999999</v>
      </c>
      <c r="AF1079">
        <v>-0.2</v>
      </c>
      <c r="AG1079">
        <v>6.7</v>
      </c>
      <c r="AH1079">
        <v>18.7</v>
      </c>
      <c r="AI1079">
        <v>0.2</v>
      </c>
      <c r="AJ1079">
        <v>6.9</v>
      </c>
      <c r="AW1079">
        <v>18.7</v>
      </c>
      <c r="AX1079">
        <v>-0.5</v>
      </c>
      <c r="AY1079">
        <v>3</v>
      </c>
      <c r="AZ1079">
        <v>18.3</v>
      </c>
      <c r="BA1079">
        <v>0.1</v>
      </c>
      <c r="BB1079">
        <v>7.1</v>
      </c>
    </row>
    <row r="1080" spans="1:54" x14ac:dyDescent="0.25">
      <c r="A1080" s="1">
        <v>35462</v>
      </c>
      <c r="B1080" t="s">
        <v>188</v>
      </c>
      <c r="C1080">
        <v>53060</v>
      </c>
      <c r="D1080" t="s">
        <v>286</v>
      </c>
      <c r="E1080">
        <v>66246</v>
      </c>
      <c r="F1080">
        <v>92264</v>
      </c>
      <c r="G1080">
        <v>52017</v>
      </c>
      <c r="H1080">
        <v>40675</v>
      </c>
      <c r="I1080">
        <v>43441</v>
      </c>
      <c r="P1080">
        <v>67519</v>
      </c>
      <c r="Q1080">
        <v>7972</v>
      </c>
      <c r="R1080">
        <v>52014</v>
      </c>
      <c r="S1080">
        <v>58274</v>
      </c>
      <c r="T1080" t="s">
        <v>248</v>
      </c>
      <c r="U1080">
        <v>18.600000000000001</v>
      </c>
      <c r="V1080" t="s">
        <v>285</v>
      </c>
      <c r="W1080">
        <v>0.7</v>
      </c>
      <c r="X1080">
        <v>7</v>
      </c>
      <c r="Y1080">
        <v>19.7</v>
      </c>
      <c r="Z1080">
        <v>0.7</v>
      </c>
      <c r="AA1080">
        <v>8.6</v>
      </c>
      <c r="AB1080">
        <v>18.8</v>
      </c>
      <c r="AC1080">
        <v>0.7</v>
      </c>
      <c r="AD1080">
        <v>5.9</v>
      </c>
      <c r="AE1080">
        <v>17.399999999999999</v>
      </c>
      <c r="AF1080">
        <v>0.3</v>
      </c>
      <c r="AG1080">
        <v>6.3</v>
      </c>
      <c r="AH1080">
        <v>19.100000000000001</v>
      </c>
      <c r="AI1080">
        <v>1.9</v>
      </c>
      <c r="AJ1080">
        <v>8</v>
      </c>
      <c r="AW1080">
        <v>19.100000000000001</v>
      </c>
      <c r="AX1080">
        <v>2.2000000000000002</v>
      </c>
      <c r="AY1080">
        <v>4.8</v>
      </c>
      <c r="AZ1080">
        <v>18.399999999999999</v>
      </c>
      <c r="BA1080">
        <v>0.5</v>
      </c>
      <c r="BB1080">
        <v>7.3</v>
      </c>
    </row>
    <row r="1081" spans="1:54" x14ac:dyDescent="0.25">
      <c r="A1081" s="1">
        <v>35490</v>
      </c>
      <c r="B1081" t="s">
        <v>188</v>
      </c>
      <c r="C1081">
        <v>53612</v>
      </c>
      <c r="D1081" t="s">
        <v>288</v>
      </c>
      <c r="E1081">
        <v>76073</v>
      </c>
      <c r="F1081">
        <v>92678</v>
      </c>
      <c r="G1081">
        <v>52439</v>
      </c>
      <c r="H1081">
        <v>41371</v>
      </c>
      <c r="I1081">
        <v>43905</v>
      </c>
      <c r="P1081">
        <v>68233</v>
      </c>
      <c r="Q1081">
        <v>9476</v>
      </c>
      <c r="R1081">
        <v>52555</v>
      </c>
      <c r="S1081">
        <v>66597</v>
      </c>
      <c r="T1081" t="s">
        <v>248</v>
      </c>
      <c r="U1081">
        <v>18.8</v>
      </c>
      <c r="V1081" t="s">
        <v>287</v>
      </c>
      <c r="W1081">
        <v>1</v>
      </c>
      <c r="X1081">
        <v>7.8</v>
      </c>
      <c r="Y1081">
        <v>19.8</v>
      </c>
      <c r="Z1081">
        <v>0.4</v>
      </c>
      <c r="AA1081">
        <v>8.1</v>
      </c>
      <c r="AB1081">
        <v>18.899999999999999</v>
      </c>
      <c r="AC1081">
        <v>0.8</v>
      </c>
      <c r="AD1081">
        <v>6.2</v>
      </c>
      <c r="AE1081">
        <v>17.7</v>
      </c>
      <c r="AF1081">
        <v>1.7</v>
      </c>
      <c r="AG1081">
        <v>8.1999999999999993</v>
      </c>
      <c r="AH1081">
        <v>19.3</v>
      </c>
      <c r="AI1081">
        <v>1.1000000000000001</v>
      </c>
      <c r="AJ1081">
        <v>9.8000000000000007</v>
      </c>
      <c r="AW1081">
        <v>19.3</v>
      </c>
      <c r="AX1081">
        <v>1.1000000000000001</v>
      </c>
      <c r="AY1081">
        <v>5.7</v>
      </c>
      <c r="AZ1081">
        <v>18.600000000000001</v>
      </c>
      <c r="BA1081">
        <v>1</v>
      </c>
      <c r="BB1081">
        <v>8.1</v>
      </c>
    </row>
    <row r="1082" spans="1:54" x14ac:dyDescent="0.25">
      <c r="A1082" s="1">
        <v>35521</v>
      </c>
      <c r="B1082" t="s">
        <v>188</v>
      </c>
      <c r="C1082">
        <v>54361</v>
      </c>
      <c r="D1082" t="s">
        <v>290</v>
      </c>
      <c r="E1082">
        <v>78611</v>
      </c>
      <c r="F1082">
        <v>94048</v>
      </c>
      <c r="G1082">
        <v>53407</v>
      </c>
      <c r="H1082">
        <v>41800</v>
      </c>
      <c r="I1082">
        <v>44390</v>
      </c>
      <c r="P1082">
        <v>68733</v>
      </c>
      <c r="Q1082">
        <v>8659</v>
      </c>
      <c r="R1082">
        <v>53333</v>
      </c>
      <c r="S1082">
        <v>69952</v>
      </c>
      <c r="T1082" t="s">
        <v>248</v>
      </c>
      <c r="U1082">
        <v>19</v>
      </c>
      <c r="V1082" t="s">
        <v>289</v>
      </c>
      <c r="W1082">
        <v>1.4</v>
      </c>
      <c r="X1082">
        <v>8</v>
      </c>
      <c r="Y1082">
        <v>20.100000000000001</v>
      </c>
      <c r="Z1082">
        <v>1.5</v>
      </c>
      <c r="AA1082">
        <v>8.5</v>
      </c>
      <c r="AB1082">
        <v>19.3</v>
      </c>
      <c r="AC1082">
        <v>1.8</v>
      </c>
      <c r="AD1082">
        <v>7.9</v>
      </c>
      <c r="AE1082">
        <v>17.899999999999999</v>
      </c>
      <c r="AF1082">
        <v>1</v>
      </c>
      <c r="AG1082">
        <v>7.4</v>
      </c>
      <c r="AH1082">
        <v>19.5</v>
      </c>
      <c r="AI1082">
        <v>1.1000000000000001</v>
      </c>
      <c r="AJ1082">
        <v>8.1999999999999993</v>
      </c>
      <c r="AW1082">
        <v>19.5</v>
      </c>
      <c r="AX1082">
        <v>0.7</v>
      </c>
      <c r="AY1082">
        <v>5.9</v>
      </c>
      <c r="AZ1082">
        <v>18.8</v>
      </c>
      <c r="BA1082">
        <v>1.5</v>
      </c>
      <c r="BB1082">
        <v>8.3000000000000007</v>
      </c>
    </row>
    <row r="1083" spans="1:54" x14ac:dyDescent="0.25">
      <c r="A1083" s="1">
        <v>35551</v>
      </c>
      <c r="B1083" t="s">
        <v>188</v>
      </c>
      <c r="C1083">
        <v>55230</v>
      </c>
      <c r="D1083" t="s">
        <v>292</v>
      </c>
      <c r="E1083">
        <v>91543</v>
      </c>
      <c r="F1083">
        <v>95303</v>
      </c>
      <c r="G1083">
        <v>54292</v>
      </c>
      <c r="H1083">
        <v>42537</v>
      </c>
      <c r="I1083">
        <v>45087</v>
      </c>
      <c r="P1083">
        <v>69300</v>
      </c>
      <c r="Q1083">
        <v>10895</v>
      </c>
      <c r="R1083">
        <v>54239</v>
      </c>
      <c r="S1083">
        <v>80648</v>
      </c>
      <c r="T1083" t="s">
        <v>248</v>
      </c>
      <c r="U1083">
        <v>19.3</v>
      </c>
      <c r="V1083" t="s">
        <v>291</v>
      </c>
      <c r="W1083">
        <v>1.6</v>
      </c>
      <c r="X1083">
        <v>8.6999999999999993</v>
      </c>
      <c r="Y1083">
        <v>20.399999999999999</v>
      </c>
      <c r="Z1083">
        <v>1.3</v>
      </c>
      <c r="AA1083">
        <v>9.6999999999999993</v>
      </c>
      <c r="AB1083">
        <v>19.600000000000001</v>
      </c>
      <c r="AC1083">
        <v>1.7</v>
      </c>
      <c r="AD1083">
        <v>8.5</v>
      </c>
      <c r="AE1083">
        <v>18.2</v>
      </c>
      <c r="AF1083">
        <v>1.8</v>
      </c>
      <c r="AG1083">
        <v>7.6</v>
      </c>
      <c r="AH1083">
        <v>19.8</v>
      </c>
      <c r="AI1083">
        <v>1.6</v>
      </c>
      <c r="AJ1083">
        <v>9.9</v>
      </c>
      <c r="AW1083">
        <v>19.600000000000001</v>
      </c>
      <c r="AX1083">
        <v>0.8</v>
      </c>
      <c r="AY1083">
        <v>7.9</v>
      </c>
      <c r="AZ1083">
        <v>19.2</v>
      </c>
      <c r="BA1083">
        <v>1.7</v>
      </c>
      <c r="BB1083">
        <v>8.8000000000000007</v>
      </c>
    </row>
    <row r="1084" spans="1:54" x14ac:dyDescent="0.25">
      <c r="A1084" s="1">
        <v>35582</v>
      </c>
      <c r="B1084" t="s">
        <v>188</v>
      </c>
      <c r="C1084">
        <v>55836</v>
      </c>
      <c r="D1084" t="s">
        <v>294</v>
      </c>
      <c r="E1084">
        <v>95416</v>
      </c>
      <c r="F1084">
        <v>97062</v>
      </c>
      <c r="G1084">
        <v>54672</v>
      </c>
      <c r="H1084">
        <v>43027</v>
      </c>
      <c r="I1084">
        <v>45310</v>
      </c>
      <c r="P1084">
        <v>69645</v>
      </c>
      <c r="Q1084">
        <v>12942</v>
      </c>
      <c r="R1084">
        <v>54876</v>
      </c>
      <c r="S1084">
        <v>82474</v>
      </c>
      <c r="T1084" t="s">
        <v>248</v>
      </c>
      <c r="U1084">
        <v>19.5</v>
      </c>
      <c r="V1084" t="s">
        <v>293</v>
      </c>
      <c r="W1084">
        <v>1.1000000000000001</v>
      </c>
      <c r="X1084">
        <v>9.3000000000000007</v>
      </c>
      <c r="Y1084">
        <v>20.8</v>
      </c>
      <c r="Z1084">
        <v>1.8</v>
      </c>
      <c r="AA1084">
        <v>11</v>
      </c>
      <c r="AB1084">
        <v>19.7</v>
      </c>
      <c r="AC1084">
        <v>0.7</v>
      </c>
      <c r="AD1084">
        <v>8.8000000000000007</v>
      </c>
      <c r="AE1084">
        <v>18.399999999999999</v>
      </c>
      <c r="AF1084">
        <v>1.2</v>
      </c>
      <c r="AG1084">
        <v>9.1</v>
      </c>
      <c r="AH1084">
        <v>19.899999999999999</v>
      </c>
      <c r="AI1084">
        <v>0.5</v>
      </c>
      <c r="AJ1084">
        <v>7.8</v>
      </c>
      <c r="AW1084">
        <v>19.7</v>
      </c>
      <c r="AX1084">
        <v>0.5</v>
      </c>
      <c r="AY1084">
        <v>6.2</v>
      </c>
      <c r="AZ1084">
        <v>19.399999999999999</v>
      </c>
      <c r="BA1084">
        <v>1.2</v>
      </c>
      <c r="BB1084">
        <v>9.8000000000000007</v>
      </c>
    </row>
    <row r="1085" spans="1:54" x14ac:dyDescent="0.25">
      <c r="A1085" s="1">
        <v>35612</v>
      </c>
      <c r="B1085" t="s">
        <v>188</v>
      </c>
      <c r="C1085">
        <v>56732</v>
      </c>
      <c r="D1085" t="s">
        <v>296</v>
      </c>
      <c r="E1085">
        <v>102709</v>
      </c>
      <c r="F1085">
        <v>98829</v>
      </c>
      <c r="G1085">
        <v>55466</v>
      </c>
      <c r="H1085">
        <v>43723</v>
      </c>
      <c r="I1085">
        <v>45999</v>
      </c>
      <c r="P1085">
        <v>70215</v>
      </c>
      <c r="Q1085">
        <v>9474</v>
      </c>
      <c r="R1085">
        <v>55812</v>
      </c>
      <c r="S1085">
        <v>93235</v>
      </c>
      <c r="T1085" t="s">
        <v>248</v>
      </c>
      <c r="U1085">
        <v>19.8</v>
      </c>
      <c r="V1085" t="s">
        <v>295</v>
      </c>
      <c r="W1085">
        <v>1.6</v>
      </c>
      <c r="X1085">
        <v>9.8000000000000007</v>
      </c>
      <c r="Y1085">
        <v>21.1</v>
      </c>
      <c r="Z1085">
        <v>1.8</v>
      </c>
      <c r="AA1085">
        <v>10.4</v>
      </c>
      <c r="AB1085">
        <v>20</v>
      </c>
      <c r="AC1085">
        <v>1.5</v>
      </c>
      <c r="AD1085">
        <v>9.1</v>
      </c>
      <c r="AE1085">
        <v>18.7</v>
      </c>
      <c r="AF1085">
        <v>1.6</v>
      </c>
      <c r="AG1085">
        <v>9.9</v>
      </c>
      <c r="AH1085">
        <v>20.2</v>
      </c>
      <c r="AI1085">
        <v>1.5</v>
      </c>
      <c r="AJ1085">
        <v>10.4</v>
      </c>
      <c r="AW1085">
        <v>19.899999999999999</v>
      </c>
      <c r="AX1085">
        <v>0.8</v>
      </c>
      <c r="AY1085">
        <v>6.8</v>
      </c>
      <c r="AZ1085">
        <v>19.7</v>
      </c>
      <c r="BA1085">
        <v>1.7</v>
      </c>
      <c r="BB1085">
        <v>10.199999999999999</v>
      </c>
    </row>
    <row r="1086" spans="1:54" x14ac:dyDescent="0.25">
      <c r="A1086" s="1">
        <v>35643</v>
      </c>
      <c r="B1086" t="s">
        <v>188</v>
      </c>
      <c r="C1086">
        <v>57356</v>
      </c>
      <c r="D1086" t="s">
        <v>298</v>
      </c>
      <c r="E1086">
        <v>98764</v>
      </c>
      <c r="F1086">
        <v>100338</v>
      </c>
      <c r="G1086">
        <v>56137</v>
      </c>
      <c r="H1086">
        <v>43972</v>
      </c>
      <c r="I1086">
        <v>46608</v>
      </c>
      <c r="P1086">
        <v>70909</v>
      </c>
      <c r="Q1086">
        <v>10038</v>
      </c>
      <c r="R1086">
        <v>56434</v>
      </c>
      <c r="S1086">
        <v>88726</v>
      </c>
      <c r="T1086" t="s">
        <v>248</v>
      </c>
      <c r="U1086">
        <v>20.100000000000001</v>
      </c>
      <c r="V1086" t="s">
        <v>297</v>
      </c>
      <c r="W1086">
        <v>1.1000000000000001</v>
      </c>
      <c r="X1086">
        <v>10.199999999999999</v>
      </c>
      <c r="Y1086">
        <v>21.5</v>
      </c>
      <c r="Z1086">
        <v>1.5</v>
      </c>
      <c r="AA1086">
        <v>10.8</v>
      </c>
      <c r="AB1086">
        <v>20.2</v>
      </c>
      <c r="AC1086">
        <v>1.2</v>
      </c>
      <c r="AD1086">
        <v>9.8000000000000007</v>
      </c>
      <c r="AE1086">
        <v>18.8</v>
      </c>
      <c r="AF1086">
        <v>0.6</v>
      </c>
      <c r="AG1086">
        <v>9.5</v>
      </c>
      <c r="AH1086">
        <v>20.5</v>
      </c>
      <c r="AI1086">
        <v>1.3</v>
      </c>
      <c r="AJ1086">
        <v>12</v>
      </c>
      <c r="AW1086">
        <v>20.100000000000001</v>
      </c>
      <c r="AX1086">
        <v>1</v>
      </c>
      <c r="AY1086">
        <v>7.4</v>
      </c>
      <c r="AZ1086">
        <v>19.899999999999999</v>
      </c>
      <c r="BA1086">
        <v>1.1000000000000001</v>
      </c>
      <c r="BB1086">
        <v>10.6</v>
      </c>
    </row>
    <row r="1087" spans="1:54" x14ac:dyDescent="0.25">
      <c r="A1087" s="1">
        <v>35674</v>
      </c>
      <c r="B1087" t="s">
        <v>188</v>
      </c>
      <c r="C1087">
        <v>57584</v>
      </c>
      <c r="D1087" t="s">
        <v>300</v>
      </c>
      <c r="E1087">
        <v>89492</v>
      </c>
      <c r="F1087">
        <v>100540</v>
      </c>
      <c r="G1087">
        <v>56236</v>
      </c>
      <c r="H1087">
        <v>44197</v>
      </c>
      <c r="I1087">
        <v>47061</v>
      </c>
      <c r="P1087">
        <v>71725</v>
      </c>
      <c r="Q1087">
        <v>9223</v>
      </c>
      <c r="R1087">
        <v>56604</v>
      </c>
      <c r="S1087">
        <v>80269</v>
      </c>
      <c r="T1087" t="s">
        <v>248</v>
      </c>
      <c r="U1087">
        <v>20.100000000000001</v>
      </c>
      <c r="V1087" t="s">
        <v>299</v>
      </c>
      <c r="W1087">
        <v>0.4</v>
      </c>
      <c r="X1087">
        <v>10.8</v>
      </c>
      <c r="Y1087">
        <v>21.5</v>
      </c>
      <c r="Z1087">
        <v>0.2</v>
      </c>
      <c r="AA1087">
        <v>11.5</v>
      </c>
      <c r="AB1087">
        <v>20.3</v>
      </c>
      <c r="AC1087">
        <v>0.2</v>
      </c>
      <c r="AD1087">
        <v>10.199999999999999</v>
      </c>
      <c r="AE1087">
        <v>18.899999999999999</v>
      </c>
      <c r="AF1087">
        <v>0.5</v>
      </c>
      <c r="AG1087">
        <v>10.3</v>
      </c>
      <c r="AH1087">
        <v>20.7</v>
      </c>
      <c r="AI1087">
        <v>1</v>
      </c>
      <c r="AJ1087">
        <v>12.3</v>
      </c>
      <c r="AW1087">
        <v>20.3</v>
      </c>
      <c r="AX1087">
        <v>1.2</v>
      </c>
      <c r="AY1087">
        <v>8.9</v>
      </c>
      <c r="AZ1087">
        <v>20</v>
      </c>
      <c r="BA1087">
        <v>0.3</v>
      </c>
      <c r="BB1087">
        <v>11.1</v>
      </c>
    </row>
    <row r="1088" spans="1:54" x14ac:dyDescent="0.25">
      <c r="A1088" s="1">
        <v>35704</v>
      </c>
      <c r="B1088" t="s">
        <v>188</v>
      </c>
      <c r="C1088">
        <v>57637</v>
      </c>
      <c r="D1088" t="s">
        <v>302</v>
      </c>
      <c r="E1088">
        <v>95932</v>
      </c>
      <c r="F1088">
        <v>100954</v>
      </c>
      <c r="G1088">
        <v>56344</v>
      </c>
      <c r="H1088">
        <v>44048</v>
      </c>
      <c r="I1088">
        <v>47203</v>
      </c>
      <c r="P1088">
        <v>71363</v>
      </c>
      <c r="Q1088">
        <v>9932</v>
      </c>
      <c r="R1088">
        <v>56699</v>
      </c>
      <c r="S1088">
        <v>86000</v>
      </c>
      <c r="T1088" t="s">
        <v>248</v>
      </c>
      <c r="U1088">
        <v>20.2</v>
      </c>
      <c r="V1088" t="s">
        <v>301</v>
      </c>
      <c r="W1088">
        <v>0.1</v>
      </c>
      <c r="X1088">
        <v>11.1</v>
      </c>
      <c r="Y1088">
        <v>21.6</v>
      </c>
      <c r="Z1088">
        <v>0.4</v>
      </c>
      <c r="AA1088">
        <v>11.5</v>
      </c>
      <c r="AB1088">
        <v>20.3</v>
      </c>
      <c r="AC1088">
        <v>0.2</v>
      </c>
      <c r="AD1088">
        <v>10.199999999999999</v>
      </c>
      <c r="AE1088">
        <v>18.899999999999999</v>
      </c>
      <c r="AF1088">
        <v>-0.3</v>
      </c>
      <c r="AG1088">
        <v>10.8</v>
      </c>
      <c r="AH1088">
        <v>20.7</v>
      </c>
      <c r="AI1088">
        <v>0.3</v>
      </c>
      <c r="AJ1088">
        <v>13.3</v>
      </c>
      <c r="AW1088">
        <v>20.2</v>
      </c>
      <c r="AX1088">
        <v>-0.5</v>
      </c>
      <c r="AY1088">
        <v>8.1999999999999993</v>
      </c>
      <c r="AZ1088">
        <v>20</v>
      </c>
      <c r="BA1088">
        <v>0.2</v>
      </c>
      <c r="BB1088">
        <v>11.5</v>
      </c>
    </row>
    <row r="1089" spans="1:54" x14ac:dyDescent="0.25">
      <c r="A1089" s="1">
        <v>35735</v>
      </c>
      <c r="B1089" t="s">
        <v>188</v>
      </c>
      <c r="C1089">
        <v>58063</v>
      </c>
      <c r="D1089" t="s">
        <v>304</v>
      </c>
      <c r="E1089">
        <v>81563</v>
      </c>
      <c r="F1089">
        <v>101738</v>
      </c>
      <c r="G1089">
        <v>56749</v>
      </c>
      <c r="H1089">
        <v>44308</v>
      </c>
      <c r="I1089">
        <v>47705</v>
      </c>
      <c r="P1089">
        <v>72043</v>
      </c>
      <c r="Q1089">
        <v>9325</v>
      </c>
      <c r="R1089">
        <v>57103</v>
      </c>
      <c r="S1089">
        <v>72238</v>
      </c>
      <c r="T1089" t="s">
        <v>248</v>
      </c>
      <c r="U1089">
        <v>20.3</v>
      </c>
      <c r="V1089" t="s">
        <v>303</v>
      </c>
      <c r="W1089">
        <v>0.7</v>
      </c>
      <c r="X1089">
        <v>10.8</v>
      </c>
      <c r="Y1089">
        <v>21.8</v>
      </c>
      <c r="Z1089">
        <v>0.8</v>
      </c>
      <c r="AA1089">
        <v>12.3</v>
      </c>
      <c r="AB1089">
        <v>20.5</v>
      </c>
      <c r="AC1089">
        <v>0.7</v>
      </c>
      <c r="AD1089">
        <v>10.1</v>
      </c>
      <c r="AE1089">
        <v>19</v>
      </c>
      <c r="AF1089">
        <v>0.6</v>
      </c>
      <c r="AG1089">
        <v>9.6</v>
      </c>
      <c r="AH1089">
        <v>20.9</v>
      </c>
      <c r="AI1089">
        <v>1.1000000000000001</v>
      </c>
      <c r="AJ1089">
        <v>12.6</v>
      </c>
      <c r="AW1089">
        <v>20.399999999999999</v>
      </c>
      <c r="AX1089">
        <v>1</v>
      </c>
      <c r="AY1089">
        <v>8.3000000000000007</v>
      </c>
      <c r="AZ1089">
        <v>20.2</v>
      </c>
      <c r="BA1089">
        <v>0.7</v>
      </c>
      <c r="BB1089">
        <v>11.1</v>
      </c>
    </row>
    <row r="1090" spans="1:54" x14ac:dyDescent="0.25">
      <c r="A1090" s="1">
        <v>35765</v>
      </c>
      <c r="B1090" t="s">
        <v>188</v>
      </c>
      <c r="C1090">
        <v>58125</v>
      </c>
      <c r="D1090" t="s">
        <v>305</v>
      </c>
      <c r="E1090">
        <v>87593</v>
      </c>
      <c r="F1090">
        <v>101063</v>
      </c>
      <c r="G1090">
        <v>56938</v>
      </c>
      <c r="H1090">
        <v>44426</v>
      </c>
      <c r="I1090">
        <v>48009</v>
      </c>
      <c r="P1090">
        <v>72989</v>
      </c>
      <c r="Q1090">
        <v>12191</v>
      </c>
      <c r="R1090">
        <v>57076</v>
      </c>
      <c r="S1090">
        <v>75402</v>
      </c>
      <c r="T1090" t="s">
        <v>248</v>
      </c>
      <c r="U1090">
        <v>20.3</v>
      </c>
      <c r="V1090" t="s">
        <v>303</v>
      </c>
      <c r="W1090">
        <v>0.1</v>
      </c>
      <c r="X1090">
        <v>10.4</v>
      </c>
      <c r="Y1090">
        <v>21.6</v>
      </c>
      <c r="Z1090">
        <v>-0.7</v>
      </c>
      <c r="AA1090">
        <v>11.4</v>
      </c>
      <c r="AB1090">
        <v>20.5</v>
      </c>
      <c r="AC1090">
        <v>0.3</v>
      </c>
      <c r="AD1090">
        <v>9.6</v>
      </c>
      <c r="AE1090">
        <v>19</v>
      </c>
      <c r="AF1090">
        <v>0.3</v>
      </c>
      <c r="AG1090">
        <v>9.4</v>
      </c>
      <c r="AH1090">
        <v>21.1</v>
      </c>
      <c r="AI1090">
        <v>0.6</v>
      </c>
      <c r="AJ1090">
        <v>12.8</v>
      </c>
      <c r="AW1090">
        <v>20.7</v>
      </c>
      <c r="AX1090">
        <v>1.3</v>
      </c>
      <c r="AY1090">
        <v>9.9</v>
      </c>
      <c r="AZ1090">
        <v>20.2</v>
      </c>
      <c r="BA1090">
        <v>0</v>
      </c>
      <c r="BB1090">
        <v>10.5</v>
      </c>
    </row>
    <row r="1091" spans="1:54" x14ac:dyDescent="0.25">
      <c r="A1091" s="1">
        <v>35796</v>
      </c>
      <c r="B1091" t="s">
        <v>188</v>
      </c>
      <c r="C1091">
        <v>58444</v>
      </c>
      <c r="D1091" t="s">
        <v>307</v>
      </c>
      <c r="E1091">
        <v>61036</v>
      </c>
      <c r="F1091">
        <v>102865</v>
      </c>
      <c r="G1091">
        <v>56727</v>
      </c>
      <c r="H1091">
        <v>44668</v>
      </c>
      <c r="I1091">
        <v>48180</v>
      </c>
      <c r="P1091">
        <v>73912</v>
      </c>
      <c r="Q1091">
        <v>5382</v>
      </c>
      <c r="R1091">
        <v>57338</v>
      </c>
      <c r="S1091">
        <v>55654</v>
      </c>
      <c r="T1091" t="s">
        <v>248</v>
      </c>
      <c r="U1091">
        <v>20.399999999999999</v>
      </c>
      <c r="V1091" t="s">
        <v>306</v>
      </c>
      <c r="W1091">
        <v>0.5</v>
      </c>
      <c r="X1091">
        <v>11</v>
      </c>
      <c r="Y1091">
        <v>22</v>
      </c>
      <c r="Z1091">
        <v>1.8</v>
      </c>
      <c r="AA1091">
        <v>12.2</v>
      </c>
      <c r="AB1091">
        <v>20.5</v>
      </c>
      <c r="AC1091">
        <v>-0.4</v>
      </c>
      <c r="AD1091">
        <v>9.8000000000000007</v>
      </c>
      <c r="AE1091">
        <v>19.100000000000001</v>
      </c>
      <c r="AF1091">
        <v>0.5</v>
      </c>
      <c r="AG1091">
        <v>10.199999999999999</v>
      </c>
      <c r="AH1091">
        <v>21.2</v>
      </c>
      <c r="AI1091">
        <v>0.4</v>
      </c>
      <c r="AJ1091">
        <v>13</v>
      </c>
      <c r="AW1091">
        <v>20.9</v>
      </c>
      <c r="AX1091">
        <v>1.3</v>
      </c>
      <c r="AY1091">
        <v>11.9</v>
      </c>
      <c r="AZ1091">
        <v>20.3</v>
      </c>
      <c r="BA1091">
        <v>0.5</v>
      </c>
      <c r="BB1091">
        <v>10.8</v>
      </c>
    </row>
    <row r="1092" spans="1:54" x14ac:dyDescent="0.25">
      <c r="A1092" s="1">
        <v>35827</v>
      </c>
      <c r="B1092" t="s">
        <v>188</v>
      </c>
      <c r="C1092">
        <v>58214</v>
      </c>
      <c r="D1092" t="s">
        <v>309</v>
      </c>
      <c r="E1092">
        <v>62504</v>
      </c>
      <c r="F1092">
        <v>101090</v>
      </c>
      <c r="G1092">
        <v>56802</v>
      </c>
      <c r="H1092">
        <v>44376</v>
      </c>
      <c r="I1092">
        <v>48808</v>
      </c>
      <c r="P1092">
        <v>74522</v>
      </c>
      <c r="Q1092">
        <v>7026</v>
      </c>
      <c r="R1092">
        <v>57028</v>
      </c>
      <c r="S1092">
        <v>55478</v>
      </c>
      <c r="T1092" t="s">
        <v>248</v>
      </c>
      <c r="U1092">
        <v>20.399999999999999</v>
      </c>
      <c r="V1092" t="s">
        <v>308</v>
      </c>
      <c r="W1092">
        <v>-0.4</v>
      </c>
      <c r="X1092">
        <v>9.6999999999999993</v>
      </c>
      <c r="Y1092">
        <v>21.6</v>
      </c>
      <c r="Z1092">
        <v>-1.7</v>
      </c>
      <c r="AA1092">
        <v>9.6</v>
      </c>
      <c r="AB1092">
        <v>20.5</v>
      </c>
      <c r="AC1092">
        <v>0.1</v>
      </c>
      <c r="AD1092">
        <v>9.1999999999999993</v>
      </c>
      <c r="AE1092">
        <v>19</v>
      </c>
      <c r="AF1092">
        <v>-0.7</v>
      </c>
      <c r="AG1092">
        <v>9.1</v>
      </c>
      <c r="AH1092">
        <v>21.4</v>
      </c>
      <c r="AI1092">
        <v>1.3</v>
      </c>
      <c r="AJ1092">
        <v>12.4</v>
      </c>
      <c r="AW1092">
        <v>21.1</v>
      </c>
      <c r="AX1092">
        <v>0.8</v>
      </c>
      <c r="AY1092">
        <v>10.4</v>
      </c>
      <c r="AZ1092">
        <v>20.100000000000001</v>
      </c>
      <c r="BA1092">
        <v>-0.5</v>
      </c>
      <c r="BB1092">
        <v>9.6</v>
      </c>
    </row>
    <row r="1093" spans="1:54" x14ac:dyDescent="0.25">
      <c r="A1093" s="1">
        <v>35855</v>
      </c>
      <c r="B1093" t="s">
        <v>188</v>
      </c>
      <c r="C1093">
        <v>58775</v>
      </c>
      <c r="D1093" t="s">
        <v>311</v>
      </c>
      <c r="E1093">
        <v>76702</v>
      </c>
      <c r="F1093">
        <v>101999</v>
      </c>
      <c r="G1093">
        <v>57349</v>
      </c>
      <c r="H1093">
        <v>44984</v>
      </c>
      <c r="I1093">
        <v>48904</v>
      </c>
      <c r="P1093">
        <v>74797</v>
      </c>
      <c r="Q1093">
        <v>8721</v>
      </c>
      <c r="R1093">
        <v>57619</v>
      </c>
      <c r="S1093">
        <v>67981</v>
      </c>
      <c r="T1093" t="s">
        <v>248</v>
      </c>
      <c r="U1093">
        <v>20.6</v>
      </c>
      <c r="V1093" t="s">
        <v>310</v>
      </c>
      <c r="W1093">
        <v>1</v>
      </c>
      <c r="X1093">
        <v>9.6</v>
      </c>
      <c r="Y1093">
        <v>21.8</v>
      </c>
      <c r="Z1093">
        <v>0.9</v>
      </c>
      <c r="AA1093">
        <v>10.1</v>
      </c>
      <c r="AB1093">
        <v>20.7</v>
      </c>
      <c r="AC1093">
        <v>1</v>
      </c>
      <c r="AD1093">
        <v>9.4</v>
      </c>
      <c r="AE1093">
        <v>19.3</v>
      </c>
      <c r="AF1093">
        <v>1.4</v>
      </c>
      <c r="AG1093">
        <v>8.6999999999999993</v>
      </c>
      <c r="AH1093">
        <v>21.5</v>
      </c>
      <c r="AI1093">
        <v>0.2</v>
      </c>
      <c r="AJ1093">
        <v>11.4</v>
      </c>
      <c r="AW1093">
        <v>21.2</v>
      </c>
      <c r="AX1093">
        <v>0.4</v>
      </c>
      <c r="AY1093">
        <v>9.6</v>
      </c>
      <c r="AZ1093">
        <v>20.399999999999999</v>
      </c>
      <c r="BA1093">
        <v>1</v>
      </c>
      <c r="BB1093">
        <v>9.6</v>
      </c>
    </row>
    <row r="1094" spans="1:54" x14ac:dyDescent="0.25">
      <c r="A1094" s="1">
        <v>35886</v>
      </c>
      <c r="B1094" t="s">
        <v>188</v>
      </c>
      <c r="C1094">
        <v>60109</v>
      </c>
      <c r="D1094" t="s">
        <v>313</v>
      </c>
      <c r="E1094">
        <v>79866</v>
      </c>
      <c r="F1094">
        <v>104673</v>
      </c>
      <c r="G1094">
        <v>58599</v>
      </c>
      <c r="H1094">
        <v>45970</v>
      </c>
      <c r="I1094">
        <v>49904</v>
      </c>
      <c r="P1094">
        <v>75847</v>
      </c>
      <c r="Q1094">
        <v>7976</v>
      </c>
      <c r="R1094">
        <v>58987</v>
      </c>
      <c r="S1094">
        <v>71890</v>
      </c>
      <c r="T1094" t="s">
        <v>248</v>
      </c>
      <c r="U1094">
        <v>21</v>
      </c>
      <c r="V1094" t="s">
        <v>312</v>
      </c>
      <c r="W1094">
        <v>2.2999999999999998</v>
      </c>
      <c r="X1094">
        <v>10.6</v>
      </c>
      <c r="Y1094">
        <v>22.4</v>
      </c>
      <c r="Z1094">
        <v>2.6</v>
      </c>
      <c r="AA1094">
        <v>11.3</v>
      </c>
      <c r="AB1094">
        <v>21.1</v>
      </c>
      <c r="AC1094">
        <v>2.2000000000000002</v>
      </c>
      <c r="AD1094">
        <v>9.6999999999999993</v>
      </c>
      <c r="AE1094">
        <v>19.7</v>
      </c>
      <c r="AF1094">
        <v>2.2000000000000002</v>
      </c>
      <c r="AG1094">
        <v>10</v>
      </c>
      <c r="AH1094">
        <v>21.9</v>
      </c>
      <c r="AI1094">
        <v>2</v>
      </c>
      <c r="AJ1094">
        <v>12.4</v>
      </c>
      <c r="AW1094">
        <v>21.5</v>
      </c>
      <c r="AX1094">
        <v>1.4</v>
      </c>
      <c r="AY1094">
        <v>10.3</v>
      </c>
      <c r="AZ1094">
        <v>20.8</v>
      </c>
      <c r="BA1094">
        <v>2.4</v>
      </c>
      <c r="BB1094">
        <v>10.6</v>
      </c>
    </row>
    <row r="1095" spans="1:54" x14ac:dyDescent="0.25">
      <c r="A1095" s="1">
        <v>35916</v>
      </c>
      <c r="B1095" t="s">
        <v>188</v>
      </c>
      <c r="C1095">
        <v>60687</v>
      </c>
      <c r="D1095" t="s">
        <v>315</v>
      </c>
      <c r="E1095">
        <v>86607</v>
      </c>
      <c r="F1095">
        <v>105141</v>
      </c>
      <c r="G1095">
        <v>59093</v>
      </c>
      <c r="H1095">
        <v>46664</v>
      </c>
      <c r="I1095">
        <v>50325</v>
      </c>
      <c r="P1095">
        <v>75801</v>
      </c>
      <c r="Q1095">
        <v>9723</v>
      </c>
      <c r="R1095">
        <v>59627</v>
      </c>
      <c r="S1095">
        <v>76884</v>
      </c>
      <c r="T1095" t="s">
        <v>248</v>
      </c>
      <c r="U1095">
        <v>21.2</v>
      </c>
      <c r="V1095" t="s">
        <v>314</v>
      </c>
      <c r="W1095">
        <v>1</v>
      </c>
      <c r="X1095">
        <v>9.9</v>
      </c>
      <c r="Y1095">
        <v>22.5</v>
      </c>
      <c r="Z1095">
        <v>0.4</v>
      </c>
      <c r="AA1095">
        <v>10.3</v>
      </c>
      <c r="AB1095">
        <v>21.3</v>
      </c>
      <c r="AC1095">
        <v>0.8</v>
      </c>
      <c r="AD1095">
        <v>8.8000000000000007</v>
      </c>
      <c r="AE1095">
        <v>20</v>
      </c>
      <c r="AF1095">
        <v>1.5</v>
      </c>
      <c r="AG1095">
        <v>9.6999999999999993</v>
      </c>
      <c r="AH1095">
        <v>22.1</v>
      </c>
      <c r="AI1095">
        <v>0.8</v>
      </c>
      <c r="AJ1095">
        <v>11.6</v>
      </c>
      <c r="AW1095">
        <v>21.5</v>
      </c>
      <c r="AX1095">
        <v>-0.1</v>
      </c>
      <c r="AY1095">
        <v>9.4</v>
      </c>
      <c r="AZ1095">
        <v>21.1</v>
      </c>
      <c r="BA1095">
        <v>1.1000000000000001</v>
      </c>
      <c r="BB1095">
        <v>9.9</v>
      </c>
    </row>
    <row r="1096" spans="1:54" x14ac:dyDescent="0.25">
      <c r="A1096" s="1">
        <v>35947</v>
      </c>
      <c r="B1096" t="s">
        <v>188</v>
      </c>
      <c r="C1096">
        <v>61026</v>
      </c>
      <c r="D1096" t="s">
        <v>316</v>
      </c>
      <c r="E1096">
        <v>91723</v>
      </c>
      <c r="F1096">
        <v>106031</v>
      </c>
      <c r="G1096">
        <v>59297</v>
      </c>
      <c r="H1096">
        <v>46639</v>
      </c>
      <c r="I1096">
        <v>51262</v>
      </c>
      <c r="P1096">
        <v>76664</v>
      </c>
      <c r="Q1096">
        <v>12301</v>
      </c>
      <c r="R1096">
        <v>59919</v>
      </c>
      <c r="S1096">
        <v>79422</v>
      </c>
      <c r="T1096" t="s">
        <v>248</v>
      </c>
      <c r="U1096">
        <v>21.4</v>
      </c>
      <c r="V1096" t="s">
        <v>314</v>
      </c>
      <c r="W1096">
        <v>0.6</v>
      </c>
      <c r="X1096">
        <v>9.3000000000000007</v>
      </c>
      <c r="Y1096">
        <v>22.7</v>
      </c>
      <c r="Z1096">
        <v>0.8</v>
      </c>
      <c r="AA1096">
        <v>9.1999999999999993</v>
      </c>
      <c r="AB1096">
        <v>21.4</v>
      </c>
      <c r="AC1096">
        <v>0.3</v>
      </c>
      <c r="AD1096">
        <v>8.5</v>
      </c>
      <c r="AE1096">
        <v>20</v>
      </c>
      <c r="AF1096">
        <v>-0.1</v>
      </c>
      <c r="AG1096">
        <v>8.4</v>
      </c>
      <c r="AH1096">
        <v>22.5</v>
      </c>
      <c r="AI1096">
        <v>1.9</v>
      </c>
      <c r="AJ1096">
        <v>13.1</v>
      </c>
      <c r="AW1096">
        <v>21.7</v>
      </c>
      <c r="AX1096">
        <v>1.1000000000000001</v>
      </c>
      <c r="AY1096">
        <v>10.1</v>
      </c>
      <c r="AZ1096">
        <v>21.2</v>
      </c>
      <c r="BA1096">
        <v>0.5</v>
      </c>
      <c r="BB1096">
        <v>9.1999999999999993</v>
      </c>
    </row>
    <row r="1097" spans="1:54" x14ac:dyDescent="0.25">
      <c r="A1097" s="1">
        <v>35977</v>
      </c>
      <c r="B1097" t="s">
        <v>188</v>
      </c>
      <c r="C1097">
        <v>61817</v>
      </c>
      <c r="D1097" t="s">
        <v>318</v>
      </c>
      <c r="E1097">
        <v>103581</v>
      </c>
      <c r="F1097">
        <v>108270</v>
      </c>
      <c r="G1097">
        <v>60073</v>
      </c>
      <c r="H1097">
        <v>47261</v>
      </c>
      <c r="I1097">
        <v>51206</v>
      </c>
      <c r="P1097">
        <v>77321</v>
      </c>
      <c r="Q1097">
        <v>9213</v>
      </c>
      <c r="R1097">
        <v>60727</v>
      </c>
      <c r="S1097">
        <v>94368</v>
      </c>
      <c r="T1097" t="s">
        <v>248</v>
      </c>
      <c r="U1097">
        <v>21.6</v>
      </c>
      <c r="V1097" t="s">
        <v>317</v>
      </c>
      <c r="W1097">
        <v>1.3</v>
      </c>
      <c r="X1097">
        <v>9</v>
      </c>
      <c r="Y1097">
        <v>23.2</v>
      </c>
      <c r="Z1097">
        <v>2.1</v>
      </c>
      <c r="AA1097">
        <v>9.6</v>
      </c>
      <c r="AB1097">
        <v>21.7</v>
      </c>
      <c r="AC1097">
        <v>1.3</v>
      </c>
      <c r="AD1097">
        <v>8.3000000000000007</v>
      </c>
      <c r="AE1097">
        <v>20.2</v>
      </c>
      <c r="AF1097">
        <v>1.3</v>
      </c>
      <c r="AG1097">
        <v>8.1</v>
      </c>
      <c r="AH1097">
        <v>22.5</v>
      </c>
      <c r="AI1097">
        <v>-0.1</v>
      </c>
      <c r="AJ1097">
        <v>11.3</v>
      </c>
      <c r="AW1097">
        <v>21.9</v>
      </c>
      <c r="AX1097">
        <v>0.9</v>
      </c>
      <c r="AY1097">
        <v>10.1</v>
      </c>
      <c r="AZ1097">
        <v>21.5</v>
      </c>
      <c r="BA1097">
        <v>1.3</v>
      </c>
      <c r="BB1097">
        <v>8.8000000000000007</v>
      </c>
    </row>
    <row r="1098" spans="1:54" x14ac:dyDescent="0.25">
      <c r="A1098" s="1">
        <v>36008</v>
      </c>
      <c r="B1098" t="s">
        <v>188</v>
      </c>
      <c r="C1098">
        <v>62071</v>
      </c>
      <c r="D1098" t="s">
        <v>319</v>
      </c>
      <c r="E1098">
        <v>89172</v>
      </c>
      <c r="F1098">
        <v>109074</v>
      </c>
      <c r="G1098">
        <v>60181</v>
      </c>
      <c r="H1098">
        <v>47392</v>
      </c>
      <c r="I1098">
        <v>51526</v>
      </c>
      <c r="P1098">
        <v>78065</v>
      </c>
      <c r="Q1098">
        <v>8785</v>
      </c>
      <c r="R1098">
        <v>60936</v>
      </c>
      <c r="S1098">
        <v>80387</v>
      </c>
      <c r="T1098" t="s">
        <v>248</v>
      </c>
      <c r="U1098">
        <v>21.7</v>
      </c>
      <c r="V1098" t="s">
        <v>317</v>
      </c>
      <c r="W1098">
        <v>0.4</v>
      </c>
      <c r="X1098">
        <v>8.1999999999999993</v>
      </c>
      <c r="Y1098">
        <v>23.3</v>
      </c>
      <c r="Z1098">
        <v>0.7</v>
      </c>
      <c r="AA1098">
        <v>8.6999999999999993</v>
      </c>
      <c r="AB1098">
        <v>21.7</v>
      </c>
      <c r="AC1098">
        <v>0.2</v>
      </c>
      <c r="AD1098">
        <v>7.2</v>
      </c>
      <c r="AE1098">
        <v>20.3</v>
      </c>
      <c r="AF1098">
        <v>0.3</v>
      </c>
      <c r="AG1098">
        <v>7.8</v>
      </c>
      <c r="AH1098">
        <v>22.6</v>
      </c>
      <c r="AI1098">
        <v>0.6</v>
      </c>
      <c r="AJ1098">
        <v>10.6</v>
      </c>
      <c r="AW1098">
        <v>22.1</v>
      </c>
      <c r="AX1098">
        <v>1</v>
      </c>
      <c r="AY1098">
        <v>10.1</v>
      </c>
      <c r="AZ1098">
        <v>21.5</v>
      </c>
      <c r="BA1098">
        <v>0.3</v>
      </c>
      <c r="BB1098">
        <v>8</v>
      </c>
    </row>
    <row r="1099" spans="1:54" x14ac:dyDescent="0.25">
      <c r="A1099" s="1">
        <v>36039</v>
      </c>
      <c r="B1099" t="s">
        <v>188</v>
      </c>
      <c r="C1099">
        <v>61941</v>
      </c>
      <c r="D1099" t="s">
        <v>320</v>
      </c>
      <c r="E1099">
        <v>85283</v>
      </c>
      <c r="F1099">
        <v>108847</v>
      </c>
      <c r="G1099">
        <v>60088</v>
      </c>
      <c r="H1099">
        <v>47233</v>
      </c>
      <c r="I1099">
        <v>51506</v>
      </c>
      <c r="P1099">
        <v>76858</v>
      </c>
      <c r="Q1099">
        <v>8501</v>
      </c>
      <c r="R1099">
        <v>60908</v>
      </c>
      <c r="S1099">
        <v>76782</v>
      </c>
      <c r="T1099" t="s">
        <v>248</v>
      </c>
      <c r="U1099">
        <v>21.7</v>
      </c>
      <c r="V1099" t="s">
        <v>317</v>
      </c>
      <c r="W1099">
        <v>-0.2</v>
      </c>
      <c r="X1099">
        <v>7.6</v>
      </c>
      <c r="Y1099">
        <v>23.3</v>
      </c>
      <c r="Z1099">
        <v>-0.2</v>
      </c>
      <c r="AA1099">
        <v>8.3000000000000007</v>
      </c>
      <c r="AB1099">
        <v>21.7</v>
      </c>
      <c r="AC1099">
        <v>-0.2</v>
      </c>
      <c r="AD1099">
        <v>6.9</v>
      </c>
      <c r="AE1099">
        <v>20.2</v>
      </c>
      <c r="AF1099">
        <v>-0.3</v>
      </c>
      <c r="AG1099">
        <v>6.9</v>
      </c>
      <c r="AH1099">
        <v>22.6</v>
      </c>
      <c r="AI1099">
        <v>0</v>
      </c>
      <c r="AJ1099">
        <v>9.4</v>
      </c>
      <c r="AW1099">
        <v>21.8</v>
      </c>
      <c r="AX1099">
        <v>-1.5</v>
      </c>
      <c r="AY1099">
        <v>7.2</v>
      </c>
      <c r="AZ1099">
        <v>21.5</v>
      </c>
      <c r="BA1099">
        <v>0</v>
      </c>
      <c r="BB1099">
        <v>7.6</v>
      </c>
    </row>
    <row r="1100" spans="1:54" x14ac:dyDescent="0.25">
      <c r="A1100" s="1">
        <v>36069</v>
      </c>
      <c r="B1100" t="s">
        <v>188</v>
      </c>
      <c r="C1100">
        <v>61805</v>
      </c>
      <c r="D1100" t="s">
        <v>322</v>
      </c>
      <c r="E1100">
        <v>88339</v>
      </c>
      <c r="F1100">
        <v>108648</v>
      </c>
      <c r="G1100">
        <v>60050</v>
      </c>
      <c r="H1100">
        <v>46896</v>
      </c>
      <c r="I1100">
        <v>51752</v>
      </c>
      <c r="P1100">
        <v>77869</v>
      </c>
      <c r="Q1100">
        <v>8935</v>
      </c>
      <c r="R1100">
        <v>60662</v>
      </c>
      <c r="S1100">
        <v>79404</v>
      </c>
      <c r="T1100" t="s">
        <v>248</v>
      </c>
      <c r="U1100">
        <v>21.6</v>
      </c>
      <c r="V1100" t="s">
        <v>321</v>
      </c>
      <c r="W1100">
        <v>-0.2</v>
      </c>
      <c r="X1100">
        <v>7.2</v>
      </c>
      <c r="Y1100">
        <v>23.2</v>
      </c>
      <c r="Z1100">
        <v>-0.2</v>
      </c>
      <c r="AA1100">
        <v>7.6</v>
      </c>
      <c r="AB1100">
        <v>21.7</v>
      </c>
      <c r="AC1100">
        <v>-0.1</v>
      </c>
      <c r="AD1100">
        <v>6.6</v>
      </c>
      <c r="AE1100">
        <v>20.100000000000001</v>
      </c>
      <c r="AF1100">
        <v>-0.7</v>
      </c>
      <c r="AG1100">
        <v>6.5</v>
      </c>
      <c r="AH1100">
        <v>22.7</v>
      </c>
      <c r="AI1100">
        <v>0.5</v>
      </c>
      <c r="AJ1100">
        <v>9.6</v>
      </c>
      <c r="AW1100">
        <v>22.1</v>
      </c>
      <c r="AX1100">
        <v>1.3</v>
      </c>
      <c r="AY1100">
        <v>9.1</v>
      </c>
      <c r="AZ1100">
        <v>21.4</v>
      </c>
      <c r="BA1100">
        <v>-0.4</v>
      </c>
      <c r="BB1100">
        <v>7</v>
      </c>
    </row>
    <row r="1101" spans="1:54" x14ac:dyDescent="0.25">
      <c r="A1101" s="1">
        <v>36100</v>
      </c>
      <c r="B1101" t="s">
        <v>188</v>
      </c>
      <c r="C1101">
        <v>61713</v>
      </c>
      <c r="D1101" t="s">
        <v>323</v>
      </c>
      <c r="E1101">
        <v>81770</v>
      </c>
      <c r="F1101">
        <v>108595</v>
      </c>
      <c r="G1101">
        <v>59985</v>
      </c>
      <c r="H1101">
        <v>46693</v>
      </c>
      <c r="I1101">
        <v>51871</v>
      </c>
      <c r="P1101">
        <v>78287</v>
      </c>
      <c r="Q1101">
        <v>8852</v>
      </c>
      <c r="R1101">
        <v>60522</v>
      </c>
      <c r="S1101">
        <v>72918</v>
      </c>
      <c r="T1101" t="s">
        <v>248</v>
      </c>
      <c r="U1101">
        <v>21.6</v>
      </c>
      <c r="V1101" t="s">
        <v>321</v>
      </c>
      <c r="W1101">
        <v>-0.1</v>
      </c>
      <c r="X1101">
        <v>6.3</v>
      </c>
      <c r="Y1101">
        <v>23.2</v>
      </c>
      <c r="Z1101">
        <v>0</v>
      </c>
      <c r="AA1101">
        <v>6.7</v>
      </c>
      <c r="AB1101">
        <v>21.6</v>
      </c>
      <c r="AC1101">
        <v>-0.1</v>
      </c>
      <c r="AD1101">
        <v>5.7</v>
      </c>
      <c r="AE1101">
        <v>20</v>
      </c>
      <c r="AF1101">
        <v>-0.4</v>
      </c>
      <c r="AG1101">
        <v>5.4</v>
      </c>
      <c r="AH1101">
        <v>22.8</v>
      </c>
      <c r="AI1101">
        <v>0.2</v>
      </c>
      <c r="AJ1101">
        <v>8.6999999999999993</v>
      </c>
      <c r="AW1101">
        <v>22.2</v>
      </c>
      <c r="AX1101">
        <v>0.5</v>
      </c>
      <c r="AY1101">
        <v>8.6999999999999993</v>
      </c>
      <c r="AZ1101">
        <v>21.4</v>
      </c>
      <c r="BA1101">
        <v>-0.2</v>
      </c>
      <c r="BB1101">
        <v>6</v>
      </c>
    </row>
    <row r="1102" spans="1:54" x14ac:dyDescent="0.25">
      <c r="A1102" s="1">
        <v>36130</v>
      </c>
      <c r="B1102" t="s">
        <v>188</v>
      </c>
      <c r="C1102">
        <v>61912</v>
      </c>
      <c r="D1102" t="s">
        <v>325</v>
      </c>
      <c r="E1102">
        <v>84154</v>
      </c>
      <c r="F1102">
        <v>107526</v>
      </c>
      <c r="G1102">
        <v>60257</v>
      </c>
      <c r="H1102">
        <v>47127</v>
      </c>
      <c r="I1102">
        <v>52321</v>
      </c>
      <c r="P1102">
        <v>79042</v>
      </c>
      <c r="Q1102">
        <v>11414</v>
      </c>
      <c r="R1102">
        <v>60671</v>
      </c>
      <c r="S1102">
        <v>72740</v>
      </c>
      <c r="T1102" t="s">
        <v>248</v>
      </c>
      <c r="U1102">
        <v>21.7</v>
      </c>
      <c r="V1102" t="s">
        <v>324</v>
      </c>
      <c r="W1102">
        <v>0.3</v>
      </c>
      <c r="X1102">
        <v>6.5</v>
      </c>
      <c r="Y1102">
        <v>23</v>
      </c>
      <c r="Z1102">
        <v>-1</v>
      </c>
      <c r="AA1102">
        <v>6.4</v>
      </c>
      <c r="AB1102">
        <v>21.7</v>
      </c>
      <c r="AC1102">
        <v>0.5</v>
      </c>
      <c r="AD1102">
        <v>5.8</v>
      </c>
      <c r="AE1102">
        <v>20.2</v>
      </c>
      <c r="AF1102">
        <v>0.9</v>
      </c>
      <c r="AG1102">
        <v>6.1</v>
      </c>
      <c r="AH1102">
        <v>23</v>
      </c>
      <c r="AI1102">
        <v>0.9</v>
      </c>
      <c r="AJ1102">
        <v>9</v>
      </c>
      <c r="AW1102">
        <v>22.4</v>
      </c>
      <c r="AX1102">
        <v>1</v>
      </c>
      <c r="AY1102">
        <v>8.3000000000000007</v>
      </c>
      <c r="AZ1102">
        <v>21.4</v>
      </c>
      <c r="BA1102">
        <v>0.2</v>
      </c>
      <c r="BB1102">
        <v>6.3</v>
      </c>
    </row>
    <row r="1103" spans="1:54" x14ac:dyDescent="0.25">
      <c r="A1103" s="1">
        <v>36161</v>
      </c>
      <c r="B1103" t="s">
        <v>188</v>
      </c>
      <c r="C1103">
        <v>62092</v>
      </c>
      <c r="D1103" t="s">
        <v>327</v>
      </c>
      <c r="E1103">
        <v>59989</v>
      </c>
      <c r="F1103">
        <v>109011</v>
      </c>
      <c r="G1103">
        <v>60328</v>
      </c>
      <c r="H1103">
        <v>47041</v>
      </c>
      <c r="I1103">
        <v>52277</v>
      </c>
      <c r="P1103">
        <v>79633</v>
      </c>
      <c r="Q1103">
        <v>5242</v>
      </c>
      <c r="R1103">
        <v>60814</v>
      </c>
      <c r="S1103">
        <v>54747</v>
      </c>
      <c r="T1103" t="s">
        <v>248</v>
      </c>
      <c r="U1103">
        <v>21.7</v>
      </c>
      <c r="V1103" t="s">
        <v>326</v>
      </c>
      <c r="W1103">
        <v>0.3</v>
      </c>
      <c r="X1103">
        <v>6.2</v>
      </c>
      <c r="Y1103">
        <v>23.3</v>
      </c>
      <c r="Z1103">
        <v>1.4</v>
      </c>
      <c r="AA1103">
        <v>6</v>
      </c>
      <c r="AB1103">
        <v>21.8</v>
      </c>
      <c r="AC1103">
        <v>0.1</v>
      </c>
      <c r="AD1103">
        <v>6.3</v>
      </c>
      <c r="AE1103">
        <v>20.100000000000001</v>
      </c>
      <c r="AF1103">
        <v>-0.2</v>
      </c>
      <c r="AG1103">
        <v>5.3</v>
      </c>
      <c r="AH1103">
        <v>23</v>
      </c>
      <c r="AI1103">
        <v>-0.1</v>
      </c>
      <c r="AJ1103">
        <v>8.5</v>
      </c>
      <c r="AW1103">
        <v>22.6</v>
      </c>
      <c r="AX1103">
        <v>0.7</v>
      </c>
      <c r="AY1103">
        <v>7.7</v>
      </c>
      <c r="AZ1103">
        <v>21.5</v>
      </c>
      <c r="BA1103">
        <v>0.2</v>
      </c>
      <c r="BB1103">
        <v>6.1</v>
      </c>
    </row>
    <row r="1104" spans="1:54" x14ac:dyDescent="0.25">
      <c r="A1104" s="1">
        <v>36192</v>
      </c>
      <c r="B1104" t="s">
        <v>188</v>
      </c>
      <c r="C1104">
        <v>61861</v>
      </c>
      <c r="D1104" t="s">
        <v>329</v>
      </c>
      <c r="E1104">
        <v>62164</v>
      </c>
      <c r="F1104">
        <v>108280</v>
      </c>
      <c r="G1104">
        <v>60113</v>
      </c>
      <c r="H1104">
        <v>46845</v>
      </c>
      <c r="I1104">
        <v>52367</v>
      </c>
      <c r="P1104">
        <v>78710</v>
      </c>
      <c r="Q1104">
        <v>6825</v>
      </c>
      <c r="R1104">
        <v>60641</v>
      </c>
      <c r="S1104">
        <v>55339</v>
      </c>
      <c r="T1104" t="s">
        <v>248</v>
      </c>
      <c r="U1104">
        <v>21.6</v>
      </c>
      <c r="V1104" t="s">
        <v>328</v>
      </c>
      <c r="W1104">
        <v>-0.4</v>
      </c>
      <c r="X1104">
        <v>6.3</v>
      </c>
      <c r="Y1104">
        <v>23.2</v>
      </c>
      <c r="Z1104">
        <v>-0.7</v>
      </c>
      <c r="AA1104">
        <v>7.1</v>
      </c>
      <c r="AB1104">
        <v>21.7</v>
      </c>
      <c r="AC1104">
        <v>-0.4</v>
      </c>
      <c r="AD1104">
        <v>5.8</v>
      </c>
      <c r="AE1104">
        <v>20.100000000000001</v>
      </c>
      <c r="AF1104">
        <v>-0.4</v>
      </c>
      <c r="AG1104">
        <v>5.6</v>
      </c>
      <c r="AH1104">
        <v>23</v>
      </c>
      <c r="AI1104">
        <v>0.2</v>
      </c>
      <c r="AJ1104">
        <v>7.3</v>
      </c>
      <c r="AW1104">
        <v>22.3</v>
      </c>
      <c r="AX1104">
        <v>-1.2</v>
      </c>
      <c r="AY1104">
        <v>5.6</v>
      </c>
      <c r="AZ1104">
        <v>21.4</v>
      </c>
      <c r="BA1104">
        <v>-0.3</v>
      </c>
      <c r="BB1104">
        <v>6.3</v>
      </c>
    </row>
    <row r="1105" spans="1:54" x14ac:dyDescent="0.25">
      <c r="A1105" s="1">
        <v>36220</v>
      </c>
      <c r="B1105" t="s">
        <v>188</v>
      </c>
      <c r="C1105">
        <v>62669</v>
      </c>
      <c r="D1105" t="s">
        <v>331</v>
      </c>
      <c r="E1105">
        <v>83947</v>
      </c>
      <c r="F1105">
        <v>109221</v>
      </c>
      <c r="G1105">
        <v>60783</v>
      </c>
      <c r="H1105">
        <v>47531</v>
      </c>
      <c r="I1105">
        <v>53436</v>
      </c>
      <c r="P1105">
        <v>79561</v>
      </c>
      <c r="Q1105">
        <v>9267</v>
      </c>
      <c r="R1105">
        <v>61449</v>
      </c>
      <c r="S1105">
        <v>74680</v>
      </c>
      <c r="T1105" t="s">
        <v>248</v>
      </c>
      <c r="U1105">
        <v>21.9</v>
      </c>
      <c r="V1105" t="s">
        <v>330</v>
      </c>
      <c r="W1105">
        <v>1.3</v>
      </c>
      <c r="X1105">
        <v>6.6</v>
      </c>
      <c r="Y1105">
        <v>23.4</v>
      </c>
      <c r="Z1105">
        <v>0.9</v>
      </c>
      <c r="AA1105">
        <v>7.1</v>
      </c>
      <c r="AB1105">
        <v>21.9</v>
      </c>
      <c r="AC1105">
        <v>1.1000000000000001</v>
      </c>
      <c r="AD1105">
        <v>6</v>
      </c>
      <c r="AE1105">
        <v>20.3</v>
      </c>
      <c r="AF1105">
        <v>1.5</v>
      </c>
      <c r="AG1105">
        <v>5.7</v>
      </c>
      <c r="AH1105">
        <v>23.5</v>
      </c>
      <c r="AI1105">
        <v>2</v>
      </c>
      <c r="AJ1105">
        <v>9.3000000000000007</v>
      </c>
      <c r="AW1105">
        <v>22.5</v>
      </c>
      <c r="AX1105">
        <v>1.1000000000000001</v>
      </c>
      <c r="AY1105">
        <v>6.4</v>
      </c>
      <c r="AZ1105">
        <v>21.7</v>
      </c>
      <c r="BA1105">
        <v>1.3</v>
      </c>
      <c r="BB1105">
        <v>6.6</v>
      </c>
    </row>
    <row r="1106" spans="1:54" x14ac:dyDescent="0.25">
      <c r="A1106" s="1">
        <v>36251</v>
      </c>
      <c r="B1106" t="s">
        <v>188</v>
      </c>
      <c r="C1106">
        <v>63869</v>
      </c>
      <c r="D1106" t="s">
        <v>333</v>
      </c>
      <c r="E1106">
        <v>89255</v>
      </c>
      <c r="F1106">
        <v>110693</v>
      </c>
      <c r="G1106">
        <v>61913</v>
      </c>
      <c r="H1106">
        <v>48901</v>
      </c>
      <c r="I1106">
        <v>53942</v>
      </c>
      <c r="P1106">
        <v>79935</v>
      </c>
      <c r="Q1106">
        <v>9082</v>
      </c>
      <c r="R1106">
        <v>62724</v>
      </c>
      <c r="S1106">
        <v>80173</v>
      </c>
      <c r="T1106" t="s">
        <v>248</v>
      </c>
      <c r="U1106">
        <v>22.3</v>
      </c>
      <c r="V1106" t="s">
        <v>332</v>
      </c>
      <c r="W1106">
        <v>1.9</v>
      </c>
      <c r="X1106">
        <v>6.3</v>
      </c>
      <c r="Y1106">
        <v>23.7</v>
      </c>
      <c r="Z1106">
        <v>1.3</v>
      </c>
      <c r="AA1106">
        <v>5.8</v>
      </c>
      <c r="AB1106">
        <v>22.3</v>
      </c>
      <c r="AC1106">
        <v>1.9</v>
      </c>
      <c r="AD1106">
        <v>5.7</v>
      </c>
      <c r="AE1106">
        <v>20.9</v>
      </c>
      <c r="AF1106">
        <v>2.9</v>
      </c>
      <c r="AG1106">
        <v>6.4</v>
      </c>
      <c r="AH1106">
        <v>23.7</v>
      </c>
      <c r="AI1106">
        <v>0.9</v>
      </c>
      <c r="AJ1106">
        <v>8.1</v>
      </c>
      <c r="AW1106">
        <v>22.6</v>
      </c>
      <c r="AX1106">
        <v>0.5</v>
      </c>
      <c r="AY1106">
        <v>5.4</v>
      </c>
      <c r="AZ1106">
        <v>22.2</v>
      </c>
      <c r="BA1106">
        <v>2.1</v>
      </c>
      <c r="BB1106">
        <v>6.3</v>
      </c>
    </row>
    <row r="1107" spans="1:54" x14ac:dyDescent="0.25">
      <c r="A1107" s="1">
        <v>36281</v>
      </c>
      <c r="B1107" t="s">
        <v>188</v>
      </c>
      <c r="C1107">
        <v>64580</v>
      </c>
      <c r="D1107" t="s">
        <v>335</v>
      </c>
      <c r="E1107">
        <v>89095</v>
      </c>
      <c r="F1107">
        <v>111963</v>
      </c>
      <c r="G1107">
        <v>62562</v>
      </c>
      <c r="H1107">
        <v>49303</v>
      </c>
      <c r="I1107">
        <v>54907</v>
      </c>
      <c r="P1107">
        <v>81977</v>
      </c>
      <c r="Q1107">
        <v>9551</v>
      </c>
      <c r="R1107">
        <v>63323</v>
      </c>
      <c r="S1107">
        <v>79544</v>
      </c>
      <c r="T1107" t="s">
        <v>248</v>
      </c>
      <c r="U1107">
        <v>22.6</v>
      </c>
      <c r="V1107" t="s">
        <v>334</v>
      </c>
      <c r="W1107">
        <v>1.1000000000000001</v>
      </c>
      <c r="X1107">
        <v>6.4</v>
      </c>
      <c r="Y1107">
        <v>23.9</v>
      </c>
      <c r="Z1107">
        <v>1.1000000000000001</v>
      </c>
      <c r="AA1107">
        <v>6.5</v>
      </c>
      <c r="AB1107">
        <v>22.6</v>
      </c>
      <c r="AC1107">
        <v>1</v>
      </c>
      <c r="AD1107">
        <v>5.9</v>
      </c>
      <c r="AE1107">
        <v>21.1</v>
      </c>
      <c r="AF1107">
        <v>0.8</v>
      </c>
      <c r="AG1107">
        <v>5.7</v>
      </c>
      <c r="AH1107">
        <v>24.1</v>
      </c>
      <c r="AI1107">
        <v>1.8</v>
      </c>
      <c r="AJ1107">
        <v>9.1</v>
      </c>
      <c r="AW1107">
        <v>23.2</v>
      </c>
      <c r="AX1107">
        <v>2.6</v>
      </c>
      <c r="AY1107">
        <v>8.1</v>
      </c>
      <c r="AZ1107">
        <v>22.4</v>
      </c>
      <c r="BA1107">
        <v>1</v>
      </c>
      <c r="BB1107">
        <v>6.2</v>
      </c>
    </row>
    <row r="1108" spans="1:54" x14ac:dyDescent="0.25">
      <c r="A1108" s="1">
        <v>36312</v>
      </c>
      <c r="B1108" t="s">
        <v>188</v>
      </c>
      <c r="C1108">
        <v>65550</v>
      </c>
      <c r="D1108" t="s">
        <v>337</v>
      </c>
      <c r="E1108">
        <v>100844</v>
      </c>
      <c r="F1108">
        <v>114047</v>
      </c>
      <c r="G1108">
        <v>63354</v>
      </c>
      <c r="H1108">
        <v>50007</v>
      </c>
      <c r="I1108">
        <v>55742</v>
      </c>
      <c r="P1108">
        <v>82651</v>
      </c>
      <c r="Q1108">
        <v>12075</v>
      </c>
      <c r="R1108">
        <v>64321</v>
      </c>
      <c r="S1108">
        <v>88769</v>
      </c>
      <c r="T1108" t="s">
        <v>248</v>
      </c>
      <c r="U1108">
        <v>22.9</v>
      </c>
      <c r="V1108" t="s">
        <v>336</v>
      </c>
      <c r="W1108">
        <v>1.5</v>
      </c>
      <c r="X1108">
        <v>7.4</v>
      </c>
      <c r="Y1108">
        <v>24.4</v>
      </c>
      <c r="Z1108">
        <v>1.9</v>
      </c>
      <c r="AA1108">
        <v>7.6</v>
      </c>
      <c r="AB1108">
        <v>22.8</v>
      </c>
      <c r="AC1108">
        <v>1.3</v>
      </c>
      <c r="AD1108">
        <v>6.8</v>
      </c>
      <c r="AE1108">
        <v>21.4</v>
      </c>
      <c r="AF1108">
        <v>1.4</v>
      </c>
      <c r="AG1108">
        <v>7.2</v>
      </c>
      <c r="AH1108">
        <v>24.5</v>
      </c>
      <c r="AI1108">
        <v>1.5</v>
      </c>
      <c r="AJ1108">
        <v>8.6999999999999993</v>
      </c>
      <c r="AW1108">
        <v>23.4</v>
      </c>
      <c r="AX1108">
        <v>0.8</v>
      </c>
      <c r="AY1108">
        <v>7.8</v>
      </c>
      <c r="AZ1108">
        <v>22.7</v>
      </c>
      <c r="BA1108">
        <v>1.6</v>
      </c>
      <c r="BB1108">
        <v>7.3</v>
      </c>
    </row>
    <row r="1109" spans="1:54" x14ac:dyDescent="0.25">
      <c r="A1109" s="1">
        <v>36342</v>
      </c>
      <c r="B1109" t="s">
        <v>188</v>
      </c>
      <c r="C1109">
        <v>66668</v>
      </c>
      <c r="D1109" t="s">
        <v>339</v>
      </c>
      <c r="E1109">
        <v>119652</v>
      </c>
      <c r="F1109">
        <v>116664</v>
      </c>
      <c r="G1109">
        <v>64128</v>
      </c>
      <c r="H1109">
        <v>50884</v>
      </c>
      <c r="I1109">
        <v>56627</v>
      </c>
      <c r="P1109">
        <v>83579</v>
      </c>
      <c r="Q1109">
        <v>10582</v>
      </c>
      <c r="R1109">
        <v>65460</v>
      </c>
      <c r="S1109">
        <v>109070</v>
      </c>
      <c r="T1109" t="s">
        <v>248</v>
      </c>
      <c r="U1109">
        <v>23.3</v>
      </c>
      <c r="V1109" t="s">
        <v>338</v>
      </c>
      <c r="W1109">
        <v>1.7</v>
      </c>
      <c r="X1109">
        <v>7.8</v>
      </c>
      <c r="Y1109">
        <v>24.9</v>
      </c>
      <c r="Z1109">
        <v>2.2999999999999998</v>
      </c>
      <c r="AA1109">
        <v>7.8</v>
      </c>
      <c r="AB1109">
        <v>23.1</v>
      </c>
      <c r="AC1109">
        <v>1.2</v>
      </c>
      <c r="AD1109">
        <v>6.8</v>
      </c>
      <c r="AE1109">
        <v>21.8</v>
      </c>
      <c r="AF1109">
        <v>1.8</v>
      </c>
      <c r="AG1109">
        <v>7.7</v>
      </c>
      <c r="AH1109">
        <v>24.9</v>
      </c>
      <c r="AI1109">
        <v>1.6</v>
      </c>
      <c r="AJ1109">
        <v>10.6</v>
      </c>
      <c r="AW1109">
        <v>23.7</v>
      </c>
      <c r="AX1109">
        <v>1.1000000000000001</v>
      </c>
      <c r="AY1109">
        <v>8.1</v>
      </c>
      <c r="AZ1109">
        <v>23.1</v>
      </c>
      <c r="BA1109">
        <v>1.8</v>
      </c>
      <c r="BB1109">
        <v>7.8</v>
      </c>
    </row>
    <row r="1110" spans="1:54" x14ac:dyDescent="0.25">
      <c r="A1110" s="1">
        <v>36373</v>
      </c>
      <c r="B1110" t="s">
        <v>188</v>
      </c>
      <c r="C1110">
        <v>67694</v>
      </c>
      <c r="D1110" t="s">
        <v>341</v>
      </c>
      <c r="E1110">
        <v>108298</v>
      </c>
      <c r="F1110">
        <v>118228</v>
      </c>
      <c r="G1110">
        <v>65024</v>
      </c>
      <c r="H1110">
        <v>51650</v>
      </c>
      <c r="I1110">
        <v>57868</v>
      </c>
      <c r="P1110">
        <v>84378</v>
      </c>
      <c r="Q1110">
        <v>9418</v>
      </c>
      <c r="R1110">
        <v>66510</v>
      </c>
      <c r="S1110">
        <v>98880</v>
      </c>
      <c r="T1110" t="s">
        <v>248</v>
      </c>
      <c r="U1110">
        <v>23.7</v>
      </c>
      <c r="V1110" t="s">
        <v>340</v>
      </c>
      <c r="W1110">
        <v>1.5</v>
      </c>
      <c r="X1110">
        <v>9.1</v>
      </c>
      <c r="Y1110">
        <v>25.3</v>
      </c>
      <c r="Z1110">
        <v>1.3</v>
      </c>
      <c r="AA1110">
        <v>8.4</v>
      </c>
      <c r="AB1110">
        <v>23.5</v>
      </c>
      <c r="AC1110">
        <v>1.4</v>
      </c>
      <c r="AD1110">
        <v>8</v>
      </c>
      <c r="AE1110">
        <v>22.1</v>
      </c>
      <c r="AF1110">
        <v>1.5</v>
      </c>
      <c r="AG1110">
        <v>9</v>
      </c>
      <c r="AH1110">
        <v>25.4</v>
      </c>
      <c r="AI1110">
        <v>2.2000000000000002</v>
      </c>
      <c r="AJ1110">
        <v>12.3</v>
      </c>
      <c r="AW1110">
        <v>23.9</v>
      </c>
      <c r="AX1110">
        <v>1</v>
      </c>
      <c r="AY1110">
        <v>8.1</v>
      </c>
      <c r="AZ1110">
        <v>23.5</v>
      </c>
      <c r="BA1110">
        <v>1.6</v>
      </c>
      <c r="BB1110">
        <v>9.1</v>
      </c>
    </row>
    <row r="1111" spans="1:54" x14ac:dyDescent="0.25">
      <c r="A1111" s="1">
        <v>36404</v>
      </c>
      <c r="B1111" t="s">
        <v>188</v>
      </c>
      <c r="C1111">
        <v>68748</v>
      </c>
      <c r="D1111" t="s">
        <v>343</v>
      </c>
      <c r="E1111">
        <v>102445</v>
      </c>
      <c r="F1111">
        <v>120398</v>
      </c>
      <c r="G1111">
        <v>65678</v>
      </c>
      <c r="H1111">
        <v>52167</v>
      </c>
      <c r="I1111">
        <v>59787</v>
      </c>
      <c r="P1111">
        <v>85443</v>
      </c>
      <c r="Q1111">
        <v>9423</v>
      </c>
      <c r="R1111">
        <v>67568</v>
      </c>
      <c r="S1111">
        <v>93022</v>
      </c>
      <c r="T1111" t="s">
        <v>248</v>
      </c>
      <c r="U1111">
        <v>24.1</v>
      </c>
      <c r="V1111" t="s">
        <v>342</v>
      </c>
      <c r="W1111">
        <v>1.6</v>
      </c>
      <c r="X1111">
        <v>11</v>
      </c>
      <c r="Y1111">
        <v>25.7</v>
      </c>
      <c r="Z1111">
        <v>1.8</v>
      </c>
      <c r="AA1111">
        <v>10.6</v>
      </c>
      <c r="AB1111">
        <v>23.7</v>
      </c>
      <c r="AC1111">
        <v>1</v>
      </c>
      <c r="AD1111">
        <v>9.3000000000000007</v>
      </c>
      <c r="AE1111">
        <v>22.3</v>
      </c>
      <c r="AF1111">
        <v>1</v>
      </c>
      <c r="AG1111">
        <v>10.4</v>
      </c>
      <c r="AH1111">
        <v>26.3</v>
      </c>
      <c r="AI1111">
        <v>3.3</v>
      </c>
      <c r="AJ1111">
        <v>16.100000000000001</v>
      </c>
      <c r="AW1111">
        <v>24.2</v>
      </c>
      <c r="AX1111">
        <v>1.3</v>
      </c>
      <c r="AY1111">
        <v>11.2</v>
      </c>
      <c r="AZ1111">
        <v>23.9</v>
      </c>
      <c r="BA1111">
        <v>1.6</v>
      </c>
      <c r="BB1111">
        <v>10.9</v>
      </c>
    </row>
    <row r="1112" spans="1:54" x14ac:dyDescent="0.25">
      <c r="A1112" s="1">
        <v>36434</v>
      </c>
      <c r="B1112" t="s">
        <v>188</v>
      </c>
      <c r="C1112">
        <v>69179</v>
      </c>
      <c r="D1112" t="s">
        <v>345</v>
      </c>
      <c r="E1112">
        <v>107395</v>
      </c>
      <c r="F1112">
        <v>121008</v>
      </c>
      <c r="G1112">
        <v>66533</v>
      </c>
      <c r="H1112">
        <v>52204</v>
      </c>
      <c r="I1112">
        <v>60200</v>
      </c>
      <c r="P1112">
        <v>86391</v>
      </c>
      <c r="Q1112">
        <v>10098</v>
      </c>
      <c r="R1112">
        <v>67956</v>
      </c>
      <c r="S1112">
        <v>97297</v>
      </c>
      <c r="T1112" t="s">
        <v>248</v>
      </c>
      <c r="U1112">
        <v>24.2</v>
      </c>
      <c r="V1112" t="s">
        <v>344</v>
      </c>
      <c r="W1112">
        <v>0.6</v>
      </c>
      <c r="X1112">
        <v>11.9</v>
      </c>
      <c r="Y1112">
        <v>25.9</v>
      </c>
      <c r="Z1112">
        <v>0.5</v>
      </c>
      <c r="AA1112">
        <v>11.4</v>
      </c>
      <c r="AB1112">
        <v>24</v>
      </c>
      <c r="AC1112">
        <v>1.3</v>
      </c>
      <c r="AD1112">
        <v>10.8</v>
      </c>
      <c r="AE1112">
        <v>22.3</v>
      </c>
      <c r="AF1112">
        <v>0.1</v>
      </c>
      <c r="AG1112">
        <v>11.3</v>
      </c>
      <c r="AH1112">
        <v>26.4</v>
      </c>
      <c r="AI1112">
        <v>0.7</v>
      </c>
      <c r="AJ1112">
        <v>16.3</v>
      </c>
      <c r="AW1112">
        <v>24.5</v>
      </c>
      <c r="AX1112">
        <v>1.1000000000000001</v>
      </c>
      <c r="AY1112">
        <v>10.9</v>
      </c>
      <c r="AZ1112">
        <v>24</v>
      </c>
      <c r="BA1112">
        <v>0.6</v>
      </c>
      <c r="BB1112">
        <v>12</v>
      </c>
    </row>
    <row r="1113" spans="1:54" x14ac:dyDescent="0.25">
      <c r="A1113" s="1">
        <v>36465</v>
      </c>
      <c r="B1113" t="s">
        <v>188</v>
      </c>
      <c r="C1113">
        <v>70087</v>
      </c>
      <c r="D1113" t="s">
        <v>347</v>
      </c>
      <c r="E1113">
        <v>103902</v>
      </c>
      <c r="F1113">
        <v>121955</v>
      </c>
      <c r="G1113">
        <v>67223</v>
      </c>
      <c r="H1113">
        <v>53190</v>
      </c>
      <c r="I1113">
        <v>61103</v>
      </c>
      <c r="P1113">
        <v>86878</v>
      </c>
      <c r="Q1113">
        <v>10132</v>
      </c>
      <c r="R1113">
        <v>68904</v>
      </c>
      <c r="S1113">
        <v>93770</v>
      </c>
      <c r="T1113" t="s">
        <v>248</v>
      </c>
      <c r="U1113">
        <v>24.5</v>
      </c>
      <c r="V1113" t="s">
        <v>346</v>
      </c>
      <c r="W1113">
        <v>1.3</v>
      </c>
      <c r="X1113">
        <v>13.6</v>
      </c>
      <c r="Y1113">
        <v>26.1</v>
      </c>
      <c r="Z1113">
        <v>0.8</v>
      </c>
      <c r="AA1113">
        <v>12.3</v>
      </c>
      <c r="AB1113">
        <v>24.2</v>
      </c>
      <c r="AC1113">
        <v>1</v>
      </c>
      <c r="AD1113">
        <v>12.1</v>
      </c>
      <c r="AE1113">
        <v>22.8</v>
      </c>
      <c r="AF1113">
        <v>1.9</v>
      </c>
      <c r="AG1113">
        <v>13.9</v>
      </c>
      <c r="AH1113">
        <v>26.8</v>
      </c>
      <c r="AI1113">
        <v>1.5</v>
      </c>
      <c r="AJ1113">
        <v>17.8</v>
      </c>
      <c r="AW1113">
        <v>24.6</v>
      </c>
      <c r="AX1113">
        <v>0.6</v>
      </c>
      <c r="AY1113">
        <v>11</v>
      </c>
      <c r="AZ1113">
        <v>24.3</v>
      </c>
      <c r="BA1113">
        <v>1.4</v>
      </c>
      <c r="BB1113">
        <v>13.8</v>
      </c>
    </row>
    <row r="1114" spans="1:54" x14ac:dyDescent="0.25">
      <c r="A1114" s="1">
        <v>36495</v>
      </c>
      <c r="B1114" t="s">
        <v>188</v>
      </c>
      <c r="C1114">
        <v>70878</v>
      </c>
      <c r="D1114" t="s">
        <v>349</v>
      </c>
      <c r="E1114">
        <v>102442</v>
      </c>
      <c r="F1114">
        <v>122539</v>
      </c>
      <c r="G1114">
        <v>67763</v>
      </c>
      <c r="H1114">
        <v>53830</v>
      </c>
      <c r="I1114">
        <v>62704</v>
      </c>
      <c r="P1114">
        <v>89500</v>
      </c>
      <c r="Q1114">
        <v>12686</v>
      </c>
      <c r="R1114">
        <v>69538</v>
      </c>
      <c r="S1114">
        <v>89756</v>
      </c>
      <c r="T1114" t="s">
        <v>248</v>
      </c>
      <c r="U1114">
        <v>24.8</v>
      </c>
      <c r="V1114" t="s">
        <v>348</v>
      </c>
      <c r="W1114">
        <v>1.1000000000000001</v>
      </c>
      <c r="X1114">
        <v>14.5</v>
      </c>
      <c r="Y1114">
        <v>26.2</v>
      </c>
      <c r="Z1114">
        <v>0.5</v>
      </c>
      <c r="AA1114">
        <v>14</v>
      </c>
      <c r="AB1114">
        <v>24.4</v>
      </c>
      <c r="AC1114">
        <v>0.8</v>
      </c>
      <c r="AD1114">
        <v>12.5</v>
      </c>
      <c r="AE1114">
        <v>23</v>
      </c>
      <c r="AF1114">
        <v>1.2</v>
      </c>
      <c r="AG1114">
        <v>14.2</v>
      </c>
      <c r="AH1114">
        <v>27.5</v>
      </c>
      <c r="AI1114">
        <v>2.6</v>
      </c>
      <c r="AJ1114">
        <v>19.8</v>
      </c>
      <c r="AW1114">
        <v>25.3</v>
      </c>
      <c r="AX1114">
        <v>3</v>
      </c>
      <c r="AY1114">
        <v>13.2</v>
      </c>
      <c r="AZ1114">
        <v>24.6</v>
      </c>
      <c r="BA1114">
        <v>0.9</v>
      </c>
      <c r="BB1114">
        <v>14.6</v>
      </c>
    </row>
    <row r="1115" spans="1:54" x14ac:dyDescent="0.25">
      <c r="A1115" s="1">
        <v>36526</v>
      </c>
      <c r="B1115" t="s">
        <v>188</v>
      </c>
      <c r="C1115">
        <v>71017</v>
      </c>
      <c r="D1115" t="s">
        <v>351</v>
      </c>
      <c r="E1115">
        <v>68031</v>
      </c>
      <c r="F1115">
        <v>124700</v>
      </c>
      <c r="G1115">
        <v>68022</v>
      </c>
      <c r="H1115">
        <v>53533</v>
      </c>
      <c r="I1115">
        <v>62035</v>
      </c>
      <c r="P1115">
        <v>88429</v>
      </c>
      <c r="Q1115">
        <v>5677</v>
      </c>
      <c r="R1115">
        <v>69783</v>
      </c>
      <c r="S1115">
        <v>62354</v>
      </c>
      <c r="T1115" t="s">
        <v>248</v>
      </c>
      <c r="U1115">
        <v>24.8</v>
      </c>
      <c r="V1115" t="s">
        <v>350</v>
      </c>
      <c r="W1115">
        <v>0.2</v>
      </c>
      <c r="X1115">
        <v>14.4</v>
      </c>
      <c r="Y1115">
        <v>26.7</v>
      </c>
      <c r="Z1115">
        <v>1.8</v>
      </c>
      <c r="AA1115">
        <v>14.4</v>
      </c>
      <c r="AB1115">
        <v>24.5</v>
      </c>
      <c r="AC1115">
        <v>0.4</v>
      </c>
      <c r="AD1115">
        <v>12.8</v>
      </c>
      <c r="AE1115">
        <v>22.9</v>
      </c>
      <c r="AF1115">
        <v>-0.6</v>
      </c>
      <c r="AG1115">
        <v>13.8</v>
      </c>
      <c r="AH1115">
        <v>27.2</v>
      </c>
      <c r="AI1115">
        <v>-1.1000000000000001</v>
      </c>
      <c r="AJ1115">
        <v>18.7</v>
      </c>
      <c r="AW1115">
        <v>25</v>
      </c>
      <c r="AX1115">
        <v>-1.2</v>
      </c>
      <c r="AY1115">
        <v>11</v>
      </c>
      <c r="AZ1115">
        <v>24.7</v>
      </c>
      <c r="BA1115">
        <v>0.4</v>
      </c>
      <c r="BB1115">
        <v>14.7</v>
      </c>
    </row>
    <row r="1116" spans="1:54" x14ac:dyDescent="0.25">
      <c r="A1116" s="1">
        <v>36557</v>
      </c>
      <c r="B1116" t="s">
        <v>188</v>
      </c>
      <c r="C1116">
        <v>71405</v>
      </c>
      <c r="D1116" t="s">
        <v>353</v>
      </c>
      <c r="E1116">
        <v>72364</v>
      </c>
      <c r="F1116">
        <v>124198</v>
      </c>
      <c r="G1116">
        <v>68056</v>
      </c>
      <c r="H1116">
        <v>54020</v>
      </c>
      <c r="I1116">
        <v>63300</v>
      </c>
      <c r="P1116">
        <v>89926</v>
      </c>
      <c r="Q1116">
        <v>7702</v>
      </c>
      <c r="R1116">
        <v>70075</v>
      </c>
      <c r="S1116">
        <v>64662</v>
      </c>
      <c r="T1116" t="s">
        <v>248</v>
      </c>
      <c r="U1116">
        <v>25</v>
      </c>
      <c r="V1116" t="s">
        <v>352</v>
      </c>
      <c r="W1116">
        <v>0.5</v>
      </c>
      <c r="X1116">
        <v>15.4</v>
      </c>
      <c r="Y1116">
        <v>26.6</v>
      </c>
      <c r="Z1116">
        <v>-0.4</v>
      </c>
      <c r="AA1116">
        <v>14.7</v>
      </c>
      <c r="AB1116">
        <v>24.5</v>
      </c>
      <c r="AC1116">
        <v>0</v>
      </c>
      <c r="AD1116">
        <v>13.2</v>
      </c>
      <c r="AE1116">
        <v>23.1</v>
      </c>
      <c r="AF1116">
        <v>0.9</v>
      </c>
      <c r="AG1116">
        <v>15.3</v>
      </c>
      <c r="AH1116">
        <v>27.8</v>
      </c>
      <c r="AI1116">
        <v>2</v>
      </c>
      <c r="AJ1116">
        <v>20.9</v>
      </c>
      <c r="AW1116">
        <v>25.5</v>
      </c>
      <c r="AX1116">
        <v>1.7</v>
      </c>
      <c r="AY1116">
        <v>14.2</v>
      </c>
      <c r="AZ1116">
        <v>24.8</v>
      </c>
      <c r="BA1116">
        <v>0.4</v>
      </c>
      <c r="BB1116">
        <v>15.6</v>
      </c>
    </row>
    <row r="1117" spans="1:54" x14ac:dyDescent="0.25">
      <c r="A1117" s="1">
        <v>36586</v>
      </c>
      <c r="B1117" t="s">
        <v>188</v>
      </c>
      <c r="C1117">
        <v>72713</v>
      </c>
      <c r="D1117" t="s">
        <v>355</v>
      </c>
      <c r="E1117">
        <v>96354</v>
      </c>
      <c r="F1117">
        <v>126161</v>
      </c>
      <c r="G1117">
        <v>69566</v>
      </c>
      <c r="H1117">
        <v>55093</v>
      </c>
      <c r="I1117">
        <v>64077</v>
      </c>
      <c r="P1117">
        <v>90951</v>
      </c>
      <c r="Q1117">
        <v>10938</v>
      </c>
      <c r="R1117">
        <v>71414</v>
      </c>
      <c r="S1117">
        <v>85416</v>
      </c>
      <c r="T1117" t="s">
        <v>248</v>
      </c>
      <c r="U1117">
        <v>25.4</v>
      </c>
      <c r="V1117" t="s">
        <v>354</v>
      </c>
      <c r="W1117">
        <v>1.8</v>
      </c>
      <c r="X1117">
        <v>16</v>
      </c>
      <c r="Y1117">
        <v>27</v>
      </c>
      <c r="Z1117">
        <v>1.6</v>
      </c>
      <c r="AA1117">
        <v>15.5</v>
      </c>
      <c r="AB1117">
        <v>25.1</v>
      </c>
      <c r="AC1117">
        <v>2.2000000000000002</v>
      </c>
      <c r="AD1117">
        <v>14.5</v>
      </c>
      <c r="AE1117">
        <v>23.6</v>
      </c>
      <c r="AF1117">
        <v>2</v>
      </c>
      <c r="AG1117">
        <v>15.9</v>
      </c>
      <c r="AH1117">
        <v>28.1</v>
      </c>
      <c r="AI1117">
        <v>1.2</v>
      </c>
      <c r="AJ1117">
        <v>19.899999999999999</v>
      </c>
      <c r="AW1117">
        <v>25.8</v>
      </c>
      <c r="AX1117">
        <v>1.1000000000000001</v>
      </c>
      <c r="AY1117">
        <v>14.3</v>
      </c>
      <c r="AZ1117">
        <v>25.2</v>
      </c>
      <c r="BA1117">
        <v>1.9</v>
      </c>
      <c r="BB1117">
        <v>16.2</v>
      </c>
    </row>
    <row r="1118" spans="1:54" x14ac:dyDescent="0.25">
      <c r="A1118" s="1">
        <v>36617</v>
      </c>
      <c r="B1118" t="s">
        <v>188</v>
      </c>
      <c r="C1118">
        <v>75186</v>
      </c>
      <c r="D1118" t="s">
        <v>357</v>
      </c>
      <c r="E1118">
        <v>88707</v>
      </c>
      <c r="F1118">
        <v>129953</v>
      </c>
      <c r="G1118">
        <v>71512</v>
      </c>
      <c r="H1118">
        <v>56907</v>
      </c>
      <c r="I1118">
        <v>67424</v>
      </c>
      <c r="P1118">
        <v>93343</v>
      </c>
      <c r="Q1118">
        <v>8586</v>
      </c>
      <c r="R1118">
        <v>73905</v>
      </c>
      <c r="S1118">
        <v>80121</v>
      </c>
      <c r="T1118" t="s">
        <v>248</v>
      </c>
      <c r="U1118">
        <v>26.3</v>
      </c>
      <c r="V1118" t="s">
        <v>356</v>
      </c>
      <c r="W1118">
        <v>3.4</v>
      </c>
      <c r="X1118">
        <v>17.7</v>
      </c>
      <c r="Y1118">
        <v>27.8</v>
      </c>
      <c r="Z1118">
        <v>3</v>
      </c>
      <c r="AA1118">
        <v>17.399999999999999</v>
      </c>
      <c r="AB1118">
        <v>25.8</v>
      </c>
      <c r="AC1118">
        <v>2.8</v>
      </c>
      <c r="AD1118">
        <v>15.5</v>
      </c>
      <c r="AE1118">
        <v>24.4</v>
      </c>
      <c r="AF1118">
        <v>3.3</v>
      </c>
      <c r="AG1118">
        <v>16.399999999999999</v>
      </c>
      <c r="AH1118">
        <v>29.6</v>
      </c>
      <c r="AI1118">
        <v>5.2</v>
      </c>
      <c r="AJ1118">
        <v>25</v>
      </c>
      <c r="AW1118">
        <v>26.4</v>
      </c>
      <c r="AX1118">
        <v>2.6</v>
      </c>
      <c r="AY1118">
        <v>16.8</v>
      </c>
      <c r="AZ1118">
        <v>26.1</v>
      </c>
      <c r="BA1118">
        <v>3.5</v>
      </c>
      <c r="BB1118">
        <v>17.8</v>
      </c>
    </row>
    <row r="1119" spans="1:54" x14ac:dyDescent="0.25">
      <c r="A1119" s="1">
        <v>36647</v>
      </c>
      <c r="B1119" t="s">
        <v>188</v>
      </c>
      <c r="C1119">
        <v>75859</v>
      </c>
      <c r="D1119" t="s">
        <v>359</v>
      </c>
      <c r="E1119">
        <v>92309</v>
      </c>
      <c r="F1119">
        <v>131515</v>
      </c>
      <c r="G1119">
        <v>72464</v>
      </c>
      <c r="H1119">
        <v>57209</v>
      </c>
      <c r="I1119">
        <v>67709</v>
      </c>
      <c r="P1119">
        <v>94418</v>
      </c>
      <c r="Q1119">
        <v>9611</v>
      </c>
      <c r="R1119">
        <v>74545</v>
      </c>
      <c r="S1119">
        <v>82698</v>
      </c>
      <c r="T1119" t="s">
        <v>248</v>
      </c>
      <c r="U1119">
        <v>26.5</v>
      </c>
      <c r="V1119" t="s">
        <v>358</v>
      </c>
      <c r="W1119">
        <v>0.9</v>
      </c>
      <c r="X1119">
        <v>17.5</v>
      </c>
      <c r="Y1119">
        <v>28.1</v>
      </c>
      <c r="Z1119">
        <v>1.2</v>
      </c>
      <c r="AA1119">
        <v>17.5</v>
      </c>
      <c r="AB1119">
        <v>26.1</v>
      </c>
      <c r="AC1119">
        <v>1.3</v>
      </c>
      <c r="AD1119">
        <v>15.8</v>
      </c>
      <c r="AE1119">
        <v>24.5</v>
      </c>
      <c r="AF1119">
        <v>0.5</v>
      </c>
      <c r="AG1119">
        <v>16</v>
      </c>
      <c r="AH1119">
        <v>29.7</v>
      </c>
      <c r="AI1119">
        <v>0.4</v>
      </c>
      <c r="AJ1119">
        <v>23.3</v>
      </c>
      <c r="AW1119">
        <v>26.7</v>
      </c>
      <c r="AX1119">
        <v>1.2</v>
      </c>
      <c r="AY1119">
        <v>15.2</v>
      </c>
      <c r="AZ1119">
        <v>26.3</v>
      </c>
      <c r="BA1119">
        <v>0.9</v>
      </c>
      <c r="BB1119">
        <v>17.7</v>
      </c>
    </row>
    <row r="1120" spans="1:54" x14ac:dyDescent="0.25">
      <c r="A1120" s="1">
        <v>36678</v>
      </c>
      <c r="B1120" t="s">
        <v>188</v>
      </c>
      <c r="C1120">
        <v>76729</v>
      </c>
      <c r="D1120" t="s">
        <v>361</v>
      </c>
      <c r="E1120">
        <v>105431</v>
      </c>
      <c r="F1120">
        <v>132372</v>
      </c>
      <c r="G1120">
        <v>73228</v>
      </c>
      <c r="H1120">
        <v>57834</v>
      </c>
      <c r="I1120">
        <v>69133</v>
      </c>
      <c r="P1120">
        <v>94840</v>
      </c>
      <c r="Q1120">
        <v>13310</v>
      </c>
      <c r="R1120">
        <v>75458</v>
      </c>
      <c r="S1120">
        <v>92121</v>
      </c>
      <c r="T1120" t="s">
        <v>248</v>
      </c>
      <c r="U1120">
        <v>26.8</v>
      </c>
      <c r="V1120" t="s">
        <v>360</v>
      </c>
      <c r="W1120">
        <v>1.1000000000000001</v>
      </c>
      <c r="X1120">
        <v>17.100000000000001</v>
      </c>
      <c r="Y1120">
        <v>28.3</v>
      </c>
      <c r="Z1120">
        <v>0.7</v>
      </c>
      <c r="AA1120">
        <v>16.100000000000001</v>
      </c>
      <c r="AB1120">
        <v>26.4</v>
      </c>
      <c r="AC1120">
        <v>1.1000000000000001</v>
      </c>
      <c r="AD1120">
        <v>15.6</v>
      </c>
      <c r="AE1120">
        <v>24.8</v>
      </c>
      <c r="AF1120">
        <v>1.1000000000000001</v>
      </c>
      <c r="AG1120">
        <v>15.7</v>
      </c>
      <c r="AH1120">
        <v>30.4</v>
      </c>
      <c r="AI1120">
        <v>2.1</v>
      </c>
      <c r="AJ1120">
        <v>24</v>
      </c>
      <c r="AW1120">
        <v>26.9</v>
      </c>
      <c r="AX1120">
        <v>0.4</v>
      </c>
      <c r="AY1120">
        <v>14.7</v>
      </c>
      <c r="AZ1120">
        <v>26.7</v>
      </c>
      <c r="BA1120">
        <v>1.2</v>
      </c>
      <c r="BB1120">
        <v>17.3</v>
      </c>
    </row>
    <row r="1121" spans="1:54" x14ac:dyDescent="0.25">
      <c r="A1121" s="1">
        <v>36708</v>
      </c>
      <c r="B1121" t="s">
        <v>188</v>
      </c>
      <c r="C1121">
        <v>77950</v>
      </c>
      <c r="D1121" t="s">
        <v>363</v>
      </c>
      <c r="E1121">
        <v>95400</v>
      </c>
      <c r="F1121">
        <v>137365</v>
      </c>
      <c r="G1121">
        <v>74297</v>
      </c>
      <c r="H1121">
        <v>58377</v>
      </c>
      <c r="I1121">
        <v>69196</v>
      </c>
      <c r="P1121">
        <v>96590</v>
      </c>
      <c r="Q1121">
        <v>8111</v>
      </c>
      <c r="R1121">
        <v>76638</v>
      </c>
      <c r="S1121">
        <v>87289</v>
      </c>
      <c r="T1121" t="s">
        <v>248</v>
      </c>
      <c r="U1121">
        <v>27.3</v>
      </c>
      <c r="V1121" t="s">
        <v>362</v>
      </c>
      <c r="W1121">
        <v>1.6</v>
      </c>
      <c r="X1121">
        <v>16.899999999999999</v>
      </c>
      <c r="Y1121">
        <v>29.4</v>
      </c>
      <c r="Z1121">
        <v>3.8</v>
      </c>
      <c r="AA1121">
        <v>17.7</v>
      </c>
      <c r="AB1121">
        <v>26.8</v>
      </c>
      <c r="AC1121">
        <v>1.5</v>
      </c>
      <c r="AD1121">
        <v>15.9</v>
      </c>
      <c r="AE1121">
        <v>25</v>
      </c>
      <c r="AF1121">
        <v>0.9</v>
      </c>
      <c r="AG1121">
        <v>14.7</v>
      </c>
      <c r="AH1121">
        <v>30.4</v>
      </c>
      <c r="AI1121">
        <v>0.1</v>
      </c>
      <c r="AJ1121">
        <v>22.2</v>
      </c>
      <c r="AW1121">
        <v>27.4</v>
      </c>
      <c r="AX1121">
        <v>1.8</v>
      </c>
      <c r="AY1121">
        <v>15.6</v>
      </c>
      <c r="AZ1121">
        <v>27.1</v>
      </c>
      <c r="BA1121">
        <v>1.6</v>
      </c>
      <c r="BB1121">
        <v>17.100000000000001</v>
      </c>
    </row>
    <row r="1122" spans="1:54" x14ac:dyDescent="0.25">
      <c r="A1122" s="1">
        <v>36739</v>
      </c>
      <c r="B1122" t="s">
        <v>188</v>
      </c>
      <c r="C1122">
        <v>78839</v>
      </c>
      <c r="D1122" t="s">
        <v>365</v>
      </c>
      <c r="E1122">
        <v>94346</v>
      </c>
      <c r="F1122">
        <v>138506</v>
      </c>
      <c r="G1122">
        <v>75151</v>
      </c>
      <c r="H1122">
        <v>58716</v>
      </c>
      <c r="I1122">
        <v>71032</v>
      </c>
      <c r="P1122">
        <v>98865</v>
      </c>
      <c r="Q1122">
        <v>8720</v>
      </c>
      <c r="R1122">
        <v>77408</v>
      </c>
      <c r="S1122">
        <v>85626</v>
      </c>
      <c r="T1122" t="s">
        <v>248</v>
      </c>
      <c r="U1122">
        <v>27.6</v>
      </c>
      <c r="V1122" t="s">
        <v>364</v>
      </c>
      <c r="W1122">
        <v>1.1000000000000001</v>
      </c>
      <c r="X1122">
        <v>16.5</v>
      </c>
      <c r="Y1122">
        <v>29.6</v>
      </c>
      <c r="Z1122">
        <v>0.8</v>
      </c>
      <c r="AA1122">
        <v>17.2</v>
      </c>
      <c r="AB1122">
        <v>27.1</v>
      </c>
      <c r="AC1122">
        <v>1.1000000000000001</v>
      </c>
      <c r="AD1122">
        <v>15.6</v>
      </c>
      <c r="AE1122">
        <v>25.1</v>
      </c>
      <c r="AF1122">
        <v>0.6</v>
      </c>
      <c r="AG1122">
        <v>13.7</v>
      </c>
      <c r="AH1122">
        <v>31.2</v>
      </c>
      <c r="AI1122">
        <v>2.7</v>
      </c>
      <c r="AJ1122">
        <v>22.7</v>
      </c>
      <c r="AW1122">
        <v>28</v>
      </c>
      <c r="AX1122">
        <v>2.4</v>
      </c>
      <c r="AY1122">
        <v>17.2</v>
      </c>
      <c r="AZ1122">
        <v>27.3</v>
      </c>
      <c r="BA1122">
        <v>1</v>
      </c>
      <c r="BB1122">
        <v>16.399999999999999</v>
      </c>
    </row>
    <row r="1123" spans="1:54" x14ac:dyDescent="0.25">
      <c r="A1123" s="1">
        <v>36770</v>
      </c>
      <c r="B1123" t="s">
        <v>188</v>
      </c>
      <c r="C1123">
        <v>78920</v>
      </c>
      <c r="D1123" t="s">
        <v>367</v>
      </c>
      <c r="E1123">
        <v>88148</v>
      </c>
      <c r="F1123">
        <v>139118</v>
      </c>
      <c r="G1123">
        <v>74889</v>
      </c>
      <c r="H1123">
        <v>58957</v>
      </c>
      <c r="I1123">
        <v>70899</v>
      </c>
      <c r="P1123">
        <v>98171</v>
      </c>
      <c r="Q1123">
        <v>8974</v>
      </c>
      <c r="R1123">
        <v>77557</v>
      </c>
      <c r="S1123">
        <v>79174</v>
      </c>
      <c r="T1123" t="s">
        <v>248</v>
      </c>
      <c r="U1123">
        <v>27.6</v>
      </c>
      <c r="V1123" t="s">
        <v>366</v>
      </c>
      <c r="W1123">
        <v>0.1</v>
      </c>
      <c r="X1123">
        <v>14.8</v>
      </c>
      <c r="Y1123">
        <v>29.8</v>
      </c>
      <c r="Z1123">
        <v>0.4</v>
      </c>
      <c r="AA1123">
        <v>15.5</v>
      </c>
      <c r="AB1123">
        <v>27</v>
      </c>
      <c r="AC1123">
        <v>-0.3</v>
      </c>
      <c r="AD1123">
        <v>14</v>
      </c>
      <c r="AE1123">
        <v>25.2</v>
      </c>
      <c r="AF1123">
        <v>0.4</v>
      </c>
      <c r="AG1123">
        <v>13</v>
      </c>
      <c r="AH1123">
        <v>31.1</v>
      </c>
      <c r="AI1123">
        <v>-0.2</v>
      </c>
      <c r="AJ1123">
        <v>18.600000000000001</v>
      </c>
      <c r="AW1123">
        <v>27.8</v>
      </c>
      <c r="AX1123">
        <v>-0.7</v>
      </c>
      <c r="AY1123">
        <v>14.9</v>
      </c>
      <c r="AZ1123">
        <v>27.4</v>
      </c>
      <c r="BA1123">
        <v>0.2</v>
      </c>
      <c r="BB1123">
        <v>14.8</v>
      </c>
    </row>
    <row r="1124" spans="1:54" x14ac:dyDescent="0.25">
      <c r="A1124" s="1">
        <v>36800</v>
      </c>
      <c r="B1124" t="s">
        <v>188</v>
      </c>
      <c r="C1124">
        <v>78609</v>
      </c>
      <c r="D1124" t="s">
        <v>369</v>
      </c>
      <c r="E1124">
        <v>83099</v>
      </c>
      <c r="F1124">
        <v>138912</v>
      </c>
      <c r="G1124">
        <v>75356</v>
      </c>
      <c r="H1124">
        <v>58404</v>
      </c>
      <c r="I1124">
        <v>69897</v>
      </c>
      <c r="P1124">
        <v>98502</v>
      </c>
      <c r="Q1124">
        <v>7999</v>
      </c>
      <c r="R1124">
        <v>77189</v>
      </c>
      <c r="S1124">
        <v>75100</v>
      </c>
      <c r="T1124" t="s">
        <v>248</v>
      </c>
      <c r="U1124">
        <v>27.5</v>
      </c>
      <c r="V1124" t="s">
        <v>368</v>
      </c>
      <c r="W1124">
        <v>-0.4</v>
      </c>
      <c r="X1124">
        <v>13.6</v>
      </c>
      <c r="Y1124">
        <v>29.7</v>
      </c>
      <c r="Z1124">
        <v>-0.1</v>
      </c>
      <c r="AA1124">
        <v>14.8</v>
      </c>
      <c r="AB1124">
        <v>27.2</v>
      </c>
      <c r="AC1124">
        <v>0.6</v>
      </c>
      <c r="AD1124">
        <v>13.3</v>
      </c>
      <c r="AE1124">
        <v>25</v>
      </c>
      <c r="AF1124">
        <v>-0.9</v>
      </c>
      <c r="AG1124">
        <v>11.9</v>
      </c>
      <c r="AH1124">
        <v>30.7</v>
      </c>
      <c r="AI1124">
        <v>-1.4</v>
      </c>
      <c r="AJ1124">
        <v>16.100000000000001</v>
      </c>
      <c r="AW1124">
        <v>27.9</v>
      </c>
      <c r="AX1124">
        <v>0.3</v>
      </c>
      <c r="AY1124">
        <v>14</v>
      </c>
      <c r="AZ1124">
        <v>27.3</v>
      </c>
      <c r="BA1124">
        <v>-0.5</v>
      </c>
      <c r="BB1124">
        <v>13.6</v>
      </c>
    </row>
    <row r="1125" spans="1:54" x14ac:dyDescent="0.25">
      <c r="A1125" s="1">
        <v>36831</v>
      </c>
      <c r="B1125" t="s">
        <v>188</v>
      </c>
      <c r="C1125">
        <v>78879</v>
      </c>
      <c r="D1125" t="s">
        <v>371</v>
      </c>
      <c r="E1125">
        <v>83309</v>
      </c>
      <c r="F1125">
        <v>139391</v>
      </c>
      <c r="G1125">
        <v>75006</v>
      </c>
      <c r="H1125">
        <v>58505</v>
      </c>
      <c r="I1125">
        <v>71349</v>
      </c>
      <c r="P1125">
        <v>99996</v>
      </c>
      <c r="Q1125">
        <v>8470</v>
      </c>
      <c r="R1125">
        <v>77353</v>
      </c>
      <c r="S1125">
        <v>74839</v>
      </c>
      <c r="T1125" t="s">
        <v>248</v>
      </c>
      <c r="U1125">
        <v>27.6</v>
      </c>
      <c r="V1125" t="s">
        <v>370</v>
      </c>
      <c r="W1125">
        <v>0.3</v>
      </c>
      <c r="X1125">
        <v>12.5</v>
      </c>
      <c r="Y1125">
        <v>29.8</v>
      </c>
      <c r="Z1125">
        <v>0.3</v>
      </c>
      <c r="AA1125">
        <v>14.3</v>
      </c>
      <c r="AB1125">
        <v>27.1</v>
      </c>
      <c r="AC1125">
        <v>-0.5</v>
      </c>
      <c r="AD1125">
        <v>11.6</v>
      </c>
      <c r="AE1125">
        <v>25</v>
      </c>
      <c r="AF1125">
        <v>0.2</v>
      </c>
      <c r="AG1125">
        <v>10</v>
      </c>
      <c r="AH1125">
        <v>31.3</v>
      </c>
      <c r="AI1125">
        <v>2.1</v>
      </c>
      <c r="AJ1125">
        <v>16.8</v>
      </c>
      <c r="AW1125">
        <v>28.3</v>
      </c>
      <c r="AX1125">
        <v>1.5</v>
      </c>
      <c r="AY1125">
        <v>15.1</v>
      </c>
      <c r="AZ1125">
        <v>27.3</v>
      </c>
      <c r="BA1125">
        <v>0.2</v>
      </c>
      <c r="BB1125">
        <v>12.3</v>
      </c>
    </row>
    <row r="1126" spans="1:54" x14ac:dyDescent="0.25">
      <c r="A1126" s="1">
        <v>36861</v>
      </c>
      <c r="B1126" t="s">
        <v>188</v>
      </c>
      <c r="C1126">
        <v>79487</v>
      </c>
      <c r="D1126" t="s">
        <v>373</v>
      </c>
      <c r="E1126">
        <v>90823</v>
      </c>
      <c r="F1126">
        <v>138354</v>
      </c>
      <c r="G1126">
        <v>75800</v>
      </c>
      <c r="H1126">
        <v>59270</v>
      </c>
      <c r="I1126">
        <v>72330</v>
      </c>
      <c r="P1126">
        <v>100717</v>
      </c>
      <c r="Q1126">
        <v>12444</v>
      </c>
      <c r="R1126">
        <v>77954</v>
      </c>
      <c r="S1126">
        <v>78379</v>
      </c>
      <c r="T1126" t="s">
        <v>248</v>
      </c>
      <c r="U1126">
        <v>27.8</v>
      </c>
      <c r="V1126" t="s">
        <v>372</v>
      </c>
      <c r="W1126">
        <v>0.8</v>
      </c>
      <c r="X1126">
        <v>12.1</v>
      </c>
      <c r="Y1126">
        <v>29.6</v>
      </c>
      <c r="Z1126">
        <v>-0.7</v>
      </c>
      <c r="AA1126">
        <v>12.9</v>
      </c>
      <c r="AB1126">
        <v>27.3</v>
      </c>
      <c r="AC1126">
        <v>1.1000000000000001</v>
      </c>
      <c r="AD1126">
        <v>11.9</v>
      </c>
      <c r="AE1126">
        <v>25.4</v>
      </c>
      <c r="AF1126">
        <v>1.3</v>
      </c>
      <c r="AG1126">
        <v>10.1</v>
      </c>
      <c r="AH1126">
        <v>31.8</v>
      </c>
      <c r="AI1126">
        <v>1.4</v>
      </c>
      <c r="AJ1126">
        <v>15.4</v>
      </c>
      <c r="AW1126">
        <v>28.5</v>
      </c>
      <c r="AX1126">
        <v>0.7</v>
      </c>
      <c r="AY1126">
        <v>12.5</v>
      </c>
      <c r="AZ1126">
        <v>27.5</v>
      </c>
      <c r="BA1126">
        <v>0.8</v>
      </c>
      <c r="BB1126">
        <v>12.1</v>
      </c>
    </row>
    <row r="1127" spans="1:54" x14ac:dyDescent="0.25">
      <c r="A1127" s="1">
        <v>36892</v>
      </c>
      <c r="B1127" t="s">
        <v>188</v>
      </c>
      <c r="C1127">
        <v>79663</v>
      </c>
      <c r="D1127" t="s">
        <v>375</v>
      </c>
      <c r="E1127">
        <v>64870</v>
      </c>
      <c r="F1127">
        <v>139776</v>
      </c>
      <c r="G1127">
        <v>75718</v>
      </c>
      <c r="H1127">
        <v>59492</v>
      </c>
      <c r="I1127">
        <v>71878</v>
      </c>
      <c r="P1127">
        <v>102623</v>
      </c>
      <c r="Q1127">
        <v>5012</v>
      </c>
      <c r="R1127">
        <v>77981</v>
      </c>
      <c r="S1127">
        <v>59858</v>
      </c>
      <c r="T1127" t="s">
        <v>248</v>
      </c>
      <c r="U1127">
        <v>27.9</v>
      </c>
      <c r="V1127" t="s">
        <v>374</v>
      </c>
      <c r="W1127">
        <v>0.2</v>
      </c>
      <c r="X1127">
        <v>12.2</v>
      </c>
      <c r="Y1127">
        <v>29.9</v>
      </c>
      <c r="Z1127">
        <v>1</v>
      </c>
      <c r="AA1127">
        <v>12.1</v>
      </c>
      <c r="AB1127">
        <v>27.3</v>
      </c>
      <c r="AC1127">
        <v>-0.1</v>
      </c>
      <c r="AD1127">
        <v>11.3</v>
      </c>
      <c r="AE1127">
        <v>25.5</v>
      </c>
      <c r="AF1127">
        <v>0.4</v>
      </c>
      <c r="AG1127">
        <v>11.1</v>
      </c>
      <c r="AH1127">
        <v>31.6</v>
      </c>
      <c r="AI1127">
        <v>-0.6</v>
      </c>
      <c r="AJ1127">
        <v>15.9</v>
      </c>
      <c r="AW1127">
        <v>29.1</v>
      </c>
      <c r="AX1127">
        <v>1.9</v>
      </c>
      <c r="AY1127">
        <v>16.100000000000001</v>
      </c>
      <c r="AZ1127">
        <v>27.5</v>
      </c>
      <c r="BA1127">
        <v>0</v>
      </c>
      <c r="BB1127">
        <v>11.7</v>
      </c>
    </row>
    <row r="1128" spans="1:54" x14ac:dyDescent="0.25">
      <c r="A1128" s="1">
        <v>36923</v>
      </c>
      <c r="B1128" t="s">
        <v>188</v>
      </c>
      <c r="C1128">
        <v>79539</v>
      </c>
      <c r="D1128" t="s">
        <v>377</v>
      </c>
      <c r="E1128">
        <v>67134</v>
      </c>
      <c r="F1128">
        <v>139069</v>
      </c>
      <c r="G1128">
        <v>75754</v>
      </c>
      <c r="H1128">
        <v>59401</v>
      </c>
      <c r="I1128">
        <v>71857</v>
      </c>
      <c r="P1128">
        <v>103074</v>
      </c>
      <c r="Q1128">
        <v>6522</v>
      </c>
      <c r="R1128">
        <v>77814</v>
      </c>
      <c r="S1128">
        <v>60612</v>
      </c>
      <c r="T1128" t="s">
        <v>248</v>
      </c>
      <c r="U1128">
        <v>27.8</v>
      </c>
      <c r="V1128" t="s">
        <v>376</v>
      </c>
      <c r="W1128">
        <v>-0.2</v>
      </c>
      <c r="X1128">
        <v>11.4</v>
      </c>
      <c r="Y1128">
        <v>29.7</v>
      </c>
      <c r="Z1128">
        <v>-0.5</v>
      </c>
      <c r="AA1128">
        <v>12</v>
      </c>
      <c r="AB1128">
        <v>27.3</v>
      </c>
      <c r="AC1128">
        <v>0</v>
      </c>
      <c r="AD1128">
        <v>11.3</v>
      </c>
      <c r="AE1128">
        <v>25.4</v>
      </c>
      <c r="AF1128">
        <v>-0.2</v>
      </c>
      <c r="AG1128">
        <v>10</v>
      </c>
      <c r="AH1128">
        <v>31.6</v>
      </c>
      <c r="AI1128">
        <v>0</v>
      </c>
      <c r="AJ1128">
        <v>13.5</v>
      </c>
      <c r="AW1128">
        <v>29.2</v>
      </c>
      <c r="AX1128">
        <v>0.4</v>
      </c>
      <c r="AY1128">
        <v>14.6</v>
      </c>
      <c r="AZ1128">
        <v>27.5</v>
      </c>
      <c r="BA1128">
        <v>-0.2</v>
      </c>
      <c r="BB1128">
        <v>11</v>
      </c>
    </row>
    <row r="1129" spans="1:54" x14ac:dyDescent="0.25">
      <c r="A1129" s="1">
        <v>36951</v>
      </c>
      <c r="B1129" t="s">
        <v>188</v>
      </c>
      <c r="C1129">
        <v>80480</v>
      </c>
      <c r="D1129" t="s">
        <v>379</v>
      </c>
      <c r="E1129">
        <v>90226</v>
      </c>
      <c r="F1129">
        <v>140197</v>
      </c>
      <c r="G1129">
        <v>76581</v>
      </c>
      <c r="H1129">
        <v>60141</v>
      </c>
      <c r="I1129">
        <v>73105</v>
      </c>
      <c r="P1129">
        <v>102537</v>
      </c>
      <c r="Q1129">
        <v>9944</v>
      </c>
      <c r="R1129">
        <v>78867</v>
      </c>
      <c r="S1129">
        <v>80282</v>
      </c>
      <c r="T1129" t="s">
        <v>248</v>
      </c>
      <c r="U1129">
        <v>28.2</v>
      </c>
      <c r="V1129" t="s">
        <v>378</v>
      </c>
      <c r="W1129">
        <v>1.2</v>
      </c>
      <c r="X1129">
        <v>10.7</v>
      </c>
      <c r="Y1129">
        <v>30</v>
      </c>
      <c r="Z1129">
        <v>0.8</v>
      </c>
      <c r="AA1129">
        <v>11.1</v>
      </c>
      <c r="AB1129">
        <v>27.6</v>
      </c>
      <c r="AC1129">
        <v>1.1000000000000001</v>
      </c>
      <c r="AD1129">
        <v>10.1</v>
      </c>
      <c r="AE1129">
        <v>25.7</v>
      </c>
      <c r="AF1129">
        <v>1.2</v>
      </c>
      <c r="AG1129">
        <v>9.1999999999999993</v>
      </c>
      <c r="AH1129">
        <v>32.1</v>
      </c>
      <c r="AI1129">
        <v>1.7</v>
      </c>
      <c r="AJ1129">
        <v>14.1</v>
      </c>
      <c r="AW1129">
        <v>29</v>
      </c>
      <c r="AX1129">
        <v>-0.5</v>
      </c>
      <c r="AY1129">
        <v>12.7</v>
      </c>
      <c r="AZ1129">
        <v>27.9</v>
      </c>
      <c r="BA1129">
        <v>1.4</v>
      </c>
      <c r="BB1129">
        <v>10.4</v>
      </c>
    </row>
    <row r="1130" spans="1:54" x14ac:dyDescent="0.25">
      <c r="A1130" s="1">
        <v>36982</v>
      </c>
      <c r="B1130" t="s">
        <v>188</v>
      </c>
      <c r="C1130">
        <v>82554</v>
      </c>
      <c r="D1130" t="s">
        <v>381</v>
      </c>
      <c r="E1130">
        <v>88556</v>
      </c>
      <c r="F1130">
        <v>144886</v>
      </c>
      <c r="G1130">
        <v>78212</v>
      </c>
      <c r="H1130">
        <v>61888</v>
      </c>
      <c r="I1130">
        <v>74309</v>
      </c>
      <c r="P1130">
        <v>105520</v>
      </c>
      <c r="Q1130">
        <v>8071</v>
      </c>
      <c r="R1130">
        <v>80874</v>
      </c>
      <c r="S1130">
        <v>80485</v>
      </c>
      <c r="T1130" t="s">
        <v>248</v>
      </c>
      <c r="U1130">
        <v>28.9</v>
      </c>
      <c r="V1130" t="s">
        <v>380</v>
      </c>
      <c r="W1130">
        <v>2.6</v>
      </c>
      <c r="X1130">
        <v>9.8000000000000007</v>
      </c>
      <c r="Y1130">
        <v>31</v>
      </c>
      <c r="Z1130">
        <v>3.3</v>
      </c>
      <c r="AA1130">
        <v>11.5</v>
      </c>
      <c r="AB1130">
        <v>28.2</v>
      </c>
      <c r="AC1130">
        <v>2.1</v>
      </c>
      <c r="AD1130">
        <v>9.4</v>
      </c>
      <c r="AE1130">
        <v>26.5</v>
      </c>
      <c r="AF1130">
        <v>2.9</v>
      </c>
      <c r="AG1130">
        <v>8.8000000000000007</v>
      </c>
      <c r="AH1130">
        <v>32.6</v>
      </c>
      <c r="AI1130">
        <v>1.6</v>
      </c>
      <c r="AJ1130">
        <v>10.199999999999999</v>
      </c>
      <c r="AW1130">
        <v>29.9</v>
      </c>
      <c r="AX1130">
        <v>2.9</v>
      </c>
      <c r="AY1130">
        <v>13</v>
      </c>
      <c r="AZ1130">
        <v>28.6</v>
      </c>
      <c r="BA1130">
        <v>2.5</v>
      </c>
      <c r="BB1130">
        <v>9.4</v>
      </c>
    </row>
    <row r="1131" spans="1:54" x14ac:dyDescent="0.25">
      <c r="A1131" s="1">
        <v>37012</v>
      </c>
      <c r="B1131" t="s">
        <v>188</v>
      </c>
      <c r="C1131">
        <v>83763</v>
      </c>
      <c r="D1131" t="s">
        <v>383</v>
      </c>
      <c r="E1131">
        <v>99478</v>
      </c>
      <c r="F1131">
        <v>145259</v>
      </c>
      <c r="G1131">
        <v>79544</v>
      </c>
      <c r="H1131">
        <v>62837</v>
      </c>
      <c r="I1131">
        <v>76245</v>
      </c>
      <c r="P1131">
        <v>104828</v>
      </c>
      <c r="Q1131">
        <v>9167</v>
      </c>
      <c r="R1131">
        <v>82230</v>
      </c>
      <c r="S1131">
        <v>90311</v>
      </c>
      <c r="T1131" t="s">
        <v>248</v>
      </c>
      <c r="U1131">
        <v>29.3</v>
      </c>
      <c r="V1131" t="s">
        <v>382</v>
      </c>
      <c r="W1131">
        <v>1.5</v>
      </c>
      <c r="X1131">
        <v>10.4</v>
      </c>
      <c r="Y1131">
        <v>31.1</v>
      </c>
      <c r="Z1131">
        <v>0.3</v>
      </c>
      <c r="AA1131">
        <v>10.5</v>
      </c>
      <c r="AB1131">
        <v>28.7</v>
      </c>
      <c r="AC1131">
        <v>1.7</v>
      </c>
      <c r="AD1131">
        <v>9.8000000000000007</v>
      </c>
      <c r="AE1131">
        <v>26.9</v>
      </c>
      <c r="AF1131">
        <v>1.5</v>
      </c>
      <c r="AG1131">
        <v>9.8000000000000007</v>
      </c>
      <c r="AH1131">
        <v>33.5</v>
      </c>
      <c r="AI1131">
        <v>2.6</v>
      </c>
      <c r="AJ1131">
        <v>12.6</v>
      </c>
      <c r="AW1131">
        <v>29.7</v>
      </c>
      <c r="AX1131">
        <v>-0.7</v>
      </c>
      <c r="AY1131">
        <v>11</v>
      </c>
      <c r="AZ1131">
        <v>29</v>
      </c>
      <c r="BA1131">
        <v>1.7</v>
      </c>
      <c r="BB1131">
        <v>10.3</v>
      </c>
    </row>
    <row r="1132" spans="1:54" x14ac:dyDescent="0.25">
      <c r="A1132" s="1">
        <v>37043</v>
      </c>
      <c r="B1132" t="s">
        <v>188</v>
      </c>
      <c r="C1132">
        <v>84953</v>
      </c>
      <c r="D1132" t="s">
        <v>385</v>
      </c>
      <c r="E1132">
        <v>113447</v>
      </c>
      <c r="F1132">
        <v>146860</v>
      </c>
      <c r="G1132">
        <v>80556</v>
      </c>
      <c r="H1132">
        <v>63643</v>
      </c>
      <c r="I1132">
        <v>78085</v>
      </c>
      <c r="P1132">
        <v>108022</v>
      </c>
      <c r="Q1132">
        <v>14297</v>
      </c>
      <c r="R1132">
        <v>83268</v>
      </c>
      <c r="S1132">
        <v>99150</v>
      </c>
      <c r="T1132" t="s">
        <v>248</v>
      </c>
      <c r="U1132">
        <v>29.7</v>
      </c>
      <c r="V1132" t="s">
        <v>384</v>
      </c>
      <c r="W1132">
        <v>1.4</v>
      </c>
      <c r="X1132">
        <v>10.7</v>
      </c>
      <c r="Y1132">
        <v>31.4</v>
      </c>
      <c r="Z1132">
        <v>1.1000000000000001</v>
      </c>
      <c r="AA1132">
        <v>10.9</v>
      </c>
      <c r="AB1132">
        <v>29.1</v>
      </c>
      <c r="AC1132">
        <v>1.3</v>
      </c>
      <c r="AD1132">
        <v>10</v>
      </c>
      <c r="AE1132">
        <v>27.2</v>
      </c>
      <c r="AF1132">
        <v>1.3</v>
      </c>
      <c r="AG1132">
        <v>10</v>
      </c>
      <c r="AH1132">
        <v>34.299999999999997</v>
      </c>
      <c r="AI1132">
        <v>2.4</v>
      </c>
      <c r="AJ1132">
        <v>12.9</v>
      </c>
      <c r="AW1132">
        <v>30.6</v>
      </c>
      <c r="AX1132">
        <v>3</v>
      </c>
      <c r="AY1132">
        <v>13.9</v>
      </c>
      <c r="AZ1132">
        <v>29.4</v>
      </c>
      <c r="BA1132">
        <v>1.3</v>
      </c>
      <c r="BB1132">
        <v>10.3</v>
      </c>
    </row>
    <row r="1133" spans="1:54" x14ac:dyDescent="0.25">
      <c r="A1133" s="1">
        <v>37073</v>
      </c>
      <c r="B1133" t="s">
        <v>188</v>
      </c>
      <c r="C1133">
        <v>86323</v>
      </c>
      <c r="D1133" t="s">
        <v>387</v>
      </c>
      <c r="E1133">
        <v>113200</v>
      </c>
      <c r="F1133">
        <v>151503</v>
      </c>
      <c r="G1133">
        <v>81913</v>
      </c>
      <c r="H1133">
        <v>64543</v>
      </c>
      <c r="I1133">
        <v>77891</v>
      </c>
      <c r="P1133">
        <v>108691</v>
      </c>
      <c r="Q1133">
        <v>8434</v>
      </c>
      <c r="R1133">
        <v>84692</v>
      </c>
      <c r="S1133">
        <v>104766</v>
      </c>
      <c r="T1133" t="s">
        <v>248</v>
      </c>
      <c r="U1133">
        <v>30.2</v>
      </c>
      <c r="V1133" t="s">
        <v>386</v>
      </c>
      <c r="W1133">
        <v>1.6</v>
      </c>
      <c r="X1133">
        <v>10.7</v>
      </c>
      <c r="Y1133">
        <v>32.4</v>
      </c>
      <c r="Z1133">
        <v>3.2</v>
      </c>
      <c r="AA1133">
        <v>10.3</v>
      </c>
      <c r="AB1133">
        <v>29.5</v>
      </c>
      <c r="AC1133">
        <v>1.7</v>
      </c>
      <c r="AD1133">
        <v>10.3</v>
      </c>
      <c r="AE1133">
        <v>27.6</v>
      </c>
      <c r="AF1133">
        <v>1.4</v>
      </c>
      <c r="AG1133">
        <v>10.6</v>
      </c>
      <c r="AH1133">
        <v>34.200000000000003</v>
      </c>
      <c r="AI1133">
        <v>-0.2</v>
      </c>
      <c r="AJ1133">
        <v>12.6</v>
      </c>
      <c r="AW1133">
        <v>30.8</v>
      </c>
      <c r="AX1133">
        <v>0.6</v>
      </c>
      <c r="AY1133">
        <v>12.5</v>
      </c>
      <c r="AZ1133">
        <v>29.9</v>
      </c>
      <c r="BA1133">
        <v>1.7</v>
      </c>
      <c r="BB1133">
        <v>10.5</v>
      </c>
    </row>
    <row r="1134" spans="1:54" x14ac:dyDescent="0.25">
      <c r="A1134" s="1">
        <v>37104</v>
      </c>
      <c r="B1134" t="s">
        <v>188</v>
      </c>
      <c r="C1134">
        <v>88117</v>
      </c>
      <c r="D1134" t="s">
        <v>389</v>
      </c>
      <c r="E1134">
        <v>124849</v>
      </c>
      <c r="F1134">
        <v>154359</v>
      </c>
      <c r="G1134">
        <v>83235</v>
      </c>
      <c r="H1134">
        <v>65915</v>
      </c>
      <c r="I1134">
        <v>80287</v>
      </c>
      <c r="P1134">
        <v>111932</v>
      </c>
      <c r="Q1134">
        <v>10037</v>
      </c>
      <c r="R1134">
        <v>86377</v>
      </c>
      <c r="S1134">
        <v>114812</v>
      </c>
      <c r="T1134" t="s">
        <v>248</v>
      </c>
      <c r="U1134">
        <v>30.8</v>
      </c>
      <c r="V1134" t="s">
        <v>388</v>
      </c>
      <c r="W1134">
        <v>2.1</v>
      </c>
      <c r="X1134">
        <v>11.8</v>
      </c>
      <c r="Y1134">
        <v>33</v>
      </c>
      <c r="Z1134">
        <v>1.9</v>
      </c>
      <c r="AA1134">
        <v>11.4</v>
      </c>
      <c r="AB1134">
        <v>30</v>
      </c>
      <c r="AC1134">
        <v>1.6</v>
      </c>
      <c r="AD1134">
        <v>10.8</v>
      </c>
      <c r="AE1134">
        <v>28.2</v>
      </c>
      <c r="AF1134">
        <v>2.1</v>
      </c>
      <c r="AG1134">
        <v>12.3</v>
      </c>
      <c r="AH1134">
        <v>35.299999999999997</v>
      </c>
      <c r="AI1134">
        <v>3.1</v>
      </c>
      <c r="AJ1134">
        <v>13</v>
      </c>
      <c r="AW1134">
        <v>31.7</v>
      </c>
      <c r="AX1134">
        <v>3</v>
      </c>
      <c r="AY1134">
        <v>13.2</v>
      </c>
      <c r="AZ1134">
        <v>30.5</v>
      </c>
      <c r="BA1134">
        <v>2</v>
      </c>
      <c r="BB1134">
        <v>11.6</v>
      </c>
    </row>
    <row r="1135" spans="1:54" x14ac:dyDescent="0.25">
      <c r="A1135" s="1">
        <v>37135</v>
      </c>
      <c r="B1135" t="s">
        <v>188</v>
      </c>
      <c r="C1135">
        <v>88448</v>
      </c>
      <c r="D1135" t="s">
        <v>391</v>
      </c>
      <c r="E1135">
        <v>98296</v>
      </c>
      <c r="F1135">
        <v>155646</v>
      </c>
      <c r="G1135">
        <v>83319</v>
      </c>
      <c r="H1135">
        <v>66040</v>
      </c>
      <c r="I1135">
        <v>80766</v>
      </c>
      <c r="P1135">
        <v>113673</v>
      </c>
      <c r="Q1135">
        <v>8561</v>
      </c>
      <c r="R1135">
        <v>86602</v>
      </c>
      <c r="S1135">
        <v>89735</v>
      </c>
      <c r="T1135" t="s">
        <v>248</v>
      </c>
      <c r="U1135">
        <v>30.9</v>
      </c>
      <c r="V1135" t="s">
        <v>390</v>
      </c>
      <c r="W1135">
        <v>0.4</v>
      </c>
      <c r="X1135">
        <v>12.1</v>
      </c>
      <c r="Y1135">
        <v>33.299999999999997</v>
      </c>
      <c r="Z1135">
        <v>0.8</v>
      </c>
      <c r="AA1135">
        <v>11.9</v>
      </c>
      <c r="AB1135">
        <v>30</v>
      </c>
      <c r="AC1135">
        <v>0.1</v>
      </c>
      <c r="AD1135">
        <v>11.3</v>
      </c>
      <c r="AE1135">
        <v>28.3</v>
      </c>
      <c r="AF1135">
        <v>0.2</v>
      </c>
      <c r="AG1135">
        <v>12</v>
      </c>
      <c r="AH1135">
        <v>35.5</v>
      </c>
      <c r="AI1135">
        <v>0.6</v>
      </c>
      <c r="AJ1135">
        <v>13.9</v>
      </c>
      <c r="AW1135">
        <v>32.200000000000003</v>
      </c>
      <c r="AX1135">
        <v>1.6</v>
      </c>
      <c r="AY1135">
        <v>15.8</v>
      </c>
      <c r="AZ1135">
        <v>30.6</v>
      </c>
      <c r="BA1135">
        <v>0.3</v>
      </c>
      <c r="BB1135">
        <v>11.7</v>
      </c>
    </row>
    <row r="1136" spans="1:54" x14ac:dyDescent="0.25">
      <c r="A1136" s="1">
        <v>37165</v>
      </c>
      <c r="B1136" t="s">
        <v>188</v>
      </c>
      <c r="C1136">
        <v>88901</v>
      </c>
      <c r="D1136" t="s">
        <v>393</v>
      </c>
      <c r="E1136">
        <v>105633</v>
      </c>
      <c r="F1136">
        <v>156104</v>
      </c>
      <c r="G1136">
        <v>84367</v>
      </c>
      <c r="H1136">
        <v>66190</v>
      </c>
      <c r="I1136">
        <v>80835</v>
      </c>
      <c r="P1136">
        <v>114429</v>
      </c>
      <c r="Q1136">
        <v>8585</v>
      </c>
      <c r="R1136">
        <v>87031</v>
      </c>
      <c r="S1136">
        <v>97048</v>
      </c>
      <c r="T1136" t="s">
        <v>248</v>
      </c>
      <c r="U1136">
        <v>31.1</v>
      </c>
      <c r="V1136" t="s">
        <v>392</v>
      </c>
      <c r="W1136">
        <v>0.5</v>
      </c>
      <c r="X1136">
        <v>13.1</v>
      </c>
      <c r="Y1136">
        <v>33.4</v>
      </c>
      <c r="Z1136">
        <v>0.3</v>
      </c>
      <c r="AA1136">
        <v>12.4</v>
      </c>
      <c r="AB1136">
        <v>30.4</v>
      </c>
      <c r="AC1136">
        <v>1.3</v>
      </c>
      <c r="AD1136">
        <v>12</v>
      </c>
      <c r="AE1136">
        <v>28.3</v>
      </c>
      <c r="AF1136">
        <v>0.2</v>
      </c>
      <c r="AG1136">
        <v>13.3</v>
      </c>
      <c r="AH1136">
        <v>35.5</v>
      </c>
      <c r="AI1136">
        <v>0.1</v>
      </c>
      <c r="AJ1136">
        <v>15.6</v>
      </c>
      <c r="AW1136">
        <v>32.4</v>
      </c>
      <c r="AX1136">
        <v>0.7</v>
      </c>
      <c r="AY1136">
        <v>16.2</v>
      </c>
      <c r="AZ1136">
        <v>30.7</v>
      </c>
      <c r="BA1136">
        <v>0.5</v>
      </c>
      <c r="BB1136">
        <v>12.8</v>
      </c>
    </row>
    <row r="1137" spans="1:54" x14ac:dyDescent="0.25">
      <c r="A1137" s="1">
        <v>37196</v>
      </c>
      <c r="B1137" t="s">
        <v>188</v>
      </c>
      <c r="C1137">
        <v>89771</v>
      </c>
      <c r="D1137" t="s">
        <v>395</v>
      </c>
      <c r="E1137">
        <v>109149</v>
      </c>
      <c r="F1137">
        <v>156918</v>
      </c>
      <c r="G1137">
        <v>85252</v>
      </c>
      <c r="H1137">
        <v>66743</v>
      </c>
      <c r="I1137">
        <v>82283</v>
      </c>
      <c r="P1137">
        <v>114556</v>
      </c>
      <c r="Q1137">
        <v>9847</v>
      </c>
      <c r="R1137">
        <v>87959</v>
      </c>
      <c r="S1137">
        <v>99302</v>
      </c>
      <c r="T1137" t="s">
        <v>248</v>
      </c>
      <c r="U1137">
        <v>31.4</v>
      </c>
      <c r="V1137" t="s">
        <v>394</v>
      </c>
      <c r="W1137">
        <v>1</v>
      </c>
      <c r="X1137">
        <v>13.8</v>
      </c>
      <c r="Y1137">
        <v>33.6</v>
      </c>
      <c r="Z1137">
        <v>0.5</v>
      </c>
      <c r="AA1137">
        <v>12.6</v>
      </c>
      <c r="AB1137">
        <v>30.7</v>
      </c>
      <c r="AC1137">
        <v>1</v>
      </c>
      <c r="AD1137">
        <v>13.7</v>
      </c>
      <c r="AE1137">
        <v>28.6</v>
      </c>
      <c r="AF1137">
        <v>0.8</v>
      </c>
      <c r="AG1137">
        <v>14.1</v>
      </c>
      <c r="AH1137">
        <v>36.1</v>
      </c>
      <c r="AI1137">
        <v>1.8</v>
      </c>
      <c r="AJ1137">
        <v>15.3</v>
      </c>
      <c r="AW1137">
        <v>32.4</v>
      </c>
      <c r="AX1137">
        <v>0.1</v>
      </c>
      <c r="AY1137">
        <v>14.6</v>
      </c>
      <c r="AZ1137">
        <v>31.1</v>
      </c>
      <c r="BA1137">
        <v>1.1000000000000001</v>
      </c>
      <c r="BB1137">
        <v>13.7</v>
      </c>
    </row>
    <row r="1138" spans="1:54" x14ac:dyDescent="0.25">
      <c r="A1138" s="1">
        <v>37226</v>
      </c>
      <c r="B1138" t="s">
        <v>188</v>
      </c>
      <c r="C1138">
        <v>90629</v>
      </c>
      <c r="D1138" t="s">
        <v>397</v>
      </c>
      <c r="E1138">
        <v>93329</v>
      </c>
      <c r="F1138">
        <v>157408</v>
      </c>
      <c r="G1138">
        <v>85994</v>
      </c>
      <c r="H1138">
        <v>67214</v>
      </c>
      <c r="I1138">
        <v>84356</v>
      </c>
      <c r="P1138">
        <v>117434</v>
      </c>
      <c r="Q1138">
        <v>12624</v>
      </c>
      <c r="R1138">
        <v>88665</v>
      </c>
      <c r="S1138">
        <v>80705</v>
      </c>
      <c r="T1138" t="s">
        <v>248</v>
      </c>
      <c r="U1138">
        <v>31.7</v>
      </c>
      <c r="V1138" t="s">
        <v>396</v>
      </c>
      <c r="W1138">
        <v>1</v>
      </c>
      <c r="X1138">
        <v>14</v>
      </c>
      <c r="Y1138">
        <v>33.700000000000003</v>
      </c>
      <c r="Z1138">
        <v>0.3</v>
      </c>
      <c r="AA1138">
        <v>13.8</v>
      </c>
      <c r="AB1138">
        <v>31</v>
      </c>
      <c r="AC1138">
        <v>0.9</v>
      </c>
      <c r="AD1138">
        <v>13.4</v>
      </c>
      <c r="AE1138">
        <v>28.8</v>
      </c>
      <c r="AF1138">
        <v>0.7</v>
      </c>
      <c r="AG1138">
        <v>13.4</v>
      </c>
      <c r="AH1138">
        <v>37</v>
      </c>
      <c r="AI1138">
        <v>2.5</v>
      </c>
      <c r="AJ1138">
        <v>16.600000000000001</v>
      </c>
      <c r="AW1138">
        <v>33.299999999999997</v>
      </c>
      <c r="AX1138">
        <v>2.5</v>
      </c>
      <c r="AY1138">
        <v>16.600000000000001</v>
      </c>
      <c r="AZ1138">
        <v>31.3</v>
      </c>
      <c r="BA1138">
        <v>0.8</v>
      </c>
      <c r="BB1138">
        <v>13.7</v>
      </c>
    </row>
    <row r="1139" spans="1:54" x14ac:dyDescent="0.25">
      <c r="A1139" s="1">
        <v>37257</v>
      </c>
      <c r="B1139" t="s">
        <v>188</v>
      </c>
      <c r="C1139">
        <v>90840</v>
      </c>
      <c r="D1139" t="s">
        <v>399</v>
      </c>
      <c r="E1139">
        <v>71678</v>
      </c>
      <c r="F1139">
        <v>159745</v>
      </c>
      <c r="G1139">
        <v>86215</v>
      </c>
      <c r="H1139">
        <v>67256</v>
      </c>
      <c r="I1139">
        <v>83349</v>
      </c>
      <c r="P1139">
        <v>117695</v>
      </c>
      <c r="Q1139">
        <v>4975</v>
      </c>
      <c r="R1139">
        <v>88872</v>
      </c>
      <c r="S1139">
        <v>66703</v>
      </c>
      <c r="T1139" t="s">
        <v>248</v>
      </c>
      <c r="U1139">
        <v>31.8</v>
      </c>
      <c r="V1139" t="s">
        <v>398</v>
      </c>
      <c r="W1139">
        <v>0.2</v>
      </c>
      <c r="X1139">
        <v>14</v>
      </c>
      <c r="Y1139">
        <v>34.200000000000003</v>
      </c>
      <c r="Z1139">
        <v>1.5</v>
      </c>
      <c r="AA1139">
        <v>14.3</v>
      </c>
      <c r="AB1139">
        <v>31.1</v>
      </c>
      <c r="AC1139">
        <v>0.3</v>
      </c>
      <c r="AD1139">
        <v>13.9</v>
      </c>
      <c r="AE1139">
        <v>28.8</v>
      </c>
      <c r="AF1139">
        <v>0.1</v>
      </c>
      <c r="AG1139">
        <v>13.1</v>
      </c>
      <c r="AH1139">
        <v>36.6</v>
      </c>
      <c r="AI1139">
        <v>-1.2</v>
      </c>
      <c r="AJ1139">
        <v>16</v>
      </c>
      <c r="AW1139">
        <v>33.299999999999997</v>
      </c>
      <c r="AX1139">
        <v>0.2</v>
      </c>
      <c r="AY1139">
        <v>14.7</v>
      </c>
      <c r="AZ1139">
        <v>31.4</v>
      </c>
      <c r="BA1139">
        <v>0.2</v>
      </c>
      <c r="BB1139">
        <v>14</v>
      </c>
    </row>
    <row r="1140" spans="1:54" x14ac:dyDescent="0.25">
      <c r="A1140" s="1">
        <v>37288</v>
      </c>
      <c r="B1140" t="s">
        <v>188</v>
      </c>
      <c r="C1140">
        <v>91276</v>
      </c>
      <c r="D1140" t="s">
        <v>401</v>
      </c>
      <c r="E1140">
        <v>77131</v>
      </c>
      <c r="F1140">
        <v>159383</v>
      </c>
      <c r="G1140">
        <v>86167</v>
      </c>
      <c r="H1140">
        <v>68096</v>
      </c>
      <c r="I1140">
        <v>84071</v>
      </c>
      <c r="P1140">
        <v>120496</v>
      </c>
      <c r="Q1140">
        <v>6864</v>
      </c>
      <c r="R1140">
        <v>89133</v>
      </c>
      <c r="S1140">
        <v>70267</v>
      </c>
      <c r="T1140" t="s">
        <v>248</v>
      </c>
      <c r="U1140">
        <v>31.9</v>
      </c>
      <c r="V1140" t="s">
        <v>400</v>
      </c>
      <c r="W1140">
        <v>0.5</v>
      </c>
      <c r="X1140">
        <v>14.8</v>
      </c>
      <c r="Y1140">
        <v>34.1</v>
      </c>
      <c r="Z1140">
        <v>-0.2</v>
      </c>
      <c r="AA1140">
        <v>14.6</v>
      </c>
      <c r="AB1140">
        <v>31.1</v>
      </c>
      <c r="AC1140">
        <v>-0.1</v>
      </c>
      <c r="AD1140">
        <v>13.7</v>
      </c>
      <c r="AE1140">
        <v>29.1</v>
      </c>
      <c r="AF1140">
        <v>1.2</v>
      </c>
      <c r="AG1140">
        <v>14.6</v>
      </c>
      <c r="AH1140">
        <v>36.9</v>
      </c>
      <c r="AI1140">
        <v>0.9</v>
      </c>
      <c r="AJ1140">
        <v>17</v>
      </c>
      <c r="AW1140">
        <v>34.1</v>
      </c>
      <c r="AX1140">
        <v>2.4</v>
      </c>
      <c r="AY1140">
        <v>16.899999999999999</v>
      </c>
      <c r="AZ1140">
        <v>31.5</v>
      </c>
      <c r="BA1140">
        <v>0.3</v>
      </c>
      <c r="BB1140">
        <v>14.5</v>
      </c>
    </row>
    <row r="1141" spans="1:54" x14ac:dyDescent="0.25">
      <c r="A1141" s="1">
        <v>37316</v>
      </c>
      <c r="B1141" t="s">
        <v>188</v>
      </c>
      <c r="C1141">
        <v>93433</v>
      </c>
      <c r="D1141" t="s">
        <v>403</v>
      </c>
      <c r="E1141">
        <v>102828</v>
      </c>
      <c r="F1141">
        <v>161887</v>
      </c>
      <c r="G1141">
        <v>88713</v>
      </c>
      <c r="H1141">
        <v>69678</v>
      </c>
      <c r="I1141">
        <v>86195</v>
      </c>
      <c r="P1141">
        <v>120717</v>
      </c>
      <c r="Q1141">
        <v>10881</v>
      </c>
      <c r="R1141">
        <v>91434</v>
      </c>
      <c r="S1141">
        <v>91947</v>
      </c>
      <c r="T1141" t="s">
        <v>248</v>
      </c>
      <c r="U1141">
        <v>32.700000000000003</v>
      </c>
      <c r="V1141" t="s">
        <v>402</v>
      </c>
      <c r="W1141">
        <v>2.4</v>
      </c>
      <c r="X1141">
        <v>16.100000000000001</v>
      </c>
      <c r="Y1141">
        <v>34.6</v>
      </c>
      <c r="Z1141">
        <v>1.6</v>
      </c>
      <c r="AA1141">
        <v>15.5</v>
      </c>
      <c r="AB1141">
        <v>32</v>
      </c>
      <c r="AC1141">
        <v>3</v>
      </c>
      <c r="AD1141">
        <v>15.8</v>
      </c>
      <c r="AE1141">
        <v>29.8</v>
      </c>
      <c r="AF1141">
        <v>2.2999999999999998</v>
      </c>
      <c r="AG1141">
        <v>15.9</v>
      </c>
      <c r="AH1141">
        <v>37.9</v>
      </c>
      <c r="AI1141">
        <v>2.5</v>
      </c>
      <c r="AJ1141">
        <v>17.899999999999999</v>
      </c>
      <c r="AW1141">
        <v>34.200000000000003</v>
      </c>
      <c r="AX1141">
        <v>0.2</v>
      </c>
      <c r="AY1141">
        <v>17.7</v>
      </c>
      <c r="AZ1141">
        <v>32.299999999999997</v>
      </c>
      <c r="BA1141">
        <v>2.6</v>
      </c>
      <c r="BB1141">
        <v>15.9</v>
      </c>
    </row>
    <row r="1142" spans="1:54" x14ac:dyDescent="0.25">
      <c r="A1142" s="1">
        <v>37347</v>
      </c>
      <c r="B1142" t="s">
        <v>188</v>
      </c>
      <c r="C1142">
        <v>95692</v>
      </c>
      <c r="D1142" t="s">
        <v>405</v>
      </c>
      <c r="E1142">
        <v>99638</v>
      </c>
      <c r="F1142">
        <v>166153</v>
      </c>
      <c r="G1142">
        <v>90468</v>
      </c>
      <c r="H1142">
        <v>71235</v>
      </c>
      <c r="I1142">
        <v>89004</v>
      </c>
      <c r="P1142">
        <v>123967</v>
      </c>
      <c r="Q1142">
        <v>8612</v>
      </c>
      <c r="R1142">
        <v>93620</v>
      </c>
      <c r="S1142">
        <v>91026</v>
      </c>
      <c r="T1142" t="s">
        <v>248</v>
      </c>
      <c r="U1142">
        <v>33.5</v>
      </c>
      <c r="V1142" t="s">
        <v>404</v>
      </c>
      <c r="W1142">
        <v>2.4</v>
      </c>
      <c r="X1142">
        <v>15.9</v>
      </c>
      <c r="Y1142">
        <v>35.5</v>
      </c>
      <c r="Z1142">
        <v>2.6</v>
      </c>
      <c r="AA1142">
        <v>14.7</v>
      </c>
      <c r="AB1142">
        <v>32.6</v>
      </c>
      <c r="AC1142">
        <v>2</v>
      </c>
      <c r="AD1142">
        <v>15.7</v>
      </c>
      <c r="AE1142">
        <v>30.5</v>
      </c>
      <c r="AF1142">
        <v>2.2000000000000002</v>
      </c>
      <c r="AG1142">
        <v>15.1</v>
      </c>
      <c r="AH1142">
        <v>39.1</v>
      </c>
      <c r="AI1142">
        <v>3.3</v>
      </c>
      <c r="AJ1142">
        <v>19.8</v>
      </c>
      <c r="AW1142">
        <v>35.1</v>
      </c>
      <c r="AX1142">
        <v>2.7</v>
      </c>
      <c r="AY1142">
        <v>17.5</v>
      </c>
      <c r="AZ1142">
        <v>33.1</v>
      </c>
      <c r="BA1142">
        <v>2.4</v>
      </c>
      <c r="BB1142">
        <v>15.8</v>
      </c>
    </row>
    <row r="1143" spans="1:54" x14ac:dyDescent="0.25">
      <c r="A1143" s="1">
        <v>37377</v>
      </c>
      <c r="B1143" t="s">
        <v>188</v>
      </c>
      <c r="C1143">
        <v>98623</v>
      </c>
      <c r="D1143" t="s">
        <v>407</v>
      </c>
      <c r="E1143">
        <v>132163</v>
      </c>
      <c r="F1143">
        <v>170105</v>
      </c>
      <c r="G1143">
        <v>93668</v>
      </c>
      <c r="H1143">
        <v>73679</v>
      </c>
      <c r="I1143">
        <v>91189</v>
      </c>
      <c r="P1143">
        <v>125690</v>
      </c>
      <c r="Q1143">
        <v>11739</v>
      </c>
      <c r="R1143">
        <v>96644</v>
      </c>
      <c r="S1143">
        <v>120424</v>
      </c>
      <c r="T1143" t="s">
        <v>248</v>
      </c>
      <c r="U1143">
        <v>34.5</v>
      </c>
      <c r="V1143" t="s">
        <v>406</v>
      </c>
      <c r="W1143">
        <v>3.1</v>
      </c>
      <c r="X1143">
        <v>17.7</v>
      </c>
      <c r="Y1143">
        <v>36.4</v>
      </c>
      <c r="Z1143">
        <v>2.4</v>
      </c>
      <c r="AA1143">
        <v>17.100000000000001</v>
      </c>
      <c r="AB1143">
        <v>33.799999999999997</v>
      </c>
      <c r="AC1143">
        <v>3.5</v>
      </c>
      <c r="AD1143">
        <v>17.8</v>
      </c>
      <c r="AE1143">
        <v>31.5</v>
      </c>
      <c r="AF1143">
        <v>3.4</v>
      </c>
      <c r="AG1143">
        <v>17.3</v>
      </c>
      <c r="AH1143">
        <v>40</v>
      </c>
      <c r="AI1143">
        <v>2.5</v>
      </c>
      <c r="AJ1143">
        <v>19.600000000000001</v>
      </c>
      <c r="AW1143">
        <v>35.6</v>
      </c>
      <c r="AX1143">
        <v>1.4</v>
      </c>
      <c r="AY1143">
        <v>19.899999999999999</v>
      </c>
      <c r="AZ1143">
        <v>34.1</v>
      </c>
      <c r="BA1143">
        <v>3.2</v>
      </c>
      <c r="BB1143">
        <v>17.5</v>
      </c>
    </row>
    <row r="1144" spans="1:54" x14ac:dyDescent="0.25">
      <c r="A1144" s="1">
        <v>37408</v>
      </c>
      <c r="B1144" t="s">
        <v>188</v>
      </c>
      <c r="C1144">
        <v>100844</v>
      </c>
      <c r="D1144" t="s">
        <v>409</v>
      </c>
      <c r="E1144">
        <v>104285</v>
      </c>
      <c r="F1144">
        <v>173954</v>
      </c>
      <c r="G1144">
        <v>95196</v>
      </c>
      <c r="H1144">
        <v>75420</v>
      </c>
      <c r="I1144">
        <v>94022</v>
      </c>
      <c r="P1144">
        <v>129451</v>
      </c>
      <c r="Q1144">
        <v>13114</v>
      </c>
      <c r="R1144">
        <v>98750</v>
      </c>
      <c r="S1144">
        <v>91171</v>
      </c>
      <c r="T1144" t="s">
        <v>248</v>
      </c>
      <c r="U1144">
        <v>35.299999999999997</v>
      </c>
      <c r="V1144" t="s">
        <v>408</v>
      </c>
      <c r="W1144">
        <v>2.2999999999999998</v>
      </c>
      <c r="X1144">
        <v>18.7</v>
      </c>
      <c r="Y1144">
        <v>37.200000000000003</v>
      </c>
      <c r="Z1144">
        <v>2.2999999999999998</v>
      </c>
      <c r="AA1144">
        <v>18.399999999999999</v>
      </c>
      <c r="AB1144">
        <v>34.299999999999997</v>
      </c>
      <c r="AC1144">
        <v>1.6</v>
      </c>
      <c r="AD1144">
        <v>18.2</v>
      </c>
      <c r="AE1144">
        <v>32.299999999999997</v>
      </c>
      <c r="AF1144">
        <v>2.4</v>
      </c>
      <c r="AG1144">
        <v>18.5</v>
      </c>
      <c r="AH1144">
        <v>41.3</v>
      </c>
      <c r="AI1144">
        <v>3.1</v>
      </c>
      <c r="AJ1144">
        <v>20.399999999999999</v>
      </c>
      <c r="AW1144">
        <v>36.700000000000003</v>
      </c>
      <c r="AX1144">
        <v>3</v>
      </c>
      <c r="AY1144">
        <v>19.8</v>
      </c>
      <c r="AZ1144">
        <v>34.9</v>
      </c>
      <c r="BA1144">
        <v>2.2000000000000002</v>
      </c>
      <c r="BB1144">
        <v>18.600000000000001</v>
      </c>
    </row>
    <row r="1145" spans="1:54" x14ac:dyDescent="0.25">
      <c r="A1145" s="1">
        <v>37438</v>
      </c>
      <c r="B1145" t="s">
        <v>188</v>
      </c>
      <c r="C1145">
        <v>103856</v>
      </c>
      <c r="D1145" t="s">
        <v>411</v>
      </c>
      <c r="E1145">
        <v>126475</v>
      </c>
      <c r="F1145">
        <v>181372</v>
      </c>
      <c r="G1145">
        <v>98297</v>
      </c>
      <c r="H1145">
        <v>77535</v>
      </c>
      <c r="I1145">
        <v>95079</v>
      </c>
      <c r="P1145">
        <v>131051</v>
      </c>
      <c r="Q1145">
        <v>9686</v>
      </c>
      <c r="R1145">
        <v>101872</v>
      </c>
      <c r="S1145">
        <v>116789</v>
      </c>
      <c r="T1145" t="s">
        <v>248</v>
      </c>
      <c r="U1145">
        <v>36.299999999999997</v>
      </c>
      <c r="V1145" t="s">
        <v>410</v>
      </c>
      <c r="W1145">
        <v>3</v>
      </c>
      <c r="X1145">
        <v>20.3</v>
      </c>
      <c r="Y1145">
        <v>38.799999999999997</v>
      </c>
      <c r="Z1145">
        <v>4.3</v>
      </c>
      <c r="AA1145">
        <v>19.7</v>
      </c>
      <c r="AB1145">
        <v>35.5</v>
      </c>
      <c r="AC1145">
        <v>3.3</v>
      </c>
      <c r="AD1145">
        <v>20</v>
      </c>
      <c r="AE1145">
        <v>33.200000000000003</v>
      </c>
      <c r="AF1145">
        <v>2.8</v>
      </c>
      <c r="AG1145">
        <v>20.100000000000001</v>
      </c>
      <c r="AH1145">
        <v>41.8</v>
      </c>
      <c r="AI1145">
        <v>1.1000000000000001</v>
      </c>
      <c r="AJ1145">
        <v>22.1</v>
      </c>
      <c r="AW1145">
        <v>37.1</v>
      </c>
      <c r="AX1145">
        <v>1.2</v>
      </c>
      <c r="AY1145">
        <v>20.6</v>
      </c>
      <c r="AZ1145">
        <v>36</v>
      </c>
      <c r="BA1145">
        <v>3.2</v>
      </c>
      <c r="BB1145">
        <v>20.3</v>
      </c>
    </row>
    <row r="1146" spans="1:54" x14ac:dyDescent="0.25">
      <c r="A1146" s="1">
        <v>37469</v>
      </c>
      <c r="B1146" t="s">
        <v>188</v>
      </c>
      <c r="C1146">
        <v>106529</v>
      </c>
      <c r="D1146" t="s">
        <v>413</v>
      </c>
      <c r="E1146">
        <v>126360</v>
      </c>
      <c r="F1146">
        <v>184968</v>
      </c>
      <c r="G1146">
        <v>100962</v>
      </c>
      <c r="H1146">
        <v>79622</v>
      </c>
      <c r="I1146">
        <v>97860</v>
      </c>
      <c r="P1146">
        <v>135000</v>
      </c>
      <c r="Q1146">
        <v>10398</v>
      </c>
      <c r="R1146">
        <v>104450</v>
      </c>
      <c r="S1146">
        <v>115962</v>
      </c>
      <c r="T1146" t="s">
        <v>248</v>
      </c>
      <c r="U1146">
        <v>37.299999999999997</v>
      </c>
      <c r="V1146" t="s">
        <v>412</v>
      </c>
      <c r="W1146">
        <v>2.6</v>
      </c>
      <c r="X1146">
        <v>20.9</v>
      </c>
      <c r="Y1146">
        <v>39.6</v>
      </c>
      <c r="Z1146">
        <v>2</v>
      </c>
      <c r="AA1146">
        <v>19.8</v>
      </c>
      <c r="AB1146">
        <v>36.4</v>
      </c>
      <c r="AC1146">
        <v>2.7</v>
      </c>
      <c r="AD1146">
        <v>21.3</v>
      </c>
      <c r="AE1146">
        <v>34.1</v>
      </c>
      <c r="AF1146">
        <v>2.7</v>
      </c>
      <c r="AG1146">
        <v>20.8</v>
      </c>
      <c r="AH1146">
        <v>43</v>
      </c>
      <c r="AI1146">
        <v>2.9</v>
      </c>
      <c r="AJ1146">
        <v>21.9</v>
      </c>
      <c r="AW1146">
        <v>38.200000000000003</v>
      </c>
      <c r="AX1146">
        <v>3</v>
      </c>
      <c r="AY1146">
        <v>20.6</v>
      </c>
      <c r="AZ1146">
        <v>36.9</v>
      </c>
      <c r="BA1146">
        <v>2.5</v>
      </c>
      <c r="BB1146">
        <v>20.9</v>
      </c>
    </row>
    <row r="1147" spans="1:54" x14ac:dyDescent="0.25">
      <c r="A1147" s="1">
        <v>37500</v>
      </c>
      <c r="B1147" t="s">
        <v>188</v>
      </c>
      <c r="C1147">
        <v>107551</v>
      </c>
      <c r="D1147" t="s">
        <v>415</v>
      </c>
      <c r="E1147">
        <v>104054</v>
      </c>
      <c r="F1147">
        <v>187404</v>
      </c>
      <c r="G1147">
        <v>102177</v>
      </c>
      <c r="H1147">
        <v>79985</v>
      </c>
      <c r="I1147">
        <v>98885</v>
      </c>
      <c r="P1147">
        <v>134644</v>
      </c>
      <c r="Q1147">
        <v>9427</v>
      </c>
      <c r="R1147">
        <v>105579</v>
      </c>
      <c r="S1147">
        <v>94627</v>
      </c>
      <c r="T1147" t="s">
        <v>248</v>
      </c>
      <c r="U1147">
        <v>37.6</v>
      </c>
      <c r="V1147" t="s">
        <v>414</v>
      </c>
      <c r="W1147">
        <v>1</v>
      </c>
      <c r="X1147">
        <v>21.6</v>
      </c>
      <c r="Y1147">
        <v>40.1</v>
      </c>
      <c r="Z1147">
        <v>1.3</v>
      </c>
      <c r="AA1147">
        <v>20.399999999999999</v>
      </c>
      <c r="AB1147">
        <v>36.9</v>
      </c>
      <c r="AC1147">
        <v>1.2</v>
      </c>
      <c r="AD1147">
        <v>22.6</v>
      </c>
      <c r="AE1147">
        <v>34.200000000000003</v>
      </c>
      <c r="AF1147">
        <v>0.5</v>
      </c>
      <c r="AG1147">
        <v>21.1</v>
      </c>
      <c r="AH1147">
        <v>43.4</v>
      </c>
      <c r="AI1147">
        <v>1</v>
      </c>
      <c r="AJ1147">
        <v>22.4</v>
      </c>
      <c r="AW1147">
        <v>38.1</v>
      </c>
      <c r="AX1147">
        <v>-0.3</v>
      </c>
      <c r="AY1147">
        <v>18.399999999999999</v>
      </c>
      <c r="AZ1147">
        <v>37.299999999999997</v>
      </c>
      <c r="BA1147">
        <v>1.1000000000000001</v>
      </c>
      <c r="BB1147">
        <v>21.9</v>
      </c>
    </row>
    <row r="1148" spans="1:54" x14ac:dyDescent="0.25">
      <c r="A1148" s="1">
        <v>37530</v>
      </c>
      <c r="B1148" t="s">
        <v>188</v>
      </c>
      <c r="C1148">
        <v>109405</v>
      </c>
      <c r="D1148" t="s">
        <v>417</v>
      </c>
      <c r="E1148">
        <v>106125</v>
      </c>
      <c r="F1148">
        <v>191007</v>
      </c>
      <c r="G1148">
        <v>104314</v>
      </c>
      <c r="H1148">
        <v>81194</v>
      </c>
      <c r="I1148">
        <v>100107</v>
      </c>
      <c r="P1148">
        <v>137996</v>
      </c>
      <c r="Q1148">
        <v>9466</v>
      </c>
      <c r="R1148">
        <v>107320</v>
      </c>
      <c r="S1148">
        <v>96659</v>
      </c>
      <c r="T1148" t="s">
        <v>248</v>
      </c>
      <c r="U1148">
        <v>38.299999999999997</v>
      </c>
      <c r="V1148" t="s">
        <v>416</v>
      </c>
      <c r="W1148">
        <v>1.7</v>
      </c>
      <c r="X1148">
        <v>23.1</v>
      </c>
      <c r="Y1148">
        <v>40.799999999999997</v>
      </c>
      <c r="Z1148">
        <v>1.9</v>
      </c>
      <c r="AA1148">
        <v>22.4</v>
      </c>
      <c r="AB1148">
        <v>37.6</v>
      </c>
      <c r="AC1148">
        <v>2.1</v>
      </c>
      <c r="AD1148">
        <v>23.6</v>
      </c>
      <c r="AE1148">
        <v>34.799999999999997</v>
      </c>
      <c r="AF1148">
        <v>1.5</v>
      </c>
      <c r="AG1148">
        <v>22.7</v>
      </c>
      <c r="AH1148">
        <v>44</v>
      </c>
      <c r="AI1148">
        <v>1.2</v>
      </c>
      <c r="AJ1148">
        <v>23.8</v>
      </c>
      <c r="AW1148">
        <v>39.1</v>
      </c>
      <c r="AX1148">
        <v>2.5</v>
      </c>
      <c r="AY1148">
        <v>20.6</v>
      </c>
      <c r="AZ1148">
        <v>37.9</v>
      </c>
      <c r="BA1148">
        <v>1.6</v>
      </c>
      <c r="BB1148">
        <v>23.3</v>
      </c>
    </row>
    <row r="1149" spans="1:54" x14ac:dyDescent="0.25">
      <c r="A1149" s="1">
        <v>37561</v>
      </c>
      <c r="B1149" t="s">
        <v>188</v>
      </c>
      <c r="C1149">
        <v>112062</v>
      </c>
      <c r="D1149" t="s">
        <v>419</v>
      </c>
      <c r="E1149">
        <v>110850</v>
      </c>
      <c r="F1149">
        <v>195706</v>
      </c>
      <c r="G1149">
        <v>106314</v>
      </c>
      <c r="H1149">
        <v>83343</v>
      </c>
      <c r="I1149">
        <v>102955</v>
      </c>
      <c r="P1149">
        <v>140474</v>
      </c>
      <c r="Q1149">
        <v>10656</v>
      </c>
      <c r="R1149">
        <v>109994</v>
      </c>
      <c r="S1149">
        <v>100194</v>
      </c>
      <c r="T1149" t="s">
        <v>248</v>
      </c>
      <c r="U1149">
        <v>39.200000000000003</v>
      </c>
      <c r="V1149" t="s">
        <v>418</v>
      </c>
      <c r="W1149">
        <v>2.4</v>
      </c>
      <c r="X1149">
        <v>24.8</v>
      </c>
      <c r="Y1149">
        <v>41.9</v>
      </c>
      <c r="Z1149">
        <v>2.5</v>
      </c>
      <c r="AA1149">
        <v>24.7</v>
      </c>
      <c r="AB1149">
        <v>38.299999999999997</v>
      </c>
      <c r="AC1149">
        <v>1.9</v>
      </c>
      <c r="AD1149">
        <v>24.7</v>
      </c>
      <c r="AE1149">
        <v>35.700000000000003</v>
      </c>
      <c r="AF1149">
        <v>2.6</v>
      </c>
      <c r="AG1149">
        <v>24.9</v>
      </c>
      <c r="AH1149">
        <v>45.2</v>
      </c>
      <c r="AI1149">
        <v>2.8</v>
      </c>
      <c r="AJ1149">
        <v>25.1</v>
      </c>
      <c r="AW1149">
        <v>39.799999999999997</v>
      </c>
      <c r="AX1149">
        <v>1.8</v>
      </c>
      <c r="AY1149">
        <v>22.6</v>
      </c>
      <c r="AZ1149">
        <v>38.9</v>
      </c>
      <c r="BA1149">
        <v>2.5</v>
      </c>
      <c r="BB1149">
        <v>25.1</v>
      </c>
    </row>
    <row r="1150" spans="1:54" x14ac:dyDescent="0.25">
      <c r="A1150" s="1">
        <v>37591</v>
      </c>
      <c r="B1150" t="s">
        <v>188</v>
      </c>
      <c r="C1150">
        <v>113279</v>
      </c>
      <c r="D1150" t="s">
        <v>421</v>
      </c>
      <c r="E1150">
        <v>102070</v>
      </c>
      <c r="F1150">
        <v>195210</v>
      </c>
      <c r="G1150">
        <v>108305</v>
      </c>
      <c r="H1150">
        <v>84315</v>
      </c>
      <c r="I1150">
        <v>104435</v>
      </c>
      <c r="P1150">
        <v>142254</v>
      </c>
      <c r="Q1150">
        <v>13683</v>
      </c>
      <c r="R1150">
        <v>111169</v>
      </c>
      <c r="S1150">
        <v>88387</v>
      </c>
      <c r="T1150" t="s">
        <v>248</v>
      </c>
      <c r="U1150">
        <v>39.6</v>
      </c>
      <c r="V1150" t="s">
        <v>420</v>
      </c>
      <c r="W1150">
        <v>1.1000000000000001</v>
      </c>
      <c r="X1150">
        <v>25</v>
      </c>
      <c r="Y1150">
        <v>41.7</v>
      </c>
      <c r="Z1150">
        <v>-0.3</v>
      </c>
      <c r="AA1150">
        <v>24</v>
      </c>
      <c r="AB1150">
        <v>39.1</v>
      </c>
      <c r="AC1150">
        <v>1.9</v>
      </c>
      <c r="AD1150">
        <v>25.9</v>
      </c>
      <c r="AE1150">
        <v>36.1</v>
      </c>
      <c r="AF1150">
        <v>1.2</v>
      </c>
      <c r="AG1150">
        <v>25.4</v>
      </c>
      <c r="AH1150">
        <v>45.9</v>
      </c>
      <c r="AI1150">
        <v>1.4</v>
      </c>
      <c r="AJ1150">
        <v>23.8</v>
      </c>
      <c r="AW1150">
        <v>40.299999999999997</v>
      </c>
      <c r="AX1150">
        <v>1.3</v>
      </c>
      <c r="AY1150">
        <v>21.1</v>
      </c>
      <c r="AZ1150">
        <v>39.299999999999997</v>
      </c>
      <c r="BA1150">
        <v>1.1000000000000001</v>
      </c>
      <c r="BB1150">
        <v>25.4</v>
      </c>
    </row>
    <row r="1151" spans="1:54" x14ac:dyDescent="0.25">
      <c r="A1151" s="1">
        <v>37622</v>
      </c>
      <c r="B1151" t="s">
        <v>188</v>
      </c>
      <c r="C1151">
        <v>114816</v>
      </c>
      <c r="D1151" t="s">
        <v>423</v>
      </c>
      <c r="E1151">
        <v>79926</v>
      </c>
      <c r="F1151">
        <v>200076</v>
      </c>
      <c r="G1151">
        <v>108814</v>
      </c>
      <c r="H1151">
        <v>85768</v>
      </c>
      <c r="I1151">
        <v>105069</v>
      </c>
      <c r="P1151">
        <v>142316</v>
      </c>
      <c r="Q1151">
        <v>5433</v>
      </c>
      <c r="R1151">
        <v>112823</v>
      </c>
      <c r="S1151">
        <v>74493</v>
      </c>
      <c r="T1151" t="s">
        <v>248</v>
      </c>
      <c r="U1151">
        <v>40.200000000000003</v>
      </c>
      <c r="V1151" t="s">
        <v>422</v>
      </c>
      <c r="W1151">
        <v>1.4</v>
      </c>
      <c r="X1151">
        <v>26.4</v>
      </c>
      <c r="Y1151">
        <v>42.8</v>
      </c>
      <c r="Z1151">
        <v>2.5</v>
      </c>
      <c r="AA1151">
        <v>25.2</v>
      </c>
      <c r="AB1151">
        <v>39.200000000000003</v>
      </c>
      <c r="AC1151">
        <v>0.5</v>
      </c>
      <c r="AD1151">
        <v>26.2</v>
      </c>
      <c r="AE1151">
        <v>36.700000000000003</v>
      </c>
      <c r="AF1151">
        <v>1.7</v>
      </c>
      <c r="AG1151">
        <v>27.5</v>
      </c>
      <c r="AH1151">
        <v>46.1</v>
      </c>
      <c r="AI1151">
        <v>0.6</v>
      </c>
      <c r="AJ1151">
        <v>26.1</v>
      </c>
      <c r="AW1151">
        <v>40.299999999999997</v>
      </c>
      <c r="AX1151">
        <v>0</v>
      </c>
      <c r="AY1151">
        <v>20.9</v>
      </c>
      <c r="AZ1151">
        <v>39.9</v>
      </c>
      <c r="BA1151">
        <v>1.5</v>
      </c>
      <c r="BB1151">
        <v>26.9</v>
      </c>
    </row>
    <row r="1152" spans="1:54" x14ac:dyDescent="0.25">
      <c r="A1152" s="1">
        <v>37653</v>
      </c>
      <c r="B1152" t="s">
        <v>188</v>
      </c>
      <c r="C1152">
        <v>114952</v>
      </c>
      <c r="D1152" t="s">
        <v>425</v>
      </c>
      <c r="E1152">
        <v>75657</v>
      </c>
      <c r="F1152">
        <v>198587</v>
      </c>
      <c r="G1152">
        <v>109903</v>
      </c>
      <c r="H1152">
        <v>85691</v>
      </c>
      <c r="I1152">
        <v>105288</v>
      </c>
      <c r="P1152">
        <v>144856</v>
      </c>
      <c r="Q1152">
        <v>7033</v>
      </c>
      <c r="R1152">
        <v>112772</v>
      </c>
      <c r="S1152">
        <v>68624</v>
      </c>
      <c r="T1152" t="s">
        <v>248</v>
      </c>
      <c r="U1152">
        <v>40.200000000000003</v>
      </c>
      <c r="V1152" t="s">
        <v>424</v>
      </c>
      <c r="W1152">
        <v>0.1</v>
      </c>
      <c r="X1152">
        <v>25.9</v>
      </c>
      <c r="Y1152">
        <v>42.5</v>
      </c>
      <c r="Z1152">
        <v>-0.7</v>
      </c>
      <c r="AA1152">
        <v>24.6</v>
      </c>
      <c r="AB1152">
        <v>39.6</v>
      </c>
      <c r="AC1152">
        <v>1</v>
      </c>
      <c r="AD1152">
        <v>27.5</v>
      </c>
      <c r="AE1152">
        <v>36.700000000000003</v>
      </c>
      <c r="AF1152">
        <v>-0.1</v>
      </c>
      <c r="AG1152">
        <v>25.8</v>
      </c>
      <c r="AH1152">
        <v>46.2</v>
      </c>
      <c r="AI1152">
        <v>0.2</v>
      </c>
      <c r="AJ1152">
        <v>25.2</v>
      </c>
      <c r="AW1152">
        <v>41</v>
      </c>
      <c r="AX1152">
        <v>1.8</v>
      </c>
      <c r="AY1152">
        <v>20.2</v>
      </c>
      <c r="AZ1152">
        <v>39.799999999999997</v>
      </c>
      <c r="BA1152">
        <v>0</v>
      </c>
      <c r="BB1152">
        <v>26.5</v>
      </c>
    </row>
    <row r="1153" spans="1:54" x14ac:dyDescent="0.25">
      <c r="A1153" s="1">
        <v>37681</v>
      </c>
      <c r="B1153" t="s">
        <v>188</v>
      </c>
      <c r="C1153">
        <v>116372</v>
      </c>
      <c r="D1153" t="s">
        <v>427</v>
      </c>
      <c r="E1153">
        <v>80112</v>
      </c>
      <c r="F1153">
        <v>201421</v>
      </c>
      <c r="G1153">
        <v>110986</v>
      </c>
      <c r="H1153">
        <v>86971</v>
      </c>
      <c r="I1153">
        <v>106221</v>
      </c>
      <c r="P1153">
        <v>147163</v>
      </c>
      <c r="Q1153">
        <v>8560</v>
      </c>
      <c r="R1153">
        <v>114125</v>
      </c>
      <c r="S1153">
        <v>71552</v>
      </c>
      <c r="T1153" t="s">
        <v>248</v>
      </c>
      <c r="U1153">
        <v>40.700000000000003</v>
      </c>
      <c r="V1153" t="s">
        <v>426</v>
      </c>
      <c r="W1153">
        <v>1.2</v>
      </c>
      <c r="X1153">
        <v>24.6</v>
      </c>
      <c r="Y1153">
        <v>43.1</v>
      </c>
      <c r="Z1153">
        <v>1.4</v>
      </c>
      <c r="AA1153">
        <v>24.4</v>
      </c>
      <c r="AB1153">
        <v>40</v>
      </c>
      <c r="AC1153">
        <v>1</v>
      </c>
      <c r="AD1153">
        <v>25.1</v>
      </c>
      <c r="AE1153">
        <v>37.200000000000003</v>
      </c>
      <c r="AF1153">
        <v>1.5</v>
      </c>
      <c r="AG1153">
        <v>24.8</v>
      </c>
      <c r="AH1153">
        <v>46.6</v>
      </c>
      <c r="AI1153">
        <v>0.9</v>
      </c>
      <c r="AJ1153">
        <v>23.2</v>
      </c>
      <c r="AW1153">
        <v>41.7</v>
      </c>
      <c r="AX1153">
        <v>1.6</v>
      </c>
      <c r="AY1153">
        <v>21.9</v>
      </c>
      <c r="AZ1153">
        <v>40.299999999999997</v>
      </c>
      <c r="BA1153">
        <v>1.2</v>
      </c>
      <c r="BB1153">
        <v>24.8</v>
      </c>
    </row>
    <row r="1154" spans="1:54" x14ac:dyDescent="0.25">
      <c r="A1154" s="1">
        <v>37712</v>
      </c>
      <c r="B1154" t="s">
        <v>188</v>
      </c>
      <c r="C1154">
        <v>119186</v>
      </c>
      <c r="D1154" t="s">
        <v>429</v>
      </c>
      <c r="E1154">
        <v>82897</v>
      </c>
      <c r="F1154">
        <v>205613</v>
      </c>
      <c r="G1154">
        <v>114439</v>
      </c>
      <c r="H1154">
        <v>89098</v>
      </c>
      <c r="I1154">
        <v>107952</v>
      </c>
      <c r="P1154">
        <v>149850</v>
      </c>
      <c r="Q1154">
        <v>7715</v>
      </c>
      <c r="R1154">
        <v>116952</v>
      </c>
      <c r="S1154">
        <v>75182</v>
      </c>
      <c r="T1154" t="s">
        <v>248</v>
      </c>
      <c r="U1154">
        <v>41.7</v>
      </c>
      <c r="V1154" t="s">
        <v>428</v>
      </c>
      <c r="W1154">
        <v>2.4</v>
      </c>
      <c r="X1154">
        <v>24.6</v>
      </c>
      <c r="Y1154">
        <v>44</v>
      </c>
      <c r="Z1154">
        <v>2.1</v>
      </c>
      <c r="AA1154">
        <v>23.7</v>
      </c>
      <c r="AB1154">
        <v>41.3</v>
      </c>
      <c r="AC1154">
        <v>3.1</v>
      </c>
      <c r="AD1154">
        <v>26.5</v>
      </c>
      <c r="AE1154">
        <v>38.1</v>
      </c>
      <c r="AF1154">
        <v>2.4</v>
      </c>
      <c r="AG1154">
        <v>25.1</v>
      </c>
      <c r="AH1154">
        <v>47.4</v>
      </c>
      <c r="AI1154">
        <v>1.6</v>
      </c>
      <c r="AJ1154">
        <v>21.3</v>
      </c>
      <c r="AW1154">
        <v>42.4</v>
      </c>
      <c r="AX1154">
        <v>1.8</v>
      </c>
      <c r="AY1154">
        <v>20.9</v>
      </c>
      <c r="AZ1154">
        <v>41.3</v>
      </c>
      <c r="BA1154">
        <v>2.5</v>
      </c>
      <c r="BB1154">
        <v>24.9</v>
      </c>
    </row>
    <row r="1155" spans="1:54" x14ac:dyDescent="0.25">
      <c r="A1155" s="1">
        <v>37742</v>
      </c>
      <c r="B1155" t="s">
        <v>188</v>
      </c>
      <c r="C1155">
        <v>121131</v>
      </c>
      <c r="D1155" t="s">
        <v>431</v>
      </c>
      <c r="E1155">
        <v>91813</v>
      </c>
      <c r="F1155">
        <v>208603</v>
      </c>
      <c r="G1155">
        <v>116506</v>
      </c>
      <c r="H1155">
        <v>90978</v>
      </c>
      <c r="I1155">
        <v>108621</v>
      </c>
      <c r="P1155">
        <v>151353</v>
      </c>
      <c r="Q1155">
        <v>9158</v>
      </c>
      <c r="R1155">
        <v>118933</v>
      </c>
      <c r="S1155">
        <v>82655</v>
      </c>
      <c r="T1155" t="s">
        <v>248</v>
      </c>
      <c r="U1155">
        <v>42.4</v>
      </c>
      <c r="V1155" t="s">
        <v>430</v>
      </c>
      <c r="W1155">
        <v>1.6</v>
      </c>
      <c r="X1155">
        <v>22.8</v>
      </c>
      <c r="Y1155">
        <v>44.6</v>
      </c>
      <c r="Z1155">
        <v>1.5</v>
      </c>
      <c r="AA1155">
        <v>22.6</v>
      </c>
      <c r="AB1155">
        <v>42</v>
      </c>
      <c r="AC1155">
        <v>1.8</v>
      </c>
      <c r="AD1155">
        <v>24.4</v>
      </c>
      <c r="AE1155">
        <v>38.9</v>
      </c>
      <c r="AF1155">
        <v>2.1</v>
      </c>
      <c r="AG1155">
        <v>23.5</v>
      </c>
      <c r="AH1155">
        <v>47.7</v>
      </c>
      <c r="AI1155">
        <v>0.6</v>
      </c>
      <c r="AJ1155">
        <v>19.100000000000001</v>
      </c>
      <c r="AW1155">
        <v>42.9</v>
      </c>
      <c r="AX1155">
        <v>1</v>
      </c>
      <c r="AY1155">
        <v>20.399999999999999</v>
      </c>
      <c r="AZ1155">
        <v>42</v>
      </c>
      <c r="BA1155">
        <v>1.7</v>
      </c>
      <c r="BB1155">
        <v>23.1</v>
      </c>
    </row>
    <row r="1156" spans="1:54" x14ac:dyDescent="0.25">
      <c r="A1156" s="1">
        <v>37773</v>
      </c>
      <c r="B1156" t="s">
        <v>188</v>
      </c>
      <c r="C1156">
        <v>122126</v>
      </c>
      <c r="D1156" t="s">
        <v>433</v>
      </c>
      <c r="E1156">
        <v>94507</v>
      </c>
      <c r="F1156">
        <v>209693</v>
      </c>
      <c r="G1156">
        <v>117087</v>
      </c>
      <c r="H1156">
        <v>91722</v>
      </c>
      <c r="I1156">
        <v>110596</v>
      </c>
      <c r="P1156">
        <v>154517</v>
      </c>
      <c r="Q1156">
        <v>13396</v>
      </c>
      <c r="R1156">
        <v>119762</v>
      </c>
      <c r="S1156">
        <v>81111</v>
      </c>
      <c r="T1156" t="s">
        <v>248</v>
      </c>
      <c r="U1156">
        <v>42.7</v>
      </c>
      <c r="V1156" t="s">
        <v>432</v>
      </c>
      <c r="W1156">
        <v>0.8</v>
      </c>
      <c r="X1156">
        <v>21.1</v>
      </c>
      <c r="Y1156">
        <v>44.8</v>
      </c>
      <c r="Z1156">
        <v>0.5</v>
      </c>
      <c r="AA1156">
        <v>20.5</v>
      </c>
      <c r="AB1156">
        <v>42.2</v>
      </c>
      <c r="AC1156">
        <v>0.5</v>
      </c>
      <c r="AD1156">
        <v>23</v>
      </c>
      <c r="AE1156">
        <v>39.299999999999997</v>
      </c>
      <c r="AF1156">
        <v>0.8</v>
      </c>
      <c r="AG1156">
        <v>21.6</v>
      </c>
      <c r="AH1156">
        <v>48.6</v>
      </c>
      <c r="AI1156">
        <v>1.8</v>
      </c>
      <c r="AJ1156">
        <v>17.600000000000001</v>
      </c>
      <c r="AW1156">
        <v>43.8</v>
      </c>
      <c r="AX1156">
        <v>2.1</v>
      </c>
      <c r="AY1156">
        <v>19.399999999999999</v>
      </c>
      <c r="AZ1156">
        <v>42.3</v>
      </c>
      <c r="BA1156">
        <v>0.7</v>
      </c>
      <c r="BB1156">
        <v>21.3</v>
      </c>
    </row>
    <row r="1157" spans="1:54" x14ac:dyDescent="0.25">
      <c r="A1157" s="1">
        <v>37803</v>
      </c>
      <c r="B1157" t="s">
        <v>188</v>
      </c>
      <c r="C1157">
        <v>124926</v>
      </c>
      <c r="D1157" t="s">
        <v>435</v>
      </c>
      <c r="E1157">
        <v>103522</v>
      </c>
      <c r="F1157">
        <v>214641</v>
      </c>
      <c r="G1157">
        <v>120565</v>
      </c>
      <c r="H1157">
        <v>94083</v>
      </c>
      <c r="I1157">
        <v>111117</v>
      </c>
      <c r="P1157">
        <v>156872</v>
      </c>
      <c r="Q1157">
        <v>8112</v>
      </c>
      <c r="R1157">
        <v>122600</v>
      </c>
      <c r="S1157">
        <v>95410</v>
      </c>
      <c r="T1157" t="s">
        <v>248</v>
      </c>
      <c r="U1157">
        <v>43.7</v>
      </c>
      <c r="V1157" t="s">
        <v>434</v>
      </c>
      <c r="W1157">
        <v>2.2999999999999998</v>
      </c>
      <c r="X1157">
        <v>20.3</v>
      </c>
      <c r="Y1157">
        <v>45.9</v>
      </c>
      <c r="Z1157">
        <v>2.4</v>
      </c>
      <c r="AA1157">
        <v>18.3</v>
      </c>
      <c r="AB1157">
        <v>43.5</v>
      </c>
      <c r="AC1157">
        <v>3</v>
      </c>
      <c r="AD1157">
        <v>22.7</v>
      </c>
      <c r="AE1157">
        <v>40.299999999999997</v>
      </c>
      <c r="AF1157">
        <v>2.6</v>
      </c>
      <c r="AG1157">
        <v>21.3</v>
      </c>
      <c r="AH1157">
        <v>48.8</v>
      </c>
      <c r="AI1157">
        <v>0.5</v>
      </c>
      <c r="AJ1157">
        <v>16.899999999999999</v>
      </c>
      <c r="AW1157">
        <v>44.4</v>
      </c>
      <c r="AX1157">
        <v>1.5</v>
      </c>
      <c r="AY1157">
        <v>19.7</v>
      </c>
      <c r="AZ1157">
        <v>43.3</v>
      </c>
      <c r="BA1157">
        <v>2.4</v>
      </c>
      <c r="BB1157">
        <v>20.3</v>
      </c>
    </row>
    <row r="1158" spans="1:54" x14ac:dyDescent="0.25">
      <c r="A1158" s="1">
        <v>37834</v>
      </c>
      <c r="B1158" t="s">
        <v>188</v>
      </c>
      <c r="C1158">
        <v>126416</v>
      </c>
      <c r="D1158" t="s">
        <v>437</v>
      </c>
      <c r="E1158">
        <v>109995</v>
      </c>
      <c r="F1158">
        <v>217090</v>
      </c>
      <c r="G1158">
        <v>122022</v>
      </c>
      <c r="H1158">
        <v>95477</v>
      </c>
      <c r="I1158">
        <v>111844</v>
      </c>
      <c r="P1158">
        <v>157576</v>
      </c>
      <c r="Q1158">
        <v>9412</v>
      </c>
      <c r="R1158">
        <v>124152</v>
      </c>
      <c r="S1158">
        <v>100583</v>
      </c>
      <c r="T1158" t="s">
        <v>248</v>
      </c>
      <c r="U1158">
        <v>44.2</v>
      </c>
      <c r="V1158" t="s">
        <v>436</v>
      </c>
      <c r="W1158">
        <v>1.2</v>
      </c>
      <c r="X1158">
        <v>18.7</v>
      </c>
      <c r="Y1158">
        <v>46.4</v>
      </c>
      <c r="Z1158">
        <v>1.1000000000000001</v>
      </c>
      <c r="AA1158">
        <v>17.399999999999999</v>
      </c>
      <c r="AB1158">
        <v>44</v>
      </c>
      <c r="AC1158">
        <v>1.2</v>
      </c>
      <c r="AD1158">
        <v>20.9</v>
      </c>
      <c r="AE1158">
        <v>40.9</v>
      </c>
      <c r="AF1158">
        <v>1.5</v>
      </c>
      <c r="AG1158">
        <v>19.899999999999999</v>
      </c>
      <c r="AH1158">
        <v>49.1</v>
      </c>
      <c r="AI1158">
        <v>0.7</v>
      </c>
      <c r="AJ1158">
        <v>14.3</v>
      </c>
      <c r="AW1158">
        <v>44.6</v>
      </c>
      <c r="AX1158">
        <v>0.4</v>
      </c>
      <c r="AY1158">
        <v>16.7</v>
      </c>
      <c r="AZ1158">
        <v>43.9</v>
      </c>
      <c r="BA1158">
        <v>1.3</v>
      </c>
      <c r="BB1158">
        <v>18.899999999999999</v>
      </c>
    </row>
    <row r="1159" spans="1:54" x14ac:dyDescent="0.25">
      <c r="A1159" s="1">
        <v>37865</v>
      </c>
      <c r="B1159" t="s">
        <v>188</v>
      </c>
      <c r="C1159">
        <v>126371</v>
      </c>
      <c r="D1159" t="s">
        <v>439</v>
      </c>
      <c r="E1159">
        <v>106682</v>
      </c>
      <c r="F1159">
        <v>217154</v>
      </c>
      <c r="G1159">
        <v>121918</v>
      </c>
      <c r="H1159">
        <v>95595</v>
      </c>
      <c r="I1159">
        <v>111445</v>
      </c>
      <c r="P1159">
        <v>156829</v>
      </c>
      <c r="Q1159">
        <v>9582</v>
      </c>
      <c r="R1159">
        <v>124162</v>
      </c>
      <c r="S1159">
        <v>97100</v>
      </c>
      <c r="T1159" t="s">
        <v>248</v>
      </c>
      <c r="U1159">
        <v>44.2</v>
      </c>
      <c r="V1159" t="s">
        <v>438</v>
      </c>
      <c r="W1159">
        <v>0</v>
      </c>
      <c r="X1159">
        <v>17.5</v>
      </c>
      <c r="Y1159">
        <v>46.4</v>
      </c>
      <c r="Z1159">
        <v>0</v>
      </c>
      <c r="AA1159">
        <v>15.9</v>
      </c>
      <c r="AB1159">
        <v>44</v>
      </c>
      <c r="AC1159">
        <v>-0.1</v>
      </c>
      <c r="AD1159">
        <v>19.3</v>
      </c>
      <c r="AE1159">
        <v>40.9</v>
      </c>
      <c r="AF1159">
        <v>0.1</v>
      </c>
      <c r="AG1159">
        <v>19.5</v>
      </c>
      <c r="AH1159">
        <v>48.9</v>
      </c>
      <c r="AI1159">
        <v>-0.4</v>
      </c>
      <c r="AJ1159">
        <v>12.7</v>
      </c>
      <c r="AW1159">
        <v>44.4</v>
      </c>
      <c r="AX1159">
        <v>-0.5</v>
      </c>
      <c r="AY1159">
        <v>16.5</v>
      </c>
      <c r="AZ1159">
        <v>43.9</v>
      </c>
      <c r="BA1159">
        <v>0</v>
      </c>
      <c r="BB1159">
        <v>17.600000000000001</v>
      </c>
    </row>
    <row r="1160" spans="1:54" x14ac:dyDescent="0.25">
      <c r="A1160" s="1">
        <v>37895</v>
      </c>
      <c r="B1160" t="s">
        <v>188</v>
      </c>
      <c r="C1160">
        <v>128294</v>
      </c>
      <c r="D1160" t="s">
        <v>441</v>
      </c>
      <c r="E1160">
        <v>119798</v>
      </c>
      <c r="F1160">
        <v>219724</v>
      </c>
      <c r="G1160">
        <v>123883</v>
      </c>
      <c r="H1160">
        <v>97276</v>
      </c>
      <c r="I1160">
        <v>112965</v>
      </c>
      <c r="P1160">
        <v>159697</v>
      </c>
      <c r="Q1160">
        <v>10735</v>
      </c>
      <c r="R1160">
        <v>126014</v>
      </c>
      <c r="S1160">
        <v>109063</v>
      </c>
      <c r="T1160" t="s">
        <v>248</v>
      </c>
      <c r="U1160">
        <v>44.9</v>
      </c>
      <c r="V1160" t="s">
        <v>440</v>
      </c>
      <c r="W1160">
        <v>1.5</v>
      </c>
      <c r="X1160">
        <v>17.3</v>
      </c>
      <c r="Y1160">
        <v>47</v>
      </c>
      <c r="Z1160">
        <v>1.2</v>
      </c>
      <c r="AA1160">
        <v>15</v>
      </c>
      <c r="AB1160">
        <v>44.7</v>
      </c>
      <c r="AC1160">
        <v>1.6</v>
      </c>
      <c r="AD1160">
        <v>18.8</v>
      </c>
      <c r="AE1160">
        <v>41.6</v>
      </c>
      <c r="AF1160">
        <v>1.8</v>
      </c>
      <c r="AG1160">
        <v>19.8</v>
      </c>
      <c r="AH1160">
        <v>49.6</v>
      </c>
      <c r="AI1160">
        <v>1.4</v>
      </c>
      <c r="AJ1160">
        <v>12.8</v>
      </c>
      <c r="AW1160">
        <v>45.2</v>
      </c>
      <c r="AX1160">
        <v>1.8</v>
      </c>
      <c r="AY1160">
        <v>15.7</v>
      </c>
      <c r="AZ1160">
        <v>44.5</v>
      </c>
      <c r="BA1160">
        <v>1.5</v>
      </c>
      <c r="BB1160">
        <v>17.399999999999999</v>
      </c>
    </row>
    <row r="1161" spans="1:54" x14ac:dyDescent="0.25">
      <c r="A1161" s="1">
        <v>37926</v>
      </c>
      <c r="B1161" t="s">
        <v>188</v>
      </c>
      <c r="C1161">
        <v>129514</v>
      </c>
      <c r="D1161" t="s">
        <v>443</v>
      </c>
      <c r="E1161">
        <v>112141</v>
      </c>
      <c r="F1161">
        <v>221499</v>
      </c>
      <c r="G1161">
        <v>125461</v>
      </c>
      <c r="H1161">
        <v>98138</v>
      </c>
      <c r="I1161">
        <v>113774</v>
      </c>
      <c r="P1161">
        <v>161355</v>
      </c>
      <c r="Q1161">
        <v>11099</v>
      </c>
      <c r="R1161">
        <v>127201</v>
      </c>
      <c r="S1161">
        <v>101042</v>
      </c>
      <c r="T1161" t="s">
        <v>248</v>
      </c>
      <c r="U1161">
        <v>45.3</v>
      </c>
      <c r="V1161" t="s">
        <v>442</v>
      </c>
      <c r="W1161">
        <v>1</v>
      </c>
      <c r="X1161">
        <v>15.6</v>
      </c>
      <c r="Y1161">
        <v>47.4</v>
      </c>
      <c r="Z1161">
        <v>0.8</v>
      </c>
      <c r="AA1161">
        <v>13.2</v>
      </c>
      <c r="AB1161">
        <v>45.2</v>
      </c>
      <c r="AC1161">
        <v>1.3</v>
      </c>
      <c r="AD1161">
        <v>18</v>
      </c>
      <c r="AE1161">
        <v>42</v>
      </c>
      <c r="AF1161">
        <v>0.9</v>
      </c>
      <c r="AG1161">
        <v>17.8</v>
      </c>
      <c r="AH1161">
        <v>50</v>
      </c>
      <c r="AI1161">
        <v>0.7</v>
      </c>
      <c r="AJ1161">
        <v>10.5</v>
      </c>
      <c r="AW1161">
        <v>45.7</v>
      </c>
      <c r="AX1161">
        <v>1</v>
      </c>
      <c r="AY1161">
        <v>14.9</v>
      </c>
      <c r="AZ1161">
        <v>44.9</v>
      </c>
      <c r="BA1161">
        <v>0.9</v>
      </c>
      <c r="BB1161">
        <v>15.6</v>
      </c>
    </row>
    <row r="1162" spans="1:54" x14ac:dyDescent="0.25">
      <c r="A1162" s="1">
        <v>37956</v>
      </c>
      <c r="B1162" t="s">
        <v>188</v>
      </c>
      <c r="C1162">
        <v>131221</v>
      </c>
      <c r="D1162" t="s">
        <v>445</v>
      </c>
      <c r="E1162">
        <v>116105</v>
      </c>
      <c r="F1162">
        <v>220726</v>
      </c>
      <c r="G1162">
        <v>126892</v>
      </c>
      <c r="H1162">
        <v>100213</v>
      </c>
      <c r="I1162">
        <v>116488</v>
      </c>
      <c r="P1162">
        <v>163126</v>
      </c>
      <c r="Q1162">
        <v>15732</v>
      </c>
      <c r="R1162">
        <v>128905</v>
      </c>
      <c r="S1162">
        <v>100373</v>
      </c>
      <c r="T1162" t="s">
        <v>248</v>
      </c>
      <c r="U1162">
        <v>45.9</v>
      </c>
      <c r="V1162" t="s">
        <v>444</v>
      </c>
      <c r="W1162">
        <v>1.3</v>
      </c>
      <c r="X1162">
        <v>15.8</v>
      </c>
      <c r="Y1162">
        <v>47.2</v>
      </c>
      <c r="Z1162">
        <v>-0.3</v>
      </c>
      <c r="AA1162">
        <v>13.1</v>
      </c>
      <c r="AB1162">
        <v>45.8</v>
      </c>
      <c r="AC1162">
        <v>1.1000000000000001</v>
      </c>
      <c r="AD1162">
        <v>17.2</v>
      </c>
      <c r="AE1162">
        <v>42.9</v>
      </c>
      <c r="AF1162">
        <v>2.1</v>
      </c>
      <c r="AG1162">
        <v>18.899999999999999</v>
      </c>
      <c r="AH1162">
        <v>51.2</v>
      </c>
      <c r="AI1162">
        <v>2.4</v>
      </c>
      <c r="AJ1162">
        <v>11.5</v>
      </c>
      <c r="AW1162">
        <v>46.2</v>
      </c>
      <c r="AX1162">
        <v>1.1000000000000001</v>
      </c>
      <c r="AY1162">
        <v>14.7</v>
      </c>
      <c r="AZ1162">
        <v>45.5</v>
      </c>
      <c r="BA1162">
        <v>1.3</v>
      </c>
      <c r="BB1162">
        <v>16</v>
      </c>
    </row>
    <row r="1163" spans="1:54" x14ac:dyDescent="0.25">
      <c r="A1163" s="1">
        <v>37987</v>
      </c>
      <c r="B1163" t="s">
        <v>188</v>
      </c>
      <c r="C1163">
        <v>131914</v>
      </c>
      <c r="D1163" t="s">
        <v>446</v>
      </c>
      <c r="E1163">
        <v>86697</v>
      </c>
      <c r="F1163">
        <v>225492</v>
      </c>
      <c r="G1163">
        <v>127387</v>
      </c>
      <c r="H1163">
        <v>100292</v>
      </c>
      <c r="I1163">
        <v>115815</v>
      </c>
      <c r="P1163">
        <v>165916</v>
      </c>
      <c r="Q1163">
        <v>5859</v>
      </c>
      <c r="R1163">
        <v>129436</v>
      </c>
      <c r="S1163">
        <v>80838</v>
      </c>
      <c r="T1163" t="s">
        <v>248</v>
      </c>
      <c r="U1163">
        <v>46.2</v>
      </c>
      <c r="V1163" t="s">
        <v>175</v>
      </c>
      <c r="W1163">
        <v>0.5</v>
      </c>
      <c r="X1163">
        <v>14.9</v>
      </c>
      <c r="Y1163">
        <v>48.2</v>
      </c>
      <c r="Z1163">
        <v>2.2000000000000002</v>
      </c>
      <c r="AA1163">
        <v>12.7</v>
      </c>
      <c r="AB1163">
        <v>45.9</v>
      </c>
      <c r="AC1163">
        <v>0.4</v>
      </c>
      <c r="AD1163">
        <v>17.100000000000001</v>
      </c>
      <c r="AE1163">
        <v>42.9</v>
      </c>
      <c r="AF1163">
        <v>0.1</v>
      </c>
      <c r="AG1163">
        <v>16.899999999999999</v>
      </c>
      <c r="AH1163">
        <v>50.9</v>
      </c>
      <c r="AI1163">
        <v>-0.6</v>
      </c>
      <c r="AJ1163">
        <v>10.199999999999999</v>
      </c>
      <c r="AW1163">
        <v>47</v>
      </c>
      <c r="AX1163">
        <v>1.7</v>
      </c>
      <c r="AY1163">
        <v>16.600000000000001</v>
      </c>
      <c r="AZ1163">
        <v>45.7</v>
      </c>
      <c r="BA1163">
        <v>0.4</v>
      </c>
      <c r="BB1163">
        <v>14.7</v>
      </c>
    </row>
    <row r="1164" spans="1:54" x14ac:dyDescent="0.25">
      <c r="A1164" s="1">
        <v>38018</v>
      </c>
      <c r="B1164" t="s">
        <v>188</v>
      </c>
      <c r="C1164">
        <v>132447</v>
      </c>
      <c r="D1164" t="s">
        <v>447</v>
      </c>
      <c r="E1164">
        <v>86512</v>
      </c>
      <c r="F1164">
        <v>224000</v>
      </c>
      <c r="G1164">
        <v>127956</v>
      </c>
      <c r="H1164">
        <v>101258</v>
      </c>
      <c r="I1164">
        <v>116421</v>
      </c>
      <c r="P1164">
        <v>168335</v>
      </c>
      <c r="Q1164">
        <v>7417</v>
      </c>
      <c r="R1164">
        <v>129812</v>
      </c>
      <c r="S1164">
        <v>79095</v>
      </c>
      <c r="T1164" t="s">
        <v>248</v>
      </c>
      <c r="U1164">
        <v>46.3</v>
      </c>
      <c r="V1164" t="s">
        <v>184</v>
      </c>
      <c r="W1164">
        <v>0.4</v>
      </c>
      <c r="X1164">
        <v>15.2</v>
      </c>
      <c r="Y1164">
        <v>47.9</v>
      </c>
      <c r="Z1164">
        <v>-0.7</v>
      </c>
      <c r="AA1164">
        <v>12.8</v>
      </c>
      <c r="AB1164">
        <v>46.1</v>
      </c>
      <c r="AC1164">
        <v>0.4</v>
      </c>
      <c r="AD1164">
        <v>16.399999999999999</v>
      </c>
      <c r="AE1164">
        <v>43.3</v>
      </c>
      <c r="AF1164">
        <v>1</v>
      </c>
      <c r="AG1164">
        <v>18.2</v>
      </c>
      <c r="AH1164">
        <v>51.1</v>
      </c>
      <c r="AI1164">
        <v>0.5</v>
      </c>
      <c r="AJ1164">
        <v>10.6</v>
      </c>
      <c r="AW1164">
        <v>47.7</v>
      </c>
      <c r="AX1164">
        <v>1.5</v>
      </c>
      <c r="AY1164">
        <v>16.2</v>
      </c>
      <c r="AZ1164">
        <v>45.9</v>
      </c>
      <c r="BA1164">
        <v>0.3</v>
      </c>
      <c r="BB1164">
        <v>15.1</v>
      </c>
    </row>
    <row r="1165" spans="1:54" x14ac:dyDescent="0.25">
      <c r="A1165" s="1">
        <v>38047</v>
      </c>
      <c r="B1165" t="s">
        <v>188</v>
      </c>
      <c r="C1165">
        <v>134606</v>
      </c>
      <c r="D1165" t="s">
        <v>449</v>
      </c>
      <c r="E1165">
        <v>100342</v>
      </c>
      <c r="F1165">
        <v>226765</v>
      </c>
      <c r="G1165">
        <v>129451</v>
      </c>
      <c r="H1165">
        <v>103397</v>
      </c>
      <c r="I1165">
        <v>118621</v>
      </c>
      <c r="P1165">
        <v>169607</v>
      </c>
      <c r="Q1165">
        <v>9871</v>
      </c>
      <c r="R1165">
        <v>132052</v>
      </c>
      <c r="S1165">
        <v>90471</v>
      </c>
      <c r="T1165" t="s">
        <v>248</v>
      </c>
      <c r="U1165">
        <v>47.1</v>
      </c>
      <c r="V1165" t="s">
        <v>448</v>
      </c>
      <c r="W1165">
        <v>1.6</v>
      </c>
      <c r="X1165">
        <v>15.7</v>
      </c>
      <c r="Y1165">
        <v>48.5</v>
      </c>
      <c r="Z1165">
        <v>1.2</v>
      </c>
      <c r="AA1165">
        <v>12.6</v>
      </c>
      <c r="AB1165">
        <v>46.7</v>
      </c>
      <c r="AC1165">
        <v>1.2</v>
      </c>
      <c r="AD1165">
        <v>16.600000000000001</v>
      </c>
      <c r="AE1165">
        <v>44.3</v>
      </c>
      <c r="AF1165">
        <v>2.1</v>
      </c>
      <c r="AG1165">
        <v>18.899999999999999</v>
      </c>
      <c r="AH1165">
        <v>52.1</v>
      </c>
      <c r="AI1165">
        <v>1.9</v>
      </c>
      <c r="AJ1165">
        <v>11.7</v>
      </c>
      <c r="AW1165">
        <v>48</v>
      </c>
      <c r="AX1165">
        <v>0.8</v>
      </c>
      <c r="AY1165">
        <v>15.3</v>
      </c>
      <c r="AZ1165">
        <v>46.6</v>
      </c>
      <c r="BA1165">
        <v>1.7</v>
      </c>
      <c r="BB1165">
        <v>15.7</v>
      </c>
    </row>
    <row r="1166" spans="1:54" x14ac:dyDescent="0.25">
      <c r="A1166" s="1">
        <v>38078</v>
      </c>
      <c r="B1166" t="s">
        <v>188</v>
      </c>
      <c r="C1166">
        <v>139024</v>
      </c>
      <c r="D1166" t="s">
        <v>451</v>
      </c>
      <c r="E1166">
        <v>114092</v>
      </c>
      <c r="F1166">
        <v>230877</v>
      </c>
      <c r="G1166">
        <v>134806</v>
      </c>
      <c r="H1166">
        <v>107962</v>
      </c>
      <c r="I1166">
        <v>120617</v>
      </c>
      <c r="P1166">
        <v>170151</v>
      </c>
      <c r="Q1166">
        <v>9759</v>
      </c>
      <c r="R1166">
        <v>136817</v>
      </c>
      <c r="S1166">
        <v>104333</v>
      </c>
      <c r="T1166" t="s">
        <v>248</v>
      </c>
      <c r="U1166">
        <v>48.6</v>
      </c>
      <c r="V1166" t="s">
        <v>450</v>
      </c>
      <c r="W1166">
        <v>3.3</v>
      </c>
      <c r="X1166">
        <v>16.600000000000001</v>
      </c>
      <c r="Y1166">
        <v>49.4</v>
      </c>
      <c r="Z1166">
        <v>1.8</v>
      </c>
      <c r="AA1166">
        <v>12.3</v>
      </c>
      <c r="AB1166">
        <v>48.6</v>
      </c>
      <c r="AC1166">
        <v>4.0999999999999996</v>
      </c>
      <c r="AD1166">
        <v>17.8</v>
      </c>
      <c r="AE1166">
        <v>46.2</v>
      </c>
      <c r="AF1166">
        <v>4.4000000000000004</v>
      </c>
      <c r="AG1166">
        <v>21.2</v>
      </c>
      <c r="AH1166">
        <v>53</v>
      </c>
      <c r="AI1166">
        <v>1.7</v>
      </c>
      <c r="AJ1166">
        <v>11.7</v>
      </c>
      <c r="AW1166">
        <v>48.2</v>
      </c>
      <c r="AX1166">
        <v>0.3</v>
      </c>
      <c r="AY1166">
        <v>13.5</v>
      </c>
      <c r="AZ1166">
        <v>48.3</v>
      </c>
      <c r="BA1166">
        <v>3.6</v>
      </c>
      <c r="BB1166">
        <v>17</v>
      </c>
    </row>
    <row r="1167" spans="1:54" x14ac:dyDescent="0.25">
      <c r="A1167" s="1">
        <v>38108</v>
      </c>
      <c r="B1167" t="s">
        <v>188</v>
      </c>
      <c r="C1167">
        <v>141728</v>
      </c>
      <c r="D1167" t="s">
        <v>452</v>
      </c>
      <c r="E1167">
        <v>105117</v>
      </c>
      <c r="F1167">
        <v>233553</v>
      </c>
      <c r="G1167">
        <v>137004</v>
      </c>
      <c r="H1167">
        <v>110554</v>
      </c>
      <c r="I1167">
        <v>123586</v>
      </c>
      <c r="P1167">
        <v>176461</v>
      </c>
      <c r="Q1167">
        <v>10079</v>
      </c>
      <c r="R1167">
        <v>139219</v>
      </c>
      <c r="S1167">
        <v>95038</v>
      </c>
      <c r="T1167" t="s">
        <v>248</v>
      </c>
      <c r="U1167">
        <v>49.6</v>
      </c>
      <c r="V1167" t="s">
        <v>183</v>
      </c>
      <c r="W1167">
        <v>1.9</v>
      </c>
      <c r="X1167">
        <v>17</v>
      </c>
      <c r="Y1167">
        <v>49.9</v>
      </c>
      <c r="Z1167">
        <v>1.2</v>
      </c>
      <c r="AA1167">
        <v>12</v>
      </c>
      <c r="AB1167">
        <v>49.4</v>
      </c>
      <c r="AC1167">
        <v>1.6</v>
      </c>
      <c r="AD1167">
        <v>17.600000000000001</v>
      </c>
      <c r="AE1167">
        <v>47.3</v>
      </c>
      <c r="AF1167">
        <v>2.4</v>
      </c>
      <c r="AG1167">
        <v>21.5</v>
      </c>
      <c r="AH1167">
        <v>54.3</v>
      </c>
      <c r="AI1167">
        <v>2.5</v>
      </c>
      <c r="AJ1167">
        <v>13.8</v>
      </c>
      <c r="AW1167">
        <v>50</v>
      </c>
      <c r="AX1167">
        <v>3.7</v>
      </c>
      <c r="AY1167">
        <v>16.600000000000001</v>
      </c>
      <c r="AZ1167">
        <v>49.2</v>
      </c>
      <c r="BA1167">
        <v>1.8</v>
      </c>
      <c r="BB1167">
        <v>17.100000000000001</v>
      </c>
    </row>
    <row r="1168" spans="1:54" x14ac:dyDescent="0.25">
      <c r="A1168" s="1">
        <v>38139</v>
      </c>
      <c r="B1168" t="s">
        <v>188</v>
      </c>
      <c r="C1168">
        <v>144951</v>
      </c>
      <c r="D1168" t="s">
        <v>453</v>
      </c>
      <c r="E1168">
        <v>118877</v>
      </c>
      <c r="F1168">
        <v>239182</v>
      </c>
      <c r="G1168">
        <v>140171</v>
      </c>
      <c r="H1168">
        <v>112807</v>
      </c>
      <c r="I1168">
        <v>126655</v>
      </c>
      <c r="P1168">
        <v>182278</v>
      </c>
      <c r="Q1168">
        <v>14340</v>
      </c>
      <c r="R1168">
        <v>142231</v>
      </c>
      <c r="S1168">
        <v>104537</v>
      </c>
      <c r="T1168" t="s">
        <v>248</v>
      </c>
      <c r="U1168">
        <v>50.7</v>
      </c>
      <c r="V1168" t="s">
        <v>180</v>
      </c>
      <c r="W1168">
        <v>2.2999999999999998</v>
      </c>
      <c r="X1168">
        <v>18.7</v>
      </c>
      <c r="Y1168">
        <v>51.2</v>
      </c>
      <c r="Z1168">
        <v>2.4</v>
      </c>
      <c r="AA1168">
        <v>14.1</v>
      </c>
      <c r="AB1168">
        <v>50.6</v>
      </c>
      <c r="AC1168">
        <v>2.2999999999999998</v>
      </c>
      <c r="AD1168">
        <v>19.7</v>
      </c>
      <c r="AE1168">
        <v>48.3</v>
      </c>
      <c r="AF1168">
        <v>2</v>
      </c>
      <c r="AG1168">
        <v>23</v>
      </c>
      <c r="AH1168">
        <v>55.6</v>
      </c>
      <c r="AI1168">
        <v>2.5</v>
      </c>
      <c r="AJ1168">
        <v>14.5</v>
      </c>
      <c r="AW1168">
        <v>51.6</v>
      </c>
      <c r="AX1168">
        <v>3.3</v>
      </c>
      <c r="AY1168">
        <v>18</v>
      </c>
      <c r="AZ1168">
        <v>50.2</v>
      </c>
      <c r="BA1168">
        <v>2.2000000000000002</v>
      </c>
      <c r="BB1168">
        <v>18.8</v>
      </c>
    </row>
    <row r="1169" spans="1:54" x14ac:dyDescent="0.25">
      <c r="A1169" s="1">
        <v>38169</v>
      </c>
      <c r="B1169" t="s">
        <v>188</v>
      </c>
      <c r="C1169">
        <v>147974</v>
      </c>
      <c r="D1169" t="s">
        <v>454</v>
      </c>
      <c r="E1169">
        <v>126778</v>
      </c>
      <c r="F1169">
        <v>244662</v>
      </c>
      <c r="G1169">
        <v>144149</v>
      </c>
      <c r="H1169">
        <v>115675</v>
      </c>
      <c r="I1169">
        <v>126655</v>
      </c>
      <c r="P1169">
        <v>178838</v>
      </c>
      <c r="Q1169">
        <v>9495</v>
      </c>
      <c r="R1169">
        <v>145824</v>
      </c>
      <c r="S1169">
        <v>117283</v>
      </c>
      <c r="T1169" t="s">
        <v>248</v>
      </c>
      <c r="U1169">
        <v>51.8</v>
      </c>
      <c r="V1169" t="s">
        <v>178</v>
      </c>
      <c r="W1169">
        <v>2.1</v>
      </c>
      <c r="X1169">
        <v>18.399999999999999</v>
      </c>
      <c r="Y1169">
        <v>52.3</v>
      </c>
      <c r="Z1169">
        <v>2.2999999999999998</v>
      </c>
      <c r="AA1169">
        <v>14</v>
      </c>
      <c r="AB1169">
        <v>52</v>
      </c>
      <c r="AC1169">
        <v>2.8</v>
      </c>
      <c r="AD1169">
        <v>19.600000000000001</v>
      </c>
      <c r="AE1169">
        <v>49.5</v>
      </c>
      <c r="AF1169">
        <v>2.5</v>
      </c>
      <c r="AG1169">
        <v>23</v>
      </c>
      <c r="AH1169">
        <v>55.6</v>
      </c>
      <c r="AI1169">
        <v>0</v>
      </c>
      <c r="AJ1169">
        <v>14</v>
      </c>
      <c r="AW1169">
        <v>50.6</v>
      </c>
      <c r="AX1169">
        <v>-1.9</v>
      </c>
      <c r="AY1169">
        <v>14</v>
      </c>
      <c r="AZ1169">
        <v>51.5</v>
      </c>
      <c r="BA1169">
        <v>2.5</v>
      </c>
      <c r="BB1169">
        <v>18.899999999999999</v>
      </c>
    </row>
    <row r="1170" spans="1:54" x14ac:dyDescent="0.25">
      <c r="A1170" s="1">
        <v>38200</v>
      </c>
      <c r="B1170" t="s">
        <v>188</v>
      </c>
      <c r="C1170">
        <v>149891</v>
      </c>
      <c r="D1170" t="s">
        <v>455</v>
      </c>
      <c r="E1170">
        <v>109199</v>
      </c>
      <c r="F1170">
        <v>248431</v>
      </c>
      <c r="G1170">
        <v>145390</v>
      </c>
      <c r="H1170">
        <v>117138</v>
      </c>
      <c r="I1170">
        <v>128830</v>
      </c>
      <c r="P1170">
        <v>182930</v>
      </c>
      <c r="Q1170">
        <v>8988</v>
      </c>
      <c r="R1170">
        <v>147557</v>
      </c>
      <c r="S1170">
        <v>100211</v>
      </c>
      <c r="T1170" t="s">
        <v>248</v>
      </c>
      <c r="U1170">
        <v>52.4</v>
      </c>
      <c r="V1170" t="s">
        <v>181</v>
      </c>
      <c r="W1170">
        <v>1.3</v>
      </c>
      <c r="X1170">
        <v>18.600000000000001</v>
      </c>
      <c r="Y1170">
        <v>53.1</v>
      </c>
      <c r="Z1170">
        <v>1.5</v>
      </c>
      <c r="AA1170">
        <v>14.4</v>
      </c>
      <c r="AB1170">
        <v>52.4</v>
      </c>
      <c r="AC1170">
        <v>0.9</v>
      </c>
      <c r="AD1170">
        <v>19.2</v>
      </c>
      <c r="AE1170">
        <v>50.1</v>
      </c>
      <c r="AF1170">
        <v>1.3</v>
      </c>
      <c r="AG1170">
        <v>22.7</v>
      </c>
      <c r="AH1170">
        <v>56.6</v>
      </c>
      <c r="AI1170">
        <v>1.7</v>
      </c>
      <c r="AJ1170">
        <v>15.2</v>
      </c>
      <c r="AW1170">
        <v>51.8</v>
      </c>
      <c r="AX1170">
        <v>2.2999999999999998</v>
      </c>
      <c r="AY1170">
        <v>16.100000000000001</v>
      </c>
      <c r="AZ1170">
        <v>52.1</v>
      </c>
      <c r="BA1170">
        <v>1.2</v>
      </c>
      <c r="BB1170">
        <v>18.899999999999999</v>
      </c>
    </row>
    <row r="1171" spans="1:54" x14ac:dyDescent="0.25">
      <c r="A1171" s="1">
        <v>38231</v>
      </c>
      <c r="B1171" t="s">
        <v>188</v>
      </c>
      <c r="C1171">
        <v>150347</v>
      </c>
      <c r="D1171" t="s">
        <v>457</v>
      </c>
      <c r="E1171">
        <v>93996</v>
      </c>
      <c r="F1171">
        <v>250077</v>
      </c>
      <c r="G1171">
        <v>145659</v>
      </c>
      <c r="H1171">
        <v>117458</v>
      </c>
      <c r="I1171">
        <v>129016</v>
      </c>
      <c r="P1171">
        <v>185220</v>
      </c>
      <c r="Q1171">
        <v>9113</v>
      </c>
      <c r="R1171">
        <v>147855</v>
      </c>
      <c r="S1171">
        <v>84883</v>
      </c>
      <c r="T1171" t="s">
        <v>248</v>
      </c>
      <c r="U1171">
        <v>52.6</v>
      </c>
      <c r="V1171" t="s">
        <v>456</v>
      </c>
      <c r="W1171">
        <v>0.3</v>
      </c>
      <c r="X1171">
        <v>19</v>
      </c>
      <c r="Y1171">
        <v>53.5</v>
      </c>
      <c r="Z1171">
        <v>0.7</v>
      </c>
      <c r="AA1171">
        <v>15.2</v>
      </c>
      <c r="AB1171">
        <v>52.5</v>
      </c>
      <c r="AC1171">
        <v>0.2</v>
      </c>
      <c r="AD1171">
        <v>19.5</v>
      </c>
      <c r="AE1171">
        <v>50.3</v>
      </c>
      <c r="AF1171">
        <v>0.3</v>
      </c>
      <c r="AG1171">
        <v>22.9</v>
      </c>
      <c r="AH1171">
        <v>56.7</v>
      </c>
      <c r="AI1171">
        <v>0.1</v>
      </c>
      <c r="AJ1171">
        <v>15.8</v>
      </c>
      <c r="AW1171">
        <v>52.5</v>
      </c>
      <c r="AX1171">
        <v>1.3</v>
      </c>
      <c r="AY1171">
        <v>18.100000000000001</v>
      </c>
      <c r="AZ1171">
        <v>52.2</v>
      </c>
      <c r="BA1171">
        <v>0.2</v>
      </c>
      <c r="BB1171">
        <v>19.100000000000001</v>
      </c>
    </row>
    <row r="1172" spans="1:54" x14ac:dyDescent="0.25">
      <c r="A1172" s="1">
        <v>38261</v>
      </c>
      <c r="B1172" t="s">
        <v>188</v>
      </c>
      <c r="C1172">
        <v>150455</v>
      </c>
      <c r="D1172" t="s">
        <v>459</v>
      </c>
      <c r="E1172">
        <v>90273</v>
      </c>
      <c r="F1172">
        <v>249347</v>
      </c>
      <c r="G1172">
        <v>146097</v>
      </c>
      <c r="H1172">
        <v>117635</v>
      </c>
      <c r="I1172">
        <v>129013</v>
      </c>
      <c r="P1172">
        <v>185988</v>
      </c>
      <c r="Q1172">
        <v>8936</v>
      </c>
      <c r="R1172">
        <v>147907</v>
      </c>
      <c r="S1172">
        <v>81337</v>
      </c>
      <c r="T1172" t="s">
        <v>248</v>
      </c>
      <c r="U1172">
        <v>52.6</v>
      </c>
      <c r="V1172" t="s">
        <v>458</v>
      </c>
      <c r="W1172">
        <v>0.1</v>
      </c>
      <c r="X1172">
        <v>17.3</v>
      </c>
      <c r="Y1172">
        <v>53.3</v>
      </c>
      <c r="Z1172">
        <v>-0.3</v>
      </c>
      <c r="AA1172">
        <v>13.5</v>
      </c>
      <c r="AB1172">
        <v>52.7</v>
      </c>
      <c r="AC1172">
        <v>0.3</v>
      </c>
      <c r="AD1172">
        <v>17.899999999999999</v>
      </c>
      <c r="AE1172">
        <v>50.4</v>
      </c>
      <c r="AF1172">
        <v>0.2</v>
      </c>
      <c r="AG1172">
        <v>20.9</v>
      </c>
      <c r="AH1172">
        <v>56.7</v>
      </c>
      <c r="AI1172">
        <v>0</v>
      </c>
      <c r="AJ1172">
        <v>14.2</v>
      </c>
      <c r="AW1172">
        <v>52.7</v>
      </c>
      <c r="AX1172">
        <v>0.4</v>
      </c>
      <c r="AY1172">
        <v>16.5</v>
      </c>
      <c r="AZ1172">
        <v>52.2</v>
      </c>
      <c r="BA1172">
        <v>0</v>
      </c>
      <c r="BB1172">
        <v>17.399999999999999</v>
      </c>
    </row>
    <row r="1173" spans="1:54" x14ac:dyDescent="0.25">
      <c r="A1173" s="1">
        <v>38292</v>
      </c>
      <c r="B1173" t="s">
        <v>188</v>
      </c>
      <c r="C1173">
        <v>151373</v>
      </c>
      <c r="D1173" t="s">
        <v>461</v>
      </c>
      <c r="E1173">
        <v>79540</v>
      </c>
      <c r="F1173">
        <v>250433</v>
      </c>
      <c r="G1173">
        <v>146568</v>
      </c>
      <c r="H1173">
        <v>118432</v>
      </c>
      <c r="I1173">
        <v>130431</v>
      </c>
      <c r="P1173">
        <v>188596</v>
      </c>
      <c r="Q1173">
        <v>8810</v>
      </c>
      <c r="R1173">
        <v>148682</v>
      </c>
      <c r="S1173">
        <v>70730</v>
      </c>
      <c r="T1173" t="s">
        <v>248</v>
      </c>
      <c r="U1173">
        <v>53</v>
      </c>
      <c r="V1173" t="s">
        <v>460</v>
      </c>
      <c r="W1173">
        <v>0.6</v>
      </c>
      <c r="X1173">
        <v>16.899999999999999</v>
      </c>
      <c r="Y1173">
        <v>53.6</v>
      </c>
      <c r="Z1173">
        <v>0.4</v>
      </c>
      <c r="AA1173">
        <v>13.1</v>
      </c>
      <c r="AB1173">
        <v>52.9</v>
      </c>
      <c r="AC1173">
        <v>0.3</v>
      </c>
      <c r="AD1173">
        <v>16.8</v>
      </c>
      <c r="AE1173">
        <v>50.7</v>
      </c>
      <c r="AF1173">
        <v>0.7</v>
      </c>
      <c r="AG1173">
        <v>20.7</v>
      </c>
      <c r="AH1173">
        <v>57.3</v>
      </c>
      <c r="AI1173">
        <v>1.1000000000000001</v>
      </c>
      <c r="AJ1173">
        <v>14.6</v>
      </c>
      <c r="AW1173">
        <v>53.4</v>
      </c>
      <c r="AX1173">
        <v>1.4</v>
      </c>
      <c r="AY1173">
        <v>16.899999999999999</v>
      </c>
      <c r="AZ1173">
        <v>52.5</v>
      </c>
      <c r="BA1173">
        <v>0.5</v>
      </c>
      <c r="BB1173">
        <v>16.899999999999999</v>
      </c>
    </row>
    <row r="1174" spans="1:54" x14ac:dyDescent="0.25">
      <c r="A1174" s="1">
        <v>38322</v>
      </c>
      <c r="B1174" t="s">
        <v>188</v>
      </c>
      <c r="C1174">
        <v>150954</v>
      </c>
      <c r="D1174" t="s">
        <v>463</v>
      </c>
      <c r="E1174">
        <v>80888</v>
      </c>
      <c r="F1174">
        <v>247620</v>
      </c>
      <c r="G1174">
        <v>145912</v>
      </c>
      <c r="H1174">
        <v>118908</v>
      </c>
      <c r="I1174">
        <v>130046</v>
      </c>
      <c r="P1174">
        <v>190532</v>
      </c>
      <c r="Q1174">
        <v>14411</v>
      </c>
      <c r="R1174">
        <v>148062</v>
      </c>
      <c r="S1174">
        <v>66477</v>
      </c>
      <c r="T1174" t="s">
        <v>248</v>
      </c>
      <c r="U1174">
        <v>52.8</v>
      </c>
      <c r="V1174" t="s">
        <v>462</v>
      </c>
      <c r="W1174">
        <v>-0.3</v>
      </c>
      <c r="X1174">
        <v>15</v>
      </c>
      <c r="Y1174">
        <v>53</v>
      </c>
      <c r="Z1174">
        <v>-1.1000000000000001</v>
      </c>
      <c r="AA1174">
        <v>12.2</v>
      </c>
      <c r="AB1174">
        <v>52.6</v>
      </c>
      <c r="AC1174">
        <v>-0.4</v>
      </c>
      <c r="AD1174">
        <v>15</v>
      </c>
      <c r="AE1174">
        <v>50.9</v>
      </c>
      <c r="AF1174">
        <v>0.4</v>
      </c>
      <c r="AG1174">
        <v>18.7</v>
      </c>
      <c r="AH1174">
        <v>57.1</v>
      </c>
      <c r="AI1174">
        <v>-0.3</v>
      </c>
      <c r="AJ1174">
        <v>11.6</v>
      </c>
      <c r="AW1174">
        <v>54</v>
      </c>
      <c r="AX1174">
        <v>1</v>
      </c>
      <c r="AY1174">
        <v>16.8</v>
      </c>
      <c r="AZ1174">
        <v>52.3</v>
      </c>
      <c r="BA1174">
        <v>-0.4</v>
      </c>
      <c r="BB1174">
        <v>14.9</v>
      </c>
    </row>
    <row r="1175" spans="1:54" x14ac:dyDescent="0.25">
      <c r="A1175" s="1">
        <v>38353</v>
      </c>
      <c r="B1175" t="s">
        <v>188</v>
      </c>
      <c r="C1175">
        <v>149713</v>
      </c>
      <c r="D1175" t="s">
        <v>464</v>
      </c>
      <c r="E1175">
        <v>53464</v>
      </c>
      <c r="F1175">
        <v>247942</v>
      </c>
      <c r="G1175">
        <v>144544</v>
      </c>
      <c r="H1175">
        <v>117653</v>
      </c>
      <c r="I1175">
        <v>128396</v>
      </c>
      <c r="P1175">
        <v>190657</v>
      </c>
      <c r="Q1175">
        <v>5425</v>
      </c>
      <c r="R1175">
        <v>146703</v>
      </c>
      <c r="S1175">
        <v>48039</v>
      </c>
      <c r="T1175" t="s">
        <v>248</v>
      </c>
      <c r="U1175">
        <v>52.4</v>
      </c>
      <c r="V1175" t="s">
        <v>460</v>
      </c>
      <c r="W1175">
        <v>-0.8</v>
      </c>
      <c r="X1175">
        <v>13.5</v>
      </c>
      <c r="Y1175">
        <v>53</v>
      </c>
      <c r="Z1175">
        <v>0.1</v>
      </c>
      <c r="AA1175">
        <v>10</v>
      </c>
      <c r="AB1175">
        <v>52.1</v>
      </c>
      <c r="AC1175">
        <v>-0.9</v>
      </c>
      <c r="AD1175">
        <v>13.5</v>
      </c>
      <c r="AE1175">
        <v>50.4</v>
      </c>
      <c r="AF1175">
        <v>-1.1000000000000001</v>
      </c>
      <c r="AG1175">
        <v>17.3</v>
      </c>
      <c r="AH1175">
        <v>56.4</v>
      </c>
      <c r="AI1175">
        <v>-1.3</v>
      </c>
      <c r="AJ1175">
        <v>10.9</v>
      </c>
      <c r="AW1175">
        <v>54</v>
      </c>
      <c r="AX1175">
        <v>0.1</v>
      </c>
      <c r="AY1175">
        <v>14.9</v>
      </c>
      <c r="AZ1175">
        <v>51.8</v>
      </c>
      <c r="BA1175">
        <v>-0.9</v>
      </c>
      <c r="BB1175">
        <v>13.3</v>
      </c>
    </row>
    <row r="1176" spans="1:54" x14ac:dyDescent="0.25">
      <c r="A1176" s="1">
        <v>38384</v>
      </c>
      <c r="B1176" t="s">
        <v>188</v>
      </c>
      <c r="C1176">
        <v>149748</v>
      </c>
      <c r="D1176" t="s">
        <v>466</v>
      </c>
      <c r="E1176">
        <v>56044</v>
      </c>
      <c r="F1176">
        <v>246470</v>
      </c>
      <c r="G1176">
        <v>145412</v>
      </c>
      <c r="H1176">
        <v>117479</v>
      </c>
      <c r="I1176">
        <v>128544</v>
      </c>
      <c r="P1176">
        <v>192812</v>
      </c>
      <c r="Q1176">
        <v>6494</v>
      </c>
      <c r="R1176">
        <v>146532</v>
      </c>
      <c r="S1176">
        <v>49550</v>
      </c>
      <c r="T1176" t="s">
        <v>248</v>
      </c>
      <c r="U1176">
        <v>52.4</v>
      </c>
      <c r="V1176" t="s">
        <v>465</v>
      </c>
      <c r="W1176">
        <v>0</v>
      </c>
      <c r="X1176">
        <v>13.1</v>
      </c>
      <c r="Y1176">
        <v>52.7</v>
      </c>
      <c r="Z1176">
        <v>-0.6</v>
      </c>
      <c r="AA1176">
        <v>10</v>
      </c>
      <c r="AB1176">
        <v>52.4</v>
      </c>
      <c r="AC1176">
        <v>0.6</v>
      </c>
      <c r="AD1176">
        <v>13.6</v>
      </c>
      <c r="AE1176">
        <v>50.3</v>
      </c>
      <c r="AF1176">
        <v>-0.1</v>
      </c>
      <c r="AG1176">
        <v>16</v>
      </c>
      <c r="AH1176">
        <v>56.5</v>
      </c>
      <c r="AI1176">
        <v>0.1</v>
      </c>
      <c r="AJ1176">
        <v>10.4</v>
      </c>
      <c r="AW1176">
        <v>54.6</v>
      </c>
      <c r="AX1176">
        <v>1.1000000000000001</v>
      </c>
      <c r="AY1176">
        <v>14.5</v>
      </c>
      <c r="AZ1176">
        <v>51.8</v>
      </c>
      <c r="BA1176">
        <v>-0.1</v>
      </c>
      <c r="BB1176">
        <v>12.9</v>
      </c>
    </row>
    <row r="1177" spans="1:54" x14ac:dyDescent="0.25">
      <c r="A1177" s="1">
        <v>38412</v>
      </c>
      <c r="B1177" t="s">
        <v>188</v>
      </c>
      <c r="C1177">
        <v>150724</v>
      </c>
      <c r="D1177" t="s">
        <v>468</v>
      </c>
      <c r="E1177">
        <v>67322</v>
      </c>
      <c r="F1177">
        <v>246955</v>
      </c>
      <c r="G1177">
        <v>146079</v>
      </c>
      <c r="H1177">
        <v>118882</v>
      </c>
      <c r="I1177">
        <v>129113</v>
      </c>
      <c r="P1177">
        <v>194108</v>
      </c>
      <c r="Q1177">
        <v>8639</v>
      </c>
      <c r="R1177">
        <v>147482</v>
      </c>
      <c r="S1177">
        <v>58683</v>
      </c>
      <c r="T1177" t="s">
        <v>248</v>
      </c>
      <c r="U1177">
        <v>52.7</v>
      </c>
      <c r="V1177" t="s">
        <v>467</v>
      </c>
      <c r="W1177">
        <v>0.7</v>
      </c>
      <c r="X1177">
        <v>12</v>
      </c>
      <c r="Y1177">
        <v>52.8</v>
      </c>
      <c r="Z1177">
        <v>0.2</v>
      </c>
      <c r="AA1177">
        <v>8.9</v>
      </c>
      <c r="AB1177">
        <v>52.7</v>
      </c>
      <c r="AC1177">
        <v>0.5</v>
      </c>
      <c r="AD1177">
        <v>12.8</v>
      </c>
      <c r="AE1177">
        <v>50.9</v>
      </c>
      <c r="AF1177">
        <v>1.2</v>
      </c>
      <c r="AG1177">
        <v>15</v>
      </c>
      <c r="AH1177">
        <v>56.7</v>
      </c>
      <c r="AI1177">
        <v>0.4</v>
      </c>
      <c r="AJ1177">
        <v>8.8000000000000007</v>
      </c>
      <c r="AW1177">
        <v>55</v>
      </c>
      <c r="AX1177">
        <v>0.7</v>
      </c>
      <c r="AY1177">
        <v>14.4</v>
      </c>
      <c r="AZ1177">
        <v>52.1</v>
      </c>
      <c r="BA1177">
        <v>0.6</v>
      </c>
      <c r="BB1177">
        <v>11.7</v>
      </c>
    </row>
    <row r="1178" spans="1:54" x14ac:dyDescent="0.25">
      <c r="A1178" s="1">
        <v>38443</v>
      </c>
      <c r="B1178" t="s">
        <v>188</v>
      </c>
      <c r="C1178">
        <v>152323</v>
      </c>
      <c r="D1178" t="s">
        <v>469</v>
      </c>
      <c r="E1178">
        <v>78958</v>
      </c>
      <c r="F1178">
        <v>247558</v>
      </c>
      <c r="G1178">
        <v>147988</v>
      </c>
      <c r="H1178">
        <v>120605</v>
      </c>
      <c r="I1178">
        <v>130223</v>
      </c>
      <c r="P1178">
        <v>197294</v>
      </c>
      <c r="Q1178">
        <v>9208</v>
      </c>
      <c r="R1178">
        <v>148938</v>
      </c>
      <c r="S1178">
        <v>69750</v>
      </c>
      <c r="T1178" t="s">
        <v>248</v>
      </c>
      <c r="U1178">
        <v>53.3</v>
      </c>
      <c r="V1178" t="s">
        <v>467</v>
      </c>
      <c r="W1178">
        <v>1.1000000000000001</v>
      </c>
      <c r="X1178">
        <v>9.6</v>
      </c>
      <c r="Y1178">
        <v>52.9</v>
      </c>
      <c r="Z1178">
        <v>0.2</v>
      </c>
      <c r="AA1178">
        <v>7.2</v>
      </c>
      <c r="AB1178">
        <v>53.4</v>
      </c>
      <c r="AC1178">
        <v>1.3</v>
      </c>
      <c r="AD1178">
        <v>9.8000000000000007</v>
      </c>
      <c r="AE1178">
        <v>51.6</v>
      </c>
      <c r="AF1178">
        <v>1.4</v>
      </c>
      <c r="AG1178">
        <v>11.7</v>
      </c>
      <c r="AH1178">
        <v>57.2</v>
      </c>
      <c r="AI1178">
        <v>0.9</v>
      </c>
      <c r="AJ1178">
        <v>8</v>
      </c>
      <c r="AW1178">
        <v>55.9</v>
      </c>
      <c r="AX1178">
        <v>1.6</v>
      </c>
      <c r="AY1178">
        <v>16</v>
      </c>
      <c r="AZ1178">
        <v>52.6</v>
      </c>
      <c r="BA1178">
        <v>1</v>
      </c>
      <c r="BB1178">
        <v>8.9</v>
      </c>
    </row>
    <row r="1179" spans="1:54" x14ac:dyDescent="0.25">
      <c r="A1179" s="1">
        <v>38473</v>
      </c>
      <c r="B1179" t="s">
        <v>188</v>
      </c>
      <c r="C1179">
        <v>153954</v>
      </c>
      <c r="D1179" t="s">
        <v>471</v>
      </c>
      <c r="E1179">
        <v>79951</v>
      </c>
      <c r="F1179">
        <v>252070</v>
      </c>
      <c r="G1179">
        <v>148914</v>
      </c>
      <c r="H1179">
        <v>121837</v>
      </c>
      <c r="I1179">
        <v>131592</v>
      </c>
      <c r="P1179">
        <v>197796</v>
      </c>
      <c r="Q1179">
        <v>8978</v>
      </c>
      <c r="R1179">
        <v>150689</v>
      </c>
      <c r="S1179">
        <v>70973</v>
      </c>
      <c r="T1179" t="s">
        <v>248</v>
      </c>
      <c r="U1179">
        <v>53.9</v>
      </c>
      <c r="V1179" t="s">
        <v>470</v>
      </c>
      <c r="W1179">
        <v>1.1000000000000001</v>
      </c>
      <c r="X1179">
        <v>8.6</v>
      </c>
      <c r="Y1179">
        <v>53.9</v>
      </c>
      <c r="Z1179">
        <v>1.8</v>
      </c>
      <c r="AA1179">
        <v>7.9</v>
      </c>
      <c r="AB1179">
        <v>53.7</v>
      </c>
      <c r="AC1179">
        <v>0.6</v>
      </c>
      <c r="AD1179">
        <v>8.6999999999999993</v>
      </c>
      <c r="AE1179">
        <v>52.1</v>
      </c>
      <c r="AF1179">
        <v>1</v>
      </c>
      <c r="AG1179">
        <v>10.199999999999999</v>
      </c>
      <c r="AH1179">
        <v>57.8</v>
      </c>
      <c r="AI1179">
        <v>1.1000000000000001</v>
      </c>
      <c r="AJ1179">
        <v>6.5</v>
      </c>
      <c r="AW1179">
        <v>56</v>
      </c>
      <c r="AX1179">
        <v>0.3</v>
      </c>
      <c r="AY1179">
        <v>12.1</v>
      </c>
      <c r="AZ1179">
        <v>53.2</v>
      </c>
      <c r="BA1179">
        <v>1.2</v>
      </c>
      <c r="BB1179">
        <v>8.1999999999999993</v>
      </c>
    </row>
    <row r="1180" spans="1:54" x14ac:dyDescent="0.25">
      <c r="A1180" s="1">
        <v>38504</v>
      </c>
      <c r="B1180" t="s">
        <v>188</v>
      </c>
      <c r="C1180">
        <v>154903</v>
      </c>
      <c r="D1180" t="s">
        <v>473</v>
      </c>
      <c r="E1180">
        <v>92080</v>
      </c>
      <c r="F1180">
        <v>250174</v>
      </c>
      <c r="G1180">
        <v>149912</v>
      </c>
      <c r="H1180">
        <v>123665</v>
      </c>
      <c r="I1180">
        <v>132096</v>
      </c>
      <c r="P1180">
        <v>198057</v>
      </c>
      <c r="Q1180">
        <v>14193</v>
      </c>
      <c r="R1180">
        <v>151711</v>
      </c>
      <c r="S1180">
        <v>77887</v>
      </c>
      <c r="T1180" t="s">
        <v>248</v>
      </c>
      <c r="U1180">
        <v>54.2</v>
      </c>
      <c r="V1180" t="s">
        <v>472</v>
      </c>
      <c r="W1180">
        <v>0.6</v>
      </c>
      <c r="X1180">
        <v>6.9</v>
      </c>
      <c r="Y1180">
        <v>53.5</v>
      </c>
      <c r="Z1180">
        <v>-0.8</v>
      </c>
      <c r="AA1180">
        <v>4.5999999999999996</v>
      </c>
      <c r="AB1180">
        <v>54.1</v>
      </c>
      <c r="AC1180">
        <v>0.7</v>
      </c>
      <c r="AD1180">
        <v>6.9</v>
      </c>
      <c r="AE1180">
        <v>52.9</v>
      </c>
      <c r="AF1180">
        <v>1.5</v>
      </c>
      <c r="AG1180">
        <v>9.6</v>
      </c>
      <c r="AH1180">
        <v>58</v>
      </c>
      <c r="AI1180">
        <v>0.4</v>
      </c>
      <c r="AJ1180">
        <v>4.3</v>
      </c>
      <c r="AW1180">
        <v>56.1</v>
      </c>
      <c r="AX1180">
        <v>0.1</v>
      </c>
      <c r="AY1180">
        <v>8.6999999999999993</v>
      </c>
      <c r="AZ1180">
        <v>53.6</v>
      </c>
      <c r="BA1180">
        <v>0.7</v>
      </c>
      <c r="BB1180">
        <v>6.7</v>
      </c>
    </row>
    <row r="1181" spans="1:54" x14ac:dyDescent="0.25">
      <c r="A1181" s="1">
        <v>38534</v>
      </c>
      <c r="B1181" t="s">
        <v>188</v>
      </c>
      <c r="C1181">
        <v>156496</v>
      </c>
      <c r="D1181" t="s">
        <v>475</v>
      </c>
      <c r="E1181">
        <v>96925</v>
      </c>
      <c r="F1181">
        <v>254822</v>
      </c>
      <c r="G1181">
        <v>152221</v>
      </c>
      <c r="H1181">
        <v>124455</v>
      </c>
      <c r="I1181">
        <v>132370</v>
      </c>
      <c r="P1181">
        <v>199237</v>
      </c>
      <c r="Q1181">
        <v>9090</v>
      </c>
      <c r="R1181">
        <v>153356</v>
      </c>
      <c r="S1181">
        <v>87835</v>
      </c>
      <c r="T1181" t="s">
        <v>248</v>
      </c>
      <c r="U1181">
        <v>54.8</v>
      </c>
      <c r="V1181" t="s">
        <v>474</v>
      </c>
      <c r="W1181">
        <v>1</v>
      </c>
      <c r="X1181">
        <v>5.8</v>
      </c>
      <c r="Y1181">
        <v>54.5</v>
      </c>
      <c r="Z1181">
        <v>1.9</v>
      </c>
      <c r="AA1181">
        <v>4.2</v>
      </c>
      <c r="AB1181">
        <v>54.9</v>
      </c>
      <c r="AC1181">
        <v>1.5</v>
      </c>
      <c r="AD1181">
        <v>5.6</v>
      </c>
      <c r="AE1181">
        <v>53.3</v>
      </c>
      <c r="AF1181">
        <v>0.6</v>
      </c>
      <c r="AG1181">
        <v>7.6</v>
      </c>
      <c r="AH1181">
        <v>58.1</v>
      </c>
      <c r="AI1181">
        <v>0.2</v>
      </c>
      <c r="AJ1181">
        <v>4.5</v>
      </c>
      <c r="AW1181">
        <v>56.4</v>
      </c>
      <c r="AX1181">
        <v>0.6</v>
      </c>
      <c r="AY1181">
        <v>11.4</v>
      </c>
      <c r="AZ1181">
        <v>54.2</v>
      </c>
      <c r="BA1181">
        <v>1.1000000000000001</v>
      </c>
      <c r="BB1181">
        <v>5.2</v>
      </c>
    </row>
    <row r="1182" spans="1:54" x14ac:dyDescent="0.25">
      <c r="A1182" s="1">
        <v>38565</v>
      </c>
      <c r="B1182" t="s">
        <v>188</v>
      </c>
      <c r="C1182">
        <v>157142</v>
      </c>
      <c r="D1182" t="s">
        <v>477</v>
      </c>
      <c r="E1182">
        <v>94592</v>
      </c>
      <c r="F1182">
        <v>257284</v>
      </c>
      <c r="G1182">
        <v>151739</v>
      </c>
      <c r="H1182">
        <v>125134</v>
      </c>
      <c r="I1182">
        <v>133249</v>
      </c>
      <c r="P1182">
        <v>200864</v>
      </c>
      <c r="Q1182">
        <v>8939</v>
      </c>
      <c r="R1182">
        <v>153909</v>
      </c>
      <c r="S1182">
        <v>85653</v>
      </c>
      <c r="T1182" t="s">
        <v>248</v>
      </c>
      <c r="U1182">
        <v>55</v>
      </c>
      <c r="V1182" t="s">
        <v>476</v>
      </c>
      <c r="W1182">
        <v>0.4</v>
      </c>
      <c r="X1182">
        <v>4.8</v>
      </c>
      <c r="Y1182">
        <v>55</v>
      </c>
      <c r="Z1182">
        <v>1</v>
      </c>
      <c r="AA1182">
        <v>3.6</v>
      </c>
      <c r="AB1182">
        <v>54.7</v>
      </c>
      <c r="AC1182">
        <v>-0.3</v>
      </c>
      <c r="AD1182">
        <v>4.4000000000000004</v>
      </c>
      <c r="AE1182">
        <v>53.6</v>
      </c>
      <c r="AF1182">
        <v>0.5</v>
      </c>
      <c r="AG1182">
        <v>6.8</v>
      </c>
      <c r="AH1182">
        <v>58.5</v>
      </c>
      <c r="AI1182">
        <v>0.7</v>
      </c>
      <c r="AJ1182">
        <v>3.4</v>
      </c>
      <c r="AW1182">
        <v>56.9</v>
      </c>
      <c r="AX1182">
        <v>0.8</v>
      </c>
      <c r="AY1182">
        <v>9.8000000000000007</v>
      </c>
      <c r="AZ1182">
        <v>54.4</v>
      </c>
      <c r="BA1182">
        <v>0.4</v>
      </c>
      <c r="BB1182">
        <v>4.3</v>
      </c>
    </row>
    <row r="1183" spans="1:54" x14ac:dyDescent="0.25">
      <c r="A1183" s="1">
        <v>38596</v>
      </c>
      <c r="B1183" t="s">
        <v>188</v>
      </c>
      <c r="C1183">
        <v>156885</v>
      </c>
      <c r="D1183" t="s">
        <v>479</v>
      </c>
      <c r="E1183">
        <v>96191</v>
      </c>
      <c r="F1183">
        <v>255556</v>
      </c>
      <c r="G1183">
        <v>151519</v>
      </c>
      <c r="H1183">
        <v>125627</v>
      </c>
      <c r="I1183">
        <v>132408</v>
      </c>
      <c r="P1183">
        <v>199911</v>
      </c>
      <c r="Q1183">
        <v>10585</v>
      </c>
      <c r="R1183">
        <v>153719</v>
      </c>
      <c r="S1183">
        <v>85606</v>
      </c>
      <c r="T1183" t="s">
        <v>248</v>
      </c>
      <c r="U1183">
        <v>54.9</v>
      </c>
      <c r="V1183" t="s">
        <v>478</v>
      </c>
      <c r="W1183">
        <v>-0.2</v>
      </c>
      <c r="X1183">
        <v>4.3</v>
      </c>
      <c r="Y1183">
        <v>54.7</v>
      </c>
      <c r="Z1183">
        <v>-0.7</v>
      </c>
      <c r="AA1183">
        <v>2.2000000000000002</v>
      </c>
      <c r="AB1183">
        <v>54.6</v>
      </c>
      <c r="AC1183">
        <v>-0.1</v>
      </c>
      <c r="AD1183">
        <v>4</v>
      </c>
      <c r="AE1183">
        <v>53.8</v>
      </c>
      <c r="AF1183">
        <v>0.4</v>
      </c>
      <c r="AG1183">
        <v>7</v>
      </c>
      <c r="AH1183">
        <v>58.1</v>
      </c>
      <c r="AI1183">
        <v>-0.6</v>
      </c>
      <c r="AJ1183">
        <v>2.6</v>
      </c>
      <c r="AW1183">
        <v>56.6</v>
      </c>
      <c r="AX1183">
        <v>-0.5</v>
      </c>
      <c r="AY1183">
        <v>7.9</v>
      </c>
      <c r="AZ1183">
        <v>54.3</v>
      </c>
      <c r="BA1183">
        <v>-0.1</v>
      </c>
      <c r="BB1183">
        <v>4</v>
      </c>
    </row>
    <row r="1184" spans="1:54" x14ac:dyDescent="0.25">
      <c r="A1184" s="1">
        <v>38626</v>
      </c>
      <c r="B1184" t="s">
        <v>188</v>
      </c>
      <c r="C1184">
        <v>156384</v>
      </c>
      <c r="D1184" t="s">
        <v>481</v>
      </c>
      <c r="E1184">
        <v>88571</v>
      </c>
      <c r="F1184">
        <v>254679</v>
      </c>
      <c r="G1184">
        <v>151302</v>
      </c>
      <c r="H1184">
        <v>124890</v>
      </c>
      <c r="I1184">
        <v>132291</v>
      </c>
      <c r="P1184">
        <v>201083</v>
      </c>
      <c r="Q1184">
        <v>9423</v>
      </c>
      <c r="R1184">
        <v>153051</v>
      </c>
      <c r="S1184">
        <v>79148</v>
      </c>
      <c r="T1184" t="s">
        <v>248</v>
      </c>
      <c r="U1184">
        <v>54.7</v>
      </c>
      <c r="V1184" t="s">
        <v>480</v>
      </c>
      <c r="W1184">
        <v>-0.3</v>
      </c>
      <c r="X1184">
        <v>3.9</v>
      </c>
      <c r="Y1184">
        <v>54.5</v>
      </c>
      <c r="Z1184">
        <v>-0.3</v>
      </c>
      <c r="AA1184">
        <v>2.1</v>
      </c>
      <c r="AB1184">
        <v>54.6</v>
      </c>
      <c r="AC1184">
        <v>-0.1</v>
      </c>
      <c r="AD1184">
        <v>3.6</v>
      </c>
      <c r="AE1184">
        <v>53.5</v>
      </c>
      <c r="AF1184">
        <v>-0.6</v>
      </c>
      <c r="AG1184">
        <v>6.2</v>
      </c>
      <c r="AH1184">
        <v>58.1</v>
      </c>
      <c r="AI1184">
        <v>-0.1</v>
      </c>
      <c r="AJ1184">
        <v>2.5</v>
      </c>
      <c r="AW1184">
        <v>56.9</v>
      </c>
      <c r="AX1184">
        <v>0.6</v>
      </c>
      <c r="AY1184">
        <v>8.1</v>
      </c>
      <c r="AZ1184">
        <v>54.1</v>
      </c>
      <c r="BA1184">
        <v>-0.4</v>
      </c>
      <c r="BB1184">
        <v>3.5</v>
      </c>
    </row>
    <row r="1185" spans="1:54" x14ac:dyDescent="0.25">
      <c r="A1185" s="1">
        <v>38657</v>
      </c>
      <c r="B1185" t="s">
        <v>188</v>
      </c>
      <c r="C1185">
        <v>157012</v>
      </c>
      <c r="D1185" t="s">
        <v>483</v>
      </c>
      <c r="E1185">
        <v>91445</v>
      </c>
      <c r="F1185">
        <v>255414</v>
      </c>
      <c r="G1185">
        <v>151804</v>
      </c>
      <c r="H1185">
        <v>125464</v>
      </c>
      <c r="I1185">
        <v>132961</v>
      </c>
      <c r="P1185">
        <v>202557</v>
      </c>
      <c r="Q1185">
        <v>9999</v>
      </c>
      <c r="R1185">
        <v>153601</v>
      </c>
      <c r="S1185">
        <v>81446</v>
      </c>
      <c r="T1185" t="s">
        <v>248</v>
      </c>
      <c r="U1185">
        <v>54.9</v>
      </c>
      <c r="V1185" t="s">
        <v>482</v>
      </c>
      <c r="W1185">
        <v>0.4</v>
      </c>
      <c r="X1185">
        <v>3.7</v>
      </c>
      <c r="Y1185">
        <v>54.6</v>
      </c>
      <c r="Z1185">
        <v>0.3</v>
      </c>
      <c r="AA1185">
        <v>2</v>
      </c>
      <c r="AB1185">
        <v>54.7</v>
      </c>
      <c r="AC1185">
        <v>0.3</v>
      </c>
      <c r="AD1185">
        <v>3.6</v>
      </c>
      <c r="AE1185">
        <v>53.7</v>
      </c>
      <c r="AF1185">
        <v>0.5</v>
      </c>
      <c r="AG1185">
        <v>5.9</v>
      </c>
      <c r="AH1185">
        <v>58.4</v>
      </c>
      <c r="AI1185">
        <v>0.5</v>
      </c>
      <c r="AJ1185">
        <v>1.9</v>
      </c>
      <c r="AW1185">
        <v>57.4</v>
      </c>
      <c r="AX1185">
        <v>0.7</v>
      </c>
      <c r="AY1185">
        <v>7.4</v>
      </c>
      <c r="AZ1185">
        <v>54.3</v>
      </c>
      <c r="BA1185">
        <v>0.4</v>
      </c>
      <c r="BB1185">
        <v>3.3</v>
      </c>
    </row>
    <row r="1186" spans="1:54" x14ac:dyDescent="0.25">
      <c r="A1186" s="1">
        <v>38687</v>
      </c>
      <c r="B1186" t="s">
        <v>188</v>
      </c>
      <c r="C1186">
        <v>157901</v>
      </c>
      <c r="D1186" t="s">
        <v>485</v>
      </c>
      <c r="E1186">
        <v>102289</v>
      </c>
      <c r="F1186">
        <v>252721</v>
      </c>
      <c r="G1186">
        <v>151740</v>
      </c>
      <c r="H1186">
        <v>126875</v>
      </c>
      <c r="I1186">
        <v>135643</v>
      </c>
      <c r="P1186">
        <v>204564</v>
      </c>
      <c r="Q1186">
        <v>16356</v>
      </c>
      <c r="R1186">
        <v>154387</v>
      </c>
      <c r="S1186">
        <v>85933</v>
      </c>
      <c r="T1186" t="s">
        <v>248</v>
      </c>
      <c r="U1186">
        <v>55.2</v>
      </c>
      <c r="V1186" t="s">
        <v>484</v>
      </c>
      <c r="W1186">
        <v>0.6</v>
      </c>
      <c r="X1186">
        <v>4.5999999999999996</v>
      </c>
      <c r="Y1186">
        <v>54</v>
      </c>
      <c r="Z1186">
        <v>-1.1000000000000001</v>
      </c>
      <c r="AA1186">
        <v>2.1</v>
      </c>
      <c r="AB1186">
        <v>54.7</v>
      </c>
      <c r="AC1186">
        <v>0</v>
      </c>
      <c r="AD1186">
        <v>4</v>
      </c>
      <c r="AE1186">
        <v>54.3</v>
      </c>
      <c r="AF1186">
        <v>1.1000000000000001</v>
      </c>
      <c r="AG1186">
        <v>6.7</v>
      </c>
      <c r="AH1186">
        <v>59.6</v>
      </c>
      <c r="AI1186">
        <v>2</v>
      </c>
      <c r="AJ1186">
        <v>4.3</v>
      </c>
      <c r="AW1186">
        <v>57.9</v>
      </c>
      <c r="AX1186">
        <v>1</v>
      </c>
      <c r="AY1186">
        <v>7.4</v>
      </c>
      <c r="AZ1186">
        <v>54.5</v>
      </c>
      <c r="BA1186">
        <v>0.5</v>
      </c>
      <c r="BB1186">
        <v>4.3</v>
      </c>
    </row>
    <row r="1187" spans="1:54" x14ac:dyDescent="0.25">
      <c r="A1187" s="1">
        <v>38718</v>
      </c>
      <c r="B1187" t="s">
        <v>188</v>
      </c>
      <c r="C1187">
        <v>157240</v>
      </c>
      <c r="D1187" t="s">
        <v>487</v>
      </c>
      <c r="E1187">
        <v>73019</v>
      </c>
      <c r="F1187">
        <v>255353</v>
      </c>
      <c r="G1187">
        <v>151665</v>
      </c>
      <c r="H1187">
        <v>126013</v>
      </c>
      <c r="I1187">
        <v>133147</v>
      </c>
      <c r="P1187">
        <v>201548</v>
      </c>
      <c r="Q1187">
        <v>6925</v>
      </c>
      <c r="R1187">
        <v>153950</v>
      </c>
      <c r="S1187">
        <v>66094</v>
      </c>
      <c r="T1187" t="s">
        <v>248</v>
      </c>
      <c r="U1187">
        <v>55</v>
      </c>
      <c r="V1187" t="s">
        <v>486</v>
      </c>
      <c r="W1187">
        <v>-0.4</v>
      </c>
      <c r="X1187">
        <v>5</v>
      </c>
      <c r="Y1187">
        <v>54.6</v>
      </c>
      <c r="Z1187">
        <v>1</v>
      </c>
      <c r="AA1187">
        <v>3</v>
      </c>
      <c r="AB1187">
        <v>54.7</v>
      </c>
      <c r="AC1187">
        <v>-0.1</v>
      </c>
      <c r="AD1187">
        <v>4.9000000000000004</v>
      </c>
      <c r="AE1187">
        <v>53.9</v>
      </c>
      <c r="AF1187">
        <v>-0.7</v>
      </c>
      <c r="AG1187">
        <v>7.1</v>
      </c>
      <c r="AH1187">
        <v>58.5</v>
      </c>
      <c r="AI1187">
        <v>-1.8</v>
      </c>
      <c r="AJ1187">
        <v>3.7</v>
      </c>
      <c r="AW1187">
        <v>57.1</v>
      </c>
      <c r="AX1187">
        <v>-1.5</v>
      </c>
      <c r="AY1187">
        <v>5.7</v>
      </c>
      <c r="AZ1187">
        <v>54.4</v>
      </c>
      <c r="BA1187">
        <v>-0.3</v>
      </c>
      <c r="BB1187">
        <v>4.9000000000000004</v>
      </c>
    </row>
    <row r="1188" spans="1:54" x14ac:dyDescent="0.25">
      <c r="A1188" s="1">
        <v>38749</v>
      </c>
      <c r="B1188" t="s">
        <v>188</v>
      </c>
      <c r="C1188">
        <v>157572</v>
      </c>
      <c r="D1188" t="s">
        <v>489</v>
      </c>
      <c r="E1188">
        <v>75775</v>
      </c>
      <c r="F1188">
        <v>253611</v>
      </c>
      <c r="G1188">
        <v>151726</v>
      </c>
      <c r="H1188">
        <v>126360</v>
      </c>
      <c r="I1188">
        <v>134746</v>
      </c>
      <c r="P1188">
        <v>205789</v>
      </c>
      <c r="Q1188">
        <v>8218</v>
      </c>
      <c r="R1188">
        <v>153952</v>
      </c>
      <c r="S1188">
        <v>67557</v>
      </c>
      <c r="T1188" t="s">
        <v>248</v>
      </c>
      <c r="U1188">
        <v>55.1</v>
      </c>
      <c r="V1188" t="s">
        <v>488</v>
      </c>
      <c r="W1188">
        <v>0.2</v>
      </c>
      <c r="X1188">
        <v>5.2</v>
      </c>
      <c r="Y1188">
        <v>54.2</v>
      </c>
      <c r="Z1188">
        <v>-0.7</v>
      </c>
      <c r="AA1188">
        <v>2.9</v>
      </c>
      <c r="AB1188">
        <v>54.7</v>
      </c>
      <c r="AC1188">
        <v>0</v>
      </c>
      <c r="AD1188">
        <v>4.3</v>
      </c>
      <c r="AE1188">
        <v>54.1</v>
      </c>
      <c r="AF1188">
        <v>0.3</v>
      </c>
      <c r="AG1188">
        <v>7.6</v>
      </c>
      <c r="AH1188">
        <v>59.2</v>
      </c>
      <c r="AI1188">
        <v>1.2</v>
      </c>
      <c r="AJ1188">
        <v>4.8</v>
      </c>
      <c r="AW1188">
        <v>58.3</v>
      </c>
      <c r="AX1188">
        <v>2.1</v>
      </c>
      <c r="AY1188">
        <v>6.7</v>
      </c>
      <c r="AZ1188">
        <v>54.4</v>
      </c>
      <c r="BA1188">
        <v>0</v>
      </c>
      <c r="BB1188">
        <v>5.0999999999999996</v>
      </c>
    </row>
    <row r="1189" spans="1:54" x14ac:dyDescent="0.25">
      <c r="A1189" s="1">
        <v>38777</v>
      </c>
      <c r="B1189" t="s">
        <v>188</v>
      </c>
      <c r="C1189">
        <v>158616</v>
      </c>
      <c r="D1189" t="s">
        <v>491</v>
      </c>
      <c r="E1189">
        <v>99396</v>
      </c>
      <c r="F1189">
        <v>256383</v>
      </c>
      <c r="G1189">
        <v>152981</v>
      </c>
      <c r="H1189">
        <v>127259</v>
      </c>
      <c r="I1189">
        <v>134689</v>
      </c>
      <c r="P1189">
        <v>204688</v>
      </c>
      <c r="Q1189">
        <v>11840</v>
      </c>
      <c r="R1189">
        <v>155180</v>
      </c>
      <c r="S1189">
        <v>87556</v>
      </c>
      <c r="T1189" t="s">
        <v>248</v>
      </c>
      <c r="U1189">
        <v>55.5</v>
      </c>
      <c r="V1189" t="s">
        <v>490</v>
      </c>
      <c r="W1189">
        <v>0.7</v>
      </c>
      <c r="X1189">
        <v>5.2</v>
      </c>
      <c r="Y1189">
        <v>54.8</v>
      </c>
      <c r="Z1189">
        <v>1.1000000000000001</v>
      </c>
      <c r="AA1189">
        <v>3.8</v>
      </c>
      <c r="AB1189">
        <v>55.2</v>
      </c>
      <c r="AC1189">
        <v>0.8</v>
      </c>
      <c r="AD1189">
        <v>4.7</v>
      </c>
      <c r="AE1189">
        <v>54.5</v>
      </c>
      <c r="AF1189">
        <v>0.7</v>
      </c>
      <c r="AG1189">
        <v>7</v>
      </c>
      <c r="AH1189">
        <v>59.1</v>
      </c>
      <c r="AI1189">
        <v>0</v>
      </c>
      <c r="AJ1189">
        <v>4.3</v>
      </c>
      <c r="AW1189">
        <v>58</v>
      </c>
      <c r="AX1189">
        <v>-0.5</v>
      </c>
      <c r="AY1189">
        <v>5.5</v>
      </c>
      <c r="AZ1189">
        <v>54.8</v>
      </c>
      <c r="BA1189">
        <v>0.8</v>
      </c>
      <c r="BB1189">
        <v>5.2</v>
      </c>
    </row>
    <row r="1190" spans="1:54" x14ac:dyDescent="0.25">
      <c r="A1190" s="1">
        <v>38808</v>
      </c>
      <c r="B1190" t="s">
        <v>188</v>
      </c>
      <c r="C1190">
        <v>161569</v>
      </c>
      <c r="D1190" t="s">
        <v>493</v>
      </c>
      <c r="E1190">
        <v>91305</v>
      </c>
      <c r="F1190">
        <v>259433</v>
      </c>
      <c r="G1190">
        <v>156124</v>
      </c>
      <c r="H1190">
        <v>130230</v>
      </c>
      <c r="I1190">
        <v>136721</v>
      </c>
      <c r="P1190">
        <v>208175</v>
      </c>
      <c r="Q1190">
        <v>9600</v>
      </c>
      <c r="R1190">
        <v>158097</v>
      </c>
      <c r="S1190">
        <v>81705</v>
      </c>
      <c r="T1190" t="s">
        <v>248</v>
      </c>
      <c r="U1190">
        <v>56.5</v>
      </c>
      <c r="V1190" t="s">
        <v>492</v>
      </c>
      <c r="W1190">
        <v>1.9</v>
      </c>
      <c r="X1190">
        <v>6.1</v>
      </c>
      <c r="Y1190">
        <v>55.5</v>
      </c>
      <c r="Z1190">
        <v>1.2</v>
      </c>
      <c r="AA1190">
        <v>4.8</v>
      </c>
      <c r="AB1190">
        <v>56.3</v>
      </c>
      <c r="AC1190">
        <v>2.1</v>
      </c>
      <c r="AD1190">
        <v>5.5</v>
      </c>
      <c r="AE1190">
        <v>55.7</v>
      </c>
      <c r="AF1190">
        <v>2.2999999999999998</v>
      </c>
      <c r="AG1190">
        <v>8</v>
      </c>
      <c r="AH1190">
        <v>60</v>
      </c>
      <c r="AI1190">
        <v>1.5</v>
      </c>
      <c r="AJ1190">
        <v>5</v>
      </c>
      <c r="AW1190">
        <v>59</v>
      </c>
      <c r="AX1190">
        <v>1.7</v>
      </c>
      <c r="AY1190">
        <v>5.5</v>
      </c>
      <c r="AZ1190">
        <v>55.8</v>
      </c>
      <c r="BA1190">
        <v>1.9</v>
      </c>
      <c r="BB1190">
        <v>6.1</v>
      </c>
    </row>
    <row r="1191" spans="1:54" x14ac:dyDescent="0.25">
      <c r="A1191" s="1">
        <v>38838</v>
      </c>
      <c r="B1191" t="s">
        <v>188</v>
      </c>
      <c r="C1191">
        <v>163051</v>
      </c>
      <c r="D1191" t="s">
        <v>495</v>
      </c>
      <c r="E1191">
        <v>101080</v>
      </c>
      <c r="F1191">
        <v>262746</v>
      </c>
      <c r="G1191">
        <v>157219</v>
      </c>
      <c r="H1191">
        <v>130846</v>
      </c>
      <c r="I1191">
        <v>138860</v>
      </c>
      <c r="P1191">
        <v>209689</v>
      </c>
      <c r="Q1191">
        <v>10647</v>
      </c>
      <c r="R1191">
        <v>159581</v>
      </c>
      <c r="S1191">
        <v>90433</v>
      </c>
      <c r="T1191" t="s">
        <v>248</v>
      </c>
      <c r="U1191">
        <v>57</v>
      </c>
      <c r="V1191" t="s">
        <v>494</v>
      </c>
      <c r="W1191">
        <v>0.9</v>
      </c>
      <c r="X1191">
        <v>5.9</v>
      </c>
      <c r="Y1191">
        <v>56.2</v>
      </c>
      <c r="Z1191">
        <v>1.3</v>
      </c>
      <c r="AA1191">
        <v>4.2</v>
      </c>
      <c r="AB1191">
        <v>56.7</v>
      </c>
      <c r="AC1191">
        <v>0.7</v>
      </c>
      <c r="AD1191">
        <v>5.6</v>
      </c>
      <c r="AE1191">
        <v>56</v>
      </c>
      <c r="AF1191">
        <v>0.5</v>
      </c>
      <c r="AG1191">
        <v>7.4</v>
      </c>
      <c r="AH1191">
        <v>61</v>
      </c>
      <c r="AI1191">
        <v>1.6</v>
      </c>
      <c r="AJ1191">
        <v>5.5</v>
      </c>
      <c r="AW1191">
        <v>59.4</v>
      </c>
      <c r="AX1191">
        <v>0.7</v>
      </c>
      <c r="AY1191">
        <v>6</v>
      </c>
      <c r="AZ1191">
        <v>56.4</v>
      </c>
      <c r="BA1191">
        <v>0.9</v>
      </c>
      <c r="BB1191">
        <v>5.9</v>
      </c>
    </row>
    <row r="1192" spans="1:54" x14ac:dyDescent="0.25">
      <c r="A1192" s="1">
        <v>38869</v>
      </c>
      <c r="B1192" t="s">
        <v>188</v>
      </c>
      <c r="C1192">
        <v>164498</v>
      </c>
      <c r="D1192" t="s">
        <v>497</v>
      </c>
      <c r="E1192">
        <v>120679</v>
      </c>
      <c r="F1192">
        <v>262865</v>
      </c>
      <c r="G1192">
        <v>158521</v>
      </c>
      <c r="H1192">
        <v>132821</v>
      </c>
      <c r="I1192">
        <v>139970</v>
      </c>
      <c r="P1192">
        <v>209673</v>
      </c>
      <c r="Q1192">
        <v>16940</v>
      </c>
      <c r="R1192">
        <v>161158</v>
      </c>
      <c r="S1192">
        <v>103739</v>
      </c>
      <c r="T1192" t="s">
        <v>248</v>
      </c>
      <c r="U1192">
        <v>57.6</v>
      </c>
      <c r="V1192" t="s">
        <v>496</v>
      </c>
      <c r="W1192">
        <v>0.9</v>
      </c>
      <c r="X1192">
        <v>6.2</v>
      </c>
      <c r="Y1192">
        <v>56.2</v>
      </c>
      <c r="Z1192">
        <v>0</v>
      </c>
      <c r="AA1192">
        <v>5.0999999999999996</v>
      </c>
      <c r="AB1192">
        <v>57.2</v>
      </c>
      <c r="AC1192">
        <v>0.8</v>
      </c>
      <c r="AD1192">
        <v>5.7</v>
      </c>
      <c r="AE1192">
        <v>56.9</v>
      </c>
      <c r="AF1192">
        <v>1.5</v>
      </c>
      <c r="AG1192">
        <v>7.4</v>
      </c>
      <c r="AH1192">
        <v>61.5</v>
      </c>
      <c r="AI1192">
        <v>0.8</v>
      </c>
      <c r="AJ1192">
        <v>6</v>
      </c>
      <c r="AW1192">
        <v>59.4</v>
      </c>
      <c r="AX1192">
        <v>0</v>
      </c>
      <c r="AY1192">
        <v>5.9</v>
      </c>
      <c r="AZ1192">
        <v>56.9</v>
      </c>
      <c r="BA1192">
        <v>1</v>
      </c>
      <c r="BB1192">
        <v>6.2</v>
      </c>
    </row>
    <row r="1193" spans="1:54" x14ac:dyDescent="0.25">
      <c r="A1193" s="1">
        <v>38899</v>
      </c>
      <c r="B1193" t="s">
        <v>188</v>
      </c>
      <c r="C1193">
        <v>166323</v>
      </c>
      <c r="D1193" t="s">
        <v>499</v>
      </c>
      <c r="E1193">
        <v>112469</v>
      </c>
      <c r="F1193">
        <v>267733</v>
      </c>
      <c r="G1193">
        <v>160246</v>
      </c>
      <c r="H1193">
        <v>134708</v>
      </c>
      <c r="I1193">
        <v>139900</v>
      </c>
      <c r="P1193">
        <v>209763</v>
      </c>
      <c r="Q1193">
        <v>9717</v>
      </c>
      <c r="R1193">
        <v>163140</v>
      </c>
      <c r="S1193">
        <v>102752</v>
      </c>
      <c r="T1193" t="s">
        <v>248</v>
      </c>
      <c r="U1193">
        <v>58.2</v>
      </c>
      <c r="V1193" t="s">
        <v>498</v>
      </c>
      <c r="W1193">
        <v>1.1000000000000001</v>
      </c>
      <c r="X1193">
        <v>6.3</v>
      </c>
      <c r="Y1193">
        <v>57.3</v>
      </c>
      <c r="Z1193">
        <v>1.9</v>
      </c>
      <c r="AA1193">
        <v>5.0999999999999996</v>
      </c>
      <c r="AB1193">
        <v>57.8</v>
      </c>
      <c r="AC1193">
        <v>1.1000000000000001</v>
      </c>
      <c r="AD1193">
        <v>5.3</v>
      </c>
      <c r="AE1193">
        <v>57.7</v>
      </c>
      <c r="AF1193">
        <v>1.4</v>
      </c>
      <c r="AG1193">
        <v>8.1999999999999993</v>
      </c>
      <c r="AH1193">
        <v>61.4</v>
      </c>
      <c r="AI1193">
        <v>0</v>
      </c>
      <c r="AJ1193">
        <v>5.7</v>
      </c>
      <c r="AW1193">
        <v>59.4</v>
      </c>
      <c r="AX1193">
        <v>0</v>
      </c>
      <c r="AY1193">
        <v>5.3</v>
      </c>
      <c r="AZ1193">
        <v>57.6</v>
      </c>
      <c r="BA1193">
        <v>1.2</v>
      </c>
      <c r="BB1193">
        <v>6.4</v>
      </c>
    </row>
    <row r="1194" spans="1:54" x14ac:dyDescent="0.25">
      <c r="A1194" s="1">
        <v>38930</v>
      </c>
      <c r="B1194" t="s">
        <v>188</v>
      </c>
      <c r="C1194">
        <v>167681</v>
      </c>
      <c r="D1194" t="s">
        <v>501</v>
      </c>
      <c r="E1194">
        <v>118684</v>
      </c>
      <c r="F1194">
        <v>271110</v>
      </c>
      <c r="G1194">
        <v>161524</v>
      </c>
      <c r="H1194">
        <v>135395</v>
      </c>
      <c r="I1194">
        <v>141160</v>
      </c>
      <c r="P1194">
        <v>209188</v>
      </c>
      <c r="Q1194">
        <v>9686</v>
      </c>
      <c r="R1194">
        <v>164674</v>
      </c>
      <c r="S1194">
        <v>108998</v>
      </c>
      <c r="T1194" t="s">
        <v>248</v>
      </c>
      <c r="U1194">
        <v>58.7</v>
      </c>
      <c r="V1194" t="s">
        <v>500</v>
      </c>
      <c r="W1194">
        <v>0.8</v>
      </c>
      <c r="X1194">
        <v>6.7</v>
      </c>
      <c r="Y1194">
        <v>58</v>
      </c>
      <c r="Z1194">
        <v>1.3</v>
      </c>
      <c r="AA1194">
        <v>5.4</v>
      </c>
      <c r="AB1194">
        <v>58.3</v>
      </c>
      <c r="AC1194">
        <v>0.8</v>
      </c>
      <c r="AD1194">
        <v>6.4</v>
      </c>
      <c r="AE1194">
        <v>58</v>
      </c>
      <c r="AF1194">
        <v>0.5</v>
      </c>
      <c r="AG1194">
        <v>8.1999999999999993</v>
      </c>
      <c r="AH1194">
        <v>62</v>
      </c>
      <c r="AI1194">
        <v>0.9</v>
      </c>
      <c r="AJ1194">
        <v>5.9</v>
      </c>
      <c r="AW1194">
        <v>59.2</v>
      </c>
      <c r="AX1194">
        <v>-0.3</v>
      </c>
      <c r="AY1194">
        <v>4.0999999999999996</v>
      </c>
      <c r="AZ1194">
        <v>58.2</v>
      </c>
      <c r="BA1194">
        <v>0.9</v>
      </c>
      <c r="BB1194">
        <v>7</v>
      </c>
    </row>
    <row r="1195" spans="1:54" x14ac:dyDescent="0.25">
      <c r="A1195" s="1">
        <v>38961</v>
      </c>
      <c r="B1195" t="s">
        <v>188</v>
      </c>
      <c r="C1195">
        <v>168315</v>
      </c>
      <c r="D1195" t="s">
        <v>503</v>
      </c>
      <c r="E1195">
        <v>113761</v>
      </c>
      <c r="F1195">
        <v>271917</v>
      </c>
      <c r="G1195">
        <v>162155</v>
      </c>
      <c r="H1195">
        <v>135732</v>
      </c>
      <c r="I1195">
        <v>142067</v>
      </c>
      <c r="P1195">
        <v>212257</v>
      </c>
      <c r="Q1195">
        <v>10584</v>
      </c>
      <c r="R1195">
        <v>165096</v>
      </c>
      <c r="S1195">
        <v>103177</v>
      </c>
      <c r="T1195" t="s">
        <v>248</v>
      </c>
      <c r="U1195">
        <v>58.9</v>
      </c>
      <c r="V1195" t="s">
        <v>502</v>
      </c>
      <c r="W1195">
        <v>0.4</v>
      </c>
      <c r="X1195">
        <v>7.3</v>
      </c>
      <c r="Y1195">
        <v>58.2</v>
      </c>
      <c r="Z1195">
        <v>0.3</v>
      </c>
      <c r="AA1195">
        <v>6.4</v>
      </c>
      <c r="AB1195">
        <v>58.5</v>
      </c>
      <c r="AC1195">
        <v>0.4</v>
      </c>
      <c r="AD1195">
        <v>7</v>
      </c>
      <c r="AE1195">
        <v>58.1</v>
      </c>
      <c r="AF1195">
        <v>0.2</v>
      </c>
      <c r="AG1195">
        <v>8</v>
      </c>
      <c r="AH1195">
        <v>62.4</v>
      </c>
      <c r="AI1195">
        <v>0.6</v>
      </c>
      <c r="AJ1195">
        <v>7.3</v>
      </c>
      <c r="AW1195">
        <v>60.1</v>
      </c>
      <c r="AX1195">
        <v>1.5</v>
      </c>
      <c r="AY1195">
        <v>6.2</v>
      </c>
      <c r="AZ1195">
        <v>58.3</v>
      </c>
      <c r="BA1195">
        <v>0.3</v>
      </c>
      <c r="BB1195">
        <v>7.4</v>
      </c>
    </row>
    <row r="1196" spans="1:54" x14ac:dyDescent="0.25">
      <c r="A1196" s="1">
        <v>38991</v>
      </c>
      <c r="B1196" t="s">
        <v>188</v>
      </c>
      <c r="C1196">
        <v>168931</v>
      </c>
      <c r="D1196" t="s">
        <v>505</v>
      </c>
      <c r="E1196">
        <v>110764</v>
      </c>
      <c r="F1196">
        <v>272363</v>
      </c>
      <c r="G1196">
        <v>162514</v>
      </c>
      <c r="H1196">
        <v>136267</v>
      </c>
      <c r="I1196">
        <v>143071</v>
      </c>
      <c r="P1196">
        <v>212852</v>
      </c>
      <c r="Q1196">
        <v>9712</v>
      </c>
      <c r="R1196">
        <v>165716</v>
      </c>
      <c r="S1196">
        <v>101052</v>
      </c>
      <c r="T1196" t="s">
        <v>248</v>
      </c>
      <c r="U1196">
        <v>59.1</v>
      </c>
      <c r="V1196" t="s">
        <v>504</v>
      </c>
      <c r="W1196">
        <v>0.4</v>
      </c>
      <c r="X1196">
        <v>8</v>
      </c>
      <c r="Y1196">
        <v>58.2</v>
      </c>
      <c r="Z1196">
        <v>0.2</v>
      </c>
      <c r="AA1196">
        <v>6.9</v>
      </c>
      <c r="AB1196">
        <v>58.6</v>
      </c>
      <c r="AC1196">
        <v>0.2</v>
      </c>
      <c r="AD1196">
        <v>7.4</v>
      </c>
      <c r="AE1196">
        <v>58.3</v>
      </c>
      <c r="AF1196">
        <v>0.4</v>
      </c>
      <c r="AG1196">
        <v>9.1</v>
      </c>
      <c r="AH1196">
        <v>62.8</v>
      </c>
      <c r="AI1196">
        <v>0.7</v>
      </c>
      <c r="AJ1196">
        <v>8.1</v>
      </c>
      <c r="AW1196">
        <v>60.3</v>
      </c>
      <c r="AX1196">
        <v>0.3</v>
      </c>
      <c r="AY1196">
        <v>5.9</v>
      </c>
      <c r="AZ1196">
        <v>58.5</v>
      </c>
      <c r="BA1196">
        <v>0.4</v>
      </c>
      <c r="BB1196">
        <v>8.3000000000000007</v>
      </c>
    </row>
    <row r="1197" spans="1:54" x14ac:dyDescent="0.25">
      <c r="A1197" s="1">
        <v>39022</v>
      </c>
      <c r="B1197" t="s">
        <v>188</v>
      </c>
      <c r="C1197">
        <v>169678</v>
      </c>
      <c r="D1197" t="s">
        <v>507</v>
      </c>
      <c r="E1197">
        <v>112690</v>
      </c>
      <c r="F1197">
        <v>273928</v>
      </c>
      <c r="G1197">
        <v>163642</v>
      </c>
      <c r="H1197">
        <v>137002</v>
      </c>
      <c r="I1197">
        <v>142829</v>
      </c>
      <c r="P1197">
        <v>211597</v>
      </c>
      <c r="Q1197">
        <v>10425</v>
      </c>
      <c r="R1197">
        <v>166642</v>
      </c>
      <c r="S1197">
        <v>102265</v>
      </c>
      <c r="T1197" t="s">
        <v>248</v>
      </c>
      <c r="U1197">
        <v>59.4</v>
      </c>
      <c r="V1197" t="s">
        <v>506</v>
      </c>
      <c r="W1197">
        <v>0.4</v>
      </c>
      <c r="X1197">
        <v>8.1</v>
      </c>
      <c r="Y1197">
        <v>58.6</v>
      </c>
      <c r="Z1197">
        <v>0.6</v>
      </c>
      <c r="AA1197">
        <v>7.2</v>
      </c>
      <c r="AB1197">
        <v>59</v>
      </c>
      <c r="AC1197">
        <v>0.7</v>
      </c>
      <c r="AD1197">
        <v>7.8</v>
      </c>
      <c r="AE1197">
        <v>58.6</v>
      </c>
      <c r="AF1197">
        <v>0.5</v>
      </c>
      <c r="AG1197">
        <v>9.1999999999999993</v>
      </c>
      <c r="AH1197">
        <v>62.7</v>
      </c>
      <c r="AI1197">
        <v>-0.2</v>
      </c>
      <c r="AJ1197">
        <v>7.4</v>
      </c>
      <c r="AW1197">
        <v>59.9</v>
      </c>
      <c r="AX1197">
        <v>-0.6</v>
      </c>
      <c r="AY1197">
        <v>4.5</v>
      </c>
      <c r="AZ1197">
        <v>58.9</v>
      </c>
      <c r="BA1197">
        <v>0.6</v>
      </c>
      <c r="BB1197">
        <v>8.5</v>
      </c>
    </row>
    <row r="1198" spans="1:54" x14ac:dyDescent="0.25">
      <c r="A1198" s="1">
        <v>39052</v>
      </c>
      <c r="B1198" t="s">
        <v>188</v>
      </c>
      <c r="C1198">
        <v>171862</v>
      </c>
      <c r="D1198" t="s">
        <v>509</v>
      </c>
      <c r="E1198">
        <v>119458</v>
      </c>
      <c r="F1198">
        <v>273635</v>
      </c>
      <c r="G1198">
        <v>164976</v>
      </c>
      <c r="H1198">
        <v>139508</v>
      </c>
      <c r="I1198">
        <v>146276</v>
      </c>
      <c r="P1198">
        <v>216644</v>
      </c>
      <c r="Q1198">
        <v>16355</v>
      </c>
      <c r="R1198">
        <v>168582</v>
      </c>
      <c r="S1198">
        <v>103103</v>
      </c>
      <c r="T1198" t="s">
        <v>248</v>
      </c>
      <c r="U1198">
        <v>60.1</v>
      </c>
      <c r="V1198" t="s">
        <v>508</v>
      </c>
      <c r="W1198">
        <v>1.3</v>
      </c>
      <c r="X1198">
        <v>8.8000000000000007</v>
      </c>
      <c r="Y1198">
        <v>58.5</v>
      </c>
      <c r="Z1198">
        <v>-0.1</v>
      </c>
      <c r="AA1198">
        <v>8.3000000000000007</v>
      </c>
      <c r="AB1198">
        <v>59.5</v>
      </c>
      <c r="AC1198">
        <v>0.8</v>
      </c>
      <c r="AD1198">
        <v>8.6999999999999993</v>
      </c>
      <c r="AE1198">
        <v>59.7</v>
      </c>
      <c r="AF1198">
        <v>1.8</v>
      </c>
      <c r="AG1198">
        <v>10</v>
      </c>
      <c r="AH1198">
        <v>64.2</v>
      </c>
      <c r="AI1198">
        <v>2.4</v>
      </c>
      <c r="AJ1198">
        <v>7.8</v>
      </c>
      <c r="AW1198">
        <v>61.4</v>
      </c>
      <c r="AX1198">
        <v>2.4</v>
      </c>
      <c r="AY1198">
        <v>5.9</v>
      </c>
      <c r="AZ1198">
        <v>59.6</v>
      </c>
      <c r="BA1198">
        <v>1.2</v>
      </c>
      <c r="BB1198">
        <v>9.1999999999999993</v>
      </c>
    </row>
    <row r="1199" spans="1:54" x14ac:dyDescent="0.25">
      <c r="A1199" s="1">
        <v>39083</v>
      </c>
      <c r="B1199" t="s">
        <v>188</v>
      </c>
      <c r="C1199">
        <v>171666</v>
      </c>
      <c r="D1199" t="s">
        <v>511</v>
      </c>
      <c r="E1199">
        <v>85121</v>
      </c>
      <c r="F1199">
        <v>276220</v>
      </c>
      <c r="G1199">
        <v>164790</v>
      </c>
      <c r="H1199">
        <v>138738</v>
      </c>
      <c r="I1199">
        <v>145647</v>
      </c>
      <c r="P1199">
        <v>215788</v>
      </c>
      <c r="Q1199">
        <v>6521</v>
      </c>
      <c r="R1199">
        <v>168444</v>
      </c>
      <c r="S1199">
        <v>78600</v>
      </c>
      <c r="T1199" t="s">
        <v>248</v>
      </c>
      <c r="U1199">
        <v>60.1</v>
      </c>
      <c r="V1199" t="s">
        <v>510</v>
      </c>
      <c r="W1199">
        <v>-0.1</v>
      </c>
      <c r="X1199">
        <v>9.1999999999999993</v>
      </c>
      <c r="Y1199">
        <v>59.1</v>
      </c>
      <c r="Z1199">
        <v>0.9</v>
      </c>
      <c r="AA1199">
        <v>8.1999999999999993</v>
      </c>
      <c r="AB1199">
        <v>59.4</v>
      </c>
      <c r="AC1199">
        <v>-0.1</v>
      </c>
      <c r="AD1199">
        <v>8.6999999999999993</v>
      </c>
      <c r="AE1199">
        <v>59.4</v>
      </c>
      <c r="AF1199">
        <v>-0.6</v>
      </c>
      <c r="AG1199">
        <v>10.1</v>
      </c>
      <c r="AH1199">
        <v>64</v>
      </c>
      <c r="AI1199">
        <v>-0.4</v>
      </c>
      <c r="AJ1199">
        <v>9.4</v>
      </c>
      <c r="AW1199">
        <v>61.1</v>
      </c>
      <c r="AX1199">
        <v>-0.4</v>
      </c>
      <c r="AY1199">
        <v>7.1</v>
      </c>
      <c r="AZ1199">
        <v>59.5</v>
      </c>
      <c r="BA1199">
        <v>-0.1</v>
      </c>
      <c r="BB1199">
        <v>9.4</v>
      </c>
    </row>
    <row r="1200" spans="1:54" x14ac:dyDescent="0.25">
      <c r="A1200" s="1">
        <v>39114</v>
      </c>
      <c r="B1200" t="s">
        <v>188</v>
      </c>
      <c r="C1200">
        <v>172207</v>
      </c>
      <c r="D1200" t="s">
        <v>513</v>
      </c>
      <c r="E1200">
        <v>84374</v>
      </c>
      <c r="F1200">
        <v>275473</v>
      </c>
      <c r="G1200">
        <v>165042</v>
      </c>
      <c r="H1200">
        <v>138579</v>
      </c>
      <c r="I1200">
        <v>148051</v>
      </c>
      <c r="P1200">
        <v>216996</v>
      </c>
      <c r="Q1200">
        <v>6545</v>
      </c>
      <c r="R1200">
        <v>168940</v>
      </c>
      <c r="S1200">
        <v>77829</v>
      </c>
      <c r="T1200" t="s">
        <v>248</v>
      </c>
      <c r="U1200">
        <v>60.3</v>
      </c>
      <c r="V1200" t="s">
        <v>512</v>
      </c>
      <c r="W1200">
        <v>0.3</v>
      </c>
      <c r="X1200">
        <v>9.3000000000000007</v>
      </c>
      <c r="Y1200">
        <v>58.9</v>
      </c>
      <c r="Z1200">
        <v>-0.3</v>
      </c>
      <c r="AA1200">
        <v>8.6</v>
      </c>
      <c r="AB1200">
        <v>59.5</v>
      </c>
      <c r="AC1200">
        <v>0.2</v>
      </c>
      <c r="AD1200">
        <v>8.8000000000000007</v>
      </c>
      <c r="AE1200">
        <v>59.3</v>
      </c>
      <c r="AF1200">
        <v>-0.1</v>
      </c>
      <c r="AG1200">
        <v>9.6999999999999993</v>
      </c>
      <c r="AH1200">
        <v>65</v>
      </c>
      <c r="AI1200">
        <v>1.7</v>
      </c>
      <c r="AJ1200">
        <v>9.9</v>
      </c>
      <c r="AW1200">
        <v>61.5</v>
      </c>
      <c r="AX1200">
        <v>0.6</v>
      </c>
      <c r="AY1200">
        <v>5.4</v>
      </c>
      <c r="AZ1200">
        <v>59.7</v>
      </c>
      <c r="BA1200">
        <v>0.3</v>
      </c>
      <c r="BB1200">
        <v>9.6999999999999993</v>
      </c>
    </row>
    <row r="1201" spans="1:54" x14ac:dyDescent="0.25">
      <c r="A1201" s="1">
        <v>39142</v>
      </c>
      <c r="B1201" t="s">
        <v>188</v>
      </c>
      <c r="C1201">
        <v>173449</v>
      </c>
      <c r="D1201" t="s">
        <v>515</v>
      </c>
      <c r="E1201">
        <v>103039</v>
      </c>
      <c r="F1201">
        <v>277378</v>
      </c>
      <c r="G1201">
        <v>166235</v>
      </c>
      <c r="H1201">
        <v>140658</v>
      </c>
      <c r="I1201">
        <v>147501</v>
      </c>
      <c r="P1201">
        <v>215565</v>
      </c>
      <c r="Q1201">
        <v>10094</v>
      </c>
      <c r="R1201">
        <v>170356</v>
      </c>
      <c r="S1201">
        <v>92945</v>
      </c>
      <c r="T1201" t="s">
        <v>248</v>
      </c>
      <c r="U1201">
        <v>60.7</v>
      </c>
      <c r="V1201" t="s">
        <v>514</v>
      </c>
      <c r="W1201">
        <v>0.7</v>
      </c>
      <c r="X1201">
        <v>9.4</v>
      </c>
      <c r="Y1201">
        <v>59.3</v>
      </c>
      <c r="Z1201">
        <v>0.7</v>
      </c>
      <c r="AA1201">
        <v>8.1999999999999993</v>
      </c>
      <c r="AB1201">
        <v>60</v>
      </c>
      <c r="AC1201">
        <v>0.7</v>
      </c>
      <c r="AD1201">
        <v>8.6999999999999993</v>
      </c>
      <c r="AE1201">
        <v>60.2</v>
      </c>
      <c r="AF1201">
        <v>1.5</v>
      </c>
      <c r="AG1201">
        <v>10.5</v>
      </c>
      <c r="AH1201">
        <v>64.8</v>
      </c>
      <c r="AI1201">
        <v>-0.4</v>
      </c>
      <c r="AJ1201">
        <v>9.5</v>
      </c>
      <c r="AW1201">
        <v>61</v>
      </c>
      <c r="AX1201">
        <v>-0.7</v>
      </c>
      <c r="AY1201">
        <v>5.3</v>
      </c>
      <c r="AZ1201">
        <v>60.2</v>
      </c>
      <c r="BA1201">
        <v>0.8</v>
      </c>
      <c r="BB1201">
        <v>9.8000000000000007</v>
      </c>
    </row>
    <row r="1202" spans="1:54" x14ac:dyDescent="0.25">
      <c r="A1202" s="1">
        <v>39173</v>
      </c>
      <c r="B1202" t="s">
        <v>188</v>
      </c>
      <c r="C1202">
        <v>176281</v>
      </c>
      <c r="D1202" t="s">
        <v>517</v>
      </c>
      <c r="E1202">
        <v>92543</v>
      </c>
      <c r="F1202">
        <v>280434</v>
      </c>
      <c r="G1202">
        <v>168693</v>
      </c>
      <c r="H1202">
        <v>143423</v>
      </c>
      <c r="I1202">
        <v>150159</v>
      </c>
      <c r="P1202">
        <v>218350</v>
      </c>
      <c r="Q1202">
        <v>7702</v>
      </c>
      <c r="R1202">
        <v>173186</v>
      </c>
      <c r="S1202">
        <v>84841</v>
      </c>
      <c r="T1202" t="s">
        <v>248</v>
      </c>
      <c r="U1202">
        <v>61.7</v>
      </c>
      <c r="V1202" t="s">
        <v>516</v>
      </c>
      <c r="W1202">
        <v>1.6</v>
      </c>
      <c r="X1202">
        <v>9.1</v>
      </c>
      <c r="Y1202">
        <v>60</v>
      </c>
      <c r="Z1202">
        <v>1.1000000000000001</v>
      </c>
      <c r="AA1202">
        <v>8.1</v>
      </c>
      <c r="AB1202">
        <v>60.8</v>
      </c>
      <c r="AC1202">
        <v>1.5</v>
      </c>
      <c r="AD1202">
        <v>8.1</v>
      </c>
      <c r="AE1202">
        <v>61.4</v>
      </c>
      <c r="AF1202">
        <v>2</v>
      </c>
      <c r="AG1202">
        <v>10.1</v>
      </c>
      <c r="AH1202">
        <v>65.900000000000006</v>
      </c>
      <c r="AI1202">
        <v>1.8</v>
      </c>
      <c r="AJ1202">
        <v>9.8000000000000007</v>
      </c>
      <c r="AW1202">
        <v>61.8</v>
      </c>
      <c r="AX1202">
        <v>1.3</v>
      </c>
      <c r="AY1202">
        <v>4.9000000000000004</v>
      </c>
      <c r="AZ1202">
        <v>61.2</v>
      </c>
      <c r="BA1202">
        <v>1.7</v>
      </c>
      <c r="BB1202">
        <v>9.5</v>
      </c>
    </row>
    <row r="1203" spans="1:54" x14ac:dyDescent="0.25">
      <c r="A1203" s="1">
        <v>39203</v>
      </c>
      <c r="B1203" t="s">
        <v>188</v>
      </c>
      <c r="C1203">
        <v>178266</v>
      </c>
      <c r="D1203" t="s">
        <v>519</v>
      </c>
      <c r="E1203">
        <v>104937</v>
      </c>
      <c r="F1203">
        <v>282696</v>
      </c>
      <c r="G1203">
        <v>170190</v>
      </c>
      <c r="H1203">
        <v>144485</v>
      </c>
      <c r="I1203">
        <v>153552</v>
      </c>
      <c r="P1203">
        <v>225286</v>
      </c>
      <c r="Q1203">
        <v>8830</v>
      </c>
      <c r="R1203">
        <v>174841</v>
      </c>
      <c r="S1203">
        <v>96107</v>
      </c>
      <c r="T1203" t="s">
        <v>248</v>
      </c>
      <c r="U1203">
        <v>62.4</v>
      </c>
      <c r="V1203" t="s">
        <v>518</v>
      </c>
      <c r="W1203">
        <v>1.1000000000000001</v>
      </c>
      <c r="X1203">
        <v>9.3000000000000007</v>
      </c>
      <c r="Y1203">
        <v>60.5</v>
      </c>
      <c r="Z1203">
        <v>0.8</v>
      </c>
      <c r="AA1203">
        <v>7.6</v>
      </c>
      <c r="AB1203">
        <v>61.4</v>
      </c>
      <c r="AC1203">
        <v>0.9</v>
      </c>
      <c r="AD1203">
        <v>8.3000000000000007</v>
      </c>
      <c r="AE1203">
        <v>61.8</v>
      </c>
      <c r="AF1203">
        <v>0.7</v>
      </c>
      <c r="AG1203">
        <v>10.4</v>
      </c>
      <c r="AH1203">
        <v>67.400000000000006</v>
      </c>
      <c r="AI1203">
        <v>2.2999999999999998</v>
      </c>
      <c r="AJ1203">
        <v>10.6</v>
      </c>
      <c r="AW1203">
        <v>63.8</v>
      </c>
      <c r="AX1203">
        <v>3.2</v>
      </c>
      <c r="AY1203">
        <v>7.4</v>
      </c>
      <c r="AZ1203">
        <v>61.8</v>
      </c>
      <c r="BA1203">
        <v>1</v>
      </c>
      <c r="BB1203">
        <v>9.6</v>
      </c>
    </row>
    <row r="1204" spans="1:54" x14ac:dyDescent="0.25">
      <c r="A1204" s="1">
        <v>39234</v>
      </c>
      <c r="B1204" t="s">
        <v>188</v>
      </c>
      <c r="C1204">
        <v>180161</v>
      </c>
      <c r="D1204" t="s">
        <v>521</v>
      </c>
      <c r="E1204">
        <v>120076</v>
      </c>
      <c r="F1204">
        <v>286335</v>
      </c>
      <c r="G1204">
        <v>171880</v>
      </c>
      <c r="H1204">
        <v>146371</v>
      </c>
      <c r="I1204">
        <v>154485</v>
      </c>
      <c r="P1204">
        <v>223860</v>
      </c>
      <c r="Q1204">
        <v>13570</v>
      </c>
      <c r="R1204">
        <v>176952</v>
      </c>
      <c r="S1204">
        <v>106506</v>
      </c>
      <c r="T1204" t="s">
        <v>248</v>
      </c>
      <c r="U1204">
        <v>63</v>
      </c>
      <c r="V1204" t="s">
        <v>520</v>
      </c>
      <c r="W1204">
        <v>1.1000000000000001</v>
      </c>
      <c r="X1204">
        <v>9.5</v>
      </c>
      <c r="Y1204">
        <v>61.2</v>
      </c>
      <c r="Z1204">
        <v>1.3</v>
      </c>
      <c r="AA1204">
        <v>8.9</v>
      </c>
      <c r="AB1204">
        <v>62</v>
      </c>
      <c r="AC1204">
        <v>1</v>
      </c>
      <c r="AD1204">
        <v>8.4</v>
      </c>
      <c r="AE1204">
        <v>62.6</v>
      </c>
      <c r="AF1204">
        <v>1.3</v>
      </c>
      <c r="AG1204">
        <v>10.199999999999999</v>
      </c>
      <c r="AH1204">
        <v>67.8</v>
      </c>
      <c r="AI1204">
        <v>0.6</v>
      </c>
      <c r="AJ1204">
        <v>10.4</v>
      </c>
      <c r="AW1204">
        <v>63.4</v>
      </c>
      <c r="AX1204">
        <v>-0.6</v>
      </c>
      <c r="AY1204">
        <v>6.8</v>
      </c>
      <c r="AZ1204">
        <v>62.5</v>
      </c>
      <c r="BA1204">
        <v>1.2</v>
      </c>
      <c r="BB1204">
        <v>9.8000000000000007</v>
      </c>
    </row>
    <row r="1205" spans="1:54" x14ac:dyDescent="0.25">
      <c r="A1205" s="1">
        <v>39264</v>
      </c>
      <c r="B1205" t="s">
        <v>188</v>
      </c>
      <c r="C1205">
        <v>182558</v>
      </c>
      <c r="D1205" t="s">
        <v>523</v>
      </c>
      <c r="E1205">
        <v>113560</v>
      </c>
      <c r="F1205">
        <v>292556</v>
      </c>
      <c r="G1205">
        <v>173962</v>
      </c>
      <c r="H1205">
        <v>148002</v>
      </c>
      <c r="I1205">
        <v>156133</v>
      </c>
      <c r="P1205">
        <v>228758</v>
      </c>
      <c r="Q1205">
        <v>7224</v>
      </c>
      <c r="R1205">
        <v>179179</v>
      </c>
      <c r="S1205">
        <v>106336</v>
      </c>
      <c r="T1205" t="s">
        <v>248</v>
      </c>
      <c r="U1205">
        <v>63.9</v>
      </c>
      <c r="V1205" t="s">
        <v>522</v>
      </c>
      <c r="W1205">
        <v>1.3</v>
      </c>
      <c r="X1205">
        <v>9.8000000000000007</v>
      </c>
      <c r="Y1205">
        <v>62.6</v>
      </c>
      <c r="Z1205">
        <v>2.2000000000000002</v>
      </c>
      <c r="AA1205">
        <v>9.3000000000000007</v>
      </c>
      <c r="AB1205">
        <v>62.7</v>
      </c>
      <c r="AC1205">
        <v>1.2</v>
      </c>
      <c r="AD1205">
        <v>8.6</v>
      </c>
      <c r="AE1205">
        <v>63.3</v>
      </c>
      <c r="AF1205">
        <v>1.1000000000000001</v>
      </c>
      <c r="AG1205">
        <v>9.9</v>
      </c>
      <c r="AH1205">
        <v>68.599999999999994</v>
      </c>
      <c r="AI1205">
        <v>1.1000000000000001</v>
      </c>
      <c r="AJ1205">
        <v>11.6</v>
      </c>
      <c r="AW1205">
        <v>64.8</v>
      </c>
      <c r="AX1205">
        <v>2.2000000000000002</v>
      </c>
      <c r="AY1205">
        <v>9.1</v>
      </c>
      <c r="AZ1205">
        <v>63.3</v>
      </c>
      <c r="BA1205">
        <v>1.3</v>
      </c>
      <c r="BB1205">
        <v>9.8000000000000007</v>
      </c>
    </row>
    <row r="1206" spans="1:54" x14ac:dyDescent="0.25">
      <c r="A1206" s="1">
        <v>39295</v>
      </c>
      <c r="B1206" t="s">
        <v>188</v>
      </c>
      <c r="C1206">
        <v>183472</v>
      </c>
      <c r="D1206" t="s">
        <v>525</v>
      </c>
      <c r="E1206">
        <v>121246</v>
      </c>
      <c r="F1206">
        <v>294443</v>
      </c>
      <c r="G1206">
        <v>174886</v>
      </c>
      <c r="H1206">
        <v>148935</v>
      </c>
      <c r="I1206">
        <v>156371</v>
      </c>
      <c r="P1206">
        <v>223831</v>
      </c>
      <c r="Q1206">
        <v>6526</v>
      </c>
      <c r="R1206">
        <v>180483</v>
      </c>
      <c r="S1206">
        <v>114720</v>
      </c>
      <c r="T1206" t="s">
        <v>248</v>
      </c>
      <c r="U1206">
        <v>64.2</v>
      </c>
      <c r="V1206" t="s">
        <v>524</v>
      </c>
      <c r="W1206">
        <v>0.5</v>
      </c>
      <c r="X1206">
        <v>9.4</v>
      </c>
      <c r="Y1206">
        <v>63</v>
      </c>
      <c r="Z1206">
        <v>0.6</v>
      </c>
      <c r="AA1206">
        <v>8.6</v>
      </c>
      <c r="AB1206">
        <v>63.1</v>
      </c>
      <c r="AC1206">
        <v>0.5</v>
      </c>
      <c r="AD1206">
        <v>8.3000000000000007</v>
      </c>
      <c r="AE1206">
        <v>63.7</v>
      </c>
      <c r="AF1206">
        <v>0.6</v>
      </c>
      <c r="AG1206">
        <v>10</v>
      </c>
      <c r="AH1206">
        <v>68.7</v>
      </c>
      <c r="AI1206">
        <v>0.2</v>
      </c>
      <c r="AJ1206">
        <v>10.8</v>
      </c>
      <c r="AW1206">
        <v>63.4</v>
      </c>
      <c r="AX1206">
        <v>-2.2000000000000002</v>
      </c>
      <c r="AY1206">
        <v>7</v>
      </c>
      <c r="AZ1206">
        <v>63.8</v>
      </c>
      <c r="BA1206">
        <v>0.7</v>
      </c>
      <c r="BB1206">
        <v>9.6</v>
      </c>
    </row>
    <row r="1207" spans="1:54" x14ac:dyDescent="0.25">
      <c r="A1207" s="1">
        <v>39326</v>
      </c>
      <c r="B1207" t="s">
        <v>188</v>
      </c>
      <c r="C1207">
        <v>183883</v>
      </c>
      <c r="D1207" t="s">
        <v>527</v>
      </c>
      <c r="E1207">
        <v>95771</v>
      </c>
      <c r="F1207">
        <v>295373</v>
      </c>
      <c r="G1207">
        <v>174851</v>
      </c>
      <c r="H1207">
        <v>148689</v>
      </c>
      <c r="I1207">
        <v>157953</v>
      </c>
      <c r="P1207">
        <v>226642</v>
      </c>
      <c r="Q1207">
        <v>6426</v>
      </c>
      <c r="R1207">
        <v>180731</v>
      </c>
      <c r="S1207">
        <v>89345</v>
      </c>
      <c r="T1207" t="s">
        <v>248</v>
      </c>
      <c r="U1207">
        <v>64.3</v>
      </c>
      <c r="V1207" t="s">
        <v>526</v>
      </c>
      <c r="W1207">
        <v>0.2</v>
      </c>
      <c r="X1207">
        <v>9.1999999999999993</v>
      </c>
      <c r="Y1207">
        <v>63.2</v>
      </c>
      <c r="Z1207">
        <v>0.3</v>
      </c>
      <c r="AA1207">
        <v>8.6</v>
      </c>
      <c r="AB1207">
        <v>63.1</v>
      </c>
      <c r="AC1207">
        <v>0</v>
      </c>
      <c r="AD1207">
        <v>7.8</v>
      </c>
      <c r="AE1207">
        <v>63.6</v>
      </c>
      <c r="AF1207">
        <v>-0.2</v>
      </c>
      <c r="AG1207">
        <v>9.5</v>
      </c>
      <c r="AH1207">
        <v>69.400000000000006</v>
      </c>
      <c r="AI1207">
        <v>1</v>
      </c>
      <c r="AJ1207">
        <v>11.2</v>
      </c>
      <c r="AW1207">
        <v>64.2</v>
      </c>
      <c r="AX1207">
        <v>1.3</v>
      </c>
      <c r="AY1207">
        <v>6.8</v>
      </c>
      <c r="AZ1207">
        <v>63.8</v>
      </c>
      <c r="BA1207">
        <v>0.1</v>
      </c>
      <c r="BB1207">
        <v>9.5</v>
      </c>
    </row>
    <row r="1208" spans="1:54" x14ac:dyDescent="0.25">
      <c r="A1208" s="1">
        <v>39356</v>
      </c>
      <c r="B1208" t="s">
        <v>188</v>
      </c>
      <c r="C1208">
        <v>183823</v>
      </c>
      <c r="D1208" t="s">
        <v>529</v>
      </c>
      <c r="E1208">
        <v>100053</v>
      </c>
      <c r="F1208">
        <v>295616</v>
      </c>
      <c r="G1208">
        <v>174449</v>
      </c>
      <c r="H1208">
        <v>148572</v>
      </c>
      <c r="I1208">
        <v>158229</v>
      </c>
      <c r="P1208">
        <v>228018</v>
      </c>
      <c r="Q1208">
        <v>7184</v>
      </c>
      <c r="R1208">
        <v>180574</v>
      </c>
      <c r="S1208">
        <v>92869</v>
      </c>
      <c r="T1208" t="s">
        <v>248</v>
      </c>
      <c r="U1208">
        <v>64.3</v>
      </c>
      <c r="V1208" t="s">
        <v>528</v>
      </c>
      <c r="W1208">
        <v>0</v>
      </c>
      <c r="X1208">
        <v>8.8000000000000007</v>
      </c>
      <c r="Y1208">
        <v>63.2</v>
      </c>
      <c r="Z1208">
        <v>0.1</v>
      </c>
      <c r="AA1208">
        <v>8.5</v>
      </c>
      <c r="AB1208">
        <v>62.9</v>
      </c>
      <c r="AC1208">
        <v>-0.2</v>
      </c>
      <c r="AD1208">
        <v>7.3</v>
      </c>
      <c r="AE1208">
        <v>63.6</v>
      </c>
      <c r="AF1208">
        <v>-0.1</v>
      </c>
      <c r="AG1208">
        <v>9</v>
      </c>
      <c r="AH1208">
        <v>69.5</v>
      </c>
      <c r="AI1208">
        <v>0.2</v>
      </c>
      <c r="AJ1208">
        <v>10.6</v>
      </c>
      <c r="AW1208">
        <v>64.599999999999994</v>
      </c>
      <c r="AX1208">
        <v>0.6</v>
      </c>
      <c r="AY1208">
        <v>7.1</v>
      </c>
      <c r="AZ1208">
        <v>63.8</v>
      </c>
      <c r="BA1208">
        <v>-0.1</v>
      </c>
      <c r="BB1208">
        <v>9</v>
      </c>
    </row>
    <row r="1209" spans="1:54" x14ac:dyDescent="0.25">
      <c r="A1209" s="1">
        <v>39387</v>
      </c>
      <c r="B1209" t="s">
        <v>188</v>
      </c>
      <c r="C1209">
        <v>183636</v>
      </c>
      <c r="D1209" t="s">
        <v>531</v>
      </c>
      <c r="E1209">
        <v>98151</v>
      </c>
      <c r="F1209">
        <v>296101</v>
      </c>
      <c r="G1209">
        <v>174863</v>
      </c>
      <c r="H1209">
        <v>148061</v>
      </c>
      <c r="I1209">
        <v>157606</v>
      </c>
      <c r="P1209">
        <v>226616</v>
      </c>
      <c r="Q1209">
        <v>7054</v>
      </c>
      <c r="R1209">
        <v>180470</v>
      </c>
      <c r="S1209">
        <v>91097</v>
      </c>
      <c r="T1209" t="s">
        <v>248</v>
      </c>
      <c r="U1209">
        <v>64.2</v>
      </c>
      <c r="V1209" t="s">
        <v>530</v>
      </c>
      <c r="W1209">
        <v>-0.1</v>
      </c>
      <c r="X1209">
        <v>8.1999999999999993</v>
      </c>
      <c r="Y1209">
        <v>63.3</v>
      </c>
      <c r="Z1209">
        <v>0.2</v>
      </c>
      <c r="AA1209">
        <v>8.1</v>
      </c>
      <c r="AB1209">
        <v>63.1</v>
      </c>
      <c r="AC1209">
        <v>0.2</v>
      </c>
      <c r="AD1209">
        <v>6.9</v>
      </c>
      <c r="AE1209">
        <v>63.4</v>
      </c>
      <c r="AF1209">
        <v>-0.3</v>
      </c>
      <c r="AG1209">
        <v>8.1</v>
      </c>
      <c r="AH1209">
        <v>69.2</v>
      </c>
      <c r="AI1209">
        <v>-0.4</v>
      </c>
      <c r="AJ1209">
        <v>10.3</v>
      </c>
      <c r="AW1209">
        <v>64.2</v>
      </c>
      <c r="AX1209">
        <v>-0.6</v>
      </c>
      <c r="AY1209">
        <v>7.1</v>
      </c>
      <c r="AZ1209">
        <v>63.8</v>
      </c>
      <c r="BA1209">
        <v>-0.1</v>
      </c>
      <c r="BB1209">
        <v>8.3000000000000007</v>
      </c>
    </row>
    <row r="1210" spans="1:54" x14ac:dyDescent="0.25">
      <c r="A1210" s="1">
        <v>39417</v>
      </c>
      <c r="B1210" t="s">
        <v>188</v>
      </c>
      <c r="C1210">
        <v>183515</v>
      </c>
      <c r="D1210" t="s">
        <v>532</v>
      </c>
      <c r="E1210">
        <v>79311</v>
      </c>
      <c r="F1210">
        <v>292855</v>
      </c>
      <c r="G1210">
        <v>174414</v>
      </c>
      <c r="H1210">
        <v>148432</v>
      </c>
      <c r="I1210">
        <v>158560</v>
      </c>
      <c r="P1210">
        <v>228889</v>
      </c>
      <c r="Q1210">
        <v>9795</v>
      </c>
      <c r="R1210">
        <v>180188</v>
      </c>
      <c r="S1210">
        <v>69516</v>
      </c>
      <c r="T1210" t="s">
        <v>248</v>
      </c>
      <c r="U1210">
        <v>64.2</v>
      </c>
      <c r="V1210" t="s">
        <v>530</v>
      </c>
      <c r="W1210">
        <v>-0.1</v>
      </c>
      <c r="X1210">
        <v>6.8</v>
      </c>
      <c r="Y1210">
        <v>62.6</v>
      </c>
      <c r="Z1210">
        <v>-1.1000000000000001</v>
      </c>
      <c r="AA1210">
        <v>7</v>
      </c>
      <c r="AB1210">
        <v>62.9</v>
      </c>
      <c r="AC1210">
        <v>-0.3</v>
      </c>
      <c r="AD1210">
        <v>5.7</v>
      </c>
      <c r="AE1210">
        <v>63.5</v>
      </c>
      <c r="AF1210">
        <v>0.3</v>
      </c>
      <c r="AG1210">
        <v>6.4</v>
      </c>
      <c r="AH1210">
        <v>69.599999999999994</v>
      </c>
      <c r="AI1210">
        <v>0.6</v>
      </c>
      <c r="AJ1210">
        <v>8.4</v>
      </c>
      <c r="AW1210">
        <v>64.8</v>
      </c>
      <c r="AX1210">
        <v>1</v>
      </c>
      <c r="AY1210">
        <v>5.7</v>
      </c>
      <c r="AZ1210">
        <v>63.7</v>
      </c>
      <c r="BA1210">
        <v>-0.2</v>
      </c>
      <c r="BB1210">
        <v>6.9</v>
      </c>
    </row>
    <row r="1211" spans="1:54" x14ac:dyDescent="0.25">
      <c r="A1211" s="1">
        <v>39448</v>
      </c>
      <c r="B1211" t="s">
        <v>188</v>
      </c>
      <c r="C1211">
        <v>181037</v>
      </c>
      <c r="D1211" t="s">
        <v>534</v>
      </c>
      <c r="E1211">
        <v>56189</v>
      </c>
      <c r="F1211">
        <v>291618</v>
      </c>
      <c r="G1211">
        <v>171617</v>
      </c>
      <c r="H1211">
        <v>145866</v>
      </c>
      <c r="I1211">
        <v>156523</v>
      </c>
      <c r="P1211">
        <v>226271</v>
      </c>
      <c r="Q1211">
        <v>3867</v>
      </c>
      <c r="R1211">
        <v>177725</v>
      </c>
      <c r="S1211">
        <v>52322</v>
      </c>
      <c r="T1211" t="s">
        <v>248</v>
      </c>
      <c r="U1211">
        <v>63.3</v>
      </c>
      <c r="V1211" t="s">
        <v>533</v>
      </c>
      <c r="W1211">
        <v>-1.3</v>
      </c>
      <c r="X1211">
        <v>5.5</v>
      </c>
      <c r="Y1211">
        <v>62.4</v>
      </c>
      <c r="Z1211">
        <v>-0.4</v>
      </c>
      <c r="AA1211">
        <v>5.6</v>
      </c>
      <c r="AB1211">
        <v>61.9</v>
      </c>
      <c r="AC1211">
        <v>-1.6</v>
      </c>
      <c r="AD1211">
        <v>4.0999999999999996</v>
      </c>
      <c r="AE1211">
        <v>62.4</v>
      </c>
      <c r="AF1211">
        <v>-1.7</v>
      </c>
      <c r="AG1211">
        <v>5.0999999999999996</v>
      </c>
      <c r="AH1211">
        <v>68.7</v>
      </c>
      <c r="AI1211">
        <v>-1.3</v>
      </c>
      <c r="AJ1211">
        <v>7.5</v>
      </c>
      <c r="AW1211">
        <v>64.099999999999994</v>
      </c>
      <c r="AX1211">
        <v>-1.1000000000000001</v>
      </c>
      <c r="AY1211">
        <v>4.9000000000000004</v>
      </c>
      <c r="AZ1211">
        <v>62.8</v>
      </c>
      <c r="BA1211">
        <v>-1.4</v>
      </c>
      <c r="BB1211">
        <v>5.5</v>
      </c>
    </row>
    <row r="1212" spans="1:54" x14ac:dyDescent="0.25">
      <c r="A1212" s="1">
        <v>39479</v>
      </c>
      <c r="B1212" t="s">
        <v>188</v>
      </c>
      <c r="C1212">
        <v>179448</v>
      </c>
      <c r="D1212" t="s">
        <v>536</v>
      </c>
      <c r="E1212">
        <v>59992</v>
      </c>
      <c r="F1212">
        <v>288354</v>
      </c>
      <c r="G1212">
        <v>170782</v>
      </c>
      <c r="H1212">
        <v>144593</v>
      </c>
      <c r="I1212">
        <v>154739</v>
      </c>
      <c r="P1212">
        <v>228975</v>
      </c>
      <c r="Q1212">
        <v>4509</v>
      </c>
      <c r="R1212">
        <v>175696</v>
      </c>
      <c r="S1212">
        <v>55483</v>
      </c>
      <c r="T1212" t="s">
        <v>248</v>
      </c>
      <c r="U1212">
        <v>62.8</v>
      </c>
      <c r="V1212" t="s">
        <v>535</v>
      </c>
      <c r="W1212">
        <v>-0.9</v>
      </c>
      <c r="X1212">
        <v>4.2</v>
      </c>
      <c r="Y1212">
        <v>61.7</v>
      </c>
      <c r="Z1212">
        <v>-1.1000000000000001</v>
      </c>
      <c r="AA1212">
        <v>4.7</v>
      </c>
      <c r="AB1212">
        <v>61.6</v>
      </c>
      <c r="AC1212">
        <v>-0.5</v>
      </c>
      <c r="AD1212">
        <v>3.5</v>
      </c>
      <c r="AE1212">
        <v>61.9</v>
      </c>
      <c r="AF1212">
        <v>-0.9</v>
      </c>
      <c r="AG1212">
        <v>4.3</v>
      </c>
      <c r="AH1212">
        <v>68</v>
      </c>
      <c r="AI1212">
        <v>-1.1000000000000001</v>
      </c>
      <c r="AJ1212">
        <v>4.5</v>
      </c>
      <c r="AW1212">
        <v>64.8</v>
      </c>
      <c r="AX1212">
        <v>1.2</v>
      </c>
      <c r="AY1212">
        <v>5.5</v>
      </c>
      <c r="AZ1212">
        <v>62.1</v>
      </c>
      <c r="BA1212">
        <v>-1.1000000000000001</v>
      </c>
      <c r="BB1212">
        <v>4</v>
      </c>
    </row>
    <row r="1213" spans="1:54" x14ac:dyDescent="0.25">
      <c r="A1213" s="1">
        <v>39508</v>
      </c>
      <c r="B1213" t="s">
        <v>188</v>
      </c>
      <c r="C1213">
        <v>178118</v>
      </c>
      <c r="D1213" t="s">
        <v>538</v>
      </c>
      <c r="E1213">
        <v>56066</v>
      </c>
      <c r="F1213">
        <v>285522</v>
      </c>
      <c r="G1213">
        <v>170050</v>
      </c>
      <c r="H1213">
        <v>144115</v>
      </c>
      <c r="I1213">
        <v>152490</v>
      </c>
      <c r="P1213">
        <v>224975</v>
      </c>
      <c r="Q1213">
        <v>6565</v>
      </c>
      <c r="R1213">
        <v>174622</v>
      </c>
      <c r="S1213">
        <v>49501</v>
      </c>
      <c r="T1213" t="s">
        <v>248</v>
      </c>
      <c r="U1213">
        <v>62.3</v>
      </c>
      <c r="V1213" t="s">
        <v>537</v>
      </c>
      <c r="W1213">
        <v>-0.7</v>
      </c>
      <c r="X1213">
        <v>2.7</v>
      </c>
      <c r="Y1213">
        <v>61.1</v>
      </c>
      <c r="Z1213">
        <v>-1</v>
      </c>
      <c r="AA1213">
        <v>2.9</v>
      </c>
      <c r="AB1213">
        <v>61.3</v>
      </c>
      <c r="AC1213">
        <v>-0.4</v>
      </c>
      <c r="AD1213">
        <v>2.2999999999999998</v>
      </c>
      <c r="AE1213">
        <v>61.7</v>
      </c>
      <c r="AF1213">
        <v>-0.3</v>
      </c>
      <c r="AG1213">
        <v>2.5</v>
      </c>
      <c r="AH1213">
        <v>67</v>
      </c>
      <c r="AI1213">
        <v>-1.5</v>
      </c>
      <c r="AJ1213">
        <v>3.4</v>
      </c>
      <c r="AW1213">
        <v>63.7</v>
      </c>
      <c r="AX1213">
        <v>-1.7</v>
      </c>
      <c r="AY1213">
        <v>4.4000000000000004</v>
      </c>
      <c r="AZ1213">
        <v>61.7</v>
      </c>
      <c r="BA1213">
        <v>-0.6</v>
      </c>
      <c r="BB1213">
        <v>2.5</v>
      </c>
    </row>
    <row r="1214" spans="1:54" x14ac:dyDescent="0.25">
      <c r="A1214" s="1">
        <v>39539</v>
      </c>
      <c r="B1214" t="s">
        <v>188</v>
      </c>
      <c r="C1214">
        <v>178550</v>
      </c>
      <c r="D1214" t="s">
        <v>540</v>
      </c>
      <c r="E1214">
        <v>60459</v>
      </c>
      <c r="F1214">
        <v>287872</v>
      </c>
      <c r="G1214">
        <v>169622</v>
      </c>
      <c r="H1214">
        <v>144818</v>
      </c>
      <c r="I1214">
        <v>152499</v>
      </c>
      <c r="P1214">
        <v>225799</v>
      </c>
      <c r="Q1214">
        <v>7083</v>
      </c>
      <c r="R1214">
        <v>175018</v>
      </c>
      <c r="S1214">
        <v>53376</v>
      </c>
      <c r="T1214" t="s">
        <v>248</v>
      </c>
      <c r="U1214">
        <v>62.5</v>
      </c>
      <c r="V1214" t="s">
        <v>539</v>
      </c>
      <c r="W1214">
        <v>0.2</v>
      </c>
      <c r="X1214">
        <v>1.3</v>
      </c>
      <c r="Y1214">
        <v>61.6</v>
      </c>
      <c r="Z1214">
        <v>0.8</v>
      </c>
      <c r="AA1214">
        <v>2.7</v>
      </c>
      <c r="AB1214">
        <v>61.2</v>
      </c>
      <c r="AC1214">
        <v>-0.3</v>
      </c>
      <c r="AD1214">
        <v>0.6</v>
      </c>
      <c r="AE1214">
        <v>62</v>
      </c>
      <c r="AF1214">
        <v>0.5</v>
      </c>
      <c r="AG1214">
        <v>1</v>
      </c>
      <c r="AH1214">
        <v>67</v>
      </c>
      <c r="AI1214">
        <v>0</v>
      </c>
      <c r="AJ1214">
        <v>1.6</v>
      </c>
      <c r="AW1214">
        <v>63.9</v>
      </c>
      <c r="AX1214">
        <v>0.4</v>
      </c>
      <c r="AY1214">
        <v>3.4</v>
      </c>
      <c r="AZ1214">
        <v>61.8</v>
      </c>
      <c r="BA1214">
        <v>0.2</v>
      </c>
      <c r="BB1214">
        <v>1.1000000000000001</v>
      </c>
    </row>
    <row r="1215" spans="1:54" x14ac:dyDescent="0.25">
      <c r="A1215" s="1">
        <v>39569</v>
      </c>
      <c r="B1215" t="s">
        <v>188</v>
      </c>
      <c r="C1215">
        <v>179175</v>
      </c>
      <c r="D1215" t="s">
        <v>541</v>
      </c>
      <c r="E1215">
        <v>62969</v>
      </c>
      <c r="F1215">
        <v>286843</v>
      </c>
      <c r="G1215">
        <v>171039</v>
      </c>
      <c r="H1215">
        <v>145040</v>
      </c>
      <c r="I1215">
        <v>153485</v>
      </c>
      <c r="P1215">
        <v>225732</v>
      </c>
      <c r="Q1215">
        <v>6959</v>
      </c>
      <c r="R1215">
        <v>175717</v>
      </c>
      <c r="S1215">
        <v>56010</v>
      </c>
      <c r="T1215" t="s">
        <v>248</v>
      </c>
      <c r="U1215">
        <v>62.7</v>
      </c>
      <c r="V1215" t="s">
        <v>520</v>
      </c>
      <c r="W1215">
        <v>0.4</v>
      </c>
      <c r="X1215">
        <v>0.5</v>
      </c>
      <c r="Y1215">
        <v>61.3</v>
      </c>
      <c r="Z1215">
        <v>-0.4</v>
      </c>
      <c r="AA1215">
        <v>1.5</v>
      </c>
      <c r="AB1215">
        <v>61.7</v>
      </c>
      <c r="AC1215">
        <v>0.8</v>
      </c>
      <c r="AD1215">
        <v>0.5</v>
      </c>
      <c r="AE1215">
        <v>62.1</v>
      </c>
      <c r="AF1215">
        <v>0.2</v>
      </c>
      <c r="AG1215">
        <v>0.4</v>
      </c>
      <c r="AH1215">
        <v>67.400000000000006</v>
      </c>
      <c r="AI1215">
        <v>0.6</v>
      </c>
      <c r="AJ1215">
        <v>0</v>
      </c>
      <c r="AW1215">
        <v>63.9</v>
      </c>
      <c r="AX1215">
        <v>0</v>
      </c>
      <c r="AY1215">
        <v>0.2</v>
      </c>
      <c r="AZ1215">
        <v>62.1</v>
      </c>
      <c r="BA1215">
        <v>0.4</v>
      </c>
      <c r="BB1215">
        <v>0.5</v>
      </c>
    </row>
    <row r="1216" spans="1:54" x14ac:dyDescent="0.25">
      <c r="A1216" s="1">
        <v>39600</v>
      </c>
      <c r="B1216" t="s">
        <v>188</v>
      </c>
      <c r="C1216">
        <v>176883</v>
      </c>
      <c r="D1216" t="s">
        <v>543</v>
      </c>
      <c r="E1216">
        <v>57038</v>
      </c>
      <c r="F1216">
        <v>283200</v>
      </c>
      <c r="G1216">
        <v>168820</v>
      </c>
      <c r="H1216">
        <v>143563</v>
      </c>
      <c r="I1216">
        <v>151003</v>
      </c>
      <c r="P1216">
        <v>221873</v>
      </c>
      <c r="Q1216">
        <v>9648</v>
      </c>
      <c r="R1216">
        <v>173567</v>
      </c>
      <c r="S1216">
        <v>47390</v>
      </c>
      <c r="T1216" t="s">
        <v>248</v>
      </c>
      <c r="U1216">
        <v>61.9</v>
      </c>
      <c r="V1216" t="s">
        <v>542</v>
      </c>
      <c r="W1216">
        <v>-1.3</v>
      </c>
      <c r="X1216">
        <v>-1.8</v>
      </c>
      <c r="Y1216">
        <v>60.6</v>
      </c>
      <c r="Z1216">
        <v>-1.3</v>
      </c>
      <c r="AA1216">
        <v>-1.1000000000000001</v>
      </c>
      <c r="AB1216">
        <v>60.9</v>
      </c>
      <c r="AC1216">
        <v>-1.3</v>
      </c>
      <c r="AD1216">
        <v>-1.8</v>
      </c>
      <c r="AE1216">
        <v>61.4</v>
      </c>
      <c r="AF1216">
        <v>-1</v>
      </c>
      <c r="AG1216">
        <v>-1.9</v>
      </c>
      <c r="AH1216">
        <v>66.3</v>
      </c>
      <c r="AI1216">
        <v>-1.6</v>
      </c>
      <c r="AJ1216">
        <v>-2.2999999999999998</v>
      </c>
      <c r="AW1216">
        <v>62.8</v>
      </c>
      <c r="AX1216">
        <v>-1.7</v>
      </c>
      <c r="AY1216">
        <v>-0.9</v>
      </c>
      <c r="AZ1216">
        <v>61.3</v>
      </c>
      <c r="BA1216">
        <v>-1.2</v>
      </c>
      <c r="BB1216">
        <v>-1.9</v>
      </c>
    </row>
    <row r="1217" spans="1:54" x14ac:dyDescent="0.25">
      <c r="A1217" s="1">
        <v>39630</v>
      </c>
      <c r="B1217" t="s">
        <v>188</v>
      </c>
      <c r="C1217">
        <v>175462</v>
      </c>
      <c r="D1217" t="s">
        <v>544</v>
      </c>
      <c r="E1217">
        <v>51095</v>
      </c>
      <c r="F1217">
        <v>283090</v>
      </c>
      <c r="G1217">
        <v>167372</v>
      </c>
      <c r="H1217">
        <v>141701</v>
      </c>
      <c r="I1217">
        <v>149929</v>
      </c>
      <c r="P1217">
        <v>218203</v>
      </c>
      <c r="Q1217">
        <v>5491</v>
      </c>
      <c r="R1217">
        <v>172362</v>
      </c>
      <c r="S1217">
        <v>45604</v>
      </c>
      <c r="T1217" t="s">
        <v>248</v>
      </c>
      <c r="U1217">
        <v>61.4</v>
      </c>
      <c r="V1217" t="s">
        <v>510</v>
      </c>
      <c r="W1217">
        <v>-0.8</v>
      </c>
      <c r="X1217">
        <v>-3.9</v>
      </c>
      <c r="Y1217">
        <v>60.5</v>
      </c>
      <c r="Z1217">
        <v>0</v>
      </c>
      <c r="AA1217">
        <v>-3.2</v>
      </c>
      <c r="AB1217">
        <v>60.4</v>
      </c>
      <c r="AC1217">
        <v>-0.9</v>
      </c>
      <c r="AD1217">
        <v>-3.8</v>
      </c>
      <c r="AE1217">
        <v>60.7</v>
      </c>
      <c r="AF1217">
        <v>-1.3</v>
      </c>
      <c r="AG1217">
        <v>-4.3</v>
      </c>
      <c r="AH1217">
        <v>65.8</v>
      </c>
      <c r="AI1217">
        <v>-0.7</v>
      </c>
      <c r="AJ1217">
        <v>-4</v>
      </c>
      <c r="AW1217">
        <v>61.8</v>
      </c>
      <c r="AX1217">
        <v>-1.7</v>
      </c>
      <c r="AY1217">
        <v>-4.5999999999999996</v>
      </c>
      <c r="AZ1217">
        <v>60.9</v>
      </c>
      <c r="BA1217">
        <v>-0.7</v>
      </c>
      <c r="BB1217">
        <v>-3.8</v>
      </c>
    </row>
    <row r="1218" spans="1:54" x14ac:dyDescent="0.25">
      <c r="A1218" s="1">
        <v>39661</v>
      </c>
      <c r="B1218" t="s">
        <v>188</v>
      </c>
      <c r="C1218">
        <v>171355</v>
      </c>
      <c r="D1218" t="s">
        <v>546</v>
      </c>
      <c r="E1218">
        <v>46910</v>
      </c>
      <c r="F1218">
        <v>276910</v>
      </c>
      <c r="G1218">
        <v>163454</v>
      </c>
      <c r="H1218">
        <v>138370</v>
      </c>
      <c r="I1218">
        <v>146243</v>
      </c>
      <c r="P1218">
        <v>209926</v>
      </c>
      <c r="Q1218">
        <v>4934</v>
      </c>
      <c r="R1218">
        <v>168652</v>
      </c>
      <c r="S1218">
        <v>41976</v>
      </c>
      <c r="T1218" t="s">
        <v>248</v>
      </c>
      <c r="U1218">
        <v>60</v>
      </c>
      <c r="V1218" t="s">
        <v>545</v>
      </c>
      <c r="W1218">
        <v>-2.2999999999999998</v>
      </c>
      <c r="X1218">
        <v>-6.6</v>
      </c>
      <c r="Y1218">
        <v>59.2</v>
      </c>
      <c r="Z1218">
        <v>-2.2000000000000002</v>
      </c>
      <c r="AA1218">
        <v>-6</v>
      </c>
      <c r="AB1218">
        <v>59</v>
      </c>
      <c r="AC1218">
        <v>-2.2999999999999998</v>
      </c>
      <c r="AD1218">
        <v>-6.5</v>
      </c>
      <c r="AE1218">
        <v>59.2</v>
      </c>
      <c r="AF1218">
        <v>-2.4</v>
      </c>
      <c r="AG1218">
        <v>-7.1</v>
      </c>
      <c r="AH1218">
        <v>64.2</v>
      </c>
      <c r="AI1218">
        <v>-2.5</v>
      </c>
      <c r="AJ1218">
        <v>-6.5</v>
      </c>
      <c r="AW1218">
        <v>59.4</v>
      </c>
      <c r="AX1218">
        <v>-3.8</v>
      </c>
      <c r="AY1218">
        <v>-6.2</v>
      </c>
      <c r="AZ1218">
        <v>59.6</v>
      </c>
      <c r="BA1218">
        <v>-2.2000000000000002</v>
      </c>
      <c r="BB1218">
        <v>-6.6</v>
      </c>
    </row>
    <row r="1219" spans="1:54" x14ac:dyDescent="0.25">
      <c r="A1219" s="1">
        <v>39692</v>
      </c>
      <c r="B1219" t="s">
        <v>188</v>
      </c>
      <c r="C1219">
        <v>167330</v>
      </c>
      <c r="D1219" t="s">
        <v>547</v>
      </c>
      <c r="E1219">
        <v>40222</v>
      </c>
      <c r="F1219">
        <v>273679</v>
      </c>
      <c r="G1219">
        <v>158761</v>
      </c>
      <c r="H1219">
        <v>134661</v>
      </c>
      <c r="I1219">
        <v>142920</v>
      </c>
      <c r="P1219">
        <v>207655</v>
      </c>
      <c r="Q1219">
        <v>5370</v>
      </c>
      <c r="R1219">
        <v>164419</v>
      </c>
      <c r="S1219">
        <v>34852</v>
      </c>
      <c r="T1219" t="s">
        <v>248</v>
      </c>
      <c r="U1219">
        <v>58.5</v>
      </c>
      <c r="V1219" t="s">
        <v>500</v>
      </c>
      <c r="W1219">
        <v>-2.2999999999999998</v>
      </c>
      <c r="X1219">
        <v>-9</v>
      </c>
      <c r="Y1219">
        <v>58.5</v>
      </c>
      <c r="Z1219">
        <v>-1.2</v>
      </c>
      <c r="AA1219">
        <v>-7.3</v>
      </c>
      <c r="AB1219">
        <v>57.3</v>
      </c>
      <c r="AC1219">
        <v>-2.9</v>
      </c>
      <c r="AD1219">
        <v>-9.1999999999999993</v>
      </c>
      <c r="AE1219">
        <v>57.6</v>
      </c>
      <c r="AF1219">
        <v>-2.7</v>
      </c>
      <c r="AG1219">
        <v>-9.4</v>
      </c>
      <c r="AH1219">
        <v>62.8</v>
      </c>
      <c r="AI1219">
        <v>-2.2999999999999998</v>
      </c>
      <c r="AJ1219">
        <v>-9.5</v>
      </c>
      <c r="AW1219">
        <v>58.8</v>
      </c>
      <c r="AX1219">
        <v>-1.1000000000000001</v>
      </c>
      <c r="AY1219">
        <v>-8.4</v>
      </c>
      <c r="AZ1219">
        <v>58.1</v>
      </c>
      <c r="BA1219">
        <v>-2.5</v>
      </c>
      <c r="BB1219">
        <v>-9</v>
      </c>
    </row>
    <row r="1220" spans="1:54" x14ac:dyDescent="0.25">
      <c r="A1220" s="1">
        <v>39722</v>
      </c>
      <c r="B1220" t="s">
        <v>188</v>
      </c>
      <c r="C1220">
        <v>163571</v>
      </c>
      <c r="D1220" t="s">
        <v>549</v>
      </c>
      <c r="E1220">
        <v>43079</v>
      </c>
      <c r="F1220">
        <v>265623</v>
      </c>
      <c r="G1220">
        <v>155882</v>
      </c>
      <c r="H1220">
        <v>131613</v>
      </c>
      <c r="I1220">
        <v>139856</v>
      </c>
      <c r="P1220">
        <v>203010</v>
      </c>
      <c r="Q1220">
        <v>5427</v>
      </c>
      <c r="R1220">
        <v>160722</v>
      </c>
      <c r="S1220">
        <v>37652</v>
      </c>
      <c r="T1220" t="s">
        <v>248</v>
      </c>
      <c r="U1220">
        <v>57.2</v>
      </c>
      <c r="V1220" t="s">
        <v>548</v>
      </c>
      <c r="W1220">
        <v>-2.2000000000000002</v>
      </c>
      <c r="X1220">
        <v>-11</v>
      </c>
      <c r="Y1220">
        <v>56.8</v>
      </c>
      <c r="Z1220">
        <v>-2.9</v>
      </c>
      <c r="AA1220">
        <v>-10.1</v>
      </c>
      <c r="AB1220">
        <v>56.2</v>
      </c>
      <c r="AC1220">
        <v>-1.8</v>
      </c>
      <c r="AD1220">
        <v>-10.6</v>
      </c>
      <c r="AE1220">
        <v>56.3</v>
      </c>
      <c r="AF1220">
        <v>-2.2999999999999998</v>
      </c>
      <c r="AG1220">
        <v>-11.4</v>
      </c>
      <c r="AH1220">
        <v>61.4</v>
      </c>
      <c r="AI1220">
        <v>-2.1</v>
      </c>
      <c r="AJ1220">
        <v>-11.6</v>
      </c>
      <c r="AW1220">
        <v>57.5</v>
      </c>
      <c r="AX1220">
        <v>-2.2000000000000002</v>
      </c>
      <c r="AY1220">
        <v>-11</v>
      </c>
      <c r="AZ1220">
        <v>56.8</v>
      </c>
      <c r="BA1220">
        <v>-2.2000000000000002</v>
      </c>
      <c r="BB1220">
        <v>-11</v>
      </c>
    </row>
    <row r="1221" spans="1:54" x14ac:dyDescent="0.25">
      <c r="A1221" s="1">
        <v>39753</v>
      </c>
      <c r="B1221" t="s">
        <v>188</v>
      </c>
      <c r="C1221">
        <v>158831</v>
      </c>
      <c r="D1221" t="s">
        <v>550</v>
      </c>
      <c r="E1221">
        <v>35029</v>
      </c>
      <c r="F1221">
        <v>257386</v>
      </c>
      <c r="G1221">
        <v>152073</v>
      </c>
      <c r="H1221">
        <v>127885</v>
      </c>
      <c r="I1221">
        <v>135182</v>
      </c>
      <c r="P1221">
        <v>197908</v>
      </c>
      <c r="Q1221">
        <v>5029</v>
      </c>
      <c r="R1221">
        <v>155987</v>
      </c>
      <c r="S1221">
        <v>30000</v>
      </c>
      <c r="T1221" t="s">
        <v>248</v>
      </c>
      <c r="U1221">
        <v>55.6</v>
      </c>
      <c r="V1221" t="s">
        <v>486</v>
      </c>
      <c r="W1221">
        <v>-2.9</v>
      </c>
      <c r="X1221">
        <v>-13.5</v>
      </c>
      <c r="Y1221">
        <v>55</v>
      </c>
      <c r="Z1221">
        <v>-3.1</v>
      </c>
      <c r="AA1221">
        <v>-13.1</v>
      </c>
      <c r="AB1221">
        <v>54.8</v>
      </c>
      <c r="AC1221">
        <v>-2.4</v>
      </c>
      <c r="AD1221">
        <v>-13</v>
      </c>
      <c r="AE1221">
        <v>54.7</v>
      </c>
      <c r="AF1221">
        <v>-2.8</v>
      </c>
      <c r="AG1221">
        <v>-13.6</v>
      </c>
      <c r="AH1221">
        <v>59.4</v>
      </c>
      <c r="AI1221">
        <v>-3.3</v>
      </c>
      <c r="AJ1221">
        <v>-14.2</v>
      </c>
      <c r="AW1221">
        <v>56</v>
      </c>
      <c r="AX1221">
        <v>-2.5</v>
      </c>
      <c r="AY1221">
        <v>-12.7</v>
      </c>
      <c r="AZ1221">
        <v>55.1</v>
      </c>
      <c r="BA1221">
        <v>-2.9</v>
      </c>
      <c r="BB1221">
        <v>-13.6</v>
      </c>
    </row>
    <row r="1222" spans="1:54" x14ac:dyDescent="0.25">
      <c r="A1222" s="1">
        <v>39783</v>
      </c>
      <c r="B1222" t="s">
        <v>188</v>
      </c>
      <c r="C1222">
        <v>156533</v>
      </c>
      <c r="D1222" t="s">
        <v>552</v>
      </c>
      <c r="E1222">
        <v>38540</v>
      </c>
      <c r="F1222">
        <v>252897</v>
      </c>
      <c r="G1222">
        <v>149490</v>
      </c>
      <c r="H1222">
        <v>127130</v>
      </c>
      <c r="I1222">
        <v>132405</v>
      </c>
      <c r="P1222">
        <v>191788</v>
      </c>
      <c r="Q1222">
        <v>7451</v>
      </c>
      <c r="R1222">
        <v>154062</v>
      </c>
      <c r="S1222">
        <v>31089</v>
      </c>
      <c r="T1222" t="s">
        <v>248</v>
      </c>
      <c r="U1222">
        <v>54.8</v>
      </c>
      <c r="V1222" t="s">
        <v>551</v>
      </c>
      <c r="W1222">
        <v>-1.4</v>
      </c>
      <c r="X1222">
        <v>-14.7</v>
      </c>
      <c r="Y1222">
        <v>54.1</v>
      </c>
      <c r="Z1222">
        <v>-1.7</v>
      </c>
      <c r="AA1222">
        <v>-13.6</v>
      </c>
      <c r="AB1222">
        <v>53.9</v>
      </c>
      <c r="AC1222">
        <v>-1.7</v>
      </c>
      <c r="AD1222">
        <v>-14.3</v>
      </c>
      <c r="AE1222">
        <v>54.4</v>
      </c>
      <c r="AF1222">
        <v>-0.6</v>
      </c>
      <c r="AG1222">
        <v>-14.4</v>
      </c>
      <c r="AH1222">
        <v>58.1</v>
      </c>
      <c r="AI1222">
        <v>-2.1</v>
      </c>
      <c r="AJ1222">
        <v>-16.5</v>
      </c>
      <c r="AW1222">
        <v>54.3</v>
      </c>
      <c r="AX1222">
        <v>-3.1</v>
      </c>
      <c r="AY1222">
        <v>-16.2</v>
      </c>
      <c r="AZ1222">
        <v>54.4</v>
      </c>
      <c r="BA1222">
        <v>-1.2</v>
      </c>
      <c r="BB1222">
        <v>-14.5</v>
      </c>
    </row>
    <row r="1223" spans="1:54" x14ac:dyDescent="0.25">
      <c r="A1223" s="1">
        <v>39814</v>
      </c>
      <c r="B1223" t="s">
        <v>188</v>
      </c>
      <c r="C1223">
        <v>153585</v>
      </c>
      <c r="D1223" t="s">
        <v>553</v>
      </c>
      <c r="E1223">
        <v>25782</v>
      </c>
      <c r="F1223">
        <v>251339</v>
      </c>
      <c r="G1223">
        <v>145938</v>
      </c>
      <c r="H1223">
        <v>123101</v>
      </c>
      <c r="I1223">
        <v>131603</v>
      </c>
      <c r="P1223">
        <v>192386</v>
      </c>
      <c r="Q1223">
        <v>2876</v>
      </c>
      <c r="R1223">
        <v>150731</v>
      </c>
      <c r="S1223">
        <v>22906</v>
      </c>
      <c r="T1223" t="s">
        <v>248</v>
      </c>
      <c r="U1223">
        <v>53.7</v>
      </c>
      <c r="V1223" t="s">
        <v>476</v>
      </c>
      <c r="W1223">
        <v>-1.9</v>
      </c>
      <c r="X1223">
        <v>-15.2</v>
      </c>
      <c r="Y1223">
        <v>53.8</v>
      </c>
      <c r="Z1223">
        <v>-0.6</v>
      </c>
      <c r="AA1223">
        <v>-13.8</v>
      </c>
      <c r="AB1223">
        <v>52.6</v>
      </c>
      <c r="AC1223">
        <v>-2.4</v>
      </c>
      <c r="AD1223">
        <v>-15</v>
      </c>
      <c r="AE1223">
        <v>52.7</v>
      </c>
      <c r="AF1223">
        <v>-3.2</v>
      </c>
      <c r="AG1223">
        <v>-15.6</v>
      </c>
      <c r="AH1223">
        <v>57.8</v>
      </c>
      <c r="AI1223">
        <v>-0.6</v>
      </c>
      <c r="AJ1223">
        <v>-15.9</v>
      </c>
      <c r="AW1223">
        <v>54.5</v>
      </c>
      <c r="AX1223">
        <v>0.3</v>
      </c>
      <c r="AY1223">
        <v>-15</v>
      </c>
      <c r="AZ1223">
        <v>53.2</v>
      </c>
      <c r="BA1223">
        <v>-2.2000000000000002</v>
      </c>
      <c r="BB1223">
        <v>-15.2</v>
      </c>
    </row>
    <row r="1224" spans="1:54" x14ac:dyDescent="0.25">
      <c r="A1224" s="1">
        <v>39845</v>
      </c>
      <c r="B1224" t="s">
        <v>188</v>
      </c>
      <c r="C1224">
        <v>151964</v>
      </c>
      <c r="D1224" t="s">
        <v>555</v>
      </c>
      <c r="E1224">
        <v>26660</v>
      </c>
      <c r="F1224">
        <v>245436</v>
      </c>
      <c r="G1224">
        <v>145145</v>
      </c>
      <c r="H1224">
        <v>122110</v>
      </c>
      <c r="I1224">
        <v>130830</v>
      </c>
      <c r="P1224">
        <v>191118</v>
      </c>
      <c r="Q1224">
        <v>3303</v>
      </c>
      <c r="R1224">
        <v>149077</v>
      </c>
      <c r="S1224">
        <v>23357</v>
      </c>
      <c r="T1224" t="s">
        <v>248</v>
      </c>
      <c r="U1224">
        <v>53.2</v>
      </c>
      <c r="V1224" t="s">
        <v>554</v>
      </c>
      <c r="W1224">
        <v>-1.1000000000000001</v>
      </c>
      <c r="X1224">
        <v>-15.3</v>
      </c>
      <c r="Y1224">
        <v>52.5</v>
      </c>
      <c r="Z1224">
        <v>-2.2999999999999998</v>
      </c>
      <c r="AA1224">
        <v>-14.9</v>
      </c>
      <c r="AB1224">
        <v>52.3</v>
      </c>
      <c r="AC1224">
        <v>-0.5</v>
      </c>
      <c r="AD1224">
        <v>-15</v>
      </c>
      <c r="AE1224">
        <v>52.3</v>
      </c>
      <c r="AF1224">
        <v>-0.8</v>
      </c>
      <c r="AG1224">
        <v>-15.5</v>
      </c>
      <c r="AH1224">
        <v>57.5</v>
      </c>
      <c r="AI1224">
        <v>-0.6</v>
      </c>
      <c r="AJ1224">
        <v>-15.5</v>
      </c>
      <c r="AW1224">
        <v>54.1</v>
      </c>
      <c r="AX1224">
        <v>-0.7</v>
      </c>
      <c r="AY1224">
        <v>-16.5</v>
      </c>
      <c r="AZ1224">
        <v>52.7</v>
      </c>
      <c r="BA1224">
        <v>-1.1000000000000001</v>
      </c>
      <c r="BB1224">
        <v>-15.2</v>
      </c>
    </row>
    <row r="1225" spans="1:54" x14ac:dyDescent="0.25">
      <c r="A1225" s="1">
        <v>39873</v>
      </c>
      <c r="B1225" t="s">
        <v>188</v>
      </c>
      <c r="C1225">
        <v>150438</v>
      </c>
      <c r="D1225" t="s">
        <v>557</v>
      </c>
      <c r="E1225">
        <v>34857</v>
      </c>
      <c r="F1225">
        <v>243592</v>
      </c>
      <c r="G1225">
        <v>143013</v>
      </c>
      <c r="H1225">
        <v>121066</v>
      </c>
      <c r="I1225">
        <v>129761</v>
      </c>
      <c r="P1225">
        <v>190535</v>
      </c>
      <c r="Q1225">
        <v>4984</v>
      </c>
      <c r="R1225">
        <v>147468</v>
      </c>
      <c r="S1225">
        <v>29873</v>
      </c>
      <c r="T1225" t="s">
        <v>248</v>
      </c>
      <c r="U1225">
        <v>52.6</v>
      </c>
      <c r="V1225" t="s">
        <v>556</v>
      </c>
      <c r="W1225">
        <v>-1</v>
      </c>
      <c r="X1225">
        <v>-15.5</v>
      </c>
      <c r="Y1225">
        <v>52.1</v>
      </c>
      <c r="Z1225">
        <v>-0.8</v>
      </c>
      <c r="AA1225">
        <v>-14.7</v>
      </c>
      <c r="AB1225">
        <v>51.6</v>
      </c>
      <c r="AC1225">
        <v>-1.5</v>
      </c>
      <c r="AD1225">
        <v>-15.9</v>
      </c>
      <c r="AE1225">
        <v>51.8</v>
      </c>
      <c r="AF1225">
        <v>-0.9</v>
      </c>
      <c r="AG1225">
        <v>-16</v>
      </c>
      <c r="AH1225">
        <v>57</v>
      </c>
      <c r="AI1225">
        <v>-0.8</v>
      </c>
      <c r="AJ1225">
        <v>-14.9</v>
      </c>
      <c r="AW1225">
        <v>54</v>
      </c>
      <c r="AX1225">
        <v>-0.3</v>
      </c>
      <c r="AY1225">
        <v>-15.3</v>
      </c>
      <c r="AZ1225">
        <v>52.1</v>
      </c>
      <c r="BA1225">
        <v>-1.1000000000000001</v>
      </c>
      <c r="BB1225">
        <v>-15.6</v>
      </c>
    </row>
    <row r="1226" spans="1:54" x14ac:dyDescent="0.25">
      <c r="A1226" s="1">
        <v>39904</v>
      </c>
      <c r="B1226" t="s">
        <v>188</v>
      </c>
      <c r="C1226">
        <v>151724</v>
      </c>
      <c r="D1226" t="s">
        <v>558</v>
      </c>
      <c r="E1226">
        <v>37585</v>
      </c>
      <c r="F1226">
        <v>244346</v>
      </c>
      <c r="G1226">
        <v>145284</v>
      </c>
      <c r="H1226">
        <v>122751</v>
      </c>
      <c r="I1226">
        <v>129176</v>
      </c>
      <c r="P1226">
        <v>190199</v>
      </c>
      <c r="Q1226">
        <v>4291</v>
      </c>
      <c r="R1226">
        <v>148892</v>
      </c>
      <c r="S1226">
        <v>33294</v>
      </c>
      <c r="T1226" t="s">
        <v>248</v>
      </c>
      <c r="U1226">
        <v>53.1</v>
      </c>
      <c r="V1226" t="s">
        <v>467</v>
      </c>
      <c r="W1226">
        <v>0.9</v>
      </c>
      <c r="X1226">
        <v>-15</v>
      </c>
      <c r="Y1226">
        <v>52.3</v>
      </c>
      <c r="Z1226">
        <v>0.3</v>
      </c>
      <c r="AA1226">
        <v>-15.1</v>
      </c>
      <c r="AB1226">
        <v>52.4</v>
      </c>
      <c r="AC1226">
        <v>1.6</v>
      </c>
      <c r="AD1226">
        <v>-14.3</v>
      </c>
      <c r="AE1226">
        <v>52.5</v>
      </c>
      <c r="AF1226">
        <v>1.4</v>
      </c>
      <c r="AG1226">
        <v>-15.2</v>
      </c>
      <c r="AH1226">
        <v>56.7</v>
      </c>
      <c r="AI1226">
        <v>-0.5</v>
      </c>
      <c r="AJ1226">
        <v>-15.3</v>
      </c>
      <c r="AW1226">
        <v>53.9</v>
      </c>
      <c r="AX1226">
        <v>-0.2</v>
      </c>
      <c r="AY1226">
        <v>-15.8</v>
      </c>
      <c r="AZ1226">
        <v>52.6</v>
      </c>
      <c r="BA1226">
        <v>1</v>
      </c>
      <c r="BB1226">
        <v>-14.9</v>
      </c>
    </row>
    <row r="1227" spans="1:54" x14ac:dyDescent="0.25">
      <c r="A1227" s="1">
        <v>39934</v>
      </c>
      <c r="B1227" t="s">
        <v>188</v>
      </c>
      <c r="C1227">
        <v>153648</v>
      </c>
      <c r="D1227" t="s">
        <v>559</v>
      </c>
      <c r="E1227">
        <v>43500</v>
      </c>
      <c r="F1227">
        <v>247515</v>
      </c>
      <c r="G1227">
        <v>147065</v>
      </c>
      <c r="H1227">
        <v>124225</v>
      </c>
      <c r="I1227">
        <v>130994</v>
      </c>
      <c r="P1227">
        <v>190137</v>
      </c>
      <c r="Q1227">
        <v>4763</v>
      </c>
      <c r="R1227">
        <v>150992</v>
      </c>
      <c r="S1227">
        <v>38737</v>
      </c>
      <c r="T1227" t="s">
        <v>248</v>
      </c>
      <c r="U1227">
        <v>53.8</v>
      </c>
      <c r="V1227" t="s">
        <v>470</v>
      </c>
      <c r="W1227">
        <v>1.3</v>
      </c>
      <c r="X1227">
        <v>-14.2</v>
      </c>
      <c r="Y1227">
        <v>52.9</v>
      </c>
      <c r="Z1227">
        <v>1.3</v>
      </c>
      <c r="AA1227">
        <v>-13.7</v>
      </c>
      <c r="AB1227">
        <v>53</v>
      </c>
      <c r="AC1227">
        <v>1.2</v>
      </c>
      <c r="AD1227">
        <v>-14</v>
      </c>
      <c r="AE1227">
        <v>53.2</v>
      </c>
      <c r="AF1227">
        <v>1.2</v>
      </c>
      <c r="AG1227">
        <v>-14.4</v>
      </c>
      <c r="AH1227">
        <v>57.5</v>
      </c>
      <c r="AI1227">
        <v>1.4</v>
      </c>
      <c r="AJ1227">
        <v>-14.7</v>
      </c>
      <c r="AW1227">
        <v>53.8</v>
      </c>
      <c r="AX1227">
        <v>0</v>
      </c>
      <c r="AY1227">
        <v>-15.8</v>
      </c>
      <c r="AZ1227">
        <v>53.3</v>
      </c>
      <c r="BA1227">
        <v>1.4</v>
      </c>
      <c r="BB1227">
        <v>-14.1</v>
      </c>
    </row>
    <row r="1228" spans="1:54" x14ac:dyDescent="0.25">
      <c r="A1228" s="1">
        <v>39965</v>
      </c>
      <c r="B1228" t="s">
        <v>188</v>
      </c>
      <c r="C1228">
        <v>155344</v>
      </c>
      <c r="D1228" t="s">
        <v>560</v>
      </c>
      <c r="E1228">
        <v>51058</v>
      </c>
      <c r="F1228">
        <v>251120</v>
      </c>
      <c r="G1228">
        <v>148334</v>
      </c>
      <c r="H1228">
        <v>125938</v>
      </c>
      <c r="I1228">
        <v>131784</v>
      </c>
      <c r="P1228">
        <v>190747</v>
      </c>
      <c r="Q1228">
        <v>7711</v>
      </c>
      <c r="R1228">
        <v>152787</v>
      </c>
      <c r="S1228">
        <v>43347</v>
      </c>
      <c r="T1228" t="s">
        <v>248</v>
      </c>
      <c r="U1228">
        <v>54.4</v>
      </c>
      <c r="V1228" t="s">
        <v>474</v>
      </c>
      <c r="W1228">
        <v>1.1000000000000001</v>
      </c>
      <c r="X1228">
        <v>-12.2</v>
      </c>
      <c r="Y1228">
        <v>53.7</v>
      </c>
      <c r="Z1228">
        <v>1.5</v>
      </c>
      <c r="AA1228">
        <v>-11.3</v>
      </c>
      <c r="AB1228">
        <v>53.5</v>
      </c>
      <c r="AC1228">
        <v>0.9</v>
      </c>
      <c r="AD1228">
        <v>-12.1</v>
      </c>
      <c r="AE1228">
        <v>53.9</v>
      </c>
      <c r="AF1228">
        <v>1.4</v>
      </c>
      <c r="AG1228">
        <v>-12.3</v>
      </c>
      <c r="AH1228">
        <v>57.9</v>
      </c>
      <c r="AI1228">
        <v>0.6</v>
      </c>
      <c r="AJ1228">
        <v>-12.7</v>
      </c>
      <c r="AW1228">
        <v>54</v>
      </c>
      <c r="AX1228">
        <v>0.3</v>
      </c>
      <c r="AY1228">
        <v>-14</v>
      </c>
      <c r="AZ1228">
        <v>54</v>
      </c>
      <c r="BA1228">
        <v>1.2</v>
      </c>
      <c r="BB1228">
        <v>-12</v>
      </c>
    </row>
    <row r="1229" spans="1:54" x14ac:dyDescent="0.25">
      <c r="A1229" s="1">
        <v>39995</v>
      </c>
      <c r="B1229" t="s">
        <v>188</v>
      </c>
      <c r="C1229">
        <v>158306</v>
      </c>
      <c r="D1229" t="s">
        <v>561</v>
      </c>
      <c r="E1229">
        <v>60332</v>
      </c>
      <c r="F1229">
        <v>256866</v>
      </c>
      <c r="G1229">
        <v>151488</v>
      </c>
      <c r="H1229">
        <v>128442</v>
      </c>
      <c r="I1229">
        <v>133021</v>
      </c>
      <c r="P1229">
        <v>192870</v>
      </c>
      <c r="Q1229">
        <v>5318</v>
      </c>
      <c r="R1229">
        <v>155831</v>
      </c>
      <c r="S1229">
        <v>55014</v>
      </c>
      <c r="T1229" t="s">
        <v>248</v>
      </c>
      <c r="U1229">
        <v>55.4</v>
      </c>
      <c r="V1229" t="s">
        <v>480</v>
      </c>
      <c r="W1229">
        <v>1.9</v>
      </c>
      <c r="X1229">
        <v>-9.8000000000000007</v>
      </c>
      <c r="Y1229">
        <v>54.9</v>
      </c>
      <c r="Z1229">
        <v>2.2999999999999998</v>
      </c>
      <c r="AA1229">
        <v>-9.3000000000000007</v>
      </c>
      <c r="AB1229">
        <v>54.6</v>
      </c>
      <c r="AC1229">
        <v>2.1</v>
      </c>
      <c r="AD1229">
        <v>-9.5</v>
      </c>
      <c r="AE1229">
        <v>55</v>
      </c>
      <c r="AF1229">
        <v>2</v>
      </c>
      <c r="AG1229">
        <v>-9.4</v>
      </c>
      <c r="AH1229">
        <v>58.4</v>
      </c>
      <c r="AI1229">
        <v>0.9</v>
      </c>
      <c r="AJ1229">
        <v>-11.3</v>
      </c>
      <c r="AW1229">
        <v>54.6</v>
      </c>
      <c r="AX1229">
        <v>1.1000000000000001</v>
      </c>
      <c r="AY1229">
        <v>-11.6</v>
      </c>
      <c r="AZ1229">
        <v>55</v>
      </c>
      <c r="BA1229">
        <v>2</v>
      </c>
      <c r="BB1229">
        <v>-9.6</v>
      </c>
    </row>
    <row r="1230" spans="1:54" x14ac:dyDescent="0.25">
      <c r="A1230" s="1">
        <v>40026</v>
      </c>
      <c r="B1230" t="s">
        <v>188</v>
      </c>
      <c r="C1230">
        <v>160128</v>
      </c>
      <c r="D1230" t="s">
        <v>562</v>
      </c>
      <c r="E1230">
        <v>56038</v>
      </c>
      <c r="F1230">
        <v>260147</v>
      </c>
      <c r="G1230">
        <v>153411</v>
      </c>
      <c r="H1230">
        <v>129867</v>
      </c>
      <c r="I1230">
        <v>134172</v>
      </c>
      <c r="P1230">
        <v>192703</v>
      </c>
      <c r="Q1230">
        <v>4669</v>
      </c>
      <c r="R1230">
        <v>157835</v>
      </c>
      <c r="S1230">
        <v>51369</v>
      </c>
      <c r="T1230" t="s">
        <v>248</v>
      </c>
      <c r="U1230">
        <v>56</v>
      </c>
      <c r="V1230" t="s">
        <v>484</v>
      </c>
      <c r="W1230">
        <v>1.2</v>
      </c>
      <c r="X1230">
        <v>-6.6</v>
      </c>
      <c r="Y1230">
        <v>55.6</v>
      </c>
      <c r="Z1230">
        <v>1.3</v>
      </c>
      <c r="AA1230">
        <v>-6.1</v>
      </c>
      <c r="AB1230">
        <v>55.3</v>
      </c>
      <c r="AC1230">
        <v>1.3</v>
      </c>
      <c r="AD1230">
        <v>-6.1</v>
      </c>
      <c r="AE1230">
        <v>55.6</v>
      </c>
      <c r="AF1230">
        <v>1.1000000000000001</v>
      </c>
      <c r="AG1230">
        <v>-6.1</v>
      </c>
      <c r="AH1230">
        <v>58.9</v>
      </c>
      <c r="AI1230">
        <v>0.9</v>
      </c>
      <c r="AJ1230">
        <v>-8.3000000000000007</v>
      </c>
      <c r="AW1230">
        <v>54.6</v>
      </c>
      <c r="AX1230">
        <v>-0.1</v>
      </c>
      <c r="AY1230">
        <v>-8.1999999999999993</v>
      </c>
      <c r="AZ1230">
        <v>55.8</v>
      </c>
      <c r="BA1230">
        <v>1.3</v>
      </c>
      <c r="BB1230">
        <v>-6.4</v>
      </c>
    </row>
    <row r="1231" spans="1:54" x14ac:dyDescent="0.25">
      <c r="A1231" s="1">
        <v>40057</v>
      </c>
      <c r="B1231" t="s">
        <v>188</v>
      </c>
      <c r="C1231">
        <v>161649</v>
      </c>
      <c r="D1231" t="s">
        <v>564</v>
      </c>
      <c r="E1231">
        <v>56068</v>
      </c>
      <c r="F1231">
        <v>262197</v>
      </c>
      <c r="G1231">
        <v>154159</v>
      </c>
      <c r="H1231">
        <v>131094</v>
      </c>
      <c r="I1231">
        <v>136741</v>
      </c>
      <c r="P1231">
        <v>197447</v>
      </c>
      <c r="Q1231">
        <v>5236</v>
      </c>
      <c r="R1231">
        <v>159079</v>
      </c>
      <c r="S1231">
        <v>50832</v>
      </c>
      <c r="T1231" t="s">
        <v>248</v>
      </c>
      <c r="U1231">
        <v>56.6</v>
      </c>
      <c r="V1231" t="s">
        <v>563</v>
      </c>
      <c r="W1231">
        <v>1</v>
      </c>
      <c r="X1231">
        <v>-3.4</v>
      </c>
      <c r="Y1231">
        <v>56.1</v>
      </c>
      <c r="Z1231">
        <v>0.8</v>
      </c>
      <c r="AA1231">
        <v>-4.2</v>
      </c>
      <c r="AB1231">
        <v>55.6</v>
      </c>
      <c r="AC1231">
        <v>0.5</v>
      </c>
      <c r="AD1231">
        <v>-2.9</v>
      </c>
      <c r="AE1231">
        <v>56.1</v>
      </c>
      <c r="AF1231">
        <v>0.9</v>
      </c>
      <c r="AG1231">
        <v>-2.6</v>
      </c>
      <c r="AH1231">
        <v>60.1</v>
      </c>
      <c r="AI1231">
        <v>1.9</v>
      </c>
      <c r="AJ1231">
        <v>-4.3</v>
      </c>
      <c r="AW1231">
        <v>55.9</v>
      </c>
      <c r="AX1231">
        <v>2.5</v>
      </c>
      <c r="AY1231">
        <v>-4.9000000000000004</v>
      </c>
      <c r="AZ1231">
        <v>56.2</v>
      </c>
      <c r="BA1231">
        <v>0.8</v>
      </c>
      <c r="BB1231">
        <v>-3.2</v>
      </c>
    </row>
    <row r="1232" spans="1:54" x14ac:dyDescent="0.25">
      <c r="A1232" s="1">
        <v>40087</v>
      </c>
      <c r="B1232" t="s">
        <v>188</v>
      </c>
      <c r="C1232">
        <v>162688</v>
      </c>
      <c r="D1232" t="s">
        <v>566</v>
      </c>
      <c r="E1232">
        <v>62974</v>
      </c>
      <c r="F1232">
        <v>264437</v>
      </c>
      <c r="G1232">
        <v>155991</v>
      </c>
      <c r="H1232">
        <v>131864</v>
      </c>
      <c r="I1232">
        <v>136180</v>
      </c>
      <c r="P1232">
        <v>196194</v>
      </c>
      <c r="Q1232">
        <v>5507</v>
      </c>
      <c r="R1232">
        <v>160322</v>
      </c>
      <c r="S1232">
        <v>57467</v>
      </c>
      <c r="T1232" t="s">
        <v>248</v>
      </c>
      <c r="U1232">
        <v>56.9</v>
      </c>
      <c r="V1232" t="s">
        <v>565</v>
      </c>
      <c r="W1232">
        <v>0.6</v>
      </c>
      <c r="X1232">
        <v>-0.5</v>
      </c>
      <c r="Y1232">
        <v>56.6</v>
      </c>
      <c r="Z1232">
        <v>0.9</v>
      </c>
      <c r="AA1232">
        <v>-0.4</v>
      </c>
      <c r="AB1232">
        <v>56.3</v>
      </c>
      <c r="AC1232">
        <v>1.2</v>
      </c>
      <c r="AD1232">
        <v>0.1</v>
      </c>
      <c r="AE1232">
        <v>56.4</v>
      </c>
      <c r="AF1232">
        <v>0.6</v>
      </c>
      <c r="AG1232">
        <v>0.2</v>
      </c>
      <c r="AH1232">
        <v>59.8</v>
      </c>
      <c r="AI1232">
        <v>-0.4</v>
      </c>
      <c r="AJ1232">
        <v>-2.6</v>
      </c>
      <c r="AW1232">
        <v>55.6</v>
      </c>
      <c r="AX1232">
        <v>-0.6</v>
      </c>
      <c r="AY1232">
        <v>-3.4</v>
      </c>
      <c r="AZ1232">
        <v>56.6</v>
      </c>
      <c r="BA1232">
        <v>0.8</v>
      </c>
      <c r="BB1232">
        <v>-0.2</v>
      </c>
    </row>
    <row r="1233" spans="1:54" x14ac:dyDescent="0.25">
      <c r="A1233" s="1">
        <v>40118</v>
      </c>
      <c r="B1233" t="s">
        <v>188</v>
      </c>
      <c r="C1233">
        <v>163163</v>
      </c>
      <c r="D1233" t="s">
        <v>568</v>
      </c>
      <c r="E1233">
        <v>58583</v>
      </c>
      <c r="F1233">
        <v>266207</v>
      </c>
      <c r="G1233">
        <v>155778</v>
      </c>
      <c r="H1233">
        <v>132691</v>
      </c>
      <c r="I1233">
        <v>136135</v>
      </c>
      <c r="P1233">
        <v>196426</v>
      </c>
      <c r="Q1233">
        <v>5598</v>
      </c>
      <c r="R1233">
        <v>160820</v>
      </c>
      <c r="S1233">
        <v>52985</v>
      </c>
      <c r="T1233" t="s">
        <v>248</v>
      </c>
      <c r="U1233">
        <v>57.1</v>
      </c>
      <c r="V1233" t="s">
        <v>567</v>
      </c>
      <c r="W1233">
        <v>0.3</v>
      </c>
      <c r="X1233">
        <v>2.7</v>
      </c>
      <c r="Y1233">
        <v>56.9</v>
      </c>
      <c r="Z1233">
        <v>0.7</v>
      </c>
      <c r="AA1233">
        <v>3.4</v>
      </c>
      <c r="AB1233">
        <v>56.2</v>
      </c>
      <c r="AC1233">
        <v>-0.1</v>
      </c>
      <c r="AD1233">
        <v>2.4</v>
      </c>
      <c r="AE1233">
        <v>56.8</v>
      </c>
      <c r="AF1233">
        <v>0.6</v>
      </c>
      <c r="AG1233">
        <v>3.8</v>
      </c>
      <c r="AH1233">
        <v>59.8</v>
      </c>
      <c r="AI1233">
        <v>0</v>
      </c>
      <c r="AJ1233">
        <v>0.7</v>
      </c>
      <c r="AW1233">
        <v>55.6</v>
      </c>
      <c r="AX1233">
        <v>0.1</v>
      </c>
      <c r="AY1233">
        <v>-0.7</v>
      </c>
      <c r="AZ1233">
        <v>56.8</v>
      </c>
      <c r="BA1233">
        <v>0.3</v>
      </c>
      <c r="BB1233">
        <v>3.1</v>
      </c>
    </row>
    <row r="1234" spans="1:54" x14ac:dyDescent="0.25">
      <c r="A1234" s="1">
        <v>40148</v>
      </c>
      <c r="B1234" t="s">
        <v>188</v>
      </c>
      <c r="C1234">
        <v>164408</v>
      </c>
      <c r="D1234" t="s">
        <v>570</v>
      </c>
      <c r="E1234">
        <v>75376</v>
      </c>
      <c r="F1234">
        <v>263530</v>
      </c>
      <c r="G1234">
        <v>157851</v>
      </c>
      <c r="H1234">
        <v>134658</v>
      </c>
      <c r="I1234">
        <v>137531</v>
      </c>
      <c r="P1234">
        <v>197605</v>
      </c>
      <c r="Q1234">
        <v>8349</v>
      </c>
      <c r="R1234">
        <v>162075</v>
      </c>
      <c r="S1234">
        <v>67027</v>
      </c>
      <c r="T1234" t="s">
        <v>248</v>
      </c>
      <c r="U1234">
        <v>57.5</v>
      </c>
      <c r="V1234" t="s">
        <v>569</v>
      </c>
      <c r="W1234">
        <v>0.8</v>
      </c>
      <c r="X1234">
        <v>5</v>
      </c>
      <c r="Y1234">
        <v>56.4</v>
      </c>
      <c r="Z1234">
        <v>-1</v>
      </c>
      <c r="AA1234">
        <v>4.2</v>
      </c>
      <c r="AB1234">
        <v>56.9</v>
      </c>
      <c r="AC1234">
        <v>1.3</v>
      </c>
      <c r="AD1234">
        <v>5.6</v>
      </c>
      <c r="AE1234">
        <v>57.6</v>
      </c>
      <c r="AF1234">
        <v>1.5</v>
      </c>
      <c r="AG1234">
        <v>5.9</v>
      </c>
      <c r="AH1234">
        <v>60.4</v>
      </c>
      <c r="AI1234">
        <v>1</v>
      </c>
      <c r="AJ1234">
        <v>3.9</v>
      </c>
      <c r="AW1234">
        <v>56</v>
      </c>
      <c r="AX1234">
        <v>0.6</v>
      </c>
      <c r="AY1234">
        <v>3</v>
      </c>
      <c r="AZ1234">
        <v>57.3</v>
      </c>
      <c r="BA1234">
        <v>0.8</v>
      </c>
      <c r="BB1234">
        <v>5.2</v>
      </c>
    </row>
    <row r="1235" spans="1:54" x14ac:dyDescent="0.25">
      <c r="A1235" s="1">
        <v>40179</v>
      </c>
      <c r="B1235" t="s">
        <v>188</v>
      </c>
      <c r="C1235">
        <v>164711</v>
      </c>
      <c r="D1235" t="s">
        <v>572</v>
      </c>
      <c r="E1235">
        <v>34383</v>
      </c>
      <c r="F1235">
        <v>271113</v>
      </c>
      <c r="G1235">
        <v>157380</v>
      </c>
      <c r="H1235">
        <v>133259</v>
      </c>
      <c r="I1235">
        <v>136816</v>
      </c>
      <c r="P1235">
        <v>189908</v>
      </c>
      <c r="Q1235">
        <v>2948</v>
      </c>
      <c r="R1235">
        <v>163106</v>
      </c>
      <c r="S1235">
        <v>31435</v>
      </c>
      <c r="T1235" t="s">
        <v>248</v>
      </c>
      <c r="U1235">
        <v>57.6</v>
      </c>
      <c r="V1235" t="s">
        <v>571</v>
      </c>
      <c r="W1235">
        <v>0.2</v>
      </c>
      <c r="X1235">
        <v>7.2</v>
      </c>
      <c r="Y1235">
        <v>58</v>
      </c>
      <c r="Z1235">
        <v>2.9</v>
      </c>
      <c r="AA1235">
        <v>7.9</v>
      </c>
      <c r="AB1235">
        <v>56.8</v>
      </c>
      <c r="AC1235">
        <v>-0.3</v>
      </c>
      <c r="AD1235">
        <v>7.8</v>
      </c>
      <c r="AE1235">
        <v>57</v>
      </c>
      <c r="AF1235">
        <v>-1</v>
      </c>
      <c r="AG1235">
        <v>8.3000000000000007</v>
      </c>
      <c r="AH1235">
        <v>60.1</v>
      </c>
      <c r="AI1235">
        <v>-0.5</v>
      </c>
      <c r="AJ1235">
        <v>4</v>
      </c>
      <c r="AW1235">
        <v>53.8</v>
      </c>
      <c r="AX1235">
        <v>-3.9</v>
      </c>
      <c r="AY1235">
        <v>-1.3</v>
      </c>
      <c r="AZ1235">
        <v>57.6</v>
      </c>
      <c r="BA1235">
        <v>0.6</v>
      </c>
      <c r="BB1235">
        <v>8.1999999999999993</v>
      </c>
    </row>
    <row r="1236" spans="1:54" x14ac:dyDescent="0.25">
      <c r="A1236" s="1">
        <v>40210</v>
      </c>
      <c r="B1236" t="s">
        <v>188</v>
      </c>
      <c r="C1236">
        <v>165457</v>
      </c>
      <c r="D1236" t="s">
        <v>574</v>
      </c>
      <c r="E1236">
        <v>40718</v>
      </c>
      <c r="F1236">
        <v>270730</v>
      </c>
      <c r="G1236">
        <v>158759</v>
      </c>
      <c r="H1236">
        <v>134014</v>
      </c>
      <c r="I1236">
        <v>137349</v>
      </c>
      <c r="P1236">
        <v>198974</v>
      </c>
      <c r="Q1236">
        <v>3713</v>
      </c>
      <c r="R1236">
        <v>163217</v>
      </c>
      <c r="S1236">
        <v>37005</v>
      </c>
      <c r="T1236" t="s">
        <v>248</v>
      </c>
      <c r="U1236">
        <v>57.9</v>
      </c>
      <c r="V1236" t="s">
        <v>573</v>
      </c>
      <c r="W1236">
        <v>0.5</v>
      </c>
      <c r="X1236">
        <v>8.9</v>
      </c>
      <c r="Y1236">
        <v>57.9</v>
      </c>
      <c r="Z1236">
        <v>-0.1</v>
      </c>
      <c r="AA1236">
        <v>10.3</v>
      </c>
      <c r="AB1236">
        <v>57.3</v>
      </c>
      <c r="AC1236">
        <v>0.9</v>
      </c>
      <c r="AD1236">
        <v>9.4</v>
      </c>
      <c r="AE1236">
        <v>57.4</v>
      </c>
      <c r="AF1236">
        <v>0.6</v>
      </c>
      <c r="AG1236">
        <v>9.6999999999999993</v>
      </c>
      <c r="AH1236">
        <v>60.3</v>
      </c>
      <c r="AI1236">
        <v>0.4</v>
      </c>
      <c r="AJ1236">
        <v>5</v>
      </c>
      <c r="AW1236">
        <v>56.3</v>
      </c>
      <c r="AX1236">
        <v>4.8</v>
      </c>
      <c r="AY1236">
        <v>4.0999999999999996</v>
      </c>
      <c r="AZ1236">
        <v>57.7</v>
      </c>
      <c r="BA1236">
        <v>0.1</v>
      </c>
      <c r="BB1236">
        <v>9.5</v>
      </c>
    </row>
    <row r="1237" spans="1:54" x14ac:dyDescent="0.25">
      <c r="A1237" s="1">
        <v>40238</v>
      </c>
      <c r="B1237" t="s">
        <v>188</v>
      </c>
      <c r="C1237">
        <v>165002</v>
      </c>
      <c r="D1237" t="s">
        <v>576</v>
      </c>
      <c r="E1237">
        <v>49166</v>
      </c>
      <c r="F1237">
        <v>269877</v>
      </c>
      <c r="G1237">
        <v>157387</v>
      </c>
      <c r="H1237">
        <v>133261</v>
      </c>
      <c r="I1237">
        <v>138932</v>
      </c>
      <c r="P1237">
        <v>199798</v>
      </c>
      <c r="Q1237">
        <v>5186</v>
      </c>
      <c r="R1237">
        <v>162665</v>
      </c>
      <c r="S1237">
        <v>43980</v>
      </c>
      <c r="T1237" t="s">
        <v>248</v>
      </c>
      <c r="U1237">
        <v>57.7</v>
      </c>
      <c r="V1237" t="s">
        <v>575</v>
      </c>
      <c r="W1237">
        <v>-0.3</v>
      </c>
      <c r="X1237">
        <v>9.6999999999999993</v>
      </c>
      <c r="Y1237">
        <v>57.7</v>
      </c>
      <c r="Z1237">
        <v>-0.3</v>
      </c>
      <c r="AA1237">
        <v>10.8</v>
      </c>
      <c r="AB1237">
        <v>56.8</v>
      </c>
      <c r="AC1237">
        <v>-0.9</v>
      </c>
      <c r="AD1237">
        <v>10.1</v>
      </c>
      <c r="AE1237">
        <v>57</v>
      </c>
      <c r="AF1237">
        <v>-0.6</v>
      </c>
      <c r="AG1237">
        <v>10.1</v>
      </c>
      <c r="AH1237">
        <v>61</v>
      </c>
      <c r="AI1237">
        <v>1.2</v>
      </c>
      <c r="AJ1237">
        <v>7.1</v>
      </c>
      <c r="AW1237">
        <v>56.6</v>
      </c>
      <c r="AX1237">
        <v>0.4</v>
      </c>
      <c r="AY1237">
        <v>4.9000000000000004</v>
      </c>
      <c r="AZ1237">
        <v>57.5</v>
      </c>
      <c r="BA1237">
        <v>-0.3</v>
      </c>
      <c r="BB1237">
        <v>10.3</v>
      </c>
    </row>
    <row r="1238" spans="1:54" x14ac:dyDescent="0.25">
      <c r="A1238" s="1">
        <v>40269</v>
      </c>
      <c r="B1238" t="s">
        <v>188</v>
      </c>
      <c r="C1238">
        <v>166919</v>
      </c>
      <c r="D1238" t="s">
        <v>577</v>
      </c>
      <c r="E1238">
        <v>49802</v>
      </c>
      <c r="F1238">
        <v>272080</v>
      </c>
      <c r="G1238">
        <v>160019</v>
      </c>
      <c r="H1238">
        <v>135235</v>
      </c>
      <c r="I1238">
        <v>139384</v>
      </c>
      <c r="P1238">
        <v>198374</v>
      </c>
      <c r="Q1238">
        <v>4344</v>
      </c>
      <c r="R1238">
        <v>164837</v>
      </c>
      <c r="S1238">
        <v>45458</v>
      </c>
      <c r="T1238" t="s">
        <v>248</v>
      </c>
      <c r="U1238">
        <v>58.4</v>
      </c>
      <c r="V1238" t="s">
        <v>575</v>
      </c>
      <c r="W1238">
        <v>1.2</v>
      </c>
      <c r="X1238">
        <v>10</v>
      </c>
      <c r="Y1238">
        <v>58.2</v>
      </c>
      <c r="Z1238">
        <v>0.8</v>
      </c>
      <c r="AA1238">
        <v>11.4</v>
      </c>
      <c r="AB1238">
        <v>57.7</v>
      </c>
      <c r="AC1238">
        <v>1.7</v>
      </c>
      <c r="AD1238">
        <v>10.1</v>
      </c>
      <c r="AE1238">
        <v>57.9</v>
      </c>
      <c r="AF1238">
        <v>1.5</v>
      </c>
      <c r="AG1238">
        <v>10.199999999999999</v>
      </c>
      <c r="AH1238">
        <v>61.2</v>
      </c>
      <c r="AI1238">
        <v>0.3</v>
      </c>
      <c r="AJ1238">
        <v>7.9</v>
      </c>
      <c r="AW1238">
        <v>56.2</v>
      </c>
      <c r="AX1238">
        <v>-0.7</v>
      </c>
      <c r="AY1238">
        <v>4.3</v>
      </c>
      <c r="AZ1238">
        <v>58.2</v>
      </c>
      <c r="BA1238">
        <v>1.3</v>
      </c>
      <c r="BB1238">
        <v>10.7</v>
      </c>
    </row>
    <row r="1239" spans="1:54" x14ac:dyDescent="0.25">
      <c r="A1239" s="1">
        <v>40299</v>
      </c>
      <c r="B1239" t="s">
        <v>188</v>
      </c>
      <c r="C1239">
        <v>167823</v>
      </c>
      <c r="D1239" t="s">
        <v>579</v>
      </c>
      <c r="E1239">
        <v>49793</v>
      </c>
      <c r="F1239">
        <v>274662</v>
      </c>
      <c r="G1239">
        <v>160365</v>
      </c>
      <c r="H1239">
        <v>135956</v>
      </c>
      <c r="I1239">
        <v>140130</v>
      </c>
      <c r="P1239">
        <v>198677</v>
      </c>
      <c r="Q1239">
        <v>4795</v>
      </c>
      <c r="R1239">
        <v>165788</v>
      </c>
      <c r="S1239">
        <v>44998</v>
      </c>
      <c r="T1239" t="s">
        <v>248</v>
      </c>
      <c r="U1239">
        <v>58.7</v>
      </c>
      <c r="V1239" t="s">
        <v>578</v>
      </c>
      <c r="W1239">
        <v>0.5</v>
      </c>
      <c r="X1239">
        <v>9.1999999999999993</v>
      </c>
      <c r="Y1239">
        <v>58.7</v>
      </c>
      <c r="Z1239">
        <v>0.9</v>
      </c>
      <c r="AA1239">
        <v>11</v>
      </c>
      <c r="AB1239">
        <v>57.8</v>
      </c>
      <c r="AC1239">
        <v>0.2</v>
      </c>
      <c r="AD1239">
        <v>9</v>
      </c>
      <c r="AE1239">
        <v>58.2</v>
      </c>
      <c r="AF1239">
        <v>0.5</v>
      </c>
      <c r="AG1239">
        <v>9.4</v>
      </c>
      <c r="AH1239">
        <v>61.5</v>
      </c>
      <c r="AI1239">
        <v>0.5</v>
      </c>
      <c r="AJ1239">
        <v>7</v>
      </c>
      <c r="AW1239">
        <v>56.3</v>
      </c>
      <c r="AX1239">
        <v>0.2</v>
      </c>
      <c r="AY1239">
        <v>4.5</v>
      </c>
      <c r="AZ1239">
        <v>58.6</v>
      </c>
      <c r="BA1239">
        <v>0.6</v>
      </c>
      <c r="BB1239">
        <v>9.8000000000000007</v>
      </c>
    </row>
    <row r="1240" spans="1:54" x14ac:dyDescent="0.25">
      <c r="A1240" s="1">
        <v>40330</v>
      </c>
      <c r="B1240" t="s">
        <v>188</v>
      </c>
      <c r="C1240">
        <v>168675</v>
      </c>
      <c r="D1240" t="s">
        <v>580</v>
      </c>
      <c r="E1240">
        <v>59887</v>
      </c>
      <c r="F1240">
        <v>274454</v>
      </c>
      <c r="G1240">
        <v>161249</v>
      </c>
      <c r="H1240">
        <v>137298</v>
      </c>
      <c r="I1240">
        <v>140757</v>
      </c>
      <c r="P1240">
        <v>199849</v>
      </c>
      <c r="Q1240">
        <v>7278</v>
      </c>
      <c r="R1240">
        <v>166616</v>
      </c>
      <c r="S1240">
        <v>52609</v>
      </c>
      <c r="T1240" t="s">
        <v>248</v>
      </c>
      <c r="U1240">
        <v>59</v>
      </c>
      <c r="V1240" t="s">
        <v>578</v>
      </c>
      <c r="W1240">
        <v>0.5</v>
      </c>
      <c r="X1240">
        <v>8.6</v>
      </c>
      <c r="Y1240">
        <v>58.7</v>
      </c>
      <c r="Z1240">
        <v>-0.1</v>
      </c>
      <c r="AA1240">
        <v>9.3000000000000007</v>
      </c>
      <c r="AB1240">
        <v>58.2</v>
      </c>
      <c r="AC1240">
        <v>0.6</v>
      </c>
      <c r="AD1240">
        <v>8.6999999999999993</v>
      </c>
      <c r="AE1240">
        <v>58.8</v>
      </c>
      <c r="AF1240">
        <v>1</v>
      </c>
      <c r="AG1240">
        <v>9</v>
      </c>
      <c r="AH1240">
        <v>61.8</v>
      </c>
      <c r="AI1240">
        <v>0.4</v>
      </c>
      <c r="AJ1240">
        <v>6.8</v>
      </c>
      <c r="AW1240">
        <v>56.6</v>
      </c>
      <c r="AX1240">
        <v>0.6</v>
      </c>
      <c r="AY1240">
        <v>4.8</v>
      </c>
      <c r="AZ1240">
        <v>58.9</v>
      </c>
      <c r="BA1240">
        <v>0.5</v>
      </c>
      <c r="BB1240">
        <v>9.1</v>
      </c>
    </row>
    <row r="1241" spans="1:54" x14ac:dyDescent="0.25">
      <c r="A1241" s="1">
        <v>40360</v>
      </c>
      <c r="B1241" t="s">
        <v>188</v>
      </c>
      <c r="C1241">
        <v>170434</v>
      </c>
      <c r="D1241" t="s">
        <v>581</v>
      </c>
      <c r="E1241">
        <v>64635</v>
      </c>
      <c r="F1241">
        <v>280764</v>
      </c>
      <c r="G1241">
        <v>162758</v>
      </c>
      <c r="H1241">
        <v>138107</v>
      </c>
      <c r="I1241">
        <v>141190</v>
      </c>
      <c r="P1241">
        <v>197591</v>
      </c>
      <c r="Q1241">
        <v>4297</v>
      </c>
      <c r="R1241">
        <v>168688</v>
      </c>
      <c r="S1241">
        <v>60338</v>
      </c>
      <c r="T1241" t="s">
        <v>248</v>
      </c>
      <c r="U1241">
        <v>59.6</v>
      </c>
      <c r="V1241" t="s">
        <v>504</v>
      </c>
      <c r="W1241">
        <v>1</v>
      </c>
      <c r="X1241">
        <v>7.7</v>
      </c>
      <c r="Y1241">
        <v>60</v>
      </c>
      <c r="Z1241">
        <v>2.2999999999999998</v>
      </c>
      <c r="AA1241">
        <v>9.3000000000000007</v>
      </c>
      <c r="AB1241">
        <v>58.7</v>
      </c>
      <c r="AC1241">
        <v>0.9</v>
      </c>
      <c r="AD1241">
        <v>7.4</v>
      </c>
      <c r="AE1241">
        <v>59.1</v>
      </c>
      <c r="AF1241">
        <v>0.6</v>
      </c>
      <c r="AG1241">
        <v>7.5</v>
      </c>
      <c r="AH1241">
        <v>62</v>
      </c>
      <c r="AI1241">
        <v>0.3</v>
      </c>
      <c r="AJ1241">
        <v>6.1</v>
      </c>
      <c r="AW1241">
        <v>56</v>
      </c>
      <c r="AX1241">
        <v>-1.1000000000000001</v>
      </c>
      <c r="AY1241">
        <v>2.4</v>
      </c>
      <c r="AZ1241">
        <v>59.6</v>
      </c>
      <c r="BA1241">
        <v>1.2</v>
      </c>
      <c r="BB1241">
        <v>8.3000000000000007</v>
      </c>
    </row>
    <row r="1242" spans="1:54" x14ac:dyDescent="0.25">
      <c r="A1242" s="1">
        <v>40391</v>
      </c>
      <c r="B1242" t="s">
        <v>188</v>
      </c>
      <c r="C1242">
        <v>170706</v>
      </c>
      <c r="D1242" t="s">
        <v>582</v>
      </c>
      <c r="E1242">
        <v>58984</v>
      </c>
      <c r="F1242">
        <v>281202</v>
      </c>
      <c r="G1242">
        <v>164032</v>
      </c>
      <c r="H1242">
        <v>137711</v>
      </c>
      <c r="I1242">
        <v>141046</v>
      </c>
      <c r="P1242">
        <v>201247</v>
      </c>
      <c r="Q1242">
        <v>4061</v>
      </c>
      <c r="R1242">
        <v>168699</v>
      </c>
      <c r="S1242">
        <v>54923</v>
      </c>
      <c r="T1242" t="s">
        <v>248</v>
      </c>
      <c r="U1242">
        <v>59.7</v>
      </c>
      <c r="V1242" t="s">
        <v>504</v>
      </c>
      <c r="W1242">
        <v>0.2</v>
      </c>
      <c r="X1242">
        <v>6.6</v>
      </c>
      <c r="Y1242">
        <v>60.1</v>
      </c>
      <c r="Z1242">
        <v>0.2</v>
      </c>
      <c r="AA1242">
        <v>8.1</v>
      </c>
      <c r="AB1242">
        <v>59.2</v>
      </c>
      <c r="AC1242">
        <v>0.8</v>
      </c>
      <c r="AD1242">
        <v>6.9</v>
      </c>
      <c r="AE1242">
        <v>58.9</v>
      </c>
      <c r="AF1242">
        <v>-0.3</v>
      </c>
      <c r="AG1242">
        <v>6</v>
      </c>
      <c r="AH1242">
        <v>61.9</v>
      </c>
      <c r="AI1242">
        <v>-0.1</v>
      </c>
      <c r="AJ1242">
        <v>5.0999999999999996</v>
      </c>
      <c r="AW1242">
        <v>57</v>
      </c>
      <c r="AX1242">
        <v>1.9</v>
      </c>
      <c r="AY1242">
        <v>4.4000000000000004</v>
      </c>
      <c r="AZ1242">
        <v>59.6</v>
      </c>
      <c r="BA1242">
        <v>0</v>
      </c>
      <c r="BB1242">
        <v>6.9</v>
      </c>
    </row>
    <row r="1243" spans="1:54" x14ac:dyDescent="0.25">
      <c r="A1243" s="1">
        <v>40422</v>
      </c>
      <c r="B1243" t="s">
        <v>188</v>
      </c>
      <c r="C1243">
        <v>170162</v>
      </c>
      <c r="D1243" t="s">
        <v>583</v>
      </c>
      <c r="E1243">
        <v>55114</v>
      </c>
      <c r="F1243">
        <v>281046</v>
      </c>
      <c r="G1243">
        <v>162260</v>
      </c>
      <c r="H1243">
        <v>137706</v>
      </c>
      <c r="I1243">
        <v>141100</v>
      </c>
      <c r="P1243">
        <v>203545</v>
      </c>
      <c r="Q1243">
        <v>5040</v>
      </c>
      <c r="R1243">
        <v>167940</v>
      </c>
      <c r="S1243">
        <v>50074</v>
      </c>
      <c r="T1243" t="s">
        <v>248</v>
      </c>
      <c r="U1243">
        <v>59.5</v>
      </c>
      <c r="V1243" t="s">
        <v>578</v>
      </c>
      <c r="W1243">
        <v>-0.3</v>
      </c>
      <c r="X1243">
        <v>5.3</v>
      </c>
      <c r="Y1243">
        <v>60.1</v>
      </c>
      <c r="Z1243">
        <v>-0.1</v>
      </c>
      <c r="AA1243">
        <v>7.2</v>
      </c>
      <c r="AB1243">
        <v>58.5</v>
      </c>
      <c r="AC1243">
        <v>-1.1000000000000001</v>
      </c>
      <c r="AD1243">
        <v>5.3</v>
      </c>
      <c r="AE1243">
        <v>58.9</v>
      </c>
      <c r="AF1243">
        <v>0</v>
      </c>
      <c r="AG1243">
        <v>5</v>
      </c>
      <c r="AH1243">
        <v>62</v>
      </c>
      <c r="AI1243">
        <v>0</v>
      </c>
      <c r="AJ1243">
        <v>3.2</v>
      </c>
      <c r="AW1243">
        <v>57.6</v>
      </c>
      <c r="AX1243">
        <v>1.1000000000000001</v>
      </c>
      <c r="AY1243">
        <v>3.1</v>
      </c>
      <c r="AZ1243">
        <v>59.3</v>
      </c>
      <c r="BA1243">
        <v>-0.5</v>
      </c>
      <c r="BB1243">
        <v>5.6</v>
      </c>
    </row>
    <row r="1244" spans="1:54" x14ac:dyDescent="0.25">
      <c r="A1244" s="1">
        <v>40452</v>
      </c>
      <c r="B1244" t="s">
        <v>188</v>
      </c>
      <c r="C1244">
        <v>168152</v>
      </c>
      <c r="D1244" t="s">
        <v>584</v>
      </c>
      <c r="E1244">
        <v>55948</v>
      </c>
      <c r="F1244">
        <v>277524</v>
      </c>
      <c r="G1244">
        <v>160918</v>
      </c>
      <c r="H1244">
        <v>135644</v>
      </c>
      <c r="I1244">
        <v>139492</v>
      </c>
      <c r="P1244">
        <v>202622</v>
      </c>
      <c r="Q1244">
        <v>4406</v>
      </c>
      <c r="R1244">
        <v>165845</v>
      </c>
      <c r="S1244">
        <v>51542</v>
      </c>
      <c r="T1244" t="s">
        <v>248</v>
      </c>
      <c r="U1244">
        <v>58.8</v>
      </c>
      <c r="V1244" t="s">
        <v>573</v>
      </c>
      <c r="W1244">
        <v>-1.2</v>
      </c>
      <c r="X1244">
        <v>3.4</v>
      </c>
      <c r="Y1244">
        <v>59.4</v>
      </c>
      <c r="Z1244">
        <v>-1.3</v>
      </c>
      <c r="AA1244">
        <v>4.9000000000000004</v>
      </c>
      <c r="AB1244">
        <v>58</v>
      </c>
      <c r="AC1244">
        <v>-0.8</v>
      </c>
      <c r="AD1244">
        <v>3.2</v>
      </c>
      <c r="AE1244">
        <v>58.1</v>
      </c>
      <c r="AF1244">
        <v>-1.5</v>
      </c>
      <c r="AG1244">
        <v>2.9</v>
      </c>
      <c r="AH1244">
        <v>61.3</v>
      </c>
      <c r="AI1244">
        <v>-1.1000000000000001</v>
      </c>
      <c r="AJ1244">
        <v>2.4</v>
      </c>
      <c r="AW1244">
        <v>57.4</v>
      </c>
      <c r="AX1244">
        <v>-0.5</v>
      </c>
      <c r="AY1244">
        <v>3.3</v>
      </c>
      <c r="AZ1244">
        <v>58.6</v>
      </c>
      <c r="BA1244">
        <v>-1.2</v>
      </c>
      <c r="BB1244">
        <v>3.4</v>
      </c>
    </row>
    <row r="1245" spans="1:54" x14ac:dyDescent="0.25">
      <c r="A1245" s="1">
        <v>40483</v>
      </c>
      <c r="B1245" t="s">
        <v>188</v>
      </c>
      <c r="C1245">
        <v>166452</v>
      </c>
      <c r="D1245" t="s">
        <v>586</v>
      </c>
      <c r="E1245">
        <v>53689</v>
      </c>
      <c r="F1245">
        <v>276044</v>
      </c>
      <c r="G1245">
        <v>159396</v>
      </c>
      <c r="H1245">
        <v>133533</v>
      </c>
      <c r="I1245">
        <v>138268</v>
      </c>
      <c r="P1245">
        <v>198853</v>
      </c>
      <c r="Q1245">
        <v>4467</v>
      </c>
      <c r="R1245">
        <v>164297</v>
      </c>
      <c r="S1245">
        <v>49222</v>
      </c>
      <c r="T1245" t="s">
        <v>248</v>
      </c>
      <c r="U1245">
        <v>58.2</v>
      </c>
      <c r="V1245" t="s">
        <v>585</v>
      </c>
      <c r="W1245">
        <v>-1</v>
      </c>
      <c r="X1245">
        <v>2</v>
      </c>
      <c r="Y1245">
        <v>59</v>
      </c>
      <c r="Z1245">
        <v>-0.5</v>
      </c>
      <c r="AA1245">
        <v>3.7</v>
      </c>
      <c r="AB1245">
        <v>57.5</v>
      </c>
      <c r="AC1245">
        <v>-0.9</v>
      </c>
      <c r="AD1245">
        <v>2.2999999999999998</v>
      </c>
      <c r="AE1245">
        <v>57.2</v>
      </c>
      <c r="AF1245">
        <v>-1.6</v>
      </c>
      <c r="AG1245">
        <v>0.6</v>
      </c>
      <c r="AH1245">
        <v>60.7</v>
      </c>
      <c r="AI1245">
        <v>-0.9</v>
      </c>
      <c r="AJ1245">
        <v>1.6</v>
      </c>
      <c r="AW1245">
        <v>56.3</v>
      </c>
      <c r="AX1245">
        <v>-1.9</v>
      </c>
      <c r="AY1245">
        <v>1.2</v>
      </c>
      <c r="AZ1245">
        <v>58</v>
      </c>
      <c r="BA1245">
        <v>-0.9</v>
      </c>
      <c r="BB1245">
        <v>2.2000000000000002</v>
      </c>
    </row>
    <row r="1246" spans="1:54" x14ac:dyDescent="0.25">
      <c r="A1246" s="1">
        <v>40513</v>
      </c>
      <c r="B1246" t="s">
        <v>188</v>
      </c>
      <c r="C1246">
        <v>166202</v>
      </c>
      <c r="D1246" t="s">
        <v>587</v>
      </c>
      <c r="E1246">
        <v>54383</v>
      </c>
      <c r="F1246">
        <v>272966</v>
      </c>
      <c r="G1246">
        <v>159032</v>
      </c>
      <c r="H1246">
        <v>134191</v>
      </c>
      <c r="I1246">
        <v>138578</v>
      </c>
      <c r="P1246">
        <v>203180</v>
      </c>
      <c r="Q1246">
        <v>6242</v>
      </c>
      <c r="R1246">
        <v>163706</v>
      </c>
      <c r="S1246">
        <v>48141</v>
      </c>
      <c r="T1246" t="s">
        <v>248</v>
      </c>
      <c r="U1246">
        <v>58.1</v>
      </c>
      <c r="V1246" t="s">
        <v>585</v>
      </c>
      <c r="W1246">
        <v>-0.2</v>
      </c>
      <c r="X1246">
        <v>1.1000000000000001</v>
      </c>
      <c r="Y1246">
        <v>58.4</v>
      </c>
      <c r="Z1246">
        <v>-1.1000000000000001</v>
      </c>
      <c r="AA1246">
        <v>3.6</v>
      </c>
      <c r="AB1246">
        <v>57.4</v>
      </c>
      <c r="AC1246">
        <v>-0.2</v>
      </c>
      <c r="AD1246">
        <v>0.7</v>
      </c>
      <c r="AE1246">
        <v>57.4</v>
      </c>
      <c r="AF1246">
        <v>0.5</v>
      </c>
      <c r="AG1246">
        <v>-0.3</v>
      </c>
      <c r="AH1246">
        <v>60.9</v>
      </c>
      <c r="AI1246">
        <v>0.2</v>
      </c>
      <c r="AJ1246">
        <v>0.8</v>
      </c>
      <c r="AW1246">
        <v>57.5</v>
      </c>
      <c r="AX1246">
        <v>2.2000000000000002</v>
      </c>
      <c r="AY1246">
        <v>2.8</v>
      </c>
      <c r="AZ1246">
        <v>57.8</v>
      </c>
      <c r="BA1246">
        <v>-0.4</v>
      </c>
      <c r="BB1246">
        <v>1</v>
      </c>
    </row>
    <row r="1247" spans="1:54" x14ac:dyDescent="0.25">
      <c r="A1247" s="1">
        <v>40544</v>
      </c>
      <c r="B1247" t="s">
        <v>188</v>
      </c>
      <c r="C1247">
        <v>164697</v>
      </c>
      <c r="D1247" t="s">
        <v>588</v>
      </c>
      <c r="E1247">
        <v>36005</v>
      </c>
      <c r="F1247">
        <v>273612</v>
      </c>
      <c r="G1247">
        <v>156790</v>
      </c>
      <c r="H1247">
        <v>132197</v>
      </c>
      <c r="I1247">
        <v>137638</v>
      </c>
      <c r="P1247">
        <v>201735</v>
      </c>
      <c r="Q1247">
        <v>2590</v>
      </c>
      <c r="R1247">
        <v>162195</v>
      </c>
      <c r="S1247">
        <v>33415</v>
      </c>
      <c r="T1247" t="s">
        <v>248</v>
      </c>
      <c r="U1247">
        <v>57.6</v>
      </c>
      <c r="V1247" t="s">
        <v>571</v>
      </c>
      <c r="W1247">
        <v>-0.9</v>
      </c>
      <c r="X1247">
        <v>0</v>
      </c>
      <c r="Y1247">
        <v>58.5</v>
      </c>
      <c r="Z1247">
        <v>0.2</v>
      </c>
      <c r="AA1247">
        <v>0.9</v>
      </c>
      <c r="AB1247">
        <v>56.5</v>
      </c>
      <c r="AC1247">
        <v>-1.4</v>
      </c>
      <c r="AD1247">
        <v>-0.4</v>
      </c>
      <c r="AE1247">
        <v>56.6</v>
      </c>
      <c r="AF1247">
        <v>-1.5</v>
      </c>
      <c r="AG1247">
        <v>-0.8</v>
      </c>
      <c r="AH1247">
        <v>60.4</v>
      </c>
      <c r="AI1247">
        <v>-0.7</v>
      </c>
      <c r="AJ1247">
        <v>0.6</v>
      </c>
      <c r="AW1247">
        <v>57.1</v>
      </c>
      <c r="AX1247">
        <v>-0.7</v>
      </c>
      <c r="AY1247">
        <v>6.2</v>
      </c>
      <c r="AZ1247">
        <v>57.3</v>
      </c>
      <c r="BA1247">
        <v>-0.9</v>
      </c>
      <c r="BB1247">
        <v>-0.6</v>
      </c>
    </row>
    <row r="1248" spans="1:54" x14ac:dyDescent="0.25">
      <c r="A1248" s="1">
        <v>40575</v>
      </c>
      <c r="B1248" t="s">
        <v>188</v>
      </c>
      <c r="C1248">
        <v>164101</v>
      </c>
      <c r="D1248" t="s">
        <v>589</v>
      </c>
      <c r="E1248">
        <v>37892</v>
      </c>
      <c r="F1248">
        <v>271913</v>
      </c>
      <c r="G1248">
        <v>156115</v>
      </c>
      <c r="H1248">
        <v>131732</v>
      </c>
      <c r="I1248">
        <v>137734</v>
      </c>
      <c r="P1248">
        <v>200779</v>
      </c>
      <c r="Q1248">
        <v>2889</v>
      </c>
      <c r="R1248">
        <v>161625</v>
      </c>
      <c r="S1248">
        <v>35003</v>
      </c>
      <c r="T1248" t="s">
        <v>248</v>
      </c>
      <c r="U1248">
        <v>57.4</v>
      </c>
      <c r="V1248" t="s">
        <v>571</v>
      </c>
      <c r="W1248">
        <v>-0.4</v>
      </c>
      <c r="X1248">
        <v>-0.8</v>
      </c>
      <c r="Y1248">
        <v>58.2</v>
      </c>
      <c r="Z1248">
        <v>-0.6</v>
      </c>
      <c r="AA1248">
        <v>0.4</v>
      </c>
      <c r="AB1248">
        <v>56.3</v>
      </c>
      <c r="AC1248">
        <v>-0.4</v>
      </c>
      <c r="AD1248">
        <v>-1.7</v>
      </c>
      <c r="AE1248">
        <v>56.4</v>
      </c>
      <c r="AF1248">
        <v>-0.4</v>
      </c>
      <c r="AG1248">
        <v>-1.7</v>
      </c>
      <c r="AH1248">
        <v>60.5</v>
      </c>
      <c r="AI1248">
        <v>0.1</v>
      </c>
      <c r="AJ1248">
        <v>0.3</v>
      </c>
      <c r="AW1248">
        <v>56.9</v>
      </c>
      <c r="AX1248">
        <v>-0.5</v>
      </c>
      <c r="AY1248">
        <v>0.9</v>
      </c>
      <c r="AZ1248">
        <v>57.1</v>
      </c>
      <c r="BA1248">
        <v>-0.4</v>
      </c>
      <c r="BB1248">
        <v>-1</v>
      </c>
    </row>
    <row r="1249" spans="1:54" x14ac:dyDescent="0.25">
      <c r="A1249" s="1">
        <v>40603</v>
      </c>
      <c r="B1249" t="s">
        <v>188</v>
      </c>
      <c r="C1249">
        <v>163378</v>
      </c>
      <c r="D1249" t="s">
        <v>591</v>
      </c>
      <c r="E1249">
        <v>44568</v>
      </c>
      <c r="F1249">
        <v>271765</v>
      </c>
      <c r="G1249">
        <v>154802</v>
      </c>
      <c r="H1249">
        <v>131066</v>
      </c>
      <c r="I1249">
        <v>137477</v>
      </c>
      <c r="P1249">
        <v>202746</v>
      </c>
      <c r="Q1249">
        <v>4707</v>
      </c>
      <c r="R1249">
        <v>160702</v>
      </c>
      <c r="S1249">
        <v>39861</v>
      </c>
      <c r="T1249" t="s">
        <v>248</v>
      </c>
      <c r="U1249">
        <v>57.2</v>
      </c>
      <c r="V1249" t="s">
        <v>590</v>
      </c>
      <c r="W1249">
        <v>-0.4</v>
      </c>
      <c r="X1249">
        <v>-1</v>
      </c>
      <c r="Y1249">
        <v>58.1</v>
      </c>
      <c r="Z1249">
        <v>-0.1</v>
      </c>
      <c r="AA1249">
        <v>0.7</v>
      </c>
      <c r="AB1249">
        <v>55.8</v>
      </c>
      <c r="AC1249">
        <v>-0.8</v>
      </c>
      <c r="AD1249">
        <v>-1.6</v>
      </c>
      <c r="AE1249">
        <v>56.1</v>
      </c>
      <c r="AF1249">
        <v>-0.5</v>
      </c>
      <c r="AG1249">
        <v>-1.6</v>
      </c>
      <c r="AH1249">
        <v>60.4</v>
      </c>
      <c r="AI1249">
        <v>-0.2</v>
      </c>
      <c r="AJ1249">
        <v>-1</v>
      </c>
      <c r="AW1249">
        <v>57.4</v>
      </c>
      <c r="AX1249">
        <v>1</v>
      </c>
      <c r="AY1249">
        <v>1.5</v>
      </c>
      <c r="AZ1249">
        <v>56.8</v>
      </c>
      <c r="BA1249">
        <v>-0.6</v>
      </c>
      <c r="BB1249">
        <v>-1.2</v>
      </c>
    </row>
    <row r="1250" spans="1:54" x14ac:dyDescent="0.25">
      <c r="A1250" s="1">
        <v>40634</v>
      </c>
      <c r="B1250" t="s">
        <v>188</v>
      </c>
      <c r="C1250">
        <v>165687</v>
      </c>
      <c r="D1250" t="s">
        <v>593</v>
      </c>
      <c r="E1250">
        <v>48605</v>
      </c>
      <c r="F1250">
        <v>272746</v>
      </c>
      <c r="G1250">
        <v>157099</v>
      </c>
      <c r="H1250">
        <v>133511</v>
      </c>
      <c r="I1250">
        <v>140147</v>
      </c>
      <c r="P1250">
        <v>203959</v>
      </c>
      <c r="Q1250">
        <v>4285</v>
      </c>
      <c r="R1250">
        <v>163094</v>
      </c>
      <c r="S1250">
        <v>44320</v>
      </c>
      <c r="T1250" t="s">
        <v>248</v>
      </c>
      <c r="U1250">
        <v>58</v>
      </c>
      <c r="V1250" t="s">
        <v>592</v>
      </c>
      <c r="W1250">
        <v>1.4</v>
      </c>
      <c r="X1250">
        <v>-0.7</v>
      </c>
      <c r="Y1250">
        <v>58.3</v>
      </c>
      <c r="Z1250">
        <v>0.4</v>
      </c>
      <c r="AA1250">
        <v>0.2</v>
      </c>
      <c r="AB1250">
        <v>56.7</v>
      </c>
      <c r="AC1250">
        <v>1.5</v>
      </c>
      <c r="AD1250">
        <v>-1.8</v>
      </c>
      <c r="AE1250">
        <v>57.1</v>
      </c>
      <c r="AF1250">
        <v>1.9</v>
      </c>
      <c r="AG1250">
        <v>-1.3</v>
      </c>
      <c r="AH1250">
        <v>61.5</v>
      </c>
      <c r="AI1250">
        <v>1.9</v>
      </c>
      <c r="AJ1250">
        <v>0.5</v>
      </c>
      <c r="AW1250">
        <v>57.8</v>
      </c>
      <c r="AX1250">
        <v>0.6</v>
      </c>
      <c r="AY1250">
        <v>2.8</v>
      </c>
      <c r="AZ1250">
        <v>57.6</v>
      </c>
      <c r="BA1250">
        <v>1.5</v>
      </c>
      <c r="BB1250">
        <v>-1.1000000000000001</v>
      </c>
    </row>
    <row r="1251" spans="1:54" x14ac:dyDescent="0.25">
      <c r="A1251" s="1">
        <v>40664</v>
      </c>
      <c r="B1251" t="s">
        <v>188</v>
      </c>
      <c r="C1251">
        <v>164910</v>
      </c>
      <c r="D1251" t="s">
        <v>595</v>
      </c>
      <c r="E1251">
        <v>46851</v>
      </c>
      <c r="F1251">
        <v>270732</v>
      </c>
      <c r="G1251">
        <v>157280</v>
      </c>
      <c r="H1251">
        <v>132564</v>
      </c>
      <c r="I1251">
        <v>139215</v>
      </c>
      <c r="P1251">
        <v>204863</v>
      </c>
      <c r="Q1251">
        <v>4023</v>
      </c>
      <c r="R1251">
        <v>162192</v>
      </c>
      <c r="S1251">
        <v>42828</v>
      </c>
      <c r="T1251" t="s">
        <v>248</v>
      </c>
      <c r="U1251">
        <v>57.7</v>
      </c>
      <c r="V1251" t="s">
        <v>594</v>
      </c>
      <c r="W1251">
        <v>-0.5</v>
      </c>
      <c r="X1251">
        <v>-1.7</v>
      </c>
      <c r="Y1251">
        <v>57.9</v>
      </c>
      <c r="Z1251">
        <v>-0.7</v>
      </c>
      <c r="AA1251">
        <v>-1.4</v>
      </c>
      <c r="AB1251">
        <v>56.7</v>
      </c>
      <c r="AC1251">
        <v>0.1</v>
      </c>
      <c r="AD1251">
        <v>-1.9</v>
      </c>
      <c r="AE1251">
        <v>56.7</v>
      </c>
      <c r="AF1251">
        <v>-0.7</v>
      </c>
      <c r="AG1251">
        <v>-2.5</v>
      </c>
      <c r="AH1251">
        <v>61.1</v>
      </c>
      <c r="AI1251">
        <v>-0.7</v>
      </c>
      <c r="AJ1251">
        <v>-0.7</v>
      </c>
      <c r="AW1251">
        <v>58</v>
      </c>
      <c r="AX1251">
        <v>0.4</v>
      </c>
      <c r="AY1251">
        <v>3.1</v>
      </c>
      <c r="AZ1251">
        <v>57.3</v>
      </c>
      <c r="BA1251">
        <v>-0.6</v>
      </c>
      <c r="BB1251">
        <v>-2.2000000000000002</v>
      </c>
    </row>
    <row r="1252" spans="1:54" x14ac:dyDescent="0.25">
      <c r="A1252" s="1">
        <v>40695</v>
      </c>
      <c r="B1252" t="s">
        <v>188</v>
      </c>
      <c r="C1252">
        <v>165071</v>
      </c>
      <c r="D1252" t="s">
        <v>596</v>
      </c>
      <c r="E1252">
        <v>55226</v>
      </c>
      <c r="F1252">
        <v>269700</v>
      </c>
      <c r="G1252">
        <v>157653</v>
      </c>
      <c r="H1252">
        <v>133131</v>
      </c>
      <c r="I1252">
        <v>139161</v>
      </c>
      <c r="P1252">
        <v>201223</v>
      </c>
      <c r="Q1252">
        <v>7427</v>
      </c>
      <c r="R1252">
        <v>162636</v>
      </c>
      <c r="S1252">
        <v>47799</v>
      </c>
      <c r="T1252" t="s">
        <v>248</v>
      </c>
      <c r="U1252">
        <v>57.8</v>
      </c>
      <c r="V1252" t="s">
        <v>569</v>
      </c>
      <c r="W1252">
        <v>0.1</v>
      </c>
      <c r="X1252">
        <v>-2.1</v>
      </c>
      <c r="Y1252">
        <v>57.7</v>
      </c>
      <c r="Z1252">
        <v>-0.4</v>
      </c>
      <c r="AA1252">
        <v>-1.7</v>
      </c>
      <c r="AB1252">
        <v>56.9</v>
      </c>
      <c r="AC1252">
        <v>0.2</v>
      </c>
      <c r="AD1252">
        <v>-2.2000000000000002</v>
      </c>
      <c r="AE1252">
        <v>57</v>
      </c>
      <c r="AF1252">
        <v>0.4</v>
      </c>
      <c r="AG1252">
        <v>-3</v>
      </c>
      <c r="AH1252">
        <v>61.1</v>
      </c>
      <c r="AI1252">
        <v>0</v>
      </c>
      <c r="AJ1252">
        <v>-1.1000000000000001</v>
      </c>
      <c r="AW1252">
        <v>57</v>
      </c>
      <c r="AX1252">
        <v>-1.8</v>
      </c>
      <c r="AY1252">
        <v>0.7</v>
      </c>
      <c r="AZ1252">
        <v>57.5</v>
      </c>
      <c r="BA1252">
        <v>0.3</v>
      </c>
      <c r="BB1252">
        <v>-2.4</v>
      </c>
    </row>
    <row r="1253" spans="1:54" x14ac:dyDescent="0.25">
      <c r="A1253" s="1">
        <v>40725</v>
      </c>
      <c r="B1253" t="s">
        <v>188</v>
      </c>
      <c r="C1253">
        <v>167266</v>
      </c>
      <c r="D1253" t="s">
        <v>597</v>
      </c>
      <c r="E1253">
        <v>59692</v>
      </c>
      <c r="F1253">
        <v>274245</v>
      </c>
      <c r="G1253">
        <v>158898</v>
      </c>
      <c r="H1253">
        <v>134794</v>
      </c>
      <c r="I1253">
        <v>141772</v>
      </c>
      <c r="P1253">
        <v>205559</v>
      </c>
      <c r="Q1253">
        <v>4226</v>
      </c>
      <c r="R1253">
        <v>164675</v>
      </c>
      <c r="S1253">
        <v>55466</v>
      </c>
      <c r="T1253" t="s">
        <v>248</v>
      </c>
      <c r="U1253">
        <v>58.5</v>
      </c>
      <c r="V1253" t="s">
        <v>594</v>
      </c>
      <c r="W1253">
        <v>1.3</v>
      </c>
      <c r="X1253">
        <v>-1.9</v>
      </c>
      <c r="Y1253">
        <v>58.6</v>
      </c>
      <c r="Z1253">
        <v>1.7</v>
      </c>
      <c r="AA1253">
        <v>-2.2999999999999998</v>
      </c>
      <c r="AB1253">
        <v>57.3</v>
      </c>
      <c r="AC1253">
        <v>0.8</v>
      </c>
      <c r="AD1253">
        <v>-2.4</v>
      </c>
      <c r="AE1253">
        <v>57.7</v>
      </c>
      <c r="AF1253">
        <v>1.2</v>
      </c>
      <c r="AG1253">
        <v>-2.4</v>
      </c>
      <c r="AH1253">
        <v>62.3</v>
      </c>
      <c r="AI1253">
        <v>1.9</v>
      </c>
      <c r="AJ1253">
        <v>0.4</v>
      </c>
      <c r="AW1253">
        <v>58.2</v>
      </c>
      <c r="AX1253">
        <v>2.2000000000000002</v>
      </c>
      <c r="AY1253">
        <v>4</v>
      </c>
      <c r="AZ1253">
        <v>58.2</v>
      </c>
      <c r="BA1253">
        <v>1.3</v>
      </c>
      <c r="BB1253">
        <v>-2.4</v>
      </c>
    </row>
    <row r="1254" spans="1:54" x14ac:dyDescent="0.25">
      <c r="A1254" s="1">
        <v>40756</v>
      </c>
      <c r="B1254" t="s">
        <v>188</v>
      </c>
      <c r="C1254">
        <v>167428</v>
      </c>
      <c r="D1254" t="s">
        <v>599</v>
      </c>
      <c r="E1254">
        <v>61631</v>
      </c>
      <c r="F1254">
        <v>276562</v>
      </c>
      <c r="G1254">
        <v>160092</v>
      </c>
      <c r="H1254">
        <v>134772</v>
      </c>
      <c r="I1254">
        <v>139322</v>
      </c>
      <c r="P1254">
        <v>202071</v>
      </c>
      <c r="Q1254">
        <v>4113</v>
      </c>
      <c r="R1254">
        <v>165112</v>
      </c>
      <c r="S1254">
        <v>57518</v>
      </c>
      <c r="T1254" t="s">
        <v>248</v>
      </c>
      <c r="U1254">
        <v>58.6</v>
      </c>
      <c r="V1254" t="s">
        <v>598</v>
      </c>
      <c r="W1254">
        <v>0.1</v>
      </c>
      <c r="X1254">
        <v>-1.9</v>
      </c>
      <c r="Y1254">
        <v>59.1</v>
      </c>
      <c r="Z1254">
        <v>0.8</v>
      </c>
      <c r="AA1254">
        <v>-1.6</v>
      </c>
      <c r="AB1254">
        <v>57.7</v>
      </c>
      <c r="AC1254">
        <v>0.8</v>
      </c>
      <c r="AD1254">
        <v>-2.4</v>
      </c>
      <c r="AE1254">
        <v>57.7</v>
      </c>
      <c r="AF1254">
        <v>0</v>
      </c>
      <c r="AG1254">
        <v>-2.1</v>
      </c>
      <c r="AH1254">
        <v>61.2</v>
      </c>
      <c r="AI1254">
        <v>-1.7</v>
      </c>
      <c r="AJ1254">
        <v>-1.2</v>
      </c>
      <c r="AW1254">
        <v>57.2</v>
      </c>
      <c r="AX1254">
        <v>-1.7</v>
      </c>
      <c r="AY1254">
        <v>0.4</v>
      </c>
      <c r="AZ1254">
        <v>58.3</v>
      </c>
      <c r="BA1254">
        <v>0.3</v>
      </c>
      <c r="BB1254">
        <v>-2.1</v>
      </c>
    </row>
    <row r="1255" spans="1:54" x14ac:dyDescent="0.25">
      <c r="A1255" s="1">
        <v>40787</v>
      </c>
      <c r="B1255" t="s">
        <v>188</v>
      </c>
      <c r="C1255">
        <v>166907</v>
      </c>
      <c r="D1255" t="s">
        <v>600</v>
      </c>
      <c r="E1255">
        <v>60860</v>
      </c>
      <c r="F1255">
        <v>275936</v>
      </c>
      <c r="G1255">
        <v>158833</v>
      </c>
      <c r="H1255">
        <v>134562</v>
      </c>
      <c r="I1255">
        <v>139453</v>
      </c>
      <c r="P1255">
        <v>201315</v>
      </c>
      <c r="Q1255">
        <v>5216</v>
      </c>
      <c r="R1255">
        <v>164607</v>
      </c>
      <c r="S1255">
        <v>55644</v>
      </c>
      <c r="T1255" t="s">
        <v>248</v>
      </c>
      <c r="U1255">
        <v>58.4</v>
      </c>
      <c r="V1255" t="s">
        <v>598</v>
      </c>
      <c r="W1255">
        <v>-0.3</v>
      </c>
      <c r="X1255">
        <v>-1.9</v>
      </c>
      <c r="Y1255">
        <v>59</v>
      </c>
      <c r="Z1255">
        <v>-0.2</v>
      </c>
      <c r="AA1255">
        <v>-1.8</v>
      </c>
      <c r="AB1255">
        <v>57.3</v>
      </c>
      <c r="AC1255">
        <v>-0.8</v>
      </c>
      <c r="AD1255">
        <v>-2.1</v>
      </c>
      <c r="AE1255">
        <v>57.6</v>
      </c>
      <c r="AF1255">
        <v>-0.2</v>
      </c>
      <c r="AG1255">
        <v>-2.2999999999999998</v>
      </c>
      <c r="AH1255">
        <v>61.2</v>
      </c>
      <c r="AI1255">
        <v>0.1</v>
      </c>
      <c r="AJ1255">
        <v>-1.2</v>
      </c>
      <c r="AW1255">
        <v>57</v>
      </c>
      <c r="AX1255">
        <v>-0.4</v>
      </c>
      <c r="AY1255">
        <v>-1.1000000000000001</v>
      </c>
      <c r="AZ1255">
        <v>58.1</v>
      </c>
      <c r="BA1255">
        <v>-0.3</v>
      </c>
      <c r="BB1255">
        <v>-2</v>
      </c>
    </row>
    <row r="1256" spans="1:54" x14ac:dyDescent="0.25">
      <c r="A1256" s="1">
        <v>40817</v>
      </c>
      <c r="B1256" t="s">
        <v>188</v>
      </c>
      <c r="C1256">
        <v>165385</v>
      </c>
      <c r="D1256" t="s">
        <v>601</v>
      </c>
      <c r="E1256">
        <v>55412</v>
      </c>
      <c r="F1256">
        <v>274483</v>
      </c>
      <c r="G1256">
        <v>158034</v>
      </c>
      <c r="H1256">
        <v>132573</v>
      </c>
      <c r="I1256">
        <v>137859</v>
      </c>
      <c r="P1256">
        <v>201618</v>
      </c>
      <c r="Q1256">
        <v>4393</v>
      </c>
      <c r="R1256">
        <v>162945</v>
      </c>
      <c r="S1256">
        <v>51019</v>
      </c>
      <c r="T1256" t="s">
        <v>248</v>
      </c>
      <c r="U1256">
        <v>57.9</v>
      </c>
      <c r="V1256" t="s">
        <v>598</v>
      </c>
      <c r="W1256">
        <v>-0.9</v>
      </c>
      <c r="X1256">
        <v>-1.6</v>
      </c>
      <c r="Y1256">
        <v>58.7</v>
      </c>
      <c r="Z1256">
        <v>-0.5</v>
      </c>
      <c r="AA1256">
        <v>-1.1000000000000001</v>
      </c>
      <c r="AB1256">
        <v>57</v>
      </c>
      <c r="AC1256">
        <v>-0.5</v>
      </c>
      <c r="AD1256">
        <v>-1.8</v>
      </c>
      <c r="AE1256">
        <v>56.7</v>
      </c>
      <c r="AF1256">
        <v>-1.5</v>
      </c>
      <c r="AG1256">
        <v>-2.2999999999999998</v>
      </c>
      <c r="AH1256">
        <v>60.5</v>
      </c>
      <c r="AI1256">
        <v>-1.1000000000000001</v>
      </c>
      <c r="AJ1256">
        <v>-1.2</v>
      </c>
      <c r="AW1256">
        <v>57.1</v>
      </c>
      <c r="AX1256">
        <v>0.2</v>
      </c>
      <c r="AY1256">
        <v>-0.5</v>
      </c>
      <c r="AZ1256">
        <v>57.6</v>
      </c>
      <c r="BA1256">
        <v>-1</v>
      </c>
      <c r="BB1256">
        <v>-1.7</v>
      </c>
    </row>
    <row r="1257" spans="1:54" x14ac:dyDescent="0.25">
      <c r="A1257" s="1">
        <v>40848</v>
      </c>
      <c r="B1257" t="s">
        <v>188</v>
      </c>
      <c r="C1257">
        <v>165412</v>
      </c>
      <c r="D1257" t="s">
        <v>602</v>
      </c>
      <c r="E1257">
        <v>57594</v>
      </c>
      <c r="F1257">
        <v>273203</v>
      </c>
      <c r="G1257">
        <v>157867</v>
      </c>
      <c r="H1257">
        <v>132278</v>
      </c>
      <c r="I1257">
        <v>139569</v>
      </c>
      <c r="P1257">
        <v>203484</v>
      </c>
      <c r="Q1257">
        <v>5135</v>
      </c>
      <c r="R1257">
        <v>162834</v>
      </c>
      <c r="S1257">
        <v>52459</v>
      </c>
      <c r="T1257" t="s">
        <v>248</v>
      </c>
      <c r="U1257">
        <v>57.9</v>
      </c>
      <c r="V1257" t="s">
        <v>500</v>
      </c>
      <c r="W1257">
        <v>0</v>
      </c>
      <c r="X1257">
        <v>-0.6</v>
      </c>
      <c r="Y1257">
        <v>58.4</v>
      </c>
      <c r="Z1257">
        <v>-0.5</v>
      </c>
      <c r="AA1257">
        <v>-1</v>
      </c>
      <c r="AB1257">
        <v>56.9</v>
      </c>
      <c r="AC1257">
        <v>-0.1</v>
      </c>
      <c r="AD1257">
        <v>-1</v>
      </c>
      <c r="AE1257">
        <v>56.6</v>
      </c>
      <c r="AF1257">
        <v>-0.2</v>
      </c>
      <c r="AG1257">
        <v>-0.9</v>
      </c>
      <c r="AH1257">
        <v>61.3</v>
      </c>
      <c r="AI1257">
        <v>1.2</v>
      </c>
      <c r="AJ1257">
        <v>0.9</v>
      </c>
      <c r="AW1257">
        <v>57.6</v>
      </c>
      <c r="AX1257">
        <v>0.9</v>
      </c>
      <c r="AY1257">
        <v>2.2999999999999998</v>
      </c>
      <c r="AZ1257">
        <v>57.5</v>
      </c>
      <c r="BA1257">
        <v>-0.1</v>
      </c>
      <c r="BB1257">
        <v>-0.9</v>
      </c>
    </row>
    <row r="1258" spans="1:54" x14ac:dyDescent="0.25">
      <c r="A1258" s="1">
        <v>40878</v>
      </c>
      <c r="B1258" t="s">
        <v>188</v>
      </c>
      <c r="C1258">
        <v>165046</v>
      </c>
      <c r="D1258" t="s">
        <v>603</v>
      </c>
      <c r="E1258">
        <v>60991</v>
      </c>
      <c r="F1258">
        <v>270719</v>
      </c>
      <c r="G1258">
        <v>157770</v>
      </c>
      <c r="H1258">
        <v>132637</v>
      </c>
      <c r="I1258">
        <v>139038</v>
      </c>
      <c r="P1258">
        <v>201926</v>
      </c>
      <c r="Q1258">
        <v>7641</v>
      </c>
      <c r="R1258">
        <v>162557</v>
      </c>
      <c r="S1258">
        <v>53350</v>
      </c>
      <c r="T1258" t="s">
        <v>248</v>
      </c>
      <c r="U1258">
        <v>57.7</v>
      </c>
      <c r="V1258" t="s">
        <v>500</v>
      </c>
      <c r="W1258">
        <v>-0.2</v>
      </c>
      <c r="X1258">
        <v>-0.7</v>
      </c>
      <c r="Y1258">
        <v>57.9</v>
      </c>
      <c r="Z1258">
        <v>-0.9</v>
      </c>
      <c r="AA1258">
        <v>-0.8</v>
      </c>
      <c r="AB1258">
        <v>56.9</v>
      </c>
      <c r="AC1258">
        <v>-0.1</v>
      </c>
      <c r="AD1258">
        <v>-0.8</v>
      </c>
      <c r="AE1258">
        <v>56.8</v>
      </c>
      <c r="AF1258">
        <v>0.3</v>
      </c>
      <c r="AG1258">
        <v>-1.2</v>
      </c>
      <c r="AH1258">
        <v>61.1</v>
      </c>
      <c r="AI1258">
        <v>-0.4</v>
      </c>
      <c r="AJ1258">
        <v>0.3</v>
      </c>
      <c r="AW1258">
        <v>57.2</v>
      </c>
      <c r="AX1258">
        <v>-0.8</v>
      </c>
      <c r="AY1258">
        <v>-0.6</v>
      </c>
      <c r="AZ1258">
        <v>57.4</v>
      </c>
      <c r="BA1258">
        <v>-0.2</v>
      </c>
      <c r="BB1258">
        <v>-0.7</v>
      </c>
    </row>
    <row r="1259" spans="1:54" x14ac:dyDescent="0.25">
      <c r="A1259" s="1">
        <v>40909</v>
      </c>
      <c r="B1259" t="s">
        <v>188</v>
      </c>
      <c r="C1259">
        <v>164449</v>
      </c>
      <c r="D1259" t="s">
        <v>604</v>
      </c>
      <c r="E1259">
        <v>42125</v>
      </c>
      <c r="F1259">
        <v>270783</v>
      </c>
      <c r="G1259">
        <v>157222</v>
      </c>
      <c r="H1259">
        <v>132139</v>
      </c>
      <c r="I1259">
        <v>137837</v>
      </c>
      <c r="J1259">
        <v>160927</v>
      </c>
      <c r="K1259">
        <v>13807</v>
      </c>
      <c r="L1259">
        <v>165515</v>
      </c>
      <c r="M1259">
        <v>28318</v>
      </c>
      <c r="N1259">
        <v>137147</v>
      </c>
      <c r="O1259">
        <v>200587</v>
      </c>
      <c r="P1259">
        <v>199602</v>
      </c>
      <c r="Q1259">
        <v>3045</v>
      </c>
      <c r="R1259">
        <v>162088</v>
      </c>
      <c r="S1259">
        <v>39080</v>
      </c>
      <c r="T1259" t="s">
        <v>248</v>
      </c>
      <c r="U1259">
        <v>57.5</v>
      </c>
      <c r="V1259" t="s">
        <v>571</v>
      </c>
      <c r="W1259">
        <v>-0.4</v>
      </c>
      <c r="X1259">
        <v>-0.2</v>
      </c>
      <c r="Y1259">
        <v>57.9</v>
      </c>
      <c r="Z1259">
        <v>0</v>
      </c>
      <c r="AA1259">
        <v>-1</v>
      </c>
      <c r="AB1259">
        <v>56.7</v>
      </c>
      <c r="AC1259">
        <v>-0.3</v>
      </c>
      <c r="AD1259">
        <v>0.3</v>
      </c>
      <c r="AE1259">
        <v>56.6</v>
      </c>
      <c r="AF1259">
        <v>-0.4</v>
      </c>
      <c r="AG1259">
        <v>0</v>
      </c>
      <c r="AH1259">
        <v>60.5</v>
      </c>
      <c r="AI1259">
        <v>-0.9</v>
      </c>
      <c r="AJ1259">
        <v>0.1</v>
      </c>
      <c r="AK1259">
        <v>58.6</v>
      </c>
      <c r="AN1259">
        <v>57</v>
      </c>
      <c r="AQ1259">
        <v>57.5</v>
      </c>
      <c r="AT1259">
        <v>57.5</v>
      </c>
      <c r="AW1259">
        <v>56.5</v>
      </c>
      <c r="AX1259">
        <v>-1.2</v>
      </c>
      <c r="AY1259">
        <v>-1.1000000000000001</v>
      </c>
      <c r="AZ1259">
        <v>57.3</v>
      </c>
      <c r="BA1259">
        <v>-0.3</v>
      </c>
      <c r="BB1259">
        <v>-0.1</v>
      </c>
    </row>
    <row r="1260" spans="1:54" x14ac:dyDescent="0.25">
      <c r="A1260" s="1">
        <v>40940</v>
      </c>
      <c r="B1260" t="s">
        <v>188</v>
      </c>
      <c r="C1260">
        <v>164432</v>
      </c>
      <c r="D1260" t="s">
        <v>605</v>
      </c>
      <c r="E1260">
        <v>43023</v>
      </c>
      <c r="F1260">
        <v>270783</v>
      </c>
      <c r="G1260">
        <v>156936</v>
      </c>
      <c r="H1260">
        <v>132669</v>
      </c>
      <c r="I1260">
        <v>137246</v>
      </c>
      <c r="J1260">
        <v>160937</v>
      </c>
      <c r="K1260">
        <v>13606</v>
      </c>
      <c r="L1260">
        <v>165498</v>
      </c>
      <c r="M1260">
        <v>29416</v>
      </c>
      <c r="N1260">
        <v>137142</v>
      </c>
      <c r="O1260">
        <v>200575</v>
      </c>
      <c r="P1260">
        <v>199410</v>
      </c>
      <c r="Q1260">
        <v>3499</v>
      </c>
      <c r="R1260">
        <v>162085</v>
      </c>
      <c r="S1260">
        <v>39524</v>
      </c>
      <c r="T1260" t="s">
        <v>248</v>
      </c>
      <c r="U1260">
        <v>57.5</v>
      </c>
      <c r="V1260" t="s">
        <v>592</v>
      </c>
      <c r="W1260">
        <v>0</v>
      </c>
      <c r="X1260">
        <v>0.2</v>
      </c>
      <c r="Y1260">
        <v>57.9</v>
      </c>
      <c r="Z1260">
        <v>0</v>
      </c>
      <c r="AA1260">
        <v>-0.4</v>
      </c>
      <c r="AB1260">
        <v>56.6</v>
      </c>
      <c r="AC1260">
        <v>-0.2</v>
      </c>
      <c r="AD1260">
        <v>0.5</v>
      </c>
      <c r="AE1260">
        <v>56.8</v>
      </c>
      <c r="AF1260">
        <v>0.4</v>
      </c>
      <c r="AG1260">
        <v>0.7</v>
      </c>
      <c r="AH1260">
        <v>60.3</v>
      </c>
      <c r="AI1260">
        <v>-0.4</v>
      </c>
      <c r="AJ1260">
        <v>-0.4</v>
      </c>
      <c r="AK1260">
        <v>58.6</v>
      </c>
      <c r="AL1260">
        <v>0</v>
      </c>
      <c r="AN1260">
        <v>57</v>
      </c>
      <c r="AO1260">
        <v>0</v>
      </c>
      <c r="AQ1260">
        <v>57.5</v>
      </c>
      <c r="AR1260">
        <v>0</v>
      </c>
      <c r="AT1260">
        <v>57.5</v>
      </c>
      <c r="AU1260">
        <v>0</v>
      </c>
      <c r="AW1260">
        <v>56.5</v>
      </c>
      <c r="AX1260">
        <v>-0.1</v>
      </c>
      <c r="AY1260">
        <v>-0.7</v>
      </c>
      <c r="AZ1260">
        <v>57.3</v>
      </c>
      <c r="BA1260">
        <v>0</v>
      </c>
      <c r="BB1260">
        <v>0.3</v>
      </c>
    </row>
    <row r="1261" spans="1:54" x14ac:dyDescent="0.25">
      <c r="A1261" s="1">
        <v>40969</v>
      </c>
      <c r="B1261" t="s">
        <v>188</v>
      </c>
      <c r="C1261">
        <v>164584</v>
      </c>
      <c r="D1261" t="s">
        <v>606</v>
      </c>
      <c r="E1261">
        <v>58990</v>
      </c>
      <c r="F1261">
        <v>266971</v>
      </c>
      <c r="G1261">
        <v>157280</v>
      </c>
      <c r="H1261">
        <v>133533</v>
      </c>
      <c r="I1261">
        <v>138609</v>
      </c>
      <c r="J1261">
        <v>160983</v>
      </c>
      <c r="K1261">
        <v>17163</v>
      </c>
      <c r="L1261">
        <v>165689</v>
      </c>
      <c r="M1261">
        <v>41825</v>
      </c>
      <c r="N1261">
        <v>138223</v>
      </c>
      <c r="O1261">
        <v>199863</v>
      </c>
      <c r="P1261">
        <v>201873</v>
      </c>
      <c r="Q1261">
        <v>6819</v>
      </c>
      <c r="R1261">
        <v>162049</v>
      </c>
      <c r="S1261">
        <v>52171</v>
      </c>
      <c r="T1261" t="s">
        <v>248</v>
      </c>
      <c r="U1261">
        <v>57.6</v>
      </c>
      <c r="V1261" t="s">
        <v>502</v>
      </c>
      <c r="W1261">
        <v>0.1</v>
      </c>
      <c r="X1261">
        <v>0.7</v>
      </c>
      <c r="Y1261">
        <v>57.1</v>
      </c>
      <c r="Z1261">
        <v>-1.4</v>
      </c>
      <c r="AA1261">
        <v>-1.8</v>
      </c>
      <c r="AB1261">
        <v>56.7</v>
      </c>
      <c r="AC1261">
        <v>0.2</v>
      </c>
      <c r="AD1261">
        <v>1.6</v>
      </c>
      <c r="AE1261">
        <v>57.2</v>
      </c>
      <c r="AF1261">
        <v>0.7</v>
      </c>
      <c r="AG1261">
        <v>1.9</v>
      </c>
      <c r="AH1261">
        <v>60.9</v>
      </c>
      <c r="AI1261">
        <v>1</v>
      </c>
      <c r="AJ1261">
        <v>0.8</v>
      </c>
      <c r="AK1261">
        <v>58.6</v>
      </c>
      <c r="AL1261">
        <v>0</v>
      </c>
      <c r="AN1261">
        <v>57.1</v>
      </c>
      <c r="AO1261">
        <v>0.1</v>
      </c>
      <c r="AQ1261">
        <v>58</v>
      </c>
      <c r="AR1261">
        <v>0.8</v>
      </c>
      <c r="AT1261">
        <v>57.3</v>
      </c>
      <c r="AU1261">
        <v>-0.4</v>
      </c>
      <c r="AW1261">
        <v>57.2</v>
      </c>
      <c r="AX1261">
        <v>1.2</v>
      </c>
      <c r="AY1261">
        <v>-0.4</v>
      </c>
      <c r="AZ1261">
        <v>57.2</v>
      </c>
      <c r="BA1261">
        <v>0</v>
      </c>
      <c r="BB1261">
        <v>0.8</v>
      </c>
    </row>
    <row r="1262" spans="1:54" x14ac:dyDescent="0.25">
      <c r="A1262" s="1">
        <v>41000</v>
      </c>
      <c r="B1262" t="s">
        <v>188</v>
      </c>
      <c r="C1262">
        <v>166680</v>
      </c>
      <c r="D1262" t="s">
        <v>608</v>
      </c>
      <c r="E1262">
        <v>41395</v>
      </c>
      <c r="F1262">
        <v>273667</v>
      </c>
      <c r="G1262">
        <v>158504</v>
      </c>
      <c r="H1262">
        <v>133940</v>
      </c>
      <c r="I1262">
        <v>141392</v>
      </c>
      <c r="J1262">
        <v>163177</v>
      </c>
      <c r="K1262">
        <v>14139</v>
      </c>
      <c r="L1262">
        <v>167729</v>
      </c>
      <c r="M1262">
        <v>27256</v>
      </c>
      <c r="N1262">
        <v>139118</v>
      </c>
      <c r="O1262">
        <v>203207</v>
      </c>
      <c r="P1262">
        <v>203083</v>
      </c>
      <c r="Q1262">
        <v>3872</v>
      </c>
      <c r="R1262">
        <v>164224</v>
      </c>
      <c r="S1262">
        <v>37523</v>
      </c>
      <c r="T1262" t="s">
        <v>248</v>
      </c>
      <c r="U1262">
        <v>58.3</v>
      </c>
      <c r="V1262" t="s">
        <v>607</v>
      </c>
      <c r="W1262">
        <v>1.3</v>
      </c>
      <c r="X1262">
        <v>0.6</v>
      </c>
      <c r="Y1262">
        <v>58.5</v>
      </c>
      <c r="Z1262">
        <v>2.5</v>
      </c>
      <c r="AA1262">
        <v>0.3</v>
      </c>
      <c r="AB1262">
        <v>57.2</v>
      </c>
      <c r="AC1262">
        <v>0.8</v>
      </c>
      <c r="AD1262">
        <v>0.9</v>
      </c>
      <c r="AE1262">
        <v>57.3</v>
      </c>
      <c r="AF1262">
        <v>0.3</v>
      </c>
      <c r="AG1262">
        <v>0.3</v>
      </c>
      <c r="AH1262">
        <v>62.1</v>
      </c>
      <c r="AI1262">
        <v>2</v>
      </c>
      <c r="AJ1262">
        <v>0.9</v>
      </c>
      <c r="AK1262">
        <v>59.4</v>
      </c>
      <c r="AL1262">
        <v>1.4</v>
      </c>
      <c r="AN1262">
        <v>57.8</v>
      </c>
      <c r="AO1262">
        <v>1.2</v>
      </c>
      <c r="AQ1262">
        <v>58.4</v>
      </c>
      <c r="AR1262">
        <v>0.6</v>
      </c>
      <c r="AT1262">
        <v>58.2</v>
      </c>
      <c r="AU1262">
        <v>1.7</v>
      </c>
      <c r="AW1262">
        <v>57.5</v>
      </c>
      <c r="AX1262">
        <v>0.6</v>
      </c>
      <c r="AY1262">
        <v>-0.4</v>
      </c>
      <c r="AZ1262">
        <v>58</v>
      </c>
      <c r="BA1262">
        <v>1.3</v>
      </c>
      <c r="BB1262">
        <v>0.7</v>
      </c>
    </row>
    <row r="1263" spans="1:54" x14ac:dyDescent="0.25">
      <c r="A1263" s="1">
        <v>41030</v>
      </c>
      <c r="B1263" t="s">
        <v>188</v>
      </c>
      <c r="C1263">
        <v>167136</v>
      </c>
      <c r="D1263" t="s">
        <v>609</v>
      </c>
      <c r="E1263">
        <v>50413</v>
      </c>
      <c r="F1263">
        <v>273077</v>
      </c>
      <c r="G1263">
        <v>159053</v>
      </c>
      <c r="H1263">
        <v>134659</v>
      </c>
      <c r="I1263">
        <v>141929</v>
      </c>
      <c r="J1263">
        <v>163541</v>
      </c>
      <c r="K1263">
        <v>16459</v>
      </c>
      <c r="L1263">
        <v>168227</v>
      </c>
      <c r="M1263">
        <v>33953</v>
      </c>
      <c r="N1263">
        <v>139816</v>
      </c>
      <c r="O1263">
        <v>203468</v>
      </c>
      <c r="P1263">
        <v>203180</v>
      </c>
      <c r="Q1263">
        <v>4907</v>
      </c>
      <c r="R1263">
        <v>164711</v>
      </c>
      <c r="S1263">
        <v>45506</v>
      </c>
      <c r="T1263" t="s">
        <v>248</v>
      </c>
      <c r="U1263">
        <v>58.5</v>
      </c>
      <c r="V1263" t="s">
        <v>607</v>
      </c>
      <c r="W1263">
        <v>0.3</v>
      </c>
      <c r="X1263">
        <v>1.3</v>
      </c>
      <c r="Y1263">
        <v>58.4</v>
      </c>
      <c r="Z1263">
        <v>-0.2</v>
      </c>
      <c r="AA1263">
        <v>0.9</v>
      </c>
      <c r="AB1263">
        <v>57.4</v>
      </c>
      <c r="AC1263">
        <v>0.3</v>
      </c>
      <c r="AD1263">
        <v>1.1000000000000001</v>
      </c>
      <c r="AE1263">
        <v>57.6</v>
      </c>
      <c r="AF1263">
        <v>0.5</v>
      </c>
      <c r="AG1263">
        <v>1.6</v>
      </c>
      <c r="AH1263">
        <v>62.3</v>
      </c>
      <c r="AI1263">
        <v>0.4</v>
      </c>
      <c r="AJ1263">
        <v>1.9</v>
      </c>
      <c r="AK1263">
        <v>59.6</v>
      </c>
      <c r="AL1263">
        <v>0.2</v>
      </c>
      <c r="AN1263">
        <v>57.9</v>
      </c>
      <c r="AO1263">
        <v>0.3</v>
      </c>
      <c r="AQ1263">
        <v>58.7</v>
      </c>
      <c r="AR1263">
        <v>0.5</v>
      </c>
      <c r="AT1263">
        <v>58.3</v>
      </c>
      <c r="AU1263">
        <v>0.1</v>
      </c>
      <c r="AW1263">
        <v>57.5</v>
      </c>
      <c r="AX1263">
        <v>0</v>
      </c>
      <c r="AY1263">
        <v>-0.8</v>
      </c>
      <c r="AZ1263">
        <v>58.2</v>
      </c>
      <c r="BA1263">
        <v>0.3</v>
      </c>
      <c r="BB1263">
        <v>1.6</v>
      </c>
    </row>
    <row r="1264" spans="1:54" x14ac:dyDescent="0.25">
      <c r="A1264" s="1">
        <v>41061</v>
      </c>
      <c r="B1264" t="s">
        <v>188</v>
      </c>
      <c r="C1264">
        <v>168713</v>
      </c>
      <c r="D1264" t="s">
        <v>610</v>
      </c>
      <c r="E1264">
        <v>57212</v>
      </c>
      <c r="F1264">
        <v>273359</v>
      </c>
      <c r="G1264">
        <v>160156</v>
      </c>
      <c r="H1264">
        <v>137409</v>
      </c>
      <c r="I1264">
        <v>142872</v>
      </c>
      <c r="J1264">
        <v>164829</v>
      </c>
      <c r="K1264">
        <v>17333</v>
      </c>
      <c r="L1264">
        <v>169940</v>
      </c>
      <c r="M1264">
        <v>39879</v>
      </c>
      <c r="N1264">
        <v>141285</v>
      </c>
      <c r="O1264">
        <v>205250</v>
      </c>
      <c r="P1264">
        <v>203480</v>
      </c>
      <c r="Q1264">
        <v>8434</v>
      </c>
      <c r="R1264">
        <v>166399</v>
      </c>
      <c r="S1264">
        <v>48778</v>
      </c>
      <c r="T1264" t="s">
        <v>248</v>
      </c>
      <c r="U1264">
        <v>59</v>
      </c>
      <c r="V1264" t="s">
        <v>578</v>
      </c>
      <c r="W1264">
        <v>0.9</v>
      </c>
      <c r="X1264">
        <v>2.2000000000000002</v>
      </c>
      <c r="Y1264">
        <v>58.5</v>
      </c>
      <c r="Z1264">
        <v>0.1</v>
      </c>
      <c r="AA1264">
        <v>1.4</v>
      </c>
      <c r="AB1264">
        <v>57.8</v>
      </c>
      <c r="AC1264">
        <v>0.7</v>
      </c>
      <c r="AD1264">
        <v>1.6</v>
      </c>
      <c r="AE1264">
        <v>58.8</v>
      </c>
      <c r="AF1264">
        <v>2</v>
      </c>
      <c r="AG1264">
        <v>3.2</v>
      </c>
      <c r="AH1264">
        <v>62.7</v>
      </c>
      <c r="AI1264">
        <v>0.7</v>
      </c>
      <c r="AJ1264">
        <v>2.7</v>
      </c>
      <c r="AK1264">
        <v>60</v>
      </c>
      <c r="AL1264">
        <v>0.8</v>
      </c>
      <c r="AN1264">
        <v>58.5</v>
      </c>
      <c r="AO1264">
        <v>1</v>
      </c>
      <c r="AQ1264">
        <v>59.3</v>
      </c>
      <c r="AR1264">
        <v>1.1000000000000001</v>
      </c>
      <c r="AT1264">
        <v>58.8</v>
      </c>
      <c r="AU1264">
        <v>0.9</v>
      </c>
      <c r="AW1264">
        <v>57.6</v>
      </c>
      <c r="AX1264">
        <v>0.1</v>
      </c>
      <c r="AY1264">
        <v>1.1000000000000001</v>
      </c>
      <c r="AZ1264">
        <v>58.8</v>
      </c>
      <c r="BA1264">
        <v>1</v>
      </c>
      <c r="BB1264">
        <v>2.2999999999999998</v>
      </c>
    </row>
    <row r="1265" spans="1:54" x14ac:dyDescent="0.25">
      <c r="A1265" s="1">
        <v>41091</v>
      </c>
      <c r="B1265" t="s">
        <v>188</v>
      </c>
      <c r="C1265">
        <v>169714</v>
      </c>
      <c r="D1265" t="s">
        <v>611</v>
      </c>
      <c r="E1265">
        <v>56838</v>
      </c>
      <c r="F1265">
        <v>277860</v>
      </c>
      <c r="G1265">
        <v>161082</v>
      </c>
      <c r="H1265">
        <v>137249</v>
      </c>
      <c r="I1265">
        <v>143431</v>
      </c>
      <c r="J1265">
        <v>165930</v>
      </c>
      <c r="K1265">
        <v>18737</v>
      </c>
      <c r="L1265">
        <v>170887</v>
      </c>
      <c r="M1265">
        <v>38101</v>
      </c>
      <c r="N1265">
        <v>141675</v>
      </c>
      <c r="O1265">
        <v>206882</v>
      </c>
      <c r="P1265">
        <v>200231</v>
      </c>
      <c r="Q1265">
        <v>3874</v>
      </c>
      <c r="R1265">
        <v>167759</v>
      </c>
      <c r="S1265">
        <v>52964</v>
      </c>
      <c r="T1265" t="s">
        <v>248</v>
      </c>
      <c r="U1265">
        <v>59.4</v>
      </c>
      <c r="V1265" t="s">
        <v>573</v>
      </c>
      <c r="W1265">
        <v>0.6</v>
      </c>
      <c r="X1265">
        <v>1.5</v>
      </c>
      <c r="Y1265">
        <v>59.4</v>
      </c>
      <c r="Z1265">
        <v>1.6</v>
      </c>
      <c r="AA1265">
        <v>1.3</v>
      </c>
      <c r="AB1265">
        <v>58.1</v>
      </c>
      <c r="AC1265">
        <v>0.6</v>
      </c>
      <c r="AD1265">
        <v>1.4</v>
      </c>
      <c r="AE1265">
        <v>58.7</v>
      </c>
      <c r="AF1265">
        <v>-0.1</v>
      </c>
      <c r="AG1265">
        <v>1.8</v>
      </c>
      <c r="AH1265">
        <v>63</v>
      </c>
      <c r="AI1265">
        <v>0.4</v>
      </c>
      <c r="AJ1265">
        <v>1.2</v>
      </c>
      <c r="AK1265">
        <v>60.4</v>
      </c>
      <c r="AL1265">
        <v>0.7</v>
      </c>
      <c r="AN1265">
        <v>58.9</v>
      </c>
      <c r="AO1265">
        <v>0.6</v>
      </c>
      <c r="AQ1265">
        <v>59.4</v>
      </c>
      <c r="AR1265">
        <v>0.3</v>
      </c>
      <c r="AT1265">
        <v>59.3</v>
      </c>
      <c r="AU1265">
        <v>0.8</v>
      </c>
      <c r="AW1265">
        <v>56.7</v>
      </c>
      <c r="AX1265">
        <v>-1.6</v>
      </c>
      <c r="AY1265">
        <v>-2.6</v>
      </c>
      <c r="AZ1265">
        <v>59.3</v>
      </c>
      <c r="BA1265">
        <v>0.8</v>
      </c>
      <c r="BB1265">
        <v>1.9</v>
      </c>
    </row>
    <row r="1266" spans="1:54" x14ac:dyDescent="0.25">
      <c r="A1266" s="1">
        <v>41122</v>
      </c>
      <c r="B1266" t="s">
        <v>188</v>
      </c>
      <c r="C1266">
        <v>170066</v>
      </c>
      <c r="D1266" t="s">
        <v>612</v>
      </c>
      <c r="E1266">
        <v>62396</v>
      </c>
      <c r="F1266">
        <v>277565</v>
      </c>
      <c r="G1266">
        <v>161797</v>
      </c>
      <c r="H1266">
        <v>138072</v>
      </c>
      <c r="I1266">
        <v>142889</v>
      </c>
      <c r="J1266">
        <v>166237</v>
      </c>
      <c r="K1266">
        <v>20365</v>
      </c>
      <c r="L1266">
        <v>171260</v>
      </c>
      <c r="M1266">
        <v>42031</v>
      </c>
      <c r="N1266">
        <v>142091</v>
      </c>
      <c r="O1266">
        <v>207198</v>
      </c>
      <c r="P1266">
        <v>201917</v>
      </c>
      <c r="Q1266">
        <v>4677</v>
      </c>
      <c r="R1266">
        <v>168000</v>
      </c>
      <c r="S1266">
        <v>57719</v>
      </c>
      <c r="T1266" t="s">
        <v>248</v>
      </c>
      <c r="U1266">
        <v>59.5</v>
      </c>
      <c r="V1266" t="s">
        <v>573</v>
      </c>
      <c r="W1266">
        <v>0.2</v>
      </c>
      <c r="X1266">
        <v>1.6</v>
      </c>
      <c r="Y1266">
        <v>59.4</v>
      </c>
      <c r="Z1266">
        <v>-0.1</v>
      </c>
      <c r="AA1266">
        <v>0.4</v>
      </c>
      <c r="AB1266">
        <v>58.4</v>
      </c>
      <c r="AC1266">
        <v>0.4</v>
      </c>
      <c r="AD1266">
        <v>1.1000000000000001</v>
      </c>
      <c r="AE1266">
        <v>59.1</v>
      </c>
      <c r="AF1266">
        <v>0.6</v>
      </c>
      <c r="AG1266">
        <v>2.4</v>
      </c>
      <c r="AH1266">
        <v>62.8</v>
      </c>
      <c r="AI1266">
        <v>-0.4</v>
      </c>
      <c r="AJ1266">
        <v>2.6</v>
      </c>
      <c r="AK1266">
        <v>60.5</v>
      </c>
      <c r="AL1266">
        <v>0.2</v>
      </c>
      <c r="AN1266">
        <v>59</v>
      </c>
      <c r="AO1266">
        <v>0.2</v>
      </c>
      <c r="AQ1266">
        <v>59.6</v>
      </c>
      <c r="AR1266">
        <v>0.3</v>
      </c>
      <c r="AT1266">
        <v>59.4</v>
      </c>
      <c r="AU1266">
        <v>0.2</v>
      </c>
      <c r="AW1266">
        <v>57.2</v>
      </c>
      <c r="AX1266">
        <v>0.8</v>
      </c>
      <c r="AY1266">
        <v>-0.1</v>
      </c>
      <c r="AZ1266">
        <v>59.3</v>
      </c>
      <c r="BA1266">
        <v>0.1</v>
      </c>
      <c r="BB1266">
        <v>1.7</v>
      </c>
    </row>
    <row r="1267" spans="1:54" x14ac:dyDescent="0.25">
      <c r="A1267" s="1">
        <v>41153</v>
      </c>
      <c r="B1267" t="s">
        <v>188</v>
      </c>
      <c r="C1267">
        <v>169532</v>
      </c>
      <c r="D1267" t="s">
        <v>613</v>
      </c>
      <c r="E1267">
        <v>50670</v>
      </c>
      <c r="F1267">
        <v>276990</v>
      </c>
      <c r="G1267">
        <v>160835</v>
      </c>
      <c r="H1267">
        <v>137465</v>
      </c>
      <c r="I1267">
        <v>143153</v>
      </c>
      <c r="J1267">
        <v>165579</v>
      </c>
      <c r="K1267">
        <v>16606</v>
      </c>
      <c r="L1267">
        <v>170789</v>
      </c>
      <c r="M1267">
        <v>34063</v>
      </c>
      <c r="N1267">
        <v>141730</v>
      </c>
      <c r="O1267">
        <v>206469</v>
      </c>
      <c r="P1267">
        <v>203175</v>
      </c>
      <c r="Q1267">
        <v>5112</v>
      </c>
      <c r="R1267">
        <v>167314</v>
      </c>
      <c r="S1267">
        <v>45558</v>
      </c>
      <c r="T1267" t="s">
        <v>248</v>
      </c>
      <c r="U1267">
        <v>59.3</v>
      </c>
      <c r="V1267" t="s">
        <v>575</v>
      </c>
      <c r="W1267">
        <v>-0.3</v>
      </c>
      <c r="X1267">
        <v>1.6</v>
      </c>
      <c r="Y1267">
        <v>59.2</v>
      </c>
      <c r="Z1267">
        <v>-0.2</v>
      </c>
      <c r="AA1267">
        <v>0.4</v>
      </c>
      <c r="AB1267">
        <v>58</v>
      </c>
      <c r="AC1267">
        <v>-0.6</v>
      </c>
      <c r="AD1267">
        <v>1.3</v>
      </c>
      <c r="AE1267">
        <v>58.8</v>
      </c>
      <c r="AF1267">
        <v>-0.4</v>
      </c>
      <c r="AG1267">
        <v>2.2000000000000002</v>
      </c>
      <c r="AH1267">
        <v>62.9</v>
      </c>
      <c r="AI1267">
        <v>0.2</v>
      </c>
      <c r="AJ1267">
        <v>2.7</v>
      </c>
      <c r="AK1267">
        <v>60.3</v>
      </c>
      <c r="AL1267">
        <v>-0.4</v>
      </c>
      <c r="AN1267">
        <v>58.8</v>
      </c>
      <c r="AO1267">
        <v>-0.3</v>
      </c>
      <c r="AQ1267">
        <v>59.5</v>
      </c>
      <c r="AR1267">
        <v>-0.3</v>
      </c>
      <c r="AT1267">
        <v>59.1</v>
      </c>
      <c r="AU1267">
        <v>-0.4</v>
      </c>
      <c r="AW1267">
        <v>57.5</v>
      </c>
      <c r="AX1267">
        <v>0.6</v>
      </c>
      <c r="AY1267">
        <v>0.9</v>
      </c>
      <c r="AZ1267">
        <v>59.1</v>
      </c>
      <c r="BA1267">
        <v>-0.4</v>
      </c>
      <c r="BB1267">
        <v>1.6</v>
      </c>
    </row>
    <row r="1268" spans="1:54" x14ac:dyDescent="0.25">
      <c r="A1268" s="1">
        <v>41183</v>
      </c>
      <c r="B1268" t="s">
        <v>188</v>
      </c>
      <c r="C1268">
        <v>168445</v>
      </c>
      <c r="D1268" t="s">
        <v>614</v>
      </c>
      <c r="E1268">
        <v>56410</v>
      </c>
      <c r="F1268">
        <v>274994</v>
      </c>
      <c r="G1268">
        <v>160001</v>
      </c>
      <c r="H1268">
        <v>136015</v>
      </c>
      <c r="I1268">
        <v>143088</v>
      </c>
      <c r="J1268">
        <v>164632</v>
      </c>
      <c r="K1268">
        <v>19088</v>
      </c>
      <c r="L1268">
        <v>169638</v>
      </c>
      <c r="M1268">
        <v>37322</v>
      </c>
      <c r="N1268">
        <v>140760</v>
      </c>
      <c r="O1268">
        <v>205202</v>
      </c>
      <c r="P1268">
        <v>206122</v>
      </c>
      <c r="Q1268">
        <v>4836</v>
      </c>
      <c r="R1268">
        <v>165890</v>
      </c>
      <c r="S1268">
        <v>51574</v>
      </c>
      <c r="T1268" t="s">
        <v>248</v>
      </c>
      <c r="U1268">
        <v>58.9</v>
      </c>
      <c r="V1268" t="s">
        <v>578</v>
      </c>
      <c r="W1268">
        <v>-0.6</v>
      </c>
      <c r="X1268">
        <v>1.9</v>
      </c>
      <c r="Y1268">
        <v>58.8</v>
      </c>
      <c r="Z1268">
        <v>-0.7</v>
      </c>
      <c r="AA1268">
        <v>0.2</v>
      </c>
      <c r="AB1268">
        <v>57.7</v>
      </c>
      <c r="AC1268">
        <v>-0.5</v>
      </c>
      <c r="AD1268">
        <v>1.2</v>
      </c>
      <c r="AE1268">
        <v>58.2</v>
      </c>
      <c r="AF1268">
        <v>-1.1000000000000001</v>
      </c>
      <c r="AG1268">
        <v>2.6</v>
      </c>
      <c r="AH1268">
        <v>62.8</v>
      </c>
      <c r="AI1268">
        <v>0</v>
      </c>
      <c r="AJ1268">
        <v>3.8</v>
      </c>
      <c r="AK1268">
        <v>60</v>
      </c>
      <c r="AL1268">
        <v>-0.6</v>
      </c>
      <c r="AN1268">
        <v>58.4</v>
      </c>
      <c r="AO1268">
        <v>-0.7</v>
      </c>
      <c r="AQ1268">
        <v>59</v>
      </c>
      <c r="AR1268">
        <v>-0.7</v>
      </c>
      <c r="AT1268">
        <v>58.8</v>
      </c>
      <c r="AU1268">
        <v>-0.6</v>
      </c>
      <c r="AW1268">
        <v>58.4</v>
      </c>
      <c r="AX1268">
        <v>1.5</v>
      </c>
      <c r="AY1268">
        <v>2.2000000000000002</v>
      </c>
      <c r="AZ1268">
        <v>58.6</v>
      </c>
      <c r="BA1268">
        <v>-0.9</v>
      </c>
      <c r="BB1268">
        <v>1.8</v>
      </c>
    </row>
    <row r="1269" spans="1:54" x14ac:dyDescent="0.25">
      <c r="A1269" s="1">
        <v>41214</v>
      </c>
      <c r="B1269" t="s">
        <v>188</v>
      </c>
      <c r="C1269">
        <v>168681</v>
      </c>
      <c r="D1269" t="s">
        <v>616</v>
      </c>
      <c r="E1269">
        <v>61010</v>
      </c>
      <c r="F1269">
        <v>275488</v>
      </c>
      <c r="G1269">
        <v>160418</v>
      </c>
      <c r="H1269">
        <v>136606</v>
      </c>
      <c r="I1269">
        <v>142263</v>
      </c>
      <c r="J1269">
        <v>164711</v>
      </c>
      <c r="K1269">
        <v>20015</v>
      </c>
      <c r="L1269">
        <v>169950</v>
      </c>
      <c r="M1269">
        <v>40995</v>
      </c>
      <c r="N1269">
        <v>141041</v>
      </c>
      <c r="O1269">
        <v>205411</v>
      </c>
      <c r="P1269">
        <v>207416</v>
      </c>
      <c r="Q1269">
        <v>5428</v>
      </c>
      <c r="R1269">
        <v>166040</v>
      </c>
      <c r="S1269">
        <v>55582</v>
      </c>
      <c r="T1269" t="s">
        <v>248</v>
      </c>
      <c r="U1269">
        <v>59</v>
      </c>
      <c r="V1269" t="s">
        <v>615</v>
      </c>
      <c r="W1269">
        <v>0.1</v>
      </c>
      <c r="X1269">
        <v>2</v>
      </c>
      <c r="Y1269">
        <v>58.9</v>
      </c>
      <c r="Z1269">
        <v>0.2</v>
      </c>
      <c r="AA1269">
        <v>0.8</v>
      </c>
      <c r="AB1269">
        <v>57.9</v>
      </c>
      <c r="AC1269">
        <v>0.3</v>
      </c>
      <c r="AD1269">
        <v>1.6</v>
      </c>
      <c r="AE1269">
        <v>58.5</v>
      </c>
      <c r="AF1269">
        <v>0.4</v>
      </c>
      <c r="AG1269">
        <v>3.3</v>
      </c>
      <c r="AH1269">
        <v>62.5</v>
      </c>
      <c r="AI1269">
        <v>-0.6</v>
      </c>
      <c r="AJ1269">
        <v>1.9</v>
      </c>
      <c r="AK1269">
        <v>60</v>
      </c>
      <c r="AL1269">
        <v>0</v>
      </c>
      <c r="AN1269">
        <v>58.5</v>
      </c>
      <c r="AO1269">
        <v>0.2</v>
      </c>
      <c r="AQ1269">
        <v>59.2</v>
      </c>
      <c r="AR1269">
        <v>0.2</v>
      </c>
      <c r="AT1269">
        <v>58.8</v>
      </c>
      <c r="AU1269">
        <v>0.1</v>
      </c>
      <c r="AW1269">
        <v>58.7</v>
      </c>
      <c r="AX1269">
        <v>0.6</v>
      </c>
      <c r="AY1269">
        <v>1.9</v>
      </c>
      <c r="AZ1269">
        <v>58.7</v>
      </c>
      <c r="BA1269">
        <v>0.1</v>
      </c>
      <c r="BB1269">
        <v>2</v>
      </c>
    </row>
    <row r="1270" spans="1:54" x14ac:dyDescent="0.25">
      <c r="A1270" s="1">
        <v>41244</v>
      </c>
      <c r="B1270" t="s">
        <v>188</v>
      </c>
      <c r="C1270">
        <v>168440</v>
      </c>
      <c r="D1270" t="s">
        <v>617</v>
      </c>
      <c r="E1270">
        <v>54054</v>
      </c>
      <c r="F1270">
        <v>274667</v>
      </c>
      <c r="G1270">
        <v>159672</v>
      </c>
      <c r="H1270">
        <v>136497</v>
      </c>
      <c r="I1270">
        <v>142915</v>
      </c>
      <c r="J1270">
        <v>164144</v>
      </c>
      <c r="K1270">
        <v>17216</v>
      </c>
      <c r="L1270">
        <v>169869</v>
      </c>
      <c r="M1270">
        <v>36838</v>
      </c>
      <c r="N1270">
        <v>140897</v>
      </c>
      <c r="O1270">
        <v>205064</v>
      </c>
      <c r="P1270">
        <v>207988</v>
      </c>
      <c r="Q1270">
        <v>7510</v>
      </c>
      <c r="R1270">
        <v>165733</v>
      </c>
      <c r="S1270">
        <v>46544</v>
      </c>
      <c r="T1270" t="s">
        <v>248</v>
      </c>
      <c r="U1270">
        <v>58.9</v>
      </c>
      <c r="V1270" t="s">
        <v>545</v>
      </c>
      <c r="W1270">
        <v>-0.1</v>
      </c>
      <c r="X1270">
        <v>2.1</v>
      </c>
      <c r="Y1270">
        <v>58.7</v>
      </c>
      <c r="Z1270">
        <v>-0.3</v>
      </c>
      <c r="AA1270">
        <v>1.5</v>
      </c>
      <c r="AB1270">
        <v>57.6</v>
      </c>
      <c r="AC1270">
        <v>-0.5</v>
      </c>
      <c r="AD1270">
        <v>1.2</v>
      </c>
      <c r="AE1270">
        <v>58.4</v>
      </c>
      <c r="AF1270">
        <v>-0.1</v>
      </c>
      <c r="AG1270">
        <v>2.9</v>
      </c>
      <c r="AH1270">
        <v>62.8</v>
      </c>
      <c r="AI1270">
        <v>0.5</v>
      </c>
      <c r="AJ1270">
        <v>2.8</v>
      </c>
      <c r="AK1270">
        <v>59.8</v>
      </c>
      <c r="AL1270">
        <v>-0.3</v>
      </c>
      <c r="AN1270">
        <v>58.5</v>
      </c>
      <c r="AO1270">
        <v>0</v>
      </c>
      <c r="AQ1270">
        <v>59.1</v>
      </c>
      <c r="AR1270">
        <v>-0.1</v>
      </c>
      <c r="AT1270">
        <v>58.7</v>
      </c>
      <c r="AU1270">
        <v>-0.2</v>
      </c>
      <c r="AW1270">
        <v>58.9</v>
      </c>
      <c r="AX1270">
        <v>0.3</v>
      </c>
      <c r="AY1270">
        <v>3</v>
      </c>
      <c r="AZ1270">
        <v>58.5</v>
      </c>
      <c r="BA1270">
        <v>-0.2</v>
      </c>
      <c r="BB1270">
        <v>2</v>
      </c>
    </row>
    <row r="1271" spans="1:54" x14ac:dyDescent="0.25">
      <c r="A1271" s="1">
        <v>41275</v>
      </c>
      <c r="B1271" t="s">
        <v>188</v>
      </c>
      <c r="C1271">
        <v>166938</v>
      </c>
      <c r="D1271" t="s">
        <v>618</v>
      </c>
      <c r="E1271">
        <v>41530</v>
      </c>
      <c r="F1271">
        <v>272733</v>
      </c>
      <c r="G1271">
        <v>159210</v>
      </c>
      <c r="H1271">
        <v>134426</v>
      </c>
      <c r="I1271">
        <v>141426</v>
      </c>
      <c r="J1271">
        <v>162677</v>
      </c>
      <c r="K1271">
        <v>14082</v>
      </c>
      <c r="L1271">
        <v>168356</v>
      </c>
      <c r="M1271">
        <v>27447</v>
      </c>
      <c r="N1271">
        <v>139284</v>
      </c>
      <c r="O1271">
        <v>203567</v>
      </c>
      <c r="P1271">
        <v>200392</v>
      </c>
      <c r="Q1271">
        <v>2944</v>
      </c>
      <c r="R1271">
        <v>164726</v>
      </c>
      <c r="S1271">
        <v>38586</v>
      </c>
      <c r="T1271" t="s">
        <v>248</v>
      </c>
      <c r="U1271">
        <v>58.4</v>
      </c>
      <c r="V1271" t="s">
        <v>504</v>
      </c>
      <c r="W1271">
        <v>-0.9</v>
      </c>
      <c r="X1271">
        <v>1.5</v>
      </c>
      <c r="Y1271">
        <v>58.3</v>
      </c>
      <c r="Z1271">
        <v>-0.7</v>
      </c>
      <c r="AA1271">
        <v>0.7</v>
      </c>
      <c r="AB1271">
        <v>57.4</v>
      </c>
      <c r="AC1271">
        <v>-0.3</v>
      </c>
      <c r="AD1271">
        <v>1.3</v>
      </c>
      <c r="AE1271">
        <v>57.5</v>
      </c>
      <c r="AF1271">
        <v>-1.5</v>
      </c>
      <c r="AG1271">
        <v>1.7</v>
      </c>
      <c r="AH1271">
        <v>62.1</v>
      </c>
      <c r="AI1271">
        <v>-1</v>
      </c>
      <c r="AJ1271">
        <v>2.6</v>
      </c>
      <c r="AK1271">
        <v>59.3</v>
      </c>
      <c r="AL1271">
        <v>-0.9</v>
      </c>
      <c r="AM1271">
        <v>1.1000000000000001</v>
      </c>
      <c r="AN1271">
        <v>58</v>
      </c>
      <c r="AO1271">
        <v>-0.9</v>
      </c>
      <c r="AP1271">
        <v>1.7</v>
      </c>
      <c r="AQ1271">
        <v>58.4</v>
      </c>
      <c r="AR1271">
        <v>-1.1000000000000001</v>
      </c>
      <c r="AS1271">
        <v>1.6</v>
      </c>
      <c r="AT1271">
        <v>58.3</v>
      </c>
      <c r="AU1271">
        <v>-0.7</v>
      </c>
      <c r="AV1271">
        <v>1.5</v>
      </c>
      <c r="AW1271">
        <v>56.7</v>
      </c>
      <c r="AX1271">
        <v>-3.7</v>
      </c>
      <c r="AY1271">
        <v>0.4</v>
      </c>
      <c r="AZ1271">
        <v>58.2</v>
      </c>
      <c r="BA1271">
        <v>-0.6</v>
      </c>
      <c r="BB1271">
        <v>1.6</v>
      </c>
    </row>
    <row r="1272" spans="1:54" x14ac:dyDescent="0.25">
      <c r="A1272" s="1">
        <v>41306</v>
      </c>
      <c r="B1272" t="s">
        <v>188</v>
      </c>
      <c r="C1272">
        <v>167304</v>
      </c>
      <c r="D1272" t="s">
        <v>620</v>
      </c>
      <c r="E1272">
        <v>43191</v>
      </c>
      <c r="F1272">
        <v>272795</v>
      </c>
      <c r="G1272">
        <v>158809</v>
      </c>
      <c r="H1272">
        <v>135213</v>
      </c>
      <c r="I1272">
        <v>142257</v>
      </c>
      <c r="J1272">
        <v>163127</v>
      </c>
      <c r="K1272">
        <v>14115</v>
      </c>
      <c r="L1272">
        <v>168677</v>
      </c>
      <c r="M1272">
        <v>29076</v>
      </c>
      <c r="N1272">
        <v>139938</v>
      </c>
      <c r="O1272">
        <v>203677</v>
      </c>
      <c r="P1272">
        <v>202191</v>
      </c>
      <c r="Q1272">
        <v>3531</v>
      </c>
      <c r="R1272">
        <v>164974</v>
      </c>
      <c r="S1272">
        <v>39660</v>
      </c>
      <c r="T1272" t="s">
        <v>248</v>
      </c>
      <c r="U1272">
        <v>58.5</v>
      </c>
      <c r="V1272" t="s">
        <v>619</v>
      </c>
      <c r="W1272">
        <v>0.2</v>
      </c>
      <c r="X1272">
        <v>1.7</v>
      </c>
      <c r="Y1272">
        <v>58.3</v>
      </c>
      <c r="Z1272">
        <v>0</v>
      </c>
      <c r="AA1272">
        <v>0.7</v>
      </c>
      <c r="AB1272">
        <v>57.3</v>
      </c>
      <c r="AC1272">
        <v>-0.3</v>
      </c>
      <c r="AD1272">
        <v>1.2</v>
      </c>
      <c r="AE1272">
        <v>57.9</v>
      </c>
      <c r="AF1272">
        <v>0.6</v>
      </c>
      <c r="AG1272">
        <v>1.9</v>
      </c>
      <c r="AH1272">
        <v>62.5</v>
      </c>
      <c r="AI1272">
        <v>0.6</v>
      </c>
      <c r="AJ1272">
        <v>3.7</v>
      </c>
      <c r="AK1272">
        <v>59.4</v>
      </c>
      <c r="AL1272">
        <v>0.3</v>
      </c>
      <c r="AM1272">
        <v>1.4</v>
      </c>
      <c r="AN1272">
        <v>58.1</v>
      </c>
      <c r="AO1272">
        <v>0.2</v>
      </c>
      <c r="AP1272">
        <v>1.9</v>
      </c>
      <c r="AQ1272">
        <v>58.7</v>
      </c>
      <c r="AR1272">
        <v>0.5</v>
      </c>
      <c r="AS1272">
        <v>2</v>
      </c>
      <c r="AT1272">
        <v>58.3</v>
      </c>
      <c r="AU1272">
        <v>0.1</v>
      </c>
      <c r="AV1272">
        <v>1.5</v>
      </c>
      <c r="AW1272">
        <v>57.3</v>
      </c>
      <c r="AX1272">
        <v>0.9</v>
      </c>
      <c r="AY1272">
        <v>1.4</v>
      </c>
      <c r="AZ1272">
        <v>58.3</v>
      </c>
      <c r="BA1272">
        <v>0.2</v>
      </c>
      <c r="BB1272">
        <v>1.8</v>
      </c>
    </row>
    <row r="1273" spans="1:54" x14ac:dyDescent="0.25">
      <c r="A1273" s="1">
        <v>41334</v>
      </c>
      <c r="B1273" t="s">
        <v>188</v>
      </c>
      <c r="C1273">
        <v>168234</v>
      </c>
      <c r="D1273" t="s">
        <v>622</v>
      </c>
      <c r="E1273">
        <v>52099</v>
      </c>
      <c r="F1273">
        <v>275538</v>
      </c>
      <c r="G1273">
        <v>159482</v>
      </c>
      <c r="H1273">
        <v>135705</v>
      </c>
      <c r="I1273">
        <v>142939</v>
      </c>
      <c r="J1273">
        <v>164106</v>
      </c>
      <c r="K1273">
        <v>17323</v>
      </c>
      <c r="L1273">
        <v>169579</v>
      </c>
      <c r="M1273">
        <v>34775</v>
      </c>
      <c r="N1273">
        <v>140568</v>
      </c>
      <c r="O1273">
        <v>204953</v>
      </c>
      <c r="P1273">
        <v>207879</v>
      </c>
      <c r="Q1273">
        <v>6106</v>
      </c>
      <c r="R1273">
        <v>165516</v>
      </c>
      <c r="S1273">
        <v>45993</v>
      </c>
      <c r="T1273" t="s">
        <v>248</v>
      </c>
      <c r="U1273">
        <v>58.9</v>
      </c>
      <c r="V1273" t="s">
        <v>621</v>
      </c>
      <c r="W1273">
        <v>0.6</v>
      </c>
      <c r="X1273">
        <v>2.2000000000000002</v>
      </c>
      <c r="Y1273">
        <v>58.9</v>
      </c>
      <c r="Z1273">
        <v>1</v>
      </c>
      <c r="AA1273">
        <v>3.2</v>
      </c>
      <c r="AB1273">
        <v>57.5</v>
      </c>
      <c r="AC1273">
        <v>0.4</v>
      </c>
      <c r="AD1273">
        <v>1.4</v>
      </c>
      <c r="AE1273">
        <v>58.1</v>
      </c>
      <c r="AF1273">
        <v>0.4</v>
      </c>
      <c r="AG1273">
        <v>1.6</v>
      </c>
      <c r="AH1273">
        <v>62.8</v>
      </c>
      <c r="AI1273">
        <v>0.5</v>
      </c>
      <c r="AJ1273">
        <v>3.1</v>
      </c>
      <c r="AK1273">
        <v>59.8</v>
      </c>
      <c r="AL1273">
        <v>0.6</v>
      </c>
      <c r="AM1273">
        <v>1.9</v>
      </c>
      <c r="AN1273">
        <v>58.4</v>
      </c>
      <c r="AO1273">
        <v>0.5</v>
      </c>
      <c r="AP1273">
        <v>2.2999999999999998</v>
      </c>
      <c r="AQ1273">
        <v>59</v>
      </c>
      <c r="AR1273">
        <v>0.5</v>
      </c>
      <c r="AS1273">
        <v>1.7</v>
      </c>
      <c r="AT1273">
        <v>58.7</v>
      </c>
      <c r="AU1273">
        <v>0.6</v>
      </c>
      <c r="AV1273">
        <v>2.5</v>
      </c>
      <c r="AW1273">
        <v>58.9</v>
      </c>
      <c r="AX1273">
        <v>2.8</v>
      </c>
      <c r="AY1273">
        <v>3</v>
      </c>
      <c r="AZ1273">
        <v>58.5</v>
      </c>
      <c r="BA1273">
        <v>0.3</v>
      </c>
      <c r="BB1273">
        <v>2.1</v>
      </c>
    </row>
    <row r="1274" spans="1:54" x14ac:dyDescent="0.25">
      <c r="A1274" s="1">
        <v>41365</v>
      </c>
      <c r="B1274" t="s">
        <v>188</v>
      </c>
      <c r="C1274">
        <v>169850</v>
      </c>
      <c r="D1274" t="s">
        <v>624</v>
      </c>
      <c r="E1274">
        <v>48744</v>
      </c>
      <c r="F1274">
        <v>276732</v>
      </c>
      <c r="G1274">
        <v>160842</v>
      </c>
      <c r="H1274">
        <v>137216</v>
      </c>
      <c r="I1274">
        <v>145167</v>
      </c>
      <c r="J1274">
        <v>165552</v>
      </c>
      <c r="K1274">
        <v>17002</v>
      </c>
      <c r="L1274">
        <v>171274</v>
      </c>
      <c r="M1274">
        <v>31742</v>
      </c>
      <c r="N1274">
        <v>142001</v>
      </c>
      <c r="O1274">
        <v>206842</v>
      </c>
      <c r="P1274">
        <v>208961</v>
      </c>
      <c r="Q1274">
        <v>4620</v>
      </c>
      <c r="R1274">
        <v>167180</v>
      </c>
      <c r="S1274">
        <v>44124</v>
      </c>
      <c r="T1274" t="s">
        <v>248</v>
      </c>
      <c r="U1274">
        <v>59.4</v>
      </c>
      <c r="V1274" t="s">
        <v>623</v>
      </c>
      <c r="W1274">
        <v>1</v>
      </c>
      <c r="X1274">
        <v>1.9</v>
      </c>
      <c r="Y1274">
        <v>59.2</v>
      </c>
      <c r="Z1274">
        <v>0.4</v>
      </c>
      <c r="AA1274">
        <v>1.1000000000000001</v>
      </c>
      <c r="AB1274">
        <v>58</v>
      </c>
      <c r="AC1274">
        <v>0.9</v>
      </c>
      <c r="AD1274">
        <v>1.5</v>
      </c>
      <c r="AE1274">
        <v>58.7</v>
      </c>
      <c r="AF1274">
        <v>1.1000000000000001</v>
      </c>
      <c r="AG1274">
        <v>2.4</v>
      </c>
      <c r="AH1274">
        <v>63.8</v>
      </c>
      <c r="AI1274">
        <v>1.6</v>
      </c>
      <c r="AJ1274">
        <v>2.7</v>
      </c>
      <c r="AK1274">
        <v>60.3</v>
      </c>
      <c r="AL1274">
        <v>0.9</v>
      </c>
      <c r="AM1274">
        <v>1.5</v>
      </c>
      <c r="AN1274">
        <v>59</v>
      </c>
      <c r="AO1274">
        <v>1</v>
      </c>
      <c r="AP1274">
        <v>2.1</v>
      </c>
      <c r="AQ1274">
        <v>59.6</v>
      </c>
      <c r="AR1274">
        <v>1</v>
      </c>
      <c r="AS1274">
        <v>2.1</v>
      </c>
      <c r="AT1274">
        <v>59.3</v>
      </c>
      <c r="AU1274">
        <v>0.9</v>
      </c>
      <c r="AV1274">
        <v>1.8</v>
      </c>
      <c r="AW1274">
        <v>59.2</v>
      </c>
      <c r="AX1274">
        <v>0.5</v>
      </c>
      <c r="AY1274">
        <v>2.9</v>
      </c>
      <c r="AZ1274">
        <v>59.1</v>
      </c>
      <c r="BA1274">
        <v>1</v>
      </c>
      <c r="BB1274">
        <v>1.8</v>
      </c>
    </row>
    <row r="1275" spans="1:54" x14ac:dyDescent="0.25">
      <c r="A1275" s="1">
        <v>41395</v>
      </c>
      <c r="B1275" t="s">
        <v>188</v>
      </c>
      <c r="C1275">
        <v>170531</v>
      </c>
      <c r="D1275" t="s">
        <v>625</v>
      </c>
      <c r="E1275">
        <v>63360</v>
      </c>
      <c r="F1275">
        <v>276572</v>
      </c>
      <c r="G1275">
        <v>161777</v>
      </c>
      <c r="H1275">
        <v>137895</v>
      </c>
      <c r="I1275">
        <v>146007</v>
      </c>
      <c r="J1275">
        <v>166218</v>
      </c>
      <c r="K1275">
        <v>20745</v>
      </c>
      <c r="L1275">
        <v>171959</v>
      </c>
      <c r="M1275">
        <v>42615</v>
      </c>
      <c r="N1275">
        <v>142714</v>
      </c>
      <c r="O1275">
        <v>207532</v>
      </c>
      <c r="P1275">
        <v>208222</v>
      </c>
      <c r="Q1275">
        <v>5737</v>
      </c>
      <c r="R1275">
        <v>167979</v>
      </c>
      <c r="S1275">
        <v>57623</v>
      </c>
      <c r="T1275" t="s">
        <v>248</v>
      </c>
      <c r="U1275">
        <v>59.7</v>
      </c>
      <c r="V1275" t="s">
        <v>621</v>
      </c>
      <c r="W1275">
        <v>0.4</v>
      </c>
      <c r="X1275">
        <v>2</v>
      </c>
      <c r="Y1275">
        <v>59.1</v>
      </c>
      <c r="Z1275">
        <v>-0.1</v>
      </c>
      <c r="AA1275">
        <v>1.3</v>
      </c>
      <c r="AB1275">
        <v>58.3</v>
      </c>
      <c r="AC1275">
        <v>0.6</v>
      </c>
      <c r="AD1275">
        <v>1.7</v>
      </c>
      <c r="AE1275">
        <v>59</v>
      </c>
      <c r="AF1275">
        <v>0.5</v>
      </c>
      <c r="AG1275">
        <v>2.4</v>
      </c>
      <c r="AH1275">
        <v>64.099999999999994</v>
      </c>
      <c r="AI1275">
        <v>0.6</v>
      </c>
      <c r="AJ1275">
        <v>2.9</v>
      </c>
      <c r="AK1275">
        <v>60.5</v>
      </c>
      <c r="AL1275">
        <v>0.4</v>
      </c>
      <c r="AM1275">
        <v>1.6</v>
      </c>
      <c r="AN1275">
        <v>59.2</v>
      </c>
      <c r="AO1275">
        <v>0.4</v>
      </c>
      <c r="AP1275">
        <v>2.2000000000000002</v>
      </c>
      <c r="AQ1275">
        <v>59.9</v>
      </c>
      <c r="AR1275">
        <v>0.5</v>
      </c>
      <c r="AS1275">
        <v>2.1</v>
      </c>
      <c r="AT1275">
        <v>59.4</v>
      </c>
      <c r="AU1275">
        <v>0.3</v>
      </c>
      <c r="AV1275">
        <v>2</v>
      </c>
      <c r="AW1275">
        <v>59</v>
      </c>
      <c r="AX1275">
        <v>-0.4</v>
      </c>
      <c r="AY1275">
        <v>2.5</v>
      </c>
      <c r="AZ1275">
        <v>59.3</v>
      </c>
      <c r="BA1275">
        <v>0.5</v>
      </c>
      <c r="BB1275">
        <v>2</v>
      </c>
    </row>
    <row r="1276" spans="1:54" x14ac:dyDescent="0.25">
      <c r="A1276" s="1">
        <v>41426</v>
      </c>
      <c r="B1276" t="s">
        <v>188</v>
      </c>
      <c r="C1276">
        <v>171916</v>
      </c>
      <c r="D1276" t="s">
        <v>627</v>
      </c>
      <c r="E1276">
        <v>63222</v>
      </c>
      <c r="F1276">
        <v>278171</v>
      </c>
      <c r="G1276">
        <v>162916</v>
      </c>
      <c r="H1276">
        <v>139678</v>
      </c>
      <c r="I1276">
        <v>146758</v>
      </c>
      <c r="J1276">
        <v>167323</v>
      </c>
      <c r="K1276">
        <v>20487</v>
      </c>
      <c r="L1276">
        <v>173482</v>
      </c>
      <c r="M1276">
        <v>42732</v>
      </c>
      <c r="N1276">
        <v>143958</v>
      </c>
      <c r="O1276">
        <v>209136</v>
      </c>
      <c r="P1276">
        <v>209079</v>
      </c>
      <c r="Q1276">
        <v>9826</v>
      </c>
      <c r="R1276">
        <v>169412</v>
      </c>
      <c r="S1276">
        <v>53396</v>
      </c>
      <c r="T1276" t="s">
        <v>248</v>
      </c>
      <c r="U1276">
        <v>60.1</v>
      </c>
      <c r="V1276" t="s">
        <v>626</v>
      </c>
      <c r="W1276">
        <v>0.8</v>
      </c>
      <c r="X1276">
        <v>1.9</v>
      </c>
      <c r="Y1276">
        <v>59.5</v>
      </c>
      <c r="Z1276">
        <v>0.6</v>
      </c>
      <c r="AA1276">
        <v>1.8</v>
      </c>
      <c r="AB1276">
        <v>58.8</v>
      </c>
      <c r="AC1276">
        <v>0.7</v>
      </c>
      <c r="AD1276">
        <v>1.7</v>
      </c>
      <c r="AE1276">
        <v>59.8</v>
      </c>
      <c r="AF1276">
        <v>1.3</v>
      </c>
      <c r="AG1276">
        <v>1.7</v>
      </c>
      <c r="AH1276">
        <v>64.400000000000006</v>
      </c>
      <c r="AI1276">
        <v>0.5</v>
      </c>
      <c r="AJ1276">
        <v>2.7</v>
      </c>
      <c r="AK1276">
        <v>60.9</v>
      </c>
      <c r="AL1276">
        <v>0.7</v>
      </c>
      <c r="AM1276">
        <v>1.5</v>
      </c>
      <c r="AN1276">
        <v>59.8</v>
      </c>
      <c r="AO1276">
        <v>0.9</v>
      </c>
      <c r="AP1276">
        <v>2.1</v>
      </c>
      <c r="AQ1276">
        <v>60.4</v>
      </c>
      <c r="AR1276">
        <v>0.9</v>
      </c>
      <c r="AS1276">
        <v>1.9</v>
      </c>
      <c r="AT1276">
        <v>59.9</v>
      </c>
      <c r="AU1276">
        <v>0.8</v>
      </c>
      <c r="AV1276">
        <v>1.9</v>
      </c>
      <c r="AW1276">
        <v>59.2</v>
      </c>
      <c r="AX1276">
        <v>0.4</v>
      </c>
      <c r="AY1276">
        <v>2.8</v>
      </c>
      <c r="AZ1276">
        <v>59.8</v>
      </c>
      <c r="BA1276">
        <v>0.9</v>
      </c>
      <c r="BB1276">
        <v>1.8</v>
      </c>
    </row>
    <row r="1277" spans="1:54" x14ac:dyDescent="0.25">
      <c r="A1277" s="1">
        <v>41456</v>
      </c>
      <c r="B1277" t="s">
        <v>188</v>
      </c>
      <c r="C1277">
        <v>173979</v>
      </c>
      <c r="D1277" t="s">
        <v>629</v>
      </c>
      <c r="E1277">
        <v>70536</v>
      </c>
      <c r="F1277">
        <v>282335</v>
      </c>
      <c r="G1277">
        <v>164498</v>
      </c>
      <c r="H1277">
        <v>140909</v>
      </c>
      <c r="I1277">
        <v>149199</v>
      </c>
      <c r="J1277">
        <v>169549</v>
      </c>
      <c r="K1277">
        <v>23871</v>
      </c>
      <c r="L1277">
        <v>175452</v>
      </c>
      <c r="M1277">
        <v>46665</v>
      </c>
      <c r="N1277">
        <v>145429</v>
      </c>
      <c r="O1277">
        <v>211893</v>
      </c>
      <c r="P1277">
        <v>209888</v>
      </c>
      <c r="Q1277">
        <v>4652</v>
      </c>
      <c r="R1277">
        <v>171587</v>
      </c>
      <c r="S1277">
        <v>65884</v>
      </c>
      <c r="T1277" t="s">
        <v>248</v>
      </c>
      <c r="U1277">
        <v>60.9</v>
      </c>
      <c r="V1277" t="s">
        <v>628</v>
      </c>
      <c r="W1277">
        <v>1.2</v>
      </c>
      <c r="X1277">
        <v>2.5</v>
      </c>
      <c r="Y1277">
        <v>60.4</v>
      </c>
      <c r="Z1277">
        <v>1.5</v>
      </c>
      <c r="AA1277">
        <v>1.6</v>
      </c>
      <c r="AB1277">
        <v>59.3</v>
      </c>
      <c r="AC1277">
        <v>1</v>
      </c>
      <c r="AD1277">
        <v>2.1</v>
      </c>
      <c r="AE1277">
        <v>60.3</v>
      </c>
      <c r="AF1277">
        <v>0.9</v>
      </c>
      <c r="AG1277">
        <v>2.7</v>
      </c>
      <c r="AH1277">
        <v>65.5</v>
      </c>
      <c r="AI1277">
        <v>1.7</v>
      </c>
      <c r="AJ1277">
        <v>4</v>
      </c>
      <c r="AK1277">
        <v>61.8</v>
      </c>
      <c r="AL1277">
        <v>1.3</v>
      </c>
      <c r="AM1277">
        <v>2.2000000000000002</v>
      </c>
      <c r="AN1277">
        <v>60.4</v>
      </c>
      <c r="AO1277">
        <v>1.1000000000000001</v>
      </c>
      <c r="AP1277">
        <v>2.7</v>
      </c>
      <c r="AQ1277">
        <v>61</v>
      </c>
      <c r="AR1277">
        <v>1</v>
      </c>
      <c r="AS1277">
        <v>2.7</v>
      </c>
      <c r="AT1277">
        <v>60.7</v>
      </c>
      <c r="AU1277">
        <v>1.3</v>
      </c>
      <c r="AV1277">
        <v>2.4</v>
      </c>
      <c r="AW1277">
        <v>59.4</v>
      </c>
      <c r="AX1277">
        <v>0.4</v>
      </c>
      <c r="AY1277">
        <v>4.8</v>
      </c>
      <c r="AZ1277">
        <v>60.6</v>
      </c>
      <c r="BA1277">
        <v>1.3</v>
      </c>
      <c r="BB1277">
        <v>2.2999999999999998</v>
      </c>
    </row>
    <row r="1278" spans="1:54" x14ac:dyDescent="0.25">
      <c r="A1278" s="1">
        <v>41487</v>
      </c>
      <c r="B1278" t="s">
        <v>188</v>
      </c>
      <c r="C1278">
        <v>175271</v>
      </c>
      <c r="D1278" t="s">
        <v>631</v>
      </c>
      <c r="E1278">
        <v>76183</v>
      </c>
      <c r="F1278">
        <v>284315</v>
      </c>
      <c r="G1278">
        <v>166254</v>
      </c>
      <c r="H1278">
        <v>141980</v>
      </c>
      <c r="I1278">
        <v>149632</v>
      </c>
      <c r="J1278">
        <v>170733</v>
      </c>
      <c r="K1278">
        <v>24749</v>
      </c>
      <c r="L1278">
        <v>176793</v>
      </c>
      <c r="M1278">
        <v>51434</v>
      </c>
      <c r="N1278">
        <v>146522</v>
      </c>
      <c r="O1278">
        <v>213453</v>
      </c>
      <c r="P1278">
        <v>211051</v>
      </c>
      <c r="Q1278">
        <v>5958</v>
      </c>
      <c r="R1278">
        <v>172894</v>
      </c>
      <c r="S1278">
        <v>70225</v>
      </c>
      <c r="T1278" t="s">
        <v>248</v>
      </c>
      <c r="U1278">
        <v>61.3</v>
      </c>
      <c r="V1278" t="s">
        <v>630</v>
      </c>
      <c r="W1278">
        <v>0.7</v>
      </c>
      <c r="X1278">
        <v>3.1</v>
      </c>
      <c r="Y1278">
        <v>60.8</v>
      </c>
      <c r="Z1278">
        <v>0.7</v>
      </c>
      <c r="AA1278">
        <v>2.4</v>
      </c>
      <c r="AB1278">
        <v>60</v>
      </c>
      <c r="AC1278">
        <v>1.1000000000000001</v>
      </c>
      <c r="AD1278">
        <v>2.8</v>
      </c>
      <c r="AE1278">
        <v>60.8</v>
      </c>
      <c r="AF1278">
        <v>0.8</v>
      </c>
      <c r="AG1278">
        <v>2.8</v>
      </c>
      <c r="AH1278">
        <v>65.7</v>
      </c>
      <c r="AI1278">
        <v>0.3</v>
      </c>
      <c r="AJ1278">
        <v>4.7</v>
      </c>
      <c r="AK1278">
        <v>62.2</v>
      </c>
      <c r="AL1278">
        <v>0.7</v>
      </c>
      <c r="AM1278">
        <v>2.7</v>
      </c>
      <c r="AN1278">
        <v>60.9</v>
      </c>
      <c r="AO1278">
        <v>0.8</v>
      </c>
      <c r="AP1278">
        <v>3.2</v>
      </c>
      <c r="AQ1278">
        <v>61.5</v>
      </c>
      <c r="AR1278">
        <v>0.8</v>
      </c>
      <c r="AS1278">
        <v>3.1</v>
      </c>
      <c r="AT1278">
        <v>61.1</v>
      </c>
      <c r="AU1278">
        <v>0.7</v>
      </c>
      <c r="AV1278">
        <v>3</v>
      </c>
      <c r="AW1278">
        <v>59.8</v>
      </c>
      <c r="AX1278">
        <v>0.6</v>
      </c>
      <c r="AY1278">
        <v>4.5</v>
      </c>
      <c r="AZ1278">
        <v>61.1</v>
      </c>
      <c r="BA1278">
        <v>0.8</v>
      </c>
      <c r="BB1278">
        <v>2.9</v>
      </c>
    </row>
    <row r="1279" spans="1:54" x14ac:dyDescent="0.25">
      <c r="A1279" s="1">
        <v>41518</v>
      </c>
      <c r="B1279" t="s">
        <v>188</v>
      </c>
      <c r="C1279">
        <v>175686</v>
      </c>
      <c r="D1279" t="s">
        <v>633</v>
      </c>
      <c r="E1279">
        <v>67217</v>
      </c>
      <c r="F1279">
        <v>286182</v>
      </c>
      <c r="G1279">
        <v>165580</v>
      </c>
      <c r="H1279">
        <v>142014</v>
      </c>
      <c r="I1279">
        <v>151104</v>
      </c>
      <c r="J1279">
        <v>171049</v>
      </c>
      <c r="K1279">
        <v>22762</v>
      </c>
      <c r="L1279">
        <v>177258</v>
      </c>
      <c r="M1279">
        <v>44453</v>
      </c>
      <c r="N1279">
        <v>146986</v>
      </c>
      <c r="O1279">
        <v>213847</v>
      </c>
      <c r="P1279">
        <v>215327</v>
      </c>
      <c r="Q1279">
        <v>6472</v>
      </c>
      <c r="R1279">
        <v>172991</v>
      </c>
      <c r="S1279">
        <v>60745</v>
      </c>
      <c r="T1279" t="s">
        <v>248</v>
      </c>
      <c r="U1279">
        <v>61.5</v>
      </c>
      <c r="V1279" t="s">
        <v>632</v>
      </c>
      <c r="W1279">
        <v>0.2</v>
      </c>
      <c r="X1279">
        <v>3.6</v>
      </c>
      <c r="Y1279">
        <v>61.2</v>
      </c>
      <c r="Z1279">
        <v>0.7</v>
      </c>
      <c r="AA1279">
        <v>3.3</v>
      </c>
      <c r="AB1279">
        <v>59.7</v>
      </c>
      <c r="AC1279">
        <v>-0.4</v>
      </c>
      <c r="AD1279">
        <v>3</v>
      </c>
      <c r="AE1279">
        <v>60.8</v>
      </c>
      <c r="AF1279">
        <v>0</v>
      </c>
      <c r="AG1279">
        <v>3.3</v>
      </c>
      <c r="AH1279">
        <v>66.400000000000006</v>
      </c>
      <c r="AI1279">
        <v>1</v>
      </c>
      <c r="AJ1279">
        <v>5.6</v>
      </c>
      <c r="AK1279">
        <v>62.3</v>
      </c>
      <c r="AL1279">
        <v>0.2</v>
      </c>
      <c r="AM1279">
        <v>3.3</v>
      </c>
      <c r="AN1279">
        <v>61.1</v>
      </c>
      <c r="AO1279">
        <v>0.3</v>
      </c>
      <c r="AP1279">
        <v>3.8</v>
      </c>
      <c r="AQ1279">
        <v>61.7</v>
      </c>
      <c r="AR1279">
        <v>0.3</v>
      </c>
      <c r="AS1279">
        <v>3.7</v>
      </c>
      <c r="AT1279">
        <v>61.3</v>
      </c>
      <c r="AU1279">
        <v>0.2</v>
      </c>
      <c r="AV1279">
        <v>3.6</v>
      </c>
      <c r="AW1279">
        <v>61</v>
      </c>
      <c r="AX1279">
        <v>2</v>
      </c>
      <c r="AY1279">
        <v>6</v>
      </c>
      <c r="AZ1279">
        <v>61.1</v>
      </c>
      <c r="BA1279">
        <v>0.1</v>
      </c>
      <c r="BB1279">
        <v>3.4</v>
      </c>
    </row>
    <row r="1280" spans="1:54" x14ac:dyDescent="0.25">
      <c r="A1280" s="1">
        <v>41548</v>
      </c>
      <c r="B1280" t="s">
        <v>188</v>
      </c>
      <c r="C1280">
        <v>175003</v>
      </c>
      <c r="D1280" t="s">
        <v>634</v>
      </c>
      <c r="E1280">
        <v>75111</v>
      </c>
      <c r="F1280">
        <v>286115</v>
      </c>
      <c r="G1280">
        <v>165457</v>
      </c>
      <c r="H1280">
        <v>140529</v>
      </c>
      <c r="I1280">
        <v>150683</v>
      </c>
      <c r="J1280">
        <v>170215</v>
      </c>
      <c r="K1280">
        <v>25847</v>
      </c>
      <c r="L1280">
        <v>176655</v>
      </c>
      <c r="M1280">
        <v>49264</v>
      </c>
      <c r="N1280">
        <v>146117</v>
      </c>
      <c r="O1280">
        <v>213301</v>
      </c>
      <c r="P1280">
        <v>214706</v>
      </c>
      <c r="Q1280">
        <v>6124</v>
      </c>
      <c r="R1280">
        <v>172300</v>
      </c>
      <c r="S1280">
        <v>68987</v>
      </c>
      <c r="T1280" t="s">
        <v>248</v>
      </c>
      <c r="U1280">
        <v>61.2</v>
      </c>
      <c r="V1280" t="s">
        <v>512</v>
      </c>
      <c r="W1280">
        <v>-0.4</v>
      </c>
      <c r="X1280">
        <v>3.9</v>
      </c>
      <c r="Y1280">
        <v>61.2</v>
      </c>
      <c r="Z1280">
        <v>0</v>
      </c>
      <c r="AA1280">
        <v>4</v>
      </c>
      <c r="AB1280">
        <v>59.7</v>
      </c>
      <c r="AC1280">
        <v>-0.1</v>
      </c>
      <c r="AD1280">
        <v>3.4</v>
      </c>
      <c r="AE1280">
        <v>60.1</v>
      </c>
      <c r="AF1280">
        <v>-1</v>
      </c>
      <c r="AG1280">
        <v>3.3</v>
      </c>
      <c r="AH1280">
        <v>66.2</v>
      </c>
      <c r="AI1280">
        <v>-0.3</v>
      </c>
      <c r="AJ1280">
        <v>5.3</v>
      </c>
      <c r="AK1280">
        <v>62</v>
      </c>
      <c r="AL1280">
        <v>-0.5</v>
      </c>
      <c r="AM1280">
        <v>3.4</v>
      </c>
      <c r="AN1280">
        <v>60.9</v>
      </c>
      <c r="AO1280">
        <v>-0.3</v>
      </c>
      <c r="AP1280">
        <v>4.0999999999999996</v>
      </c>
      <c r="AQ1280">
        <v>61.3</v>
      </c>
      <c r="AR1280">
        <v>-0.6</v>
      </c>
      <c r="AS1280">
        <v>3.8</v>
      </c>
      <c r="AT1280">
        <v>61.1</v>
      </c>
      <c r="AU1280">
        <v>-0.3</v>
      </c>
      <c r="AV1280">
        <v>3.9</v>
      </c>
      <c r="AW1280">
        <v>60.8</v>
      </c>
      <c r="AX1280">
        <v>-0.3</v>
      </c>
      <c r="AY1280">
        <v>4.2</v>
      </c>
      <c r="AZ1280">
        <v>60.9</v>
      </c>
      <c r="BA1280">
        <v>-0.4</v>
      </c>
      <c r="BB1280">
        <v>3.9</v>
      </c>
    </row>
    <row r="1281" spans="1:54" x14ac:dyDescent="0.25">
      <c r="A1281" s="1">
        <v>41579</v>
      </c>
      <c r="B1281" t="s">
        <v>188</v>
      </c>
      <c r="C1281">
        <v>175855</v>
      </c>
      <c r="D1281" t="s">
        <v>635</v>
      </c>
      <c r="E1281">
        <v>81041</v>
      </c>
      <c r="F1281">
        <v>284877</v>
      </c>
      <c r="G1281">
        <v>166624</v>
      </c>
      <c r="H1281">
        <v>141746</v>
      </c>
      <c r="I1281">
        <v>151827</v>
      </c>
      <c r="J1281">
        <v>171120</v>
      </c>
      <c r="K1281">
        <v>26928</v>
      </c>
      <c r="L1281">
        <v>177476</v>
      </c>
      <c r="M1281">
        <v>54112</v>
      </c>
      <c r="N1281">
        <v>147223</v>
      </c>
      <c r="O1281">
        <v>213961</v>
      </c>
      <c r="P1281">
        <v>215867</v>
      </c>
      <c r="Q1281">
        <v>7074</v>
      </c>
      <c r="R1281">
        <v>173130</v>
      </c>
      <c r="S1281">
        <v>73967</v>
      </c>
      <c r="T1281" t="s">
        <v>248</v>
      </c>
      <c r="U1281">
        <v>61.5</v>
      </c>
      <c r="V1281" t="s">
        <v>514</v>
      </c>
      <c r="W1281">
        <v>0.5</v>
      </c>
      <c r="X1281">
        <v>4.3</v>
      </c>
      <c r="Y1281">
        <v>60.9</v>
      </c>
      <c r="Z1281">
        <v>-0.4</v>
      </c>
      <c r="AA1281">
        <v>3.4</v>
      </c>
      <c r="AB1281">
        <v>60.1</v>
      </c>
      <c r="AC1281">
        <v>0.7</v>
      </c>
      <c r="AD1281">
        <v>3.9</v>
      </c>
      <c r="AE1281">
        <v>60.7</v>
      </c>
      <c r="AF1281">
        <v>0.9</v>
      </c>
      <c r="AG1281">
        <v>3.8</v>
      </c>
      <c r="AH1281">
        <v>66.7</v>
      </c>
      <c r="AI1281">
        <v>0.8</v>
      </c>
      <c r="AJ1281">
        <v>6.7</v>
      </c>
      <c r="AK1281">
        <v>62.3</v>
      </c>
      <c r="AL1281">
        <v>0.5</v>
      </c>
      <c r="AM1281">
        <v>3.9</v>
      </c>
      <c r="AN1281">
        <v>61.1</v>
      </c>
      <c r="AO1281">
        <v>0.5</v>
      </c>
      <c r="AP1281">
        <v>4.4000000000000004</v>
      </c>
      <c r="AQ1281">
        <v>61.8</v>
      </c>
      <c r="AR1281">
        <v>0.8</v>
      </c>
      <c r="AS1281">
        <v>4.4000000000000004</v>
      </c>
      <c r="AT1281">
        <v>61.3</v>
      </c>
      <c r="AU1281">
        <v>0.3</v>
      </c>
      <c r="AV1281">
        <v>4.2</v>
      </c>
      <c r="AW1281">
        <v>61.1</v>
      </c>
      <c r="AX1281">
        <v>0.5</v>
      </c>
      <c r="AY1281">
        <v>4.0999999999999996</v>
      </c>
      <c r="AZ1281">
        <v>61.2</v>
      </c>
      <c r="BA1281">
        <v>0.5</v>
      </c>
      <c r="BB1281">
        <v>4.3</v>
      </c>
    </row>
    <row r="1282" spans="1:54" x14ac:dyDescent="0.25">
      <c r="A1282" s="1">
        <v>41609</v>
      </c>
      <c r="B1282" t="s">
        <v>188</v>
      </c>
      <c r="C1282">
        <v>178011</v>
      </c>
      <c r="D1282" t="s">
        <v>637</v>
      </c>
      <c r="E1282">
        <v>77833</v>
      </c>
      <c r="F1282">
        <v>285757</v>
      </c>
      <c r="G1282">
        <v>168298</v>
      </c>
      <c r="H1282">
        <v>143746</v>
      </c>
      <c r="I1282">
        <v>155549</v>
      </c>
      <c r="J1282">
        <v>173002</v>
      </c>
      <c r="K1282">
        <v>24885</v>
      </c>
      <c r="L1282">
        <v>179764</v>
      </c>
      <c r="M1282">
        <v>52944</v>
      </c>
      <c r="N1282">
        <v>149535</v>
      </c>
      <c r="O1282">
        <v>216101</v>
      </c>
      <c r="P1282">
        <v>221495</v>
      </c>
      <c r="Q1282">
        <v>10142</v>
      </c>
      <c r="R1282">
        <v>175011</v>
      </c>
      <c r="S1282">
        <v>67691</v>
      </c>
      <c r="T1282" t="s">
        <v>248</v>
      </c>
      <c r="U1282">
        <v>62.3</v>
      </c>
      <c r="V1282" t="s">
        <v>636</v>
      </c>
      <c r="W1282">
        <v>1.2</v>
      </c>
      <c r="X1282">
        <v>5.7</v>
      </c>
      <c r="Y1282">
        <v>61.1</v>
      </c>
      <c r="Z1282">
        <v>0.3</v>
      </c>
      <c r="AA1282">
        <v>4</v>
      </c>
      <c r="AB1282">
        <v>60.7</v>
      </c>
      <c r="AC1282">
        <v>1</v>
      </c>
      <c r="AD1282">
        <v>5.4</v>
      </c>
      <c r="AE1282">
        <v>61.5</v>
      </c>
      <c r="AF1282">
        <v>1.4</v>
      </c>
      <c r="AG1282">
        <v>5.3</v>
      </c>
      <c r="AH1282">
        <v>68.3</v>
      </c>
      <c r="AI1282">
        <v>2.5</v>
      </c>
      <c r="AJ1282">
        <v>8.8000000000000007</v>
      </c>
      <c r="AK1282">
        <v>63</v>
      </c>
      <c r="AL1282">
        <v>1.1000000000000001</v>
      </c>
      <c r="AM1282">
        <v>5.4</v>
      </c>
      <c r="AN1282">
        <v>61.9</v>
      </c>
      <c r="AO1282">
        <v>1.3</v>
      </c>
      <c r="AP1282">
        <v>5.8</v>
      </c>
      <c r="AQ1282">
        <v>62.7</v>
      </c>
      <c r="AR1282">
        <v>1.6</v>
      </c>
      <c r="AS1282">
        <v>6.1</v>
      </c>
      <c r="AT1282">
        <v>61.9</v>
      </c>
      <c r="AU1282">
        <v>1</v>
      </c>
      <c r="AV1282">
        <v>5.4</v>
      </c>
      <c r="AW1282">
        <v>62.7</v>
      </c>
      <c r="AX1282">
        <v>2.6</v>
      </c>
      <c r="AY1282">
        <v>6.5</v>
      </c>
      <c r="AZ1282">
        <v>61.8</v>
      </c>
      <c r="BA1282">
        <v>1.1000000000000001</v>
      </c>
      <c r="BB1282">
        <v>5.6</v>
      </c>
    </row>
    <row r="1283" spans="1:54" x14ac:dyDescent="0.25">
      <c r="A1283" s="1">
        <v>41640</v>
      </c>
      <c r="B1283" t="s">
        <v>188</v>
      </c>
      <c r="C1283">
        <v>177748</v>
      </c>
      <c r="D1283" t="s">
        <v>639</v>
      </c>
      <c r="E1283">
        <v>64587</v>
      </c>
      <c r="F1283">
        <v>288002</v>
      </c>
      <c r="G1283">
        <v>167351</v>
      </c>
      <c r="H1283">
        <v>143014</v>
      </c>
      <c r="I1283">
        <v>155299</v>
      </c>
      <c r="J1283">
        <v>172629</v>
      </c>
      <c r="K1283">
        <v>21110</v>
      </c>
      <c r="L1283">
        <v>179558</v>
      </c>
      <c r="M1283">
        <v>43470</v>
      </c>
      <c r="N1283">
        <v>148883</v>
      </c>
      <c r="O1283">
        <v>216192</v>
      </c>
      <c r="P1283">
        <v>217961</v>
      </c>
      <c r="Q1283">
        <v>4246</v>
      </c>
      <c r="R1283">
        <v>175013</v>
      </c>
      <c r="S1283">
        <v>60341</v>
      </c>
      <c r="T1283" t="s">
        <v>248</v>
      </c>
      <c r="U1283">
        <v>62.2</v>
      </c>
      <c r="V1283" t="s">
        <v>638</v>
      </c>
      <c r="W1283">
        <v>-0.1</v>
      </c>
      <c r="X1283">
        <v>6.5</v>
      </c>
      <c r="Y1283">
        <v>61.6</v>
      </c>
      <c r="Z1283">
        <v>0.8</v>
      </c>
      <c r="AA1283">
        <v>5.6</v>
      </c>
      <c r="AB1283">
        <v>60.4</v>
      </c>
      <c r="AC1283">
        <v>-0.6</v>
      </c>
      <c r="AD1283">
        <v>5.0999999999999996</v>
      </c>
      <c r="AE1283">
        <v>61.2</v>
      </c>
      <c r="AF1283">
        <v>-0.5</v>
      </c>
      <c r="AG1283">
        <v>6.4</v>
      </c>
      <c r="AH1283">
        <v>68.2</v>
      </c>
      <c r="AI1283">
        <v>-0.2</v>
      </c>
      <c r="AJ1283">
        <v>9.8000000000000007</v>
      </c>
      <c r="AK1283">
        <v>62.9</v>
      </c>
      <c r="AL1283">
        <v>-0.2</v>
      </c>
      <c r="AM1283">
        <v>6.1</v>
      </c>
      <c r="AN1283">
        <v>61.9</v>
      </c>
      <c r="AO1283">
        <v>-0.1</v>
      </c>
      <c r="AP1283">
        <v>6.7</v>
      </c>
      <c r="AQ1283">
        <v>62.5</v>
      </c>
      <c r="AR1283">
        <v>-0.4</v>
      </c>
      <c r="AS1283">
        <v>6.9</v>
      </c>
      <c r="AT1283">
        <v>61.9</v>
      </c>
      <c r="AU1283">
        <v>0</v>
      </c>
      <c r="AV1283">
        <v>6.2</v>
      </c>
      <c r="AW1283">
        <v>61.7</v>
      </c>
      <c r="AX1283">
        <v>-1.6</v>
      </c>
      <c r="AY1283">
        <v>8.8000000000000007</v>
      </c>
      <c r="AZ1283">
        <v>61.8</v>
      </c>
      <c r="BA1283">
        <v>0</v>
      </c>
      <c r="BB1283">
        <v>6.2</v>
      </c>
    </row>
    <row r="1284" spans="1:54" x14ac:dyDescent="0.25">
      <c r="A1284" s="1">
        <v>41671</v>
      </c>
      <c r="B1284" t="s">
        <v>188</v>
      </c>
      <c r="C1284">
        <v>178769</v>
      </c>
      <c r="D1284" t="s">
        <v>640</v>
      </c>
      <c r="E1284">
        <v>64181</v>
      </c>
      <c r="F1284">
        <v>289351</v>
      </c>
      <c r="G1284">
        <v>168699</v>
      </c>
      <c r="H1284">
        <v>143879</v>
      </c>
      <c r="I1284">
        <v>155853</v>
      </c>
      <c r="J1284">
        <v>173475</v>
      </c>
      <c r="K1284">
        <v>20422</v>
      </c>
      <c r="L1284">
        <v>180664</v>
      </c>
      <c r="M1284">
        <v>43756</v>
      </c>
      <c r="N1284">
        <v>149982</v>
      </c>
      <c r="O1284">
        <v>217194</v>
      </c>
      <c r="P1284">
        <v>221995</v>
      </c>
      <c r="Q1284">
        <v>5100</v>
      </c>
      <c r="R1284">
        <v>175793</v>
      </c>
      <c r="S1284">
        <v>59081</v>
      </c>
      <c r="T1284" t="s">
        <v>248</v>
      </c>
      <c r="U1284">
        <v>62.5</v>
      </c>
      <c r="V1284" t="s">
        <v>537</v>
      </c>
      <c r="W1284">
        <v>0.6</v>
      </c>
      <c r="X1284">
        <v>6.9</v>
      </c>
      <c r="Y1284">
        <v>61.9</v>
      </c>
      <c r="Z1284">
        <v>0.5</v>
      </c>
      <c r="AA1284">
        <v>6.1</v>
      </c>
      <c r="AB1284">
        <v>60.8</v>
      </c>
      <c r="AC1284">
        <v>0.8</v>
      </c>
      <c r="AD1284">
        <v>6.2</v>
      </c>
      <c r="AE1284">
        <v>61.6</v>
      </c>
      <c r="AF1284">
        <v>0.6</v>
      </c>
      <c r="AG1284">
        <v>6.4</v>
      </c>
      <c r="AH1284">
        <v>68.400000000000006</v>
      </c>
      <c r="AI1284">
        <v>0.4</v>
      </c>
      <c r="AJ1284">
        <v>9.6</v>
      </c>
      <c r="AK1284">
        <v>63.2</v>
      </c>
      <c r="AL1284">
        <v>0.5</v>
      </c>
      <c r="AM1284">
        <v>6.3</v>
      </c>
      <c r="AN1284">
        <v>62.2</v>
      </c>
      <c r="AO1284">
        <v>0.6</v>
      </c>
      <c r="AP1284">
        <v>7.1</v>
      </c>
      <c r="AQ1284">
        <v>62.9</v>
      </c>
      <c r="AR1284">
        <v>0.7</v>
      </c>
      <c r="AS1284">
        <v>7.2</v>
      </c>
      <c r="AT1284">
        <v>62.2</v>
      </c>
      <c r="AU1284">
        <v>0.5</v>
      </c>
      <c r="AV1284">
        <v>6.6</v>
      </c>
      <c r="AW1284">
        <v>62.9</v>
      </c>
      <c r="AX1284">
        <v>1.9</v>
      </c>
      <c r="AY1284">
        <v>9.8000000000000007</v>
      </c>
      <c r="AZ1284">
        <v>62.1</v>
      </c>
      <c r="BA1284">
        <v>0.4</v>
      </c>
      <c r="BB1284">
        <v>6.6</v>
      </c>
    </row>
    <row r="1285" spans="1:54" x14ac:dyDescent="0.25">
      <c r="A1285" s="1">
        <v>41699</v>
      </c>
      <c r="B1285" t="s">
        <v>188</v>
      </c>
      <c r="C1285">
        <v>179421</v>
      </c>
      <c r="D1285" t="s">
        <v>641</v>
      </c>
      <c r="E1285">
        <v>66594</v>
      </c>
      <c r="F1285">
        <v>288375</v>
      </c>
      <c r="G1285">
        <v>169348</v>
      </c>
      <c r="H1285">
        <v>144632</v>
      </c>
      <c r="I1285">
        <v>157284</v>
      </c>
      <c r="J1285">
        <v>174088</v>
      </c>
      <c r="K1285">
        <v>22165</v>
      </c>
      <c r="L1285">
        <v>181333</v>
      </c>
      <c r="M1285">
        <v>44429</v>
      </c>
      <c r="N1285">
        <v>150743</v>
      </c>
      <c r="O1285">
        <v>217776</v>
      </c>
      <c r="P1285">
        <v>222377</v>
      </c>
      <c r="Q1285">
        <v>7020</v>
      </c>
      <c r="R1285">
        <v>176468</v>
      </c>
      <c r="S1285">
        <v>59574</v>
      </c>
      <c r="T1285" t="s">
        <v>248</v>
      </c>
      <c r="U1285">
        <v>62.8</v>
      </c>
      <c r="V1285" t="s">
        <v>535</v>
      </c>
      <c r="W1285">
        <v>0.4</v>
      </c>
      <c r="X1285">
        <v>6.6</v>
      </c>
      <c r="Y1285">
        <v>61.7</v>
      </c>
      <c r="Z1285">
        <v>-0.3</v>
      </c>
      <c r="AA1285">
        <v>4.7</v>
      </c>
      <c r="AB1285">
        <v>61.1</v>
      </c>
      <c r="AC1285">
        <v>0.4</v>
      </c>
      <c r="AD1285">
        <v>6.2</v>
      </c>
      <c r="AE1285">
        <v>61.9</v>
      </c>
      <c r="AF1285">
        <v>0.5</v>
      </c>
      <c r="AG1285">
        <v>6.6</v>
      </c>
      <c r="AH1285">
        <v>69.099999999999994</v>
      </c>
      <c r="AI1285">
        <v>0.9</v>
      </c>
      <c r="AJ1285">
        <v>10</v>
      </c>
      <c r="AK1285">
        <v>63.4</v>
      </c>
      <c r="AL1285">
        <v>0.4</v>
      </c>
      <c r="AM1285">
        <v>6.1</v>
      </c>
      <c r="AN1285">
        <v>62.5</v>
      </c>
      <c r="AO1285">
        <v>0.4</v>
      </c>
      <c r="AP1285">
        <v>6.9</v>
      </c>
      <c r="AQ1285">
        <v>63.2</v>
      </c>
      <c r="AR1285">
        <v>0.5</v>
      </c>
      <c r="AS1285">
        <v>7.2</v>
      </c>
      <c r="AT1285">
        <v>62.4</v>
      </c>
      <c r="AU1285">
        <v>0.3</v>
      </c>
      <c r="AV1285">
        <v>6.3</v>
      </c>
      <c r="AW1285">
        <v>63</v>
      </c>
      <c r="AX1285">
        <v>0.2</v>
      </c>
      <c r="AY1285">
        <v>7</v>
      </c>
      <c r="AZ1285">
        <v>62.3</v>
      </c>
      <c r="BA1285">
        <v>0.4</v>
      </c>
      <c r="BB1285">
        <v>6.6</v>
      </c>
    </row>
    <row r="1286" spans="1:54" x14ac:dyDescent="0.25">
      <c r="A1286" s="1">
        <v>41730</v>
      </c>
      <c r="B1286" t="s">
        <v>188</v>
      </c>
      <c r="C1286">
        <v>183399</v>
      </c>
      <c r="D1286" t="s">
        <v>643</v>
      </c>
      <c r="E1286">
        <v>69314</v>
      </c>
      <c r="F1286">
        <v>294826</v>
      </c>
      <c r="G1286">
        <v>172602</v>
      </c>
      <c r="H1286">
        <v>148206</v>
      </c>
      <c r="I1286">
        <v>160756</v>
      </c>
      <c r="J1286">
        <v>177793</v>
      </c>
      <c r="K1286">
        <v>23156</v>
      </c>
      <c r="L1286">
        <v>185432</v>
      </c>
      <c r="M1286">
        <v>46155</v>
      </c>
      <c r="N1286">
        <v>153999</v>
      </c>
      <c r="O1286">
        <v>222689</v>
      </c>
      <c r="P1286">
        <v>227218</v>
      </c>
      <c r="Q1286">
        <v>6020</v>
      </c>
      <c r="R1286">
        <v>180388</v>
      </c>
      <c r="S1286">
        <v>63294</v>
      </c>
      <c r="T1286" t="s">
        <v>248</v>
      </c>
      <c r="U1286">
        <v>64.2</v>
      </c>
      <c r="V1286" t="s">
        <v>642</v>
      </c>
      <c r="W1286">
        <v>2.2000000000000002</v>
      </c>
      <c r="X1286">
        <v>8</v>
      </c>
      <c r="Y1286">
        <v>63.1</v>
      </c>
      <c r="Z1286">
        <v>2.2000000000000002</v>
      </c>
      <c r="AA1286">
        <v>6.5</v>
      </c>
      <c r="AB1286">
        <v>62.3</v>
      </c>
      <c r="AC1286">
        <v>1.9</v>
      </c>
      <c r="AD1286">
        <v>7.3</v>
      </c>
      <c r="AE1286">
        <v>63.4</v>
      </c>
      <c r="AF1286">
        <v>2.5</v>
      </c>
      <c r="AG1286">
        <v>8</v>
      </c>
      <c r="AH1286">
        <v>70.599999999999994</v>
      </c>
      <c r="AI1286">
        <v>2.2000000000000002</v>
      </c>
      <c r="AJ1286">
        <v>10.7</v>
      </c>
      <c r="AK1286">
        <v>64.8</v>
      </c>
      <c r="AL1286">
        <v>2.1</v>
      </c>
      <c r="AM1286">
        <v>7.4</v>
      </c>
      <c r="AN1286">
        <v>63.9</v>
      </c>
      <c r="AO1286">
        <v>2.2999999999999998</v>
      </c>
      <c r="AP1286">
        <v>8.3000000000000007</v>
      </c>
      <c r="AQ1286">
        <v>64.599999999999994</v>
      </c>
      <c r="AR1286">
        <v>2.2000000000000002</v>
      </c>
      <c r="AS1286">
        <v>8.4</v>
      </c>
      <c r="AT1286">
        <v>63.8</v>
      </c>
      <c r="AU1286">
        <v>2.2999999999999998</v>
      </c>
      <c r="AV1286">
        <v>7.7</v>
      </c>
      <c r="AW1286">
        <v>64.3</v>
      </c>
      <c r="AX1286">
        <v>2.2000000000000002</v>
      </c>
      <c r="AY1286">
        <v>8.6999999999999993</v>
      </c>
      <c r="AZ1286">
        <v>63.7</v>
      </c>
      <c r="BA1286">
        <v>2.2000000000000002</v>
      </c>
      <c r="BB1286">
        <v>7.9</v>
      </c>
    </row>
    <row r="1287" spans="1:54" x14ac:dyDescent="0.25">
      <c r="A1287" s="1">
        <v>41760</v>
      </c>
      <c r="B1287" t="s">
        <v>188</v>
      </c>
      <c r="C1287">
        <v>185212</v>
      </c>
      <c r="D1287" t="s">
        <v>645</v>
      </c>
      <c r="E1287">
        <v>76211</v>
      </c>
      <c r="F1287">
        <v>295910</v>
      </c>
      <c r="G1287">
        <v>174209</v>
      </c>
      <c r="H1287">
        <v>149769</v>
      </c>
      <c r="I1287">
        <v>163461</v>
      </c>
      <c r="J1287">
        <v>179301</v>
      </c>
      <c r="K1287">
        <v>24575</v>
      </c>
      <c r="L1287">
        <v>187394</v>
      </c>
      <c r="M1287">
        <v>51635</v>
      </c>
      <c r="N1287">
        <v>155740</v>
      </c>
      <c r="O1287">
        <v>224676</v>
      </c>
      <c r="P1287">
        <v>231286</v>
      </c>
      <c r="Q1287">
        <v>6896</v>
      </c>
      <c r="R1287">
        <v>182026</v>
      </c>
      <c r="S1287">
        <v>69315</v>
      </c>
      <c r="T1287" t="s">
        <v>248</v>
      </c>
      <c r="U1287">
        <v>64.8</v>
      </c>
      <c r="V1287" t="s">
        <v>644</v>
      </c>
      <c r="W1287">
        <v>1</v>
      </c>
      <c r="X1287">
        <v>8.6</v>
      </c>
      <c r="Y1287">
        <v>63.3</v>
      </c>
      <c r="Z1287">
        <v>0.4</v>
      </c>
      <c r="AA1287">
        <v>7</v>
      </c>
      <c r="AB1287">
        <v>62.8</v>
      </c>
      <c r="AC1287">
        <v>0.9</v>
      </c>
      <c r="AD1287">
        <v>7.7</v>
      </c>
      <c r="AE1287">
        <v>64.099999999999994</v>
      </c>
      <c r="AF1287">
        <v>1.1000000000000001</v>
      </c>
      <c r="AG1287">
        <v>8.6</v>
      </c>
      <c r="AH1287">
        <v>71.8</v>
      </c>
      <c r="AI1287">
        <v>1.7</v>
      </c>
      <c r="AJ1287">
        <v>12</v>
      </c>
      <c r="AK1287">
        <v>65.3</v>
      </c>
      <c r="AL1287">
        <v>0.8</v>
      </c>
      <c r="AM1287">
        <v>7.9</v>
      </c>
      <c r="AN1287">
        <v>64.5</v>
      </c>
      <c r="AO1287">
        <v>1.1000000000000001</v>
      </c>
      <c r="AP1287">
        <v>9</v>
      </c>
      <c r="AQ1287">
        <v>65.3</v>
      </c>
      <c r="AR1287">
        <v>1.1000000000000001</v>
      </c>
      <c r="AS1287">
        <v>9.1</v>
      </c>
      <c r="AT1287">
        <v>64.400000000000006</v>
      </c>
      <c r="AU1287">
        <v>0.9</v>
      </c>
      <c r="AV1287">
        <v>8.3000000000000007</v>
      </c>
      <c r="AW1287">
        <v>65.5</v>
      </c>
      <c r="AX1287">
        <v>1.8</v>
      </c>
      <c r="AY1287">
        <v>11.1</v>
      </c>
      <c r="AZ1287">
        <v>64.3</v>
      </c>
      <c r="BA1287">
        <v>0.9</v>
      </c>
      <c r="BB1287">
        <v>8.4</v>
      </c>
    </row>
    <row r="1288" spans="1:54" x14ac:dyDescent="0.25">
      <c r="A1288" s="1">
        <v>41791</v>
      </c>
      <c r="B1288" t="s">
        <v>188</v>
      </c>
      <c r="C1288">
        <v>186892</v>
      </c>
      <c r="D1288" t="s">
        <v>647</v>
      </c>
      <c r="E1288">
        <v>79628</v>
      </c>
      <c r="F1288">
        <v>298239</v>
      </c>
      <c r="G1288">
        <v>176035</v>
      </c>
      <c r="H1288">
        <v>151078</v>
      </c>
      <c r="I1288">
        <v>164951</v>
      </c>
      <c r="J1288">
        <v>180973</v>
      </c>
      <c r="K1288">
        <v>25527</v>
      </c>
      <c r="L1288">
        <v>189070</v>
      </c>
      <c r="M1288">
        <v>54099</v>
      </c>
      <c r="N1288">
        <v>157300</v>
      </c>
      <c r="O1288">
        <v>226571</v>
      </c>
      <c r="P1288">
        <v>230493</v>
      </c>
      <c r="Q1288">
        <v>11552</v>
      </c>
      <c r="R1288">
        <v>183909</v>
      </c>
      <c r="S1288">
        <v>68076</v>
      </c>
      <c r="T1288" t="s">
        <v>248</v>
      </c>
      <c r="U1288">
        <v>65.400000000000006</v>
      </c>
      <c r="V1288" t="s">
        <v>646</v>
      </c>
      <c r="W1288">
        <v>0.9</v>
      </c>
      <c r="X1288">
        <v>8.6999999999999993</v>
      </c>
      <c r="Y1288">
        <v>63.8</v>
      </c>
      <c r="Z1288">
        <v>0.8</v>
      </c>
      <c r="AA1288">
        <v>7.2</v>
      </c>
      <c r="AB1288">
        <v>63.5</v>
      </c>
      <c r="AC1288">
        <v>1</v>
      </c>
      <c r="AD1288">
        <v>8.1</v>
      </c>
      <c r="AE1288">
        <v>64.7</v>
      </c>
      <c r="AF1288">
        <v>0.9</v>
      </c>
      <c r="AG1288">
        <v>8.1999999999999993</v>
      </c>
      <c r="AH1288">
        <v>72.400000000000006</v>
      </c>
      <c r="AI1288">
        <v>0.9</v>
      </c>
      <c r="AJ1288">
        <v>12.4</v>
      </c>
      <c r="AK1288">
        <v>65.900000000000006</v>
      </c>
      <c r="AL1288">
        <v>0.9</v>
      </c>
      <c r="AM1288">
        <v>8.1999999999999993</v>
      </c>
      <c r="AN1288">
        <v>65.099999999999994</v>
      </c>
      <c r="AO1288">
        <v>0.9</v>
      </c>
      <c r="AP1288">
        <v>9</v>
      </c>
      <c r="AQ1288">
        <v>66</v>
      </c>
      <c r="AR1288">
        <v>1</v>
      </c>
      <c r="AS1288">
        <v>9.3000000000000007</v>
      </c>
      <c r="AT1288">
        <v>64.900000000000006</v>
      </c>
      <c r="AU1288">
        <v>0.8</v>
      </c>
      <c r="AV1288">
        <v>8.3000000000000007</v>
      </c>
      <c r="AW1288">
        <v>65.3</v>
      </c>
      <c r="AX1288">
        <v>-0.3</v>
      </c>
      <c r="AY1288">
        <v>10.199999999999999</v>
      </c>
      <c r="AZ1288">
        <v>65</v>
      </c>
      <c r="BA1288">
        <v>1</v>
      </c>
      <c r="BB1288">
        <v>8.6</v>
      </c>
    </row>
    <row r="1289" spans="1:54" x14ac:dyDescent="0.25">
      <c r="A1289" s="1">
        <v>41821</v>
      </c>
      <c r="B1289" t="s">
        <v>188</v>
      </c>
      <c r="C1289">
        <v>189606</v>
      </c>
      <c r="D1289" t="s">
        <v>649</v>
      </c>
      <c r="E1289">
        <v>83160</v>
      </c>
      <c r="F1289">
        <v>303604</v>
      </c>
      <c r="G1289">
        <v>178042</v>
      </c>
      <c r="H1289">
        <v>153511</v>
      </c>
      <c r="I1289">
        <v>166978</v>
      </c>
      <c r="J1289">
        <v>183335</v>
      </c>
      <c r="K1289">
        <v>27651</v>
      </c>
      <c r="L1289">
        <v>191952</v>
      </c>
      <c r="M1289">
        <v>55508</v>
      </c>
      <c r="N1289">
        <v>159286</v>
      </c>
      <c r="O1289">
        <v>230153</v>
      </c>
      <c r="P1289">
        <v>231314</v>
      </c>
      <c r="Q1289">
        <v>5949</v>
      </c>
      <c r="R1289">
        <v>186785</v>
      </c>
      <c r="S1289">
        <v>77211</v>
      </c>
      <c r="T1289" t="s">
        <v>248</v>
      </c>
      <c r="U1289">
        <v>66.3</v>
      </c>
      <c r="V1289" t="s">
        <v>648</v>
      </c>
      <c r="W1289">
        <v>1.5</v>
      </c>
      <c r="X1289">
        <v>9</v>
      </c>
      <c r="Y1289">
        <v>64.900000000000006</v>
      </c>
      <c r="Z1289">
        <v>1.8</v>
      </c>
      <c r="AA1289">
        <v>7.5</v>
      </c>
      <c r="AB1289">
        <v>64.2</v>
      </c>
      <c r="AC1289">
        <v>1.1000000000000001</v>
      </c>
      <c r="AD1289">
        <v>8.1999999999999993</v>
      </c>
      <c r="AE1289">
        <v>65.7</v>
      </c>
      <c r="AF1289">
        <v>1.6</v>
      </c>
      <c r="AG1289">
        <v>8.9</v>
      </c>
      <c r="AH1289">
        <v>73.3</v>
      </c>
      <c r="AI1289">
        <v>1.2</v>
      </c>
      <c r="AJ1289">
        <v>11.9</v>
      </c>
      <c r="AK1289">
        <v>66.8</v>
      </c>
      <c r="AL1289">
        <v>1.3</v>
      </c>
      <c r="AM1289">
        <v>8.1</v>
      </c>
      <c r="AN1289">
        <v>66.099999999999994</v>
      </c>
      <c r="AO1289">
        <v>1.5</v>
      </c>
      <c r="AP1289">
        <v>9.4</v>
      </c>
      <c r="AQ1289">
        <v>66.8</v>
      </c>
      <c r="AR1289">
        <v>1.3</v>
      </c>
      <c r="AS1289">
        <v>9.5</v>
      </c>
      <c r="AT1289">
        <v>65.900000000000006</v>
      </c>
      <c r="AU1289">
        <v>1.6</v>
      </c>
      <c r="AV1289">
        <v>8.6</v>
      </c>
      <c r="AW1289">
        <v>65.5</v>
      </c>
      <c r="AX1289">
        <v>0.4</v>
      </c>
      <c r="AY1289">
        <v>10.199999999999999</v>
      </c>
      <c r="AZ1289">
        <v>66</v>
      </c>
      <c r="BA1289">
        <v>1.6</v>
      </c>
      <c r="BB1289">
        <v>8.9</v>
      </c>
    </row>
    <row r="1290" spans="1:54" x14ac:dyDescent="0.25">
      <c r="A1290" s="1">
        <v>41852</v>
      </c>
      <c r="B1290" t="s">
        <v>188</v>
      </c>
      <c r="C1290">
        <v>192042</v>
      </c>
      <c r="D1290" t="s">
        <v>651</v>
      </c>
      <c r="E1290">
        <v>86320</v>
      </c>
      <c r="F1290">
        <v>307849</v>
      </c>
      <c r="G1290">
        <v>180390</v>
      </c>
      <c r="H1290">
        <v>155318</v>
      </c>
      <c r="I1290">
        <v>169092</v>
      </c>
      <c r="J1290">
        <v>185558</v>
      </c>
      <c r="K1290">
        <v>27982</v>
      </c>
      <c r="L1290">
        <v>194486</v>
      </c>
      <c r="M1290">
        <v>58334</v>
      </c>
      <c r="N1290">
        <v>161260</v>
      </c>
      <c r="O1290">
        <v>233181</v>
      </c>
      <c r="P1290">
        <v>232466</v>
      </c>
      <c r="Q1290">
        <v>6321</v>
      </c>
      <c r="R1290">
        <v>189335</v>
      </c>
      <c r="S1290">
        <v>79999</v>
      </c>
      <c r="T1290" t="s">
        <v>248</v>
      </c>
      <c r="U1290">
        <v>67.2</v>
      </c>
      <c r="V1290" t="s">
        <v>650</v>
      </c>
      <c r="W1290">
        <v>1.3</v>
      </c>
      <c r="X1290">
        <v>9.6</v>
      </c>
      <c r="Y1290">
        <v>65.8</v>
      </c>
      <c r="Z1290">
        <v>1.4</v>
      </c>
      <c r="AA1290">
        <v>8.3000000000000007</v>
      </c>
      <c r="AB1290">
        <v>65.099999999999994</v>
      </c>
      <c r="AC1290">
        <v>1.3</v>
      </c>
      <c r="AD1290">
        <v>8.5</v>
      </c>
      <c r="AE1290">
        <v>66.5</v>
      </c>
      <c r="AF1290">
        <v>1.2</v>
      </c>
      <c r="AG1290">
        <v>9.4</v>
      </c>
      <c r="AH1290">
        <v>74.3</v>
      </c>
      <c r="AI1290">
        <v>1.3</v>
      </c>
      <c r="AJ1290">
        <v>13</v>
      </c>
      <c r="AK1290">
        <v>67.599999999999994</v>
      </c>
      <c r="AL1290">
        <v>1.2</v>
      </c>
      <c r="AM1290">
        <v>8.6999999999999993</v>
      </c>
      <c r="AN1290">
        <v>67</v>
      </c>
      <c r="AO1290">
        <v>1.3</v>
      </c>
      <c r="AP1290">
        <v>10</v>
      </c>
      <c r="AQ1290">
        <v>67.599999999999994</v>
      </c>
      <c r="AR1290">
        <v>1.2</v>
      </c>
      <c r="AS1290">
        <v>10.1</v>
      </c>
      <c r="AT1290">
        <v>66.8</v>
      </c>
      <c r="AU1290">
        <v>1.3</v>
      </c>
      <c r="AV1290">
        <v>9.1999999999999993</v>
      </c>
      <c r="AW1290">
        <v>65.8</v>
      </c>
      <c r="AX1290">
        <v>0.5</v>
      </c>
      <c r="AY1290">
        <v>10.1</v>
      </c>
      <c r="AZ1290">
        <v>66.900000000000006</v>
      </c>
      <c r="BA1290">
        <v>1.4</v>
      </c>
      <c r="BB1290">
        <v>9.5</v>
      </c>
    </row>
    <row r="1291" spans="1:54" x14ac:dyDescent="0.25">
      <c r="A1291" s="1">
        <v>41883</v>
      </c>
      <c r="B1291" t="s">
        <v>188</v>
      </c>
      <c r="C1291">
        <v>192263</v>
      </c>
      <c r="D1291" t="s">
        <v>653</v>
      </c>
      <c r="E1291">
        <v>77547</v>
      </c>
      <c r="F1291">
        <v>308072</v>
      </c>
      <c r="G1291">
        <v>180087</v>
      </c>
      <c r="H1291">
        <v>155377</v>
      </c>
      <c r="I1291">
        <v>170172</v>
      </c>
      <c r="J1291">
        <v>186234</v>
      </c>
      <c r="K1291">
        <v>25757</v>
      </c>
      <c r="L1291">
        <v>194472</v>
      </c>
      <c r="M1291">
        <v>51784</v>
      </c>
      <c r="N1291">
        <v>161595</v>
      </c>
      <c r="O1291">
        <v>233302</v>
      </c>
      <c r="P1291">
        <v>232731</v>
      </c>
      <c r="Q1291">
        <v>6986</v>
      </c>
      <c r="R1291">
        <v>189553</v>
      </c>
      <c r="S1291">
        <v>70561</v>
      </c>
      <c r="T1291" t="s">
        <v>248</v>
      </c>
      <c r="U1291">
        <v>67.3</v>
      </c>
      <c r="V1291" t="s">
        <v>652</v>
      </c>
      <c r="W1291">
        <v>0.1</v>
      </c>
      <c r="X1291">
        <v>9.4</v>
      </c>
      <c r="Y1291">
        <v>65.900000000000006</v>
      </c>
      <c r="Z1291">
        <v>0.1</v>
      </c>
      <c r="AA1291">
        <v>7.6</v>
      </c>
      <c r="AB1291">
        <v>64.900000000000006</v>
      </c>
      <c r="AC1291">
        <v>-0.2</v>
      </c>
      <c r="AD1291">
        <v>8.8000000000000007</v>
      </c>
      <c r="AE1291">
        <v>66.5</v>
      </c>
      <c r="AF1291">
        <v>0</v>
      </c>
      <c r="AG1291">
        <v>9.4</v>
      </c>
      <c r="AH1291">
        <v>74.7</v>
      </c>
      <c r="AI1291">
        <v>0.6</v>
      </c>
      <c r="AJ1291">
        <v>12.6</v>
      </c>
      <c r="AK1291">
        <v>67.8</v>
      </c>
      <c r="AL1291">
        <v>0.4</v>
      </c>
      <c r="AM1291">
        <v>8.9</v>
      </c>
      <c r="AN1291">
        <v>67</v>
      </c>
      <c r="AO1291">
        <v>0</v>
      </c>
      <c r="AP1291">
        <v>9.6999999999999993</v>
      </c>
      <c r="AQ1291">
        <v>67.8</v>
      </c>
      <c r="AR1291">
        <v>0.2</v>
      </c>
      <c r="AS1291">
        <v>9.9</v>
      </c>
      <c r="AT1291">
        <v>66.8</v>
      </c>
      <c r="AU1291">
        <v>0.1</v>
      </c>
      <c r="AV1291">
        <v>9.1</v>
      </c>
      <c r="AW1291">
        <v>65.900000000000006</v>
      </c>
      <c r="AX1291">
        <v>0.1</v>
      </c>
      <c r="AY1291">
        <v>8.1</v>
      </c>
      <c r="AZ1291">
        <v>67</v>
      </c>
      <c r="BA1291">
        <v>0.1</v>
      </c>
      <c r="BB1291">
        <v>9.6</v>
      </c>
    </row>
    <row r="1292" spans="1:54" x14ac:dyDescent="0.25">
      <c r="A1292" s="1">
        <v>41913</v>
      </c>
      <c r="B1292" t="s">
        <v>188</v>
      </c>
      <c r="C1292">
        <v>191952</v>
      </c>
      <c r="D1292" t="s">
        <v>655</v>
      </c>
      <c r="E1292">
        <v>84927</v>
      </c>
      <c r="F1292">
        <v>308358</v>
      </c>
      <c r="G1292">
        <v>180181</v>
      </c>
      <c r="H1292">
        <v>154564</v>
      </c>
      <c r="I1292">
        <v>169826</v>
      </c>
      <c r="J1292">
        <v>185630</v>
      </c>
      <c r="K1292">
        <v>28678</v>
      </c>
      <c r="L1292">
        <v>194314</v>
      </c>
      <c r="M1292">
        <v>56244</v>
      </c>
      <c r="N1292">
        <v>161199</v>
      </c>
      <c r="O1292">
        <v>233057</v>
      </c>
      <c r="P1292">
        <v>233990</v>
      </c>
      <c r="Q1292">
        <v>6997</v>
      </c>
      <c r="R1292">
        <v>189112</v>
      </c>
      <c r="S1292">
        <v>77930</v>
      </c>
      <c r="T1292" t="s">
        <v>248</v>
      </c>
      <c r="U1292">
        <v>67.2</v>
      </c>
      <c r="V1292" t="s">
        <v>654</v>
      </c>
      <c r="W1292">
        <v>-0.2</v>
      </c>
      <c r="X1292">
        <v>9.6999999999999993</v>
      </c>
      <c r="Y1292">
        <v>65.900000000000006</v>
      </c>
      <c r="Z1292">
        <v>0.1</v>
      </c>
      <c r="AA1292">
        <v>7.8</v>
      </c>
      <c r="AB1292">
        <v>65</v>
      </c>
      <c r="AC1292">
        <v>0.1</v>
      </c>
      <c r="AD1292">
        <v>8.9</v>
      </c>
      <c r="AE1292">
        <v>66.2</v>
      </c>
      <c r="AF1292">
        <v>-0.5</v>
      </c>
      <c r="AG1292">
        <v>10</v>
      </c>
      <c r="AH1292">
        <v>74.599999999999994</v>
      </c>
      <c r="AI1292">
        <v>-0.2</v>
      </c>
      <c r="AJ1292">
        <v>12.7</v>
      </c>
      <c r="AK1292">
        <v>67.599999999999994</v>
      </c>
      <c r="AL1292">
        <v>-0.3</v>
      </c>
      <c r="AM1292">
        <v>9.1</v>
      </c>
      <c r="AN1292">
        <v>66.900000000000006</v>
      </c>
      <c r="AO1292">
        <v>-0.1</v>
      </c>
      <c r="AP1292">
        <v>10</v>
      </c>
      <c r="AQ1292">
        <v>67.599999999999994</v>
      </c>
      <c r="AR1292">
        <v>-0.2</v>
      </c>
      <c r="AS1292">
        <v>10.3</v>
      </c>
      <c r="AT1292">
        <v>66.8</v>
      </c>
      <c r="AU1292">
        <v>-0.1</v>
      </c>
      <c r="AV1292">
        <v>9.3000000000000007</v>
      </c>
      <c r="AW1292">
        <v>66.3</v>
      </c>
      <c r="AX1292">
        <v>0.5</v>
      </c>
      <c r="AY1292">
        <v>9</v>
      </c>
      <c r="AZ1292">
        <v>66.8</v>
      </c>
      <c r="BA1292">
        <v>-0.2</v>
      </c>
      <c r="BB1292">
        <v>9.8000000000000007</v>
      </c>
    </row>
    <row r="1293" spans="1:54" x14ac:dyDescent="0.25">
      <c r="A1293" s="1">
        <v>41944</v>
      </c>
      <c r="B1293" t="s">
        <v>188</v>
      </c>
      <c r="C1293">
        <v>191380</v>
      </c>
      <c r="D1293" t="s">
        <v>656</v>
      </c>
      <c r="E1293">
        <v>72004</v>
      </c>
      <c r="F1293">
        <v>307671</v>
      </c>
      <c r="G1293">
        <v>179950</v>
      </c>
      <c r="H1293">
        <v>153966</v>
      </c>
      <c r="I1293">
        <v>169020</v>
      </c>
      <c r="J1293">
        <v>184991</v>
      </c>
      <c r="K1293">
        <v>24319</v>
      </c>
      <c r="L1293">
        <v>193778</v>
      </c>
      <c r="M1293">
        <v>47679</v>
      </c>
      <c r="N1293">
        <v>160725</v>
      </c>
      <c r="O1293">
        <v>232356</v>
      </c>
      <c r="P1293">
        <v>231520</v>
      </c>
      <c r="Q1293">
        <v>6534</v>
      </c>
      <c r="R1293">
        <v>188694</v>
      </c>
      <c r="S1293">
        <v>65470</v>
      </c>
      <c r="T1293" t="s">
        <v>248</v>
      </c>
      <c r="U1293">
        <v>67</v>
      </c>
      <c r="V1293" t="s">
        <v>654</v>
      </c>
      <c r="W1293">
        <v>-0.3</v>
      </c>
      <c r="X1293">
        <v>8.8000000000000007</v>
      </c>
      <c r="Y1293">
        <v>65.8</v>
      </c>
      <c r="Z1293">
        <v>-0.2</v>
      </c>
      <c r="AA1293">
        <v>8</v>
      </c>
      <c r="AB1293">
        <v>64.900000000000006</v>
      </c>
      <c r="AC1293">
        <v>-0.1</v>
      </c>
      <c r="AD1293">
        <v>8</v>
      </c>
      <c r="AE1293">
        <v>65.900000000000006</v>
      </c>
      <c r="AF1293">
        <v>-0.4</v>
      </c>
      <c r="AG1293">
        <v>8.6</v>
      </c>
      <c r="AH1293">
        <v>74.2</v>
      </c>
      <c r="AI1293">
        <v>-0.5</v>
      </c>
      <c r="AJ1293">
        <v>11.3</v>
      </c>
      <c r="AK1293">
        <v>67.400000000000006</v>
      </c>
      <c r="AL1293">
        <v>-0.3</v>
      </c>
      <c r="AM1293">
        <v>8.1</v>
      </c>
      <c r="AN1293">
        <v>66.7</v>
      </c>
      <c r="AO1293">
        <v>-0.3</v>
      </c>
      <c r="AP1293">
        <v>9.1999999999999993</v>
      </c>
      <c r="AQ1293">
        <v>67.400000000000006</v>
      </c>
      <c r="AR1293">
        <v>-0.3</v>
      </c>
      <c r="AS1293">
        <v>9.1999999999999993</v>
      </c>
      <c r="AT1293">
        <v>66.599999999999994</v>
      </c>
      <c r="AU1293">
        <v>-0.3</v>
      </c>
      <c r="AV1293">
        <v>8.6</v>
      </c>
      <c r="AW1293">
        <v>65.599999999999994</v>
      </c>
      <c r="AX1293">
        <v>-1.1000000000000001</v>
      </c>
      <c r="AY1293">
        <v>7.3</v>
      </c>
      <c r="AZ1293">
        <v>66.7</v>
      </c>
      <c r="BA1293">
        <v>-0.2</v>
      </c>
      <c r="BB1293">
        <v>9</v>
      </c>
    </row>
    <row r="1294" spans="1:54" x14ac:dyDescent="0.25">
      <c r="A1294" s="1">
        <v>41974</v>
      </c>
      <c r="B1294" t="s">
        <v>188</v>
      </c>
      <c r="C1294">
        <v>191986</v>
      </c>
      <c r="D1294" t="s">
        <v>658</v>
      </c>
      <c r="E1294">
        <v>76741</v>
      </c>
      <c r="F1294">
        <v>307956</v>
      </c>
      <c r="G1294">
        <v>180004</v>
      </c>
      <c r="H1294">
        <v>154520</v>
      </c>
      <c r="I1294">
        <v>170505</v>
      </c>
      <c r="J1294">
        <v>185639</v>
      </c>
      <c r="K1294">
        <v>25384</v>
      </c>
      <c r="L1294">
        <v>194359</v>
      </c>
      <c r="M1294">
        <v>51346</v>
      </c>
      <c r="N1294">
        <v>161469</v>
      </c>
      <c r="O1294">
        <v>232861</v>
      </c>
      <c r="P1294">
        <v>236914</v>
      </c>
      <c r="Q1294">
        <v>10311</v>
      </c>
      <c r="R1294">
        <v>188910</v>
      </c>
      <c r="S1294">
        <v>66430</v>
      </c>
      <c r="T1294" t="s">
        <v>248</v>
      </c>
      <c r="U1294">
        <v>67.2</v>
      </c>
      <c r="V1294" t="s">
        <v>657</v>
      </c>
      <c r="W1294">
        <v>0.3</v>
      </c>
      <c r="X1294">
        <v>7.9</v>
      </c>
      <c r="Y1294">
        <v>65.900000000000006</v>
      </c>
      <c r="Z1294">
        <v>0.1</v>
      </c>
      <c r="AA1294">
        <v>7.8</v>
      </c>
      <c r="AB1294">
        <v>64.900000000000006</v>
      </c>
      <c r="AC1294">
        <v>0</v>
      </c>
      <c r="AD1294">
        <v>7</v>
      </c>
      <c r="AE1294">
        <v>66.099999999999994</v>
      </c>
      <c r="AF1294">
        <v>0.4</v>
      </c>
      <c r="AG1294">
        <v>7.5</v>
      </c>
      <c r="AH1294">
        <v>74.900000000000006</v>
      </c>
      <c r="AI1294">
        <v>0.9</v>
      </c>
      <c r="AJ1294">
        <v>9.6</v>
      </c>
      <c r="AK1294">
        <v>67.599999999999994</v>
      </c>
      <c r="AL1294">
        <v>0.4</v>
      </c>
      <c r="AM1294">
        <v>7.3</v>
      </c>
      <c r="AN1294">
        <v>66.900000000000006</v>
      </c>
      <c r="AO1294">
        <v>0.3</v>
      </c>
      <c r="AP1294">
        <v>8.1</v>
      </c>
      <c r="AQ1294">
        <v>67.7</v>
      </c>
      <c r="AR1294">
        <v>0.5</v>
      </c>
      <c r="AS1294">
        <v>8</v>
      </c>
      <c r="AT1294">
        <v>66.7</v>
      </c>
      <c r="AU1294">
        <v>0.2</v>
      </c>
      <c r="AV1294">
        <v>7.8</v>
      </c>
      <c r="AW1294">
        <v>67.099999999999994</v>
      </c>
      <c r="AX1294">
        <v>2.2999999999999998</v>
      </c>
      <c r="AY1294">
        <v>7</v>
      </c>
      <c r="AZ1294">
        <v>66.7</v>
      </c>
      <c r="BA1294">
        <v>0.1</v>
      </c>
      <c r="BB1294">
        <v>7.9</v>
      </c>
    </row>
    <row r="1295" spans="1:54" x14ac:dyDescent="0.25">
      <c r="A1295" s="1">
        <v>42005</v>
      </c>
      <c r="B1295" t="s">
        <v>188</v>
      </c>
      <c r="C1295">
        <v>191523</v>
      </c>
      <c r="D1295" t="s">
        <v>660</v>
      </c>
      <c r="E1295">
        <v>56362</v>
      </c>
      <c r="F1295">
        <v>307769</v>
      </c>
      <c r="G1295">
        <v>179578</v>
      </c>
      <c r="H1295">
        <v>153738</v>
      </c>
      <c r="I1295">
        <v>170386</v>
      </c>
      <c r="J1295">
        <v>185169</v>
      </c>
      <c r="K1295">
        <v>19096</v>
      </c>
      <c r="L1295">
        <v>193902</v>
      </c>
      <c r="M1295">
        <v>37260</v>
      </c>
      <c r="N1295">
        <v>160736</v>
      </c>
      <c r="O1295">
        <v>232636</v>
      </c>
      <c r="P1295">
        <v>237719</v>
      </c>
      <c r="Q1295">
        <v>4079</v>
      </c>
      <c r="R1295">
        <v>188344</v>
      </c>
      <c r="S1295">
        <v>52283</v>
      </c>
      <c r="T1295" t="s">
        <v>248</v>
      </c>
      <c r="U1295">
        <v>67</v>
      </c>
      <c r="V1295" t="s">
        <v>659</v>
      </c>
      <c r="W1295">
        <v>-0.2</v>
      </c>
      <c r="X1295">
        <v>7.7</v>
      </c>
      <c r="Y1295">
        <v>65.8</v>
      </c>
      <c r="Z1295">
        <v>-0.1</v>
      </c>
      <c r="AA1295">
        <v>6.9</v>
      </c>
      <c r="AB1295">
        <v>64.8</v>
      </c>
      <c r="AC1295">
        <v>-0.2</v>
      </c>
      <c r="AD1295">
        <v>7.3</v>
      </c>
      <c r="AE1295">
        <v>65.8</v>
      </c>
      <c r="AF1295">
        <v>-0.5</v>
      </c>
      <c r="AG1295">
        <v>7.5</v>
      </c>
      <c r="AH1295">
        <v>74.8</v>
      </c>
      <c r="AI1295">
        <v>-0.1</v>
      </c>
      <c r="AJ1295">
        <v>9.6999999999999993</v>
      </c>
      <c r="AK1295">
        <v>67.400000000000006</v>
      </c>
      <c r="AL1295">
        <v>-0.3</v>
      </c>
      <c r="AM1295">
        <v>7.3</v>
      </c>
      <c r="AN1295">
        <v>66.8</v>
      </c>
      <c r="AO1295">
        <v>-0.2</v>
      </c>
      <c r="AP1295">
        <v>8</v>
      </c>
      <c r="AQ1295">
        <v>67.400000000000006</v>
      </c>
      <c r="AR1295">
        <v>-0.5</v>
      </c>
      <c r="AS1295">
        <v>8</v>
      </c>
      <c r="AT1295">
        <v>66.599999999999994</v>
      </c>
      <c r="AU1295">
        <v>-0.1</v>
      </c>
      <c r="AV1295">
        <v>7.6</v>
      </c>
      <c r="AW1295">
        <v>67.3</v>
      </c>
      <c r="AX1295">
        <v>0.3</v>
      </c>
      <c r="AY1295">
        <v>9.1</v>
      </c>
      <c r="AZ1295">
        <v>66.5</v>
      </c>
      <c r="BA1295">
        <v>-0.3</v>
      </c>
      <c r="BB1295">
        <v>7.6</v>
      </c>
    </row>
    <row r="1296" spans="1:54" x14ac:dyDescent="0.25">
      <c r="A1296" s="1">
        <v>42036</v>
      </c>
      <c r="B1296" t="s">
        <v>188</v>
      </c>
      <c r="C1296">
        <v>192060</v>
      </c>
      <c r="D1296" t="s">
        <v>662</v>
      </c>
      <c r="E1296">
        <v>57669</v>
      </c>
      <c r="F1296">
        <v>308534</v>
      </c>
      <c r="G1296">
        <v>179769</v>
      </c>
      <c r="H1296">
        <v>154331</v>
      </c>
      <c r="I1296">
        <v>171054</v>
      </c>
      <c r="J1296">
        <v>185663</v>
      </c>
      <c r="K1296">
        <v>19403</v>
      </c>
      <c r="L1296">
        <v>194458</v>
      </c>
      <c r="M1296">
        <v>38257</v>
      </c>
      <c r="N1296">
        <v>161194</v>
      </c>
      <c r="O1296">
        <v>233281</v>
      </c>
      <c r="P1296">
        <v>239976</v>
      </c>
      <c r="Q1296">
        <v>4836</v>
      </c>
      <c r="R1296">
        <v>188777</v>
      </c>
      <c r="S1296">
        <v>52833</v>
      </c>
      <c r="T1296" t="s">
        <v>248</v>
      </c>
      <c r="U1296">
        <v>67.2</v>
      </c>
      <c r="V1296" t="s">
        <v>661</v>
      </c>
      <c r="W1296">
        <v>0.3</v>
      </c>
      <c r="X1296">
        <v>7.4</v>
      </c>
      <c r="Y1296">
        <v>66</v>
      </c>
      <c r="Z1296">
        <v>0.2</v>
      </c>
      <c r="AA1296">
        <v>6.6</v>
      </c>
      <c r="AB1296">
        <v>64.8</v>
      </c>
      <c r="AC1296">
        <v>0.1</v>
      </c>
      <c r="AD1296">
        <v>6.6</v>
      </c>
      <c r="AE1296">
        <v>66.099999999999994</v>
      </c>
      <c r="AF1296">
        <v>0.4</v>
      </c>
      <c r="AG1296">
        <v>7.3</v>
      </c>
      <c r="AH1296">
        <v>75.099999999999994</v>
      </c>
      <c r="AI1296">
        <v>0.4</v>
      </c>
      <c r="AJ1296">
        <v>9.8000000000000007</v>
      </c>
      <c r="AK1296">
        <v>67.599999999999994</v>
      </c>
      <c r="AL1296">
        <v>0.3</v>
      </c>
      <c r="AM1296">
        <v>7</v>
      </c>
      <c r="AN1296">
        <v>67</v>
      </c>
      <c r="AO1296">
        <v>0.3</v>
      </c>
      <c r="AP1296">
        <v>7.6</v>
      </c>
      <c r="AQ1296">
        <v>67.599999999999994</v>
      </c>
      <c r="AR1296">
        <v>0.3</v>
      </c>
      <c r="AS1296">
        <v>7.5</v>
      </c>
      <c r="AT1296">
        <v>66.8</v>
      </c>
      <c r="AU1296">
        <v>0.3</v>
      </c>
      <c r="AV1296">
        <v>7.4</v>
      </c>
      <c r="AW1296">
        <v>68</v>
      </c>
      <c r="AX1296">
        <v>0.9</v>
      </c>
      <c r="AY1296">
        <v>8.1</v>
      </c>
      <c r="AZ1296">
        <v>66.7</v>
      </c>
      <c r="BA1296">
        <v>0.2</v>
      </c>
      <c r="BB1296">
        <v>7.4</v>
      </c>
    </row>
    <row r="1297" spans="1:54" x14ac:dyDescent="0.25">
      <c r="A1297" s="1">
        <v>42064</v>
      </c>
      <c r="B1297" t="s">
        <v>188</v>
      </c>
      <c r="C1297">
        <v>191999</v>
      </c>
      <c r="D1297" t="s">
        <v>664</v>
      </c>
      <c r="E1297">
        <v>65281</v>
      </c>
      <c r="F1297">
        <v>309490</v>
      </c>
      <c r="G1297">
        <v>180124</v>
      </c>
      <c r="H1297">
        <v>153594</v>
      </c>
      <c r="I1297">
        <v>170945</v>
      </c>
      <c r="J1297">
        <v>185433</v>
      </c>
      <c r="K1297">
        <v>22251</v>
      </c>
      <c r="L1297">
        <v>194483</v>
      </c>
      <c r="M1297">
        <v>43020</v>
      </c>
      <c r="N1297">
        <v>161062</v>
      </c>
      <c r="O1297">
        <v>233292</v>
      </c>
      <c r="P1297">
        <v>240415</v>
      </c>
      <c r="Q1297">
        <v>7829</v>
      </c>
      <c r="R1297">
        <v>188687</v>
      </c>
      <c r="S1297">
        <v>57452</v>
      </c>
      <c r="T1297" t="s">
        <v>248</v>
      </c>
      <c r="U1297">
        <v>67.2</v>
      </c>
      <c r="V1297" t="s">
        <v>663</v>
      </c>
      <c r="W1297">
        <v>0</v>
      </c>
      <c r="X1297">
        <v>7</v>
      </c>
      <c r="Y1297">
        <v>66.2</v>
      </c>
      <c r="Z1297">
        <v>0.3</v>
      </c>
      <c r="AA1297">
        <v>7.3</v>
      </c>
      <c r="AB1297">
        <v>65</v>
      </c>
      <c r="AC1297">
        <v>0.2</v>
      </c>
      <c r="AD1297">
        <v>6.4</v>
      </c>
      <c r="AE1297">
        <v>65.7</v>
      </c>
      <c r="AF1297">
        <v>-0.5</v>
      </c>
      <c r="AG1297">
        <v>6.2</v>
      </c>
      <c r="AH1297">
        <v>75.099999999999994</v>
      </c>
      <c r="AI1297">
        <v>-0.1</v>
      </c>
      <c r="AJ1297">
        <v>8.6999999999999993</v>
      </c>
      <c r="AK1297">
        <v>67.5</v>
      </c>
      <c r="AL1297">
        <v>-0.1</v>
      </c>
      <c r="AM1297">
        <v>6.5</v>
      </c>
      <c r="AN1297">
        <v>67</v>
      </c>
      <c r="AO1297">
        <v>0</v>
      </c>
      <c r="AP1297">
        <v>7.3</v>
      </c>
      <c r="AQ1297">
        <v>67.599999999999994</v>
      </c>
      <c r="AR1297">
        <v>-0.1</v>
      </c>
      <c r="AS1297">
        <v>6.8</v>
      </c>
      <c r="AT1297">
        <v>66.8</v>
      </c>
      <c r="AU1297">
        <v>0</v>
      </c>
      <c r="AV1297">
        <v>7.1</v>
      </c>
      <c r="AW1297">
        <v>68.099999999999994</v>
      </c>
      <c r="AX1297">
        <v>0.2</v>
      </c>
      <c r="AY1297">
        <v>8.1</v>
      </c>
      <c r="AZ1297">
        <v>66.7</v>
      </c>
      <c r="BA1297">
        <v>0</v>
      </c>
      <c r="BB1297">
        <v>6.9</v>
      </c>
    </row>
    <row r="1298" spans="1:54" x14ac:dyDescent="0.25">
      <c r="A1298" s="1">
        <v>42095</v>
      </c>
      <c r="B1298" t="s">
        <v>188</v>
      </c>
      <c r="C1298">
        <v>194432</v>
      </c>
      <c r="D1298" t="s">
        <v>666</v>
      </c>
      <c r="E1298">
        <v>62391</v>
      </c>
      <c r="F1298">
        <v>312716</v>
      </c>
      <c r="G1298">
        <v>182160</v>
      </c>
      <c r="H1298">
        <v>156454</v>
      </c>
      <c r="I1298">
        <v>172321</v>
      </c>
      <c r="J1298">
        <v>187676</v>
      </c>
      <c r="K1298">
        <v>20646</v>
      </c>
      <c r="L1298">
        <v>197001</v>
      </c>
      <c r="M1298">
        <v>41730</v>
      </c>
      <c r="N1298">
        <v>163279</v>
      </c>
      <c r="O1298">
        <v>236063</v>
      </c>
      <c r="P1298">
        <v>241269</v>
      </c>
      <c r="Q1298">
        <v>6641</v>
      </c>
      <c r="R1298">
        <v>191208</v>
      </c>
      <c r="S1298">
        <v>55750</v>
      </c>
      <c r="T1298" t="s">
        <v>248</v>
      </c>
      <c r="U1298">
        <v>68</v>
      </c>
      <c r="V1298" t="s">
        <v>665</v>
      </c>
      <c r="W1298">
        <v>1.3</v>
      </c>
      <c r="X1298">
        <v>6</v>
      </c>
      <c r="Y1298">
        <v>66.900000000000006</v>
      </c>
      <c r="Z1298">
        <v>1</v>
      </c>
      <c r="AA1298">
        <v>6.1</v>
      </c>
      <c r="AB1298">
        <v>65.7</v>
      </c>
      <c r="AC1298">
        <v>1.1000000000000001</v>
      </c>
      <c r="AD1298">
        <v>5.5</v>
      </c>
      <c r="AE1298">
        <v>67</v>
      </c>
      <c r="AF1298">
        <v>1.9</v>
      </c>
      <c r="AG1298">
        <v>5.6</v>
      </c>
      <c r="AH1298">
        <v>75.7</v>
      </c>
      <c r="AI1298">
        <v>0.8</v>
      </c>
      <c r="AJ1298">
        <v>7.2</v>
      </c>
      <c r="AK1298">
        <v>68.400000000000006</v>
      </c>
      <c r="AL1298">
        <v>1.2</v>
      </c>
      <c r="AM1298">
        <v>5.6</v>
      </c>
      <c r="AN1298">
        <v>67.900000000000006</v>
      </c>
      <c r="AO1298">
        <v>1.3</v>
      </c>
      <c r="AP1298">
        <v>6.2</v>
      </c>
      <c r="AQ1298">
        <v>68.5</v>
      </c>
      <c r="AR1298">
        <v>1.4</v>
      </c>
      <c r="AS1298">
        <v>6</v>
      </c>
      <c r="AT1298">
        <v>67.599999999999994</v>
      </c>
      <c r="AU1298">
        <v>1.2</v>
      </c>
      <c r="AV1298">
        <v>6</v>
      </c>
      <c r="AW1298">
        <v>68.3</v>
      </c>
      <c r="AX1298">
        <v>0.4</v>
      </c>
      <c r="AY1298">
        <v>6.2</v>
      </c>
      <c r="AZ1298">
        <v>67.5</v>
      </c>
      <c r="BA1298">
        <v>1.3</v>
      </c>
      <c r="BB1298">
        <v>6</v>
      </c>
    </row>
    <row r="1299" spans="1:54" x14ac:dyDescent="0.25">
      <c r="A1299" s="1">
        <v>42125</v>
      </c>
      <c r="B1299" t="s">
        <v>188</v>
      </c>
      <c r="C1299">
        <v>196630</v>
      </c>
      <c r="D1299" t="s">
        <v>668</v>
      </c>
      <c r="E1299">
        <v>72232</v>
      </c>
      <c r="F1299">
        <v>314423</v>
      </c>
      <c r="G1299">
        <v>184653</v>
      </c>
      <c r="H1299">
        <v>158075</v>
      </c>
      <c r="I1299">
        <v>175200</v>
      </c>
      <c r="J1299">
        <v>189805</v>
      </c>
      <c r="K1299">
        <v>23040</v>
      </c>
      <c r="L1299">
        <v>199225</v>
      </c>
      <c r="M1299">
        <v>49160</v>
      </c>
      <c r="N1299">
        <v>165309</v>
      </c>
      <c r="O1299">
        <v>238542</v>
      </c>
      <c r="P1299">
        <v>242231</v>
      </c>
      <c r="Q1299">
        <v>8160</v>
      </c>
      <c r="R1299">
        <v>193475</v>
      </c>
      <c r="S1299">
        <v>64072</v>
      </c>
      <c r="T1299" t="s">
        <v>248</v>
      </c>
      <c r="U1299">
        <v>68.8</v>
      </c>
      <c r="V1299" t="s">
        <v>667</v>
      </c>
      <c r="W1299">
        <v>1.1000000000000001</v>
      </c>
      <c r="X1299">
        <v>6.2</v>
      </c>
      <c r="Y1299">
        <v>67.2</v>
      </c>
      <c r="Z1299">
        <v>0.5</v>
      </c>
      <c r="AA1299">
        <v>6.3</v>
      </c>
      <c r="AB1299">
        <v>66.599999999999994</v>
      </c>
      <c r="AC1299">
        <v>1.4</v>
      </c>
      <c r="AD1299">
        <v>6</v>
      </c>
      <c r="AE1299">
        <v>67.7</v>
      </c>
      <c r="AF1299">
        <v>1</v>
      </c>
      <c r="AG1299">
        <v>5.5</v>
      </c>
      <c r="AH1299">
        <v>76.900000000000006</v>
      </c>
      <c r="AI1299">
        <v>1.7</v>
      </c>
      <c r="AJ1299">
        <v>7.2</v>
      </c>
      <c r="AK1299">
        <v>69.099999999999994</v>
      </c>
      <c r="AL1299">
        <v>1.1000000000000001</v>
      </c>
      <c r="AM1299">
        <v>5.9</v>
      </c>
      <c r="AN1299">
        <v>68.599999999999994</v>
      </c>
      <c r="AO1299">
        <v>1.1000000000000001</v>
      </c>
      <c r="AP1299">
        <v>6.3</v>
      </c>
      <c r="AQ1299">
        <v>69.3</v>
      </c>
      <c r="AR1299">
        <v>1.2</v>
      </c>
      <c r="AS1299">
        <v>6.1</v>
      </c>
      <c r="AT1299">
        <v>68.3</v>
      </c>
      <c r="AU1299">
        <v>1</v>
      </c>
      <c r="AV1299">
        <v>6.2</v>
      </c>
      <c r="AW1299">
        <v>68.599999999999994</v>
      </c>
      <c r="AX1299">
        <v>0.4</v>
      </c>
      <c r="AY1299">
        <v>4.7</v>
      </c>
      <c r="AZ1299">
        <v>68.3</v>
      </c>
      <c r="BA1299">
        <v>1.2</v>
      </c>
      <c r="BB1299">
        <v>6.3</v>
      </c>
    </row>
    <row r="1300" spans="1:54" x14ac:dyDescent="0.25">
      <c r="A1300" s="1">
        <v>42156</v>
      </c>
      <c r="B1300" t="s">
        <v>188</v>
      </c>
      <c r="C1300">
        <v>198149</v>
      </c>
      <c r="D1300" t="s">
        <v>670</v>
      </c>
      <c r="E1300">
        <v>81857</v>
      </c>
      <c r="F1300">
        <v>316869</v>
      </c>
      <c r="G1300">
        <v>186194</v>
      </c>
      <c r="H1300">
        <v>160192</v>
      </c>
      <c r="I1300">
        <v>174861</v>
      </c>
      <c r="J1300">
        <v>191030</v>
      </c>
      <c r="K1300">
        <v>25994</v>
      </c>
      <c r="L1300">
        <v>200887</v>
      </c>
      <c r="M1300">
        <v>55821</v>
      </c>
      <c r="N1300">
        <v>166598</v>
      </c>
      <c r="O1300">
        <v>240373</v>
      </c>
      <c r="P1300">
        <v>239591</v>
      </c>
      <c r="Q1300">
        <v>13153</v>
      </c>
      <c r="R1300">
        <v>195244</v>
      </c>
      <c r="S1300">
        <v>68704</v>
      </c>
      <c r="T1300" t="s">
        <v>248</v>
      </c>
      <c r="U1300">
        <v>69.3</v>
      </c>
      <c r="V1300" t="s">
        <v>669</v>
      </c>
      <c r="W1300">
        <v>0.8</v>
      </c>
      <c r="X1300">
        <v>6</v>
      </c>
      <c r="Y1300">
        <v>67.8</v>
      </c>
      <c r="Z1300">
        <v>0.8</v>
      </c>
      <c r="AA1300">
        <v>6.2</v>
      </c>
      <c r="AB1300">
        <v>67.2</v>
      </c>
      <c r="AC1300">
        <v>0.8</v>
      </c>
      <c r="AD1300">
        <v>5.8</v>
      </c>
      <c r="AE1300">
        <v>68.599999999999994</v>
      </c>
      <c r="AF1300">
        <v>1.3</v>
      </c>
      <c r="AG1300">
        <v>6</v>
      </c>
      <c r="AH1300">
        <v>76.8</v>
      </c>
      <c r="AI1300">
        <v>-0.2</v>
      </c>
      <c r="AJ1300">
        <v>6</v>
      </c>
      <c r="AK1300">
        <v>69.599999999999994</v>
      </c>
      <c r="AL1300">
        <v>0.6</v>
      </c>
      <c r="AM1300">
        <v>5.6</v>
      </c>
      <c r="AN1300">
        <v>69.2</v>
      </c>
      <c r="AO1300">
        <v>0.8</v>
      </c>
      <c r="AP1300">
        <v>6.2</v>
      </c>
      <c r="AQ1300">
        <v>69.900000000000006</v>
      </c>
      <c r="AR1300">
        <v>0.8</v>
      </c>
      <c r="AS1300">
        <v>5.9</v>
      </c>
      <c r="AT1300">
        <v>68.900000000000006</v>
      </c>
      <c r="AU1300">
        <v>0.8</v>
      </c>
      <c r="AV1300">
        <v>6.1</v>
      </c>
      <c r="AW1300">
        <v>67.8</v>
      </c>
      <c r="AX1300">
        <v>-1.1000000000000001</v>
      </c>
      <c r="AY1300">
        <v>3.9</v>
      </c>
      <c r="AZ1300">
        <v>69</v>
      </c>
      <c r="BA1300">
        <v>0.9</v>
      </c>
      <c r="BB1300">
        <v>6.2</v>
      </c>
    </row>
    <row r="1301" spans="1:54" x14ac:dyDescent="0.25">
      <c r="A1301" s="1">
        <v>42186</v>
      </c>
      <c r="B1301" t="s">
        <v>188</v>
      </c>
      <c r="C1301">
        <v>201590</v>
      </c>
      <c r="D1301" t="s">
        <v>672</v>
      </c>
      <c r="E1301">
        <v>89783</v>
      </c>
      <c r="F1301">
        <v>322464</v>
      </c>
      <c r="G1301">
        <v>189149</v>
      </c>
      <c r="H1301">
        <v>162451</v>
      </c>
      <c r="I1301">
        <v>179084</v>
      </c>
      <c r="J1301">
        <v>194222</v>
      </c>
      <c r="K1301">
        <v>28407</v>
      </c>
      <c r="L1301">
        <v>204439</v>
      </c>
      <c r="M1301">
        <v>61327</v>
      </c>
      <c r="N1301">
        <v>169348</v>
      </c>
      <c r="O1301">
        <v>244695</v>
      </c>
      <c r="P1301">
        <v>246714</v>
      </c>
      <c r="Q1301">
        <v>7259</v>
      </c>
      <c r="R1301">
        <v>198454</v>
      </c>
      <c r="S1301">
        <v>82524</v>
      </c>
      <c r="T1301" t="s">
        <v>248</v>
      </c>
      <c r="U1301">
        <v>70.5</v>
      </c>
      <c r="V1301" t="s">
        <v>671</v>
      </c>
      <c r="W1301">
        <v>1.7</v>
      </c>
      <c r="X1301">
        <v>6.3</v>
      </c>
      <c r="Y1301">
        <v>69</v>
      </c>
      <c r="Z1301">
        <v>1.8</v>
      </c>
      <c r="AA1301">
        <v>6.2</v>
      </c>
      <c r="AB1301">
        <v>68.2</v>
      </c>
      <c r="AC1301">
        <v>1.6</v>
      </c>
      <c r="AD1301">
        <v>6.2</v>
      </c>
      <c r="AE1301">
        <v>69.5</v>
      </c>
      <c r="AF1301">
        <v>1.4</v>
      </c>
      <c r="AG1301">
        <v>5.8</v>
      </c>
      <c r="AH1301">
        <v>78.599999999999994</v>
      </c>
      <c r="AI1301">
        <v>2.4</v>
      </c>
      <c r="AJ1301">
        <v>7.3</v>
      </c>
      <c r="AK1301">
        <v>70.7</v>
      </c>
      <c r="AL1301">
        <v>1.7</v>
      </c>
      <c r="AM1301">
        <v>5.9</v>
      </c>
      <c r="AN1301">
        <v>70.400000000000006</v>
      </c>
      <c r="AO1301">
        <v>1.8</v>
      </c>
      <c r="AP1301">
        <v>6.5</v>
      </c>
      <c r="AQ1301">
        <v>71</v>
      </c>
      <c r="AR1301">
        <v>1.7</v>
      </c>
      <c r="AS1301">
        <v>6.3</v>
      </c>
      <c r="AT1301">
        <v>70.099999999999994</v>
      </c>
      <c r="AU1301">
        <v>1.8</v>
      </c>
      <c r="AV1301">
        <v>6.3</v>
      </c>
      <c r="AW1301">
        <v>69.900000000000006</v>
      </c>
      <c r="AX1301">
        <v>3</v>
      </c>
      <c r="AY1301">
        <v>6.7</v>
      </c>
      <c r="AZ1301">
        <v>70.099999999999994</v>
      </c>
      <c r="BA1301">
        <v>1.6</v>
      </c>
      <c r="BB1301">
        <v>6.2</v>
      </c>
    </row>
    <row r="1302" spans="1:54" x14ac:dyDescent="0.25">
      <c r="A1302" s="1">
        <v>42217</v>
      </c>
      <c r="B1302" t="s">
        <v>188</v>
      </c>
      <c r="C1302">
        <v>203703</v>
      </c>
      <c r="D1302" t="s">
        <v>674</v>
      </c>
      <c r="E1302">
        <v>81957</v>
      </c>
      <c r="F1302">
        <v>326502</v>
      </c>
      <c r="G1302">
        <v>191009</v>
      </c>
      <c r="H1302">
        <v>164121</v>
      </c>
      <c r="I1302">
        <v>180730</v>
      </c>
      <c r="J1302">
        <v>196254</v>
      </c>
      <c r="K1302">
        <v>26001</v>
      </c>
      <c r="L1302">
        <v>206583</v>
      </c>
      <c r="M1302">
        <v>55873</v>
      </c>
      <c r="N1302">
        <v>171030</v>
      </c>
      <c r="O1302">
        <v>247356</v>
      </c>
      <c r="P1302">
        <v>246839</v>
      </c>
      <c r="Q1302">
        <v>7002</v>
      </c>
      <c r="R1302">
        <v>200684</v>
      </c>
      <c r="S1302">
        <v>74955</v>
      </c>
      <c r="T1302" t="s">
        <v>248</v>
      </c>
      <c r="U1302">
        <v>71.3</v>
      </c>
      <c r="V1302" t="s">
        <v>673</v>
      </c>
      <c r="W1302">
        <v>1</v>
      </c>
      <c r="X1302">
        <v>6.1</v>
      </c>
      <c r="Y1302">
        <v>69.8</v>
      </c>
      <c r="Z1302">
        <v>1.3</v>
      </c>
      <c r="AA1302">
        <v>6.1</v>
      </c>
      <c r="AB1302">
        <v>68.900000000000006</v>
      </c>
      <c r="AC1302">
        <v>1</v>
      </c>
      <c r="AD1302">
        <v>5.9</v>
      </c>
      <c r="AE1302">
        <v>70.2</v>
      </c>
      <c r="AF1302">
        <v>1</v>
      </c>
      <c r="AG1302">
        <v>5.7</v>
      </c>
      <c r="AH1302">
        <v>79.400000000000006</v>
      </c>
      <c r="AI1302">
        <v>0.9</v>
      </c>
      <c r="AJ1302">
        <v>6.9</v>
      </c>
      <c r="AK1302">
        <v>71.5</v>
      </c>
      <c r="AL1302">
        <v>1</v>
      </c>
      <c r="AM1302">
        <v>5.8</v>
      </c>
      <c r="AN1302">
        <v>71.2</v>
      </c>
      <c r="AO1302">
        <v>1</v>
      </c>
      <c r="AP1302">
        <v>6.2</v>
      </c>
      <c r="AQ1302">
        <v>71.7</v>
      </c>
      <c r="AR1302">
        <v>1</v>
      </c>
      <c r="AS1302">
        <v>6.1</v>
      </c>
      <c r="AT1302">
        <v>70.900000000000006</v>
      </c>
      <c r="AU1302">
        <v>1.1000000000000001</v>
      </c>
      <c r="AV1302">
        <v>6.1</v>
      </c>
      <c r="AW1302">
        <v>69.900000000000006</v>
      </c>
      <c r="AX1302">
        <v>0.1</v>
      </c>
      <c r="AY1302">
        <v>6.2</v>
      </c>
      <c r="AZ1302">
        <v>70.900000000000006</v>
      </c>
      <c r="BA1302">
        <v>1.1000000000000001</v>
      </c>
      <c r="BB1302">
        <v>6</v>
      </c>
    </row>
    <row r="1303" spans="1:54" x14ac:dyDescent="0.25">
      <c r="A1303" s="1">
        <v>42248</v>
      </c>
      <c r="B1303" t="s">
        <v>188</v>
      </c>
      <c r="C1303">
        <v>204263</v>
      </c>
      <c r="D1303" t="s">
        <v>676</v>
      </c>
      <c r="E1303">
        <v>80192</v>
      </c>
      <c r="F1303">
        <v>329432</v>
      </c>
      <c r="G1303">
        <v>190699</v>
      </c>
      <c r="H1303">
        <v>164044</v>
      </c>
      <c r="I1303">
        <v>181848</v>
      </c>
      <c r="J1303">
        <v>197030</v>
      </c>
      <c r="K1303">
        <v>25700</v>
      </c>
      <c r="L1303">
        <v>207031</v>
      </c>
      <c r="M1303">
        <v>54409</v>
      </c>
      <c r="N1303">
        <v>171297</v>
      </c>
      <c r="O1303">
        <v>248249</v>
      </c>
      <c r="P1303">
        <v>248014</v>
      </c>
      <c r="Q1303">
        <v>8030</v>
      </c>
      <c r="R1303">
        <v>201205</v>
      </c>
      <c r="S1303">
        <v>72162</v>
      </c>
      <c r="T1303" t="s">
        <v>248</v>
      </c>
      <c r="U1303">
        <v>71.5</v>
      </c>
      <c r="V1303" t="s">
        <v>675</v>
      </c>
      <c r="W1303">
        <v>0.3</v>
      </c>
      <c r="X1303">
        <v>6.2</v>
      </c>
      <c r="Y1303">
        <v>70.5</v>
      </c>
      <c r="Z1303">
        <v>0.9</v>
      </c>
      <c r="AA1303">
        <v>6.9</v>
      </c>
      <c r="AB1303">
        <v>68.8</v>
      </c>
      <c r="AC1303">
        <v>-0.2</v>
      </c>
      <c r="AD1303">
        <v>5.9</v>
      </c>
      <c r="AE1303">
        <v>70.2</v>
      </c>
      <c r="AF1303">
        <v>0</v>
      </c>
      <c r="AG1303">
        <v>5.6</v>
      </c>
      <c r="AH1303">
        <v>79.900000000000006</v>
      </c>
      <c r="AI1303">
        <v>0.6</v>
      </c>
      <c r="AJ1303">
        <v>6.9</v>
      </c>
      <c r="AK1303">
        <v>71.8</v>
      </c>
      <c r="AL1303">
        <v>0.4</v>
      </c>
      <c r="AM1303">
        <v>5.8</v>
      </c>
      <c r="AN1303">
        <v>71.3</v>
      </c>
      <c r="AO1303">
        <v>0.2</v>
      </c>
      <c r="AP1303">
        <v>6.5</v>
      </c>
      <c r="AQ1303">
        <v>71.900000000000006</v>
      </c>
      <c r="AR1303">
        <v>0.2</v>
      </c>
      <c r="AS1303">
        <v>6</v>
      </c>
      <c r="AT1303">
        <v>71.099999999999994</v>
      </c>
      <c r="AU1303">
        <v>0.4</v>
      </c>
      <c r="AV1303">
        <v>6.4</v>
      </c>
      <c r="AW1303">
        <v>70.2</v>
      </c>
      <c r="AX1303">
        <v>0.5</v>
      </c>
      <c r="AY1303">
        <v>6.6</v>
      </c>
      <c r="AZ1303">
        <v>71.099999999999994</v>
      </c>
      <c r="BA1303">
        <v>0.3</v>
      </c>
      <c r="BB1303">
        <v>6.1</v>
      </c>
    </row>
    <row r="1304" spans="1:54" x14ac:dyDescent="0.25">
      <c r="A1304" s="1">
        <v>42278</v>
      </c>
      <c r="B1304" t="s">
        <v>188</v>
      </c>
      <c r="C1304">
        <v>204572</v>
      </c>
      <c r="D1304" t="s">
        <v>678</v>
      </c>
      <c r="E1304">
        <v>88132</v>
      </c>
      <c r="F1304">
        <v>328873</v>
      </c>
      <c r="G1304">
        <v>191838</v>
      </c>
      <c r="H1304">
        <v>164596</v>
      </c>
      <c r="I1304">
        <v>181208</v>
      </c>
      <c r="J1304">
        <v>196836</v>
      </c>
      <c r="K1304">
        <v>27558</v>
      </c>
      <c r="L1304">
        <v>207593</v>
      </c>
      <c r="M1304">
        <v>60446</v>
      </c>
      <c r="N1304">
        <v>171740</v>
      </c>
      <c r="O1304">
        <v>248432</v>
      </c>
      <c r="P1304">
        <v>250166</v>
      </c>
      <c r="Q1304">
        <v>7588</v>
      </c>
      <c r="R1304">
        <v>201401</v>
      </c>
      <c r="S1304">
        <v>80544</v>
      </c>
      <c r="T1304" t="s">
        <v>248</v>
      </c>
      <c r="U1304">
        <v>71.599999999999994</v>
      </c>
      <c r="V1304" t="s">
        <v>677</v>
      </c>
      <c r="W1304">
        <v>0.2</v>
      </c>
      <c r="X1304">
        <v>6.6</v>
      </c>
      <c r="Y1304">
        <v>70.3</v>
      </c>
      <c r="Z1304">
        <v>-0.2</v>
      </c>
      <c r="AA1304">
        <v>6.7</v>
      </c>
      <c r="AB1304">
        <v>69.2</v>
      </c>
      <c r="AC1304">
        <v>0.6</v>
      </c>
      <c r="AD1304">
        <v>6.5</v>
      </c>
      <c r="AE1304">
        <v>70.5</v>
      </c>
      <c r="AF1304">
        <v>0.3</v>
      </c>
      <c r="AG1304">
        <v>6.5</v>
      </c>
      <c r="AH1304">
        <v>79.599999999999994</v>
      </c>
      <c r="AI1304">
        <v>-0.4</v>
      </c>
      <c r="AJ1304">
        <v>6.7</v>
      </c>
      <c r="AK1304">
        <v>71.7</v>
      </c>
      <c r="AL1304">
        <v>-0.1</v>
      </c>
      <c r="AM1304">
        <v>6</v>
      </c>
      <c r="AN1304">
        <v>71.5</v>
      </c>
      <c r="AO1304">
        <v>0.3</v>
      </c>
      <c r="AP1304">
        <v>6.8</v>
      </c>
      <c r="AQ1304">
        <v>72</v>
      </c>
      <c r="AR1304">
        <v>0.3</v>
      </c>
      <c r="AS1304">
        <v>6.5</v>
      </c>
      <c r="AT1304">
        <v>71.2</v>
      </c>
      <c r="AU1304">
        <v>0.1</v>
      </c>
      <c r="AV1304">
        <v>6.6</v>
      </c>
      <c r="AW1304">
        <v>70.8</v>
      </c>
      <c r="AX1304">
        <v>0.9</v>
      </c>
      <c r="AY1304">
        <v>6.9</v>
      </c>
      <c r="AZ1304">
        <v>71.099999999999994</v>
      </c>
      <c r="BA1304">
        <v>0.1</v>
      </c>
      <c r="BB1304">
        <v>6.5</v>
      </c>
    </row>
    <row r="1305" spans="1:54" x14ac:dyDescent="0.25">
      <c r="A1305" s="1">
        <v>42309</v>
      </c>
      <c r="B1305" t="s">
        <v>188</v>
      </c>
      <c r="C1305">
        <v>206293</v>
      </c>
      <c r="D1305" t="s">
        <v>680</v>
      </c>
      <c r="E1305">
        <v>78861</v>
      </c>
      <c r="F1305">
        <v>331452</v>
      </c>
      <c r="G1305">
        <v>193339</v>
      </c>
      <c r="H1305">
        <v>165709</v>
      </c>
      <c r="I1305">
        <v>183477</v>
      </c>
      <c r="J1305">
        <v>198638</v>
      </c>
      <c r="K1305">
        <v>25306</v>
      </c>
      <c r="L1305">
        <v>209266</v>
      </c>
      <c r="M1305">
        <v>53373</v>
      </c>
      <c r="N1305">
        <v>173066</v>
      </c>
      <c r="O1305">
        <v>250646</v>
      </c>
      <c r="P1305">
        <v>251282</v>
      </c>
      <c r="Q1305">
        <v>6567</v>
      </c>
      <c r="R1305">
        <v>203156</v>
      </c>
      <c r="S1305">
        <v>72294</v>
      </c>
      <c r="T1305" t="s">
        <v>248</v>
      </c>
      <c r="U1305">
        <v>72.2</v>
      </c>
      <c r="V1305" t="s">
        <v>679</v>
      </c>
      <c r="W1305">
        <v>0.8</v>
      </c>
      <c r="X1305">
        <v>7.8</v>
      </c>
      <c r="Y1305">
        <v>70.900000000000006</v>
      </c>
      <c r="Z1305">
        <v>0.8</v>
      </c>
      <c r="AA1305">
        <v>7.7</v>
      </c>
      <c r="AB1305">
        <v>69.7</v>
      </c>
      <c r="AC1305">
        <v>0.8</v>
      </c>
      <c r="AD1305">
        <v>7.4</v>
      </c>
      <c r="AE1305">
        <v>70.900000000000006</v>
      </c>
      <c r="AF1305">
        <v>0.7</v>
      </c>
      <c r="AG1305">
        <v>7.6</v>
      </c>
      <c r="AH1305">
        <v>80.599999999999994</v>
      </c>
      <c r="AI1305">
        <v>1.3</v>
      </c>
      <c r="AJ1305">
        <v>8.6</v>
      </c>
      <c r="AK1305">
        <v>72.3</v>
      </c>
      <c r="AL1305">
        <v>0.9</v>
      </c>
      <c r="AM1305">
        <v>7.4</v>
      </c>
      <c r="AN1305">
        <v>72.099999999999994</v>
      </c>
      <c r="AO1305">
        <v>0.8</v>
      </c>
      <c r="AP1305">
        <v>8</v>
      </c>
      <c r="AQ1305">
        <v>72.599999999999994</v>
      </c>
      <c r="AR1305">
        <v>0.8</v>
      </c>
      <c r="AS1305">
        <v>7.7</v>
      </c>
      <c r="AT1305">
        <v>71.8</v>
      </c>
      <c r="AU1305">
        <v>0.9</v>
      </c>
      <c r="AV1305">
        <v>7.9</v>
      </c>
      <c r="AW1305">
        <v>71.2</v>
      </c>
      <c r="AX1305">
        <v>0.4</v>
      </c>
      <c r="AY1305">
        <v>8.5</v>
      </c>
      <c r="AZ1305">
        <v>71.8</v>
      </c>
      <c r="BA1305">
        <v>0.9</v>
      </c>
      <c r="BB1305">
        <v>7.7</v>
      </c>
    </row>
    <row r="1306" spans="1:54" x14ac:dyDescent="0.25">
      <c r="A1306" s="1">
        <v>42339</v>
      </c>
      <c r="B1306" t="s">
        <v>188</v>
      </c>
      <c r="C1306">
        <v>207315</v>
      </c>
      <c r="D1306" t="s">
        <v>682</v>
      </c>
      <c r="E1306">
        <v>80366</v>
      </c>
      <c r="F1306">
        <v>333524</v>
      </c>
      <c r="G1306">
        <v>194114</v>
      </c>
      <c r="H1306">
        <v>166492</v>
      </c>
      <c r="I1306">
        <v>184399</v>
      </c>
      <c r="J1306">
        <v>199287</v>
      </c>
      <c r="K1306">
        <v>24819</v>
      </c>
      <c r="L1306">
        <v>210474</v>
      </c>
      <c r="M1306">
        <v>55183</v>
      </c>
      <c r="N1306">
        <v>174161</v>
      </c>
      <c r="O1306">
        <v>251641</v>
      </c>
      <c r="P1306">
        <v>259239</v>
      </c>
      <c r="Q1306">
        <v>9509</v>
      </c>
      <c r="R1306">
        <v>203760</v>
      </c>
      <c r="S1306">
        <v>70857</v>
      </c>
      <c r="T1306" t="s">
        <v>248</v>
      </c>
      <c r="U1306">
        <v>72.5</v>
      </c>
      <c r="V1306" t="s">
        <v>681</v>
      </c>
      <c r="W1306">
        <v>0.5</v>
      </c>
      <c r="X1306">
        <v>8</v>
      </c>
      <c r="Y1306">
        <v>71.3</v>
      </c>
      <c r="Z1306">
        <v>0.6</v>
      </c>
      <c r="AA1306">
        <v>8.3000000000000007</v>
      </c>
      <c r="AB1306">
        <v>70</v>
      </c>
      <c r="AC1306">
        <v>0.4</v>
      </c>
      <c r="AD1306">
        <v>7.8</v>
      </c>
      <c r="AE1306">
        <v>71.3</v>
      </c>
      <c r="AF1306">
        <v>0.5</v>
      </c>
      <c r="AG1306">
        <v>7.7</v>
      </c>
      <c r="AH1306">
        <v>81</v>
      </c>
      <c r="AI1306">
        <v>0.5</v>
      </c>
      <c r="AJ1306">
        <v>8.1</v>
      </c>
      <c r="AK1306">
        <v>72.599999999999994</v>
      </c>
      <c r="AL1306">
        <v>0.3</v>
      </c>
      <c r="AM1306">
        <v>7.4</v>
      </c>
      <c r="AN1306">
        <v>72.5</v>
      </c>
      <c r="AO1306">
        <v>0.6</v>
      </c>
      <c r="AP1306">
        <v>8.3000000000000007</v>
      </c>
      <c r="AQ1306">
        <v>73.099999999999994</v>
      </c>
      <c r="AR1306">
        <v>0.6</v>
      </c>
      <c r="AS1306">
        <v>7.9</v>
      </c>
      <c r="AT1306">
        <v>72.099999999999994</v>
      </c>
      <c r="AU1306">
        <v>0.4</v>
      </c>
      <c r="AV1306">
        <v>8.1</v>
      </c>
      <c r="AW1306">
        <v>73.400000000000006</v>
      </c>
      <c r="AX1306">
        <v>3.2</v>
      </c>
      <c r="AY1306">
        <v>9.4</v>
      </c>
      <c r="AZ1306">
        <v>72</v>
      </c>
      <c r="BA1306">
        <v>0.3</v>
      </c>
      <c r="BB1306">
        <v>7.9</v>
      </c>
    </row>
    <row r="1307" spans="1:54" x14ac:dyDescent="0.25">
      <c r="A1307" s="1">
        <v>42370</v>
      </c>
      <c r="B1307" t="s">
        <v>188</v>
      </c>
      <c r="C1307">
        <v>208050</v>
      </c>
      <c r="D1307" t="s">
        <v>684</v>
      </c>
      <c r="E1307">
        <v>59992</v>
      </c>
      <c r="F1307">
        <v>332864</v>
      </c>
      <c r="G1307">
        <v>195412</v>
      </c>
      <c r="H1307">
        <v>166688</v>
      </c>
      <c r="I1307">
        <v>186191</v>
      </c>
      <c r="J1307">
        <v>199798</v>
      </c>
      <c r="K1307">
        <v>18950</v>
      </c>
      <c r="L1307">
        <v>211319</v>
      </c>
      <c r="M1307">
        <v>40995</v>
      </c>
      <c r="N1307">
        <v>174600</v>
      </c>
      <c r="O1307">
        <v>252719</v>
      </c>
      <c r="P1307">
        <v>256336</v>
      </c>
      <c r="Q1307">
        <v>4196</v>
      </c>
      <c r="R1307">
        <v>204710</v>
      </c>
      <c r="S1307">
        <v>55796</v>
      </c>
      <c r="T1307" t="s">
        <v>248</v>
      </c>
      <c r="U1307">
        <v>72.8</v>
      </c>
      <c r="V1307" t="s">
        <v>683</v>
      </c>
      <c r="W1307">
        <v>0.4</v>
      </c>
      <c r="X1307">
        <v>8.6</v>
      </c>
      <c r="Y1307">
        <v>71.2</v>
      </c>
      <c r="Z1307">
        <v>-0.2</v>
      </c>
      <c r="AA1307">
        <v>8.1999999999999993</v>
      </c>
      <c r="AB1307">
        <v>70.5</v>
      </c>
      <c r="AC1307">
        <v>0.7</v>
      </c>
      <c r="AD1307">
        <v>8.8000000000000007</v>
      </c>
      <c r="AE1307">
        <v>71.3</v>
      </c>
      <c r="AF1307">
        <v>0.1</v>
      </c>
      <c r="AG1307">
        <v>8.4</v>
      </c>
      <c r="AH1307">
        <v>81.8</v>
      </c>
      <c r="AI1307">
        <v>1</v>
      </c>
      <c r="AJ1307">
        <v>9.3000000000000007</v>
      </c>
      <c r="AK1307">
        <v>72.8</v>
      </c>
      <c r="AL1307">
        <v>0.3</v>
      </c>
      <c r="AM1307">
        <v>7.9</v>
      </c>
      <c r="AN1307">
        <v>72.8</v>
      </c>
      <c r="AO1307">
        <v>0.4</v>
      </c>
      <c r="AP1307">
        <v>9</v>
      </c>
      <c r="AQ1307">
        <v>73.2</v>
      </c>
      <c r="AR1307">
        <v>0.3</v>
      </c>
      <c r="AS1307">
        <v>8.6</v>
      </c>
      <c r="AT1307">
        <v>72.400000000000006</v>
      </c>
      <c r="AU1307">
        <v>0.4</v>
      </c>
      <c r="AV1307">
        <v>8.6</v>
      </c>
      <c r="AW1307">
        <v>72.599999999999994</v>
      </c>
      <c r="AX1307">
        <v>-1.1000000000000001</v>
      </c>
      <c r="AY1307">
        <v>7.8</v>
      </c>
      <c r="AZ1307">
        <v>72.3</v>
      </c>
      <c r="BA1307">
        <v>0.5</v>
      </c>
      <c r="BB1307">
        <v>8.6999999999999993</v>
      </c>
    </row>
    <row r="1308" spans="1:54" x14ac:dyDescent="0.25">
      <c r="A1308" s="1">
        <v>42401</v>
      </c>
      <c r="B1308" t="s">
        <v>188</v>
      </c>
      <c r="C1308">
        <v>208301</v>
      </c>
      <c r="D1308" t="s">
        <v>686</v>
      </c>
      <c r="E1308">
        <v>65124</v>
      </c>
      <c r="F1308">
        <v>333782</v>
      </c>
      <c r="G1308">
        <v>195109</v>
      </c>
      <c r="H1308">
        <v>167308</v>
      </c>
      <c r="I1308">
        <v>186038</v>
      </c>
      <c r="J1308">
        <v>200038</v>
      </c>
      <c r="K1308">
        <v>20743</v>
      </c>
      <c r="L1308">
        <v>211575</v>
      </c>
      <c r="M1308">
        <v>44315</v>
      </c>
      <c r="N1308">
        <v>175008</v>
      </c>
      <c r="O1308">
        <v>252818</v>
      </c>
      <c r="P1308">
        <v>252361</v>
      </c>
      <c r="Q1308">
        <v>4839</v>
      </c>
      <c r="R1308">
        <v>205217</v>
      </c>
      <c r="S1308">
        <v>60285</v>
      </c>
      <c r="T1308" t="s">
        <v>248</v>
      </c>
      <c r="U1308">
        <v>72.900000000000006</v>
      </c>
      <c r="V1308" t="s">
        <v>685</v>
      </c>
      <c r="W1308">
        <v>0.1</v>
      </c>
      <c r="X1308">
        <v>8.5</v>
      </c>
      <c r="Y1308">
        <v>71.400000000000006</v>
      </c>
      <c r="Z1308">
        <v>0.3</v>
      </c>
      <c r="AA1308">
        <v>8.1999999999999993</v>
      </c>
      <c r="AB1308">
        <v>70.400000000000006</v>
      </c>
      <c r="AC1308">
        <v>-0.2</v>
      </c>
      <c r="AD1308">
        <v>8.5</v>
      </c>
      <c r="AE1308">
        <v>71.599999999999994</v>
      </c>
      <c r="AF1308">
        <v>0.4</v>
      </c>
      <c r="AG1308">
        <v>8.4</v>
      </c>
      <c r="AH1308">
        <v>81.7</v>
      </c>
      <c r="AI1308">
        <v>-0.1</v>
      </c>
      <c r="AJ1308">
        <v>8.8000000000000007</v>
      </c>
      <c r="AK1308">
        <v>72.900000000000006</v>
      </c>
      <c r="AL1308">
        <v>0.1</v>
      </c>
      <c r="AM1308">
        <v>7.7</v>
      </c>
      <c r="AN1308">
        <v>72.900000000000006</v>
      </c>
      <c r="AO1308">
        <v>0.1</v>
      </c>
      <c r="AP1308">
        <v>8.8000000000000007</v>
      </c>
      <c r="AQ1308">
        <v>73.400000000000006</v>
      </c>
      <c r="AR1308">
        <v>0.2</v>
      </c>
      <c r="AS1308">
        <v>8.6</v>
      </c>
      <c r="AT1308">
        <v>72.400000000000006</v>
      </c>
      <c r="AU1308">
        <v>0</v>
      </c>
      <c r="AV1308">
        <v>8.4</v>
      </c>
      <c r="AW1308">
        <v>71.5</v>
      </c>
      <c r="AX1308">
        <v>-1.6</v>
      </c>
      <c r="AY1308">
        <v>5.2</v>
      </c>
      <c r="AZ1308">
        <v>72.5</v>
      </c>
      <c r="BA1308">
        <v>0.2</v>
      </c>
      <c r="BB1308">
        <v>8.6999999999999993</v>
      </c>
    </row>
    <row r="1309" spans="1:54" x14ac:dyDescent="0.25">
      <c r="A1309" s="1">
        <v>42430</v>
      </c>
      <c r="B1309" t="s">
        <v>188</v>
      </c>
      <c r="C1309">
        <v>210224</v>
      </c>
      <c r="D1309" t="s">
        <v>688</v>
      </c>
      <c r="E1309">
        <v>119302</v>
      </c>
      <c r="F1309">
        <v>338520</v>
      </c>
      <c r="G1309">
        <v>195357</v>
      </c>
      <c r="H1309">
        <v>168242</v>
      </c>
      <c r="I1309">
        <v>189727</v>
      </c>
      <c r="J1309">
        <v>202355</v>
      </c>
      <c r="K1309">
        <v>44369</v>
      </c>
      <c r="L1309">
        <v>213288</v>
      </c>
      <c r="M1309">
        <v>74734</v>
      </c>
      <c r="N1309">
        <v>176362</v>
      </c>
      <c r="O1309">
        <v>255424</v>
      </c>
      <c r="P1309">
        <v>250280</v>
      </c>
      <c r="Q1309">
        <v>8957</v>
      </c>
      <c r="R1309">
        <v>207383</v>
      </c>
      <c r="S1309">
        <v>110345</v>
      </c>
      <c r="T1309" t="s">
        <v>248</v>
      </c>
      <c r="U1309">
        <v>73.599999999999994</v>
      </c>
      <c r="V1309" t="s">
        <v>687</v>
      </c>
      <c r="W1309">
        <v>0.9</v>
      </c>
      <c r="X1309">
        <v>9.5</v>
      </c>
      <c r="Y1309">
        <v>72.400000000000006</v>
      </c>
      <c r="Z1309">
        <v>1.4</v>
      </c>
      <c r="AA1309">
        <v>9.4</v>
      </c>
      <c r="AB1309">
        <v>70.5</v>
      </c>
      <c r="AC1309">
        <v>0.1</v>
      </c>
      <c r="AD1309">
        <v>8.5</v>
      </c>
      <c r="AE1309">
        <v>72</v>
      </c>
      <c r="AF1309">
        <v>0.6</v>
      </c>
      <c r="AG1309">
        <v>9.5</v>
      </c>
      <c r="AH1309">
        <v>83.3</v>
      </c>
      <c r="AI1309">
        <v>2</v>
      </c>
      <c r="AJ1309">
        <v>11</v>
      </c>
      <c r="AK1309">
        <v>73.7</v>
      </c>
      <c r="AL1309">
        <v>1.2</v>
      </c>
      <c r="AM1309">
        <v>9.1</v>
      </c>
      <c r="AN1309">
        <v>73.5</v>
      </c>
      <c r="AO1309">
        <v>0.8</v>
      </c>
      <c r="AP1309">
        <v>9.6999999999999993</v>
      </c>
      <c r="AQ1309">
        <v>74</v>
      </c>
      <c r="AR1309">
        <v>0.8</v>
      </c>
      <c r="AS1309">
        <v>9.5</v>
      </c>
      <c r="AT1309">
        <v>73.2</v>
      </c>
      <c r="AU1309">
        <v>1</v>
      </c>
      <c r="AV1309">
        <v>9.5</v>
      </c>
      <c r="AW1309">
        <v>70.900000000000006</v>
      </c>
      <c r="AX1309">
        <v>-0.8</v>
      </c>
      <c r="AY1309">
        <v>4.0999999999999996</v>
      </c>
      <c r="AZ1309">
        <v>73.3</v>
      </c>
      <c r="BA1309">
        <v>1.1000000000000001</v>
      </c>
      <c r="BB1309">
        <v>9.9</v>
      </c>
    </row>
    <row r="1310" spans="1:54" x14ac:dyDescent="0.25">
      <c r="A1310" s="1">
        <v>42461</v>
      </c>
      <c r="B1310" t="s">
        <v>188</v>
      </c>
      <c r="C1310">
        <v>211282</v>
      </c>
      <c r="D1310" t="s">
        <v>690</v>
      </c>
      <c r="E1310">
        <v>52590</v>
      </c>
      <c r="F1310">
        <v>336647</v>
      </c>
      <c r="G1310">
        <v>198191</v>
      </c>
      <c r="H1310">
        <v>170403</v>
      </c>
      <c r="I1310">
        <v>188414</v>
      </c>
      <c r="J1310">
        <v>202436</v>
      </c>
      <c r="K1310">
        <v>14244</v>
      </c>
      <c r="L1310">
        <v>214839</v>
      </c>
      <c r="M1310">
        <v>38324</v>
      </c>
      <c r="N1310">
        <v>178042</v>
      </c>
      <c r="O1310">
        <v>255886</v>
      </c>
      <c r="P1310">
        <v>267893</v>
      </c>
      <c r="Q1310">
        <v>7159</v>
      </c>
      <c r="R1310">
        <v>207442</v>
      </c>
      <c r="S1310">
        <v>45431</v>
      </c>
      <c r="T1310" t="s">
        <v>248</v>
      </c>
      <c r="U1310">
        <v>73.900000000000006</v>
      </c>
      <c r="V1310" t="s">
        <v>689</v>
      </c>
      <c r="W1310">
        <v>0.5</v>
      </c>
      <c r="X1310">
        <v>8.6999999999999993</v>
      </c>
      <c r="Y1310">
        <v>72</v>
      </c>
      <c r="Z1310">
        <v>-0.6</v>
      </c>
      <c r="AA1310">
        <v>7.7</v>
      </c>
      <c r="AB1310">
        <v>71.5</v>
      </c>
      <c r="AC1310">
        <v>1.5</v>
      </c>
      <c r="AD1310">
        <v>8.8000000000000007</v>
      </c>
      <c r="AE1310">
        <v>72.900000000000006</v>
      </c>
      <c r="AF1310">
        <v>1.3</v>
      </c>
      <c r="AG1310">
        <v>8.9</v>
      </c>
      <c r="AH1310">
        <v>82.7</v>
      </c>
      <c r="AI1310">
        <v>-0.7</v>
      </c>
      <c r="AJ1310">
        <v>9.3000000000000007</v>
      </c>
      <c r="AK1310">
        <v>73.7</v>
      </c>
      <c r="AL1310">
        <v>0</v>
      </c>
      <c r="AM1310">
        <v>7.9</v>
      </c>
      <c r="AN1310">
        <v>74</v>
      </c>
      <c r="AO1310">
        <v>0.7</v>
      </c>
      <c r="AP1310">
        <v>9.1</v>
      </c>
      <c r="AQ1310">
        <v>74.7</v>
      </c>
      <c r="AR1310">
        <v>1</v>
      </c>
      <c r="AS1310">
        <v>9</v>
      </c>
      <c r="AT1310">
        <v>73.3</v>
      </c>
      <c r="AU1310">
        <v>0.2</v>
      </c>
      <c r="AV1310">
        <v>8.4</v>
      </c>
      <c r="AW1310">
        <v>75.900000000000006</v>
      </c>
      <c r="AX1310">
        <v>7</v>
      </c>
      <c r="AY1310">
        <v>11</v>
      </c>
      <c r="AZ1310">
        <v>73.3</v>
      </c>
      <c r="BA1310">
        <v>0</v>
      </c>
      <c r="BB1310">
        <v>8.5</v>
      </c>
    </row>
    <row r="1311" spans="1:54" x14ac:dyDescent="0.25">
      <c r="A1311" s="1">
        <v>42491</v>
      </c>
      <c r="B1311" t="s">
        <v>188</v>
      </c>
      <c r="C1311">
        <v>213723</v>
      </c>
      <c r="D1311" t="s">
        <v>692</v>
      </c>
      <c r="E1311">
        <v>60179</v>
      </c>
      <c r="F1311">
        <v>337877</v>
      </c>
      <c r="G1311">
        <v>199826</v>
      </c>
      <c r="H1311">
        <v>172479</v>
      </c>
      <c r="I1311">
        <v>193097</v>
      </c>
      <c r="J1311">
        <v>204902</v>
      </c>
      <c r="K1311">
        <v>17172</v>
      </c>
      <c r="L1311">
        <v>217257</v>
      </c>
      <c r="M1311">
        <v>42982</v>
      </c>
      <c r="N1311">
        <v>180475</v>
      </c>
      <c r="O1311">
        <v>258455</v>
      </c>
      <c r="P1311">
        <v>275650</v>
      </c>
      <c r="Q1311">
        <v>7252</v>
      </c>
      <c r="R1311">
        <v>209570</v>
      </c>
      <c r="S1311">
        <v>52927</v>
      </c>
      <c r="T1311" t="s">
        <v>248</v>
      </c>
      <c r="U1311">
        <v>74.8</v>
      </c>
      <c r="V1311" t="s">
        <v>691</v>
      </c>
      <c r="W1311">
        <v>1.2</v>
      </c>
      <c r="X1311">
        <v>8.6999999999999993</v>
      </c>
      <c r="Y1311">
        <v>72.3</v>
      </c>
      <c r="Z1311">
        <v>0.4</v>
      </c>
      <c r="AA1311">
        <v>7.5</v>
      </c>
      <c r="AB1311">
        <v>72.099999999999994</v>
      </c>
      <c r="AC1311">
        <v>0.8</v>
      </c>
      <c r="AD1311">
        <v>8.1999999999999993</v>
      </c>
      <c r="AE1311">
        <v>73.8</v>
      </c>
      <c r="AF1311">
        <v>1.2</v>
      </c>
      <c r="AG1311">
        <v>9.1</v>
      </c>
      <c r="AH1311">
        <v>84.8</v>
      </c>
      <c r="AI1311">
        <v>2.5</v>
      </c>
      <c r="AJ1311">
        <v>10.199999999999999</v>
      </c>
      <c r="AK1311">
        <v>74.599999999999994</v>
      </c>
      <c r="AL1311">
        <v>1.2</v>
      </c>
      <c r="AM1311">
        <v>8</v>
      </c>
      <c r="AN1311">
        <v>74.8</v>
      </c>
      <c r="AO1311">
        <v>1.1000000000000001</v>
      </c>
      <c r="AP1311">
        <v>9.1</v>
      </c>
      <c r="AQ1311">
        <v>75.7</v>
      </c>
      <c r="AR1311">
        <v>1.4</v>
      </c>
      <c r="AS1311">
        <v>9.1999999999999993</v>
      </c>
      <c r="AT1311">
        <v>74</v>
      </c>
      <c r="AU1311">
        <v>1</v>
      </c>
      <c r="AV1311">
        <v>8.3000000000000007</v>
      </c>
      <c r="AW1311">
        <v>78.099999999999994</v>
      </c>
      <c r="AX1311">
        <v>2.9</v>
      </c>
      <c r="AY1311">
        <v>13.8</v>
      </c>
      <c r="AZ1311">
        <v>74</v>
      </c>
      <c r="BA1311">
        <v>1</v>
      </c>
      <c r="BB1311">
        <v>8.3000000000000007</v>
      </c>
    </row>
    <row r="1312" spans="1:54" x14ac:dyDescent="0.25">
      <c r="A1312" s="1">
        <v>42522</v>
      </c>
      <c r="B1312" t="s">
        <v>188</v>
      </c>
      <c r="C1312">
        <v>215668</v>
      </c>
      <c r="D1312" t="s">
        <v>694</v>
      </c>
      <c r="E1312">
        <v>74259</v>
      </c>
      <c r="F1312">
        <v>344765</v>
      </c>
      <c r="G1312">
        <v>201499</v>
      </c>
      <c r="H1312">
        <v>173736</v>
      </c>
      <c r="I1312">
        <v>192959</v>
      </c>
      <c r="J1312">
        <v>206932</v>
      </c>
      <c r="K1312">
        <v>21717</v>
      </c>
      <c r="L1312">
        <v>219150</v>
      </c>
      <c r="M1312">
        <v>52498</v>
      </c>
      <c r="N1312">
        <v>181697</v>
      </c>
      <c r="O1312">
        <v>261242</v>
      </c>
      <c r="P1312">
        <v>268705</v>
      </c>
      <c r="Q1312">
        <v>12312</v>
      </c>
      <c r="R1312">
        <v>212028</v>
      </c>
      <c r="S1312">
        <v>61947</v>
      </c>
      <c r="T1312" t="s">
        <v>248</v>
      </c>
      <c r="U1312">
        <v>75.5</v>
      </c>
      <c r="V1312" t="s">
        <v>693</v>
      </c>
      <c r="W1312">
        <v>0.9</v>
      </c>
      <c r="X1312">
        <v>8.8000000000000007</v>
      </c>
      <c r="Y1312">
        <v>73.7</v>
      </c>
      <c r="Z1312">
        <v>2</v>
      </c>
      <c r="AA1312">
        <v>8.8000000000000007</v>
      </c>
      <c r="AB1312">
        <v>72.7</v>
      </c>
      <c r="AC1312">
        <v>0.8</v>
      </c>
      <c r="AD1312">
        <v>8.1999999999999993</v>
      </c>
      <c r="AE1312">
        <v>74.400000000000006</v>
      </c>
      <c r="AF1312">
        <v>0.7</v>
      </c>
      <c r="AG1312">
        <v>8.5</v>
      </c>
      <c r="AH1312">
        <v>84.7</v>
      </c>
      <c r="AI1312">
        <v>-0.1</v>
      </c>
      <c r="AJ1312">
        <v>10.3</v>
      </c>
      <c r="AK1312">
        <v>75.400000000000006</v>
      </c>
      <c r="AL1312">
        <v>1</v>
      </c>
      <c r="AM1312">
        <v>8.3000000000000007</v>
      </c>
      <c r="AN1312">
        <v>75.5</v>
      </c>
      <c r="AO1312">
        <v>0.9</v>
      </c>
      <c r="AP1312">
        <v>9.1</v>
      </c>
      <c r="AQ1312">
        <v>76.2</v>
      </c>
      <c r="AR1312">
        <v>0.7</v>
      </c>
      <c r="AS1312">
        <v>9.1</v>
      </c>
      <c r="AT1312">
        <v>74.8</v>
      </c>
      <c r="AU1312">
        <v>1.1000000000000001</v>
      </c>
      <c r="AV1312">
        <v>8.6999999999999993</v>
      </c>
      <c r="AW1312">
        <v>76.099999999999994</v>
      </c>
      <c r="AX1312">
        <v>-2.5</v>
      </c>
      <c r="AY1312">
        <v>12.2</v>
      </c>
      <c r="AZ1312">
        <v>74.900000000000006</v>
      </c>
      <c r="BA1312">
        <v>1.2</v>
      </c>
      <c r="BB1312">
        <v>8.6</v>
      </c>
    </row>
    <row r="1313" spans="1:54" x14ac:dyDescent="0.25">
      <c r="A1313" s="1">
        <v>42552</v>
      </c>
      <c r="B1313" t="s">
        <v>188</v>
      </c>
      <c r="C1313">
        <v>217970</v>
      </c>
      <c r="D1313" t="s">
        <v>696</v>
      </c>
      <c r="E1313">
        <v>77919</v>
      </c>
      <c r="F1313">
        <v>346861</v>
      </c>
      <c r="G1313">
        <v>203961</v>
      </c>
      <c r="H1313">
        <v>175972</v>
      </c>
      <c r="I1313">
        <v>195037</v>
      </c>
      <c r="J1313">
        <v>208867</v>
      </c>
      <c r="K1313">
        <v>22954</v>
      </c>
      <c r="L1313">
        <v>221628</v>
      </c>
      <c r="M1313">
        <v>54932</v>
      </c>
      <c r="N1313">
        <v>183529</v>
      </c>
      <c r="O1313">
        <v>264141</v>
      </c>
      <c r="P1313">
        <v>270171</v>
      </c>
      <c r="Q1313">
        <v>7092</v>
      </c>
      <c r="R1313">
        <v>214375</v>
      </c>
      <c r="S1313">
        <v>70827</v>
      </c>
      <c r="T1313" t="s">
        <v>248</v>
      </c>
      <c r="U1313">
        <v>76.3</v>
      </c>
      <c r="V1313" t="s">
        <v>695</v>
      </c>
      <c r="W1313">
        <v>1.1000000000000001</v>
      </c>
      <c r="X1313">
        <v>8.1</v>
      </c>
      <c r="Y1313">
        <v>74.2</v>
      </c>
      <c r="Z1313">
        <v>0.6</v>
      </c>
      <c r="AA1313">
        <v>7.6</v>
      </c>
      <c r="AB1313">
        <v>73.599999999999994</v>
      </c>
      <c r="AC1313">
        <v>1.2</v>
      </c>
      <c r="AD1313">
        <v>7.8</v>
      </c>
      <c r="AE1313">
        <v>75.3</v>
      </c>
      <c r="AF1313">
        <v>1.3</v>
      </c>
      <c r="AG1313">
        <v>8.3000000000000007</v>
      </c>
      <c r="AH1313">
        <v>85.7</v>
      </c>
      <c r="AI1313">
        <v>1.1000000000000001</v>
      </c>
      <c r="AJ1313">
        <v>8.9</v>
      </c>
      <c r="AK1313">
        <v>76.099999999999994</v>
      </c>
      <c r="AL1313">
        <v>0.9</v>
      </c>
      <c r="AM1313">
        <v>7.5</v>
      </c>
      <c r="AN1313">
        <v>76.3</v>
      </c>
      <c r="AO1313">
        <v>1.1000000000000001</v>
      </c>
      <c r="AP1313">
        <v>8.4</v>
      </c>
      <c r="AQ1313">
        <v>77</v>
      </c>
      <c r="AR1313">
        <v>1</v>
      </c>
      <c r="AS1313">
        <v>8.4</v>
      </c>
      <c r="AT1313">
        <v>75.7</v>
      </c>
      <c r="AU1313">
        <v>1.1000000000000001</v>
      </c>
      <c r="AV1313">
        <v>7.9</v>
      </c>
      <c r="AW1313">
        <v>76.5</v>
      </c>
      <c r="AX1313">
        <v>0.5</v>
      </c>
      <c r="AY1313">
        <v>9.5</v>
      </c>
      <c r="AZ1313">
        <v>75.7</v>
      </c>
      <c r="BA1313">
        <v>1.1000000000000001</v>
      </c>
      <c r="BB1313">
        <v>8</v>
      </c>
    </row>
    <row r="1314" spans="1:54" x14ac:dyDescent="0.25">
      <c r="A1314" s="1">
        <v>42583</v>
      </c>
      <c r="B1314" t="s">
        <v>188</v>
      </c>
      <c r="C1314">
        <v>218261</v>
      </c>
      <c r="D1314" t="s">
        <v>697</v>
      </c>
      <c r="E1314">
        <v>79655</v>
      </c>
      <c r="F1314">
        <v>348250</v>
      </c>
      <c r="G1314">
        <v>204203</v>
      </c>
      <c r="H1314">
        <v>175862</v>
      </c>
      <c r="I1314">
        <v>195296</v>
      </c>
      <c r="J1314">
        <v>209445</v>
      </c>
      <c r="K1314">
        <v>24209</v>
      </c>
      <c r="L1314">
        <v>221771</v>
      </c>
      <c r="M1314">
        <v>55408</v>
      </c>
      <c r="N1314">
        <v>183806</v>
      </c>
      <c r="O1314">
        <v>264460</v>
      </c>
      <c r="P1314">
        <v>269260</v>
      </c>
      <c r="Q1314">
        <v>7254</v>
      </c>
      <c r="R1314">
        <v>214736</v>
      </c>
      <c r="S1314">
        <v>72401</v>
      </c>
      <c r="T1314" t="s">
        <v>248</v>
      </c>
      <c r="U1314">
        <v>76.400000000000006</v>
      </c>
      <c r="V1314" t="s">
        <v>695</v>
      </c>
      <c r="W1314">
        <v>0.1</v>
      </c>
      <c r="X1314">
        <v>7.1</v>
      </c>
      <c r="Y1314">
        <v>74.5</v>
      </c>
      <c r="Z1314">
        <v>0.4</v>
      </c>
      <c r="AA1314">
        <v>6.7</v>
      </c>
      <c r="AB1314">
        <v>73.599999999999994</v>
      </c>
      <c r="AC1314">
        <v>0.1</v>
      </c>
      <c r="AD1314">
        <v>6.9</v>
      </c>
      <c r="AE1314">
        <v>75.3</v>
      </c>
      <c r="AF1314">
        <v>-0.1</v>
      </c>
      <c r="AG1314">
        <v>7.2</v>
      </c>
      <c r="AH1314">
        <v>85.8</v>
      </c>
      <c r="AI1314">
        <v>0.1</v>
      </c>
      <c r="AJ1314">
        <v>8.1</v>
      </c>
      <c r="AK1314">
        <v>76.3</v>
      </c>
      <c r="AL1314">
        <v>0.3</v>
      </c>
      <c r="AM1314">
        <v>6.7</v>
      </c>
      <c r="AN1314">
        <v>76.400000000000006</v>
      </c>
      <c r="AO1314">
        <v>0.1</v>
      </c>
      <c r="AP1314">
        <v>7.4</v>
      </c>
      <c r="AQ1314">
        <v>77.099999999999994</v>
      </c>
      <c r="AR1314">
        <v>0.2</v>
      </c>
      <c r="AS1314">
        <v>7.5</v>
      </c>
      <c r="AT1314">
        <v>75.8</v>
      </c>
      <c r="AU1314">
        <v>0.1</v>
      </c>
      <c r="AV1314">
        <v>6.9</v>
      </c>
      <c r="AW1314">
        <v>76.3</v>
      </c>
      <c r="AX1314">
        <v>-0.3</v>
      </c>
      <c r="AY1314">
        <v>9.1</v>
      </c>
      <c r="AZ1314">
        <v>75.900000000000006</v>
      </c>
      <c r="BA1314">
        <v>0.2</v>
      </c>
      <c r="BB1314">
        <v>7</v>
      </c>
    </row>
    <row r="1315" spans="1:54" x14ac:dyDescent="0.25">
      <c r="A1315" s="1">
        <v>42614</v>
      </c>
      <c r="B1315" t="s">
        <v>188</v>
      </c>
      <c r="C1315">
        <v>217952</v>
      </c>
      <c r="D1315" t="s">
        <v>699</v>
      </c>
      <c r="E1315">
        <v>76114</v>
      </c>
      <c r="F1315">
        <v>349443</v>
      </c>
      <c r="G1315">
        <v>204100</v>
      </c>
      <c r="H1315">
        <v>174855</v>
      </c>
      <c r="I1315">
        <v>194941</v>
      </c>
      <c r="J1315">
        <v>209175</v>
      </c>
      <c r="K1315">
        <v>23122</v>
      </c>
      <c r="L1315">
        <v>221443</v>
      </c>
      <c r="M1315">
        <v>52955</v>
      </c>
      <c r="N1315">
        <v>183228</v>
      </c>
      <c r="O1315">
        <v>264414</v>
      </c>
      <c r="P1315">
        <v>270378</v>
      </c>
      <c r="Q1315">
        <v>8544</v>
      </c>
      <c r="R1315">
        <v>214342</v>
      </c>
      <c r="S1315">
        <v>67570</v>
      </c>
      <c r="T1315" t="s">
        <v>248</v>
      </c>
      <c r="U1315">
        <v>76.3</v>
      </c>
      <c r="V1315" t="s">
        <v>698</v>
      </c>
      <c r="W1315">
        <v>-0.1</v>
      </c>
      <c r="X1315">
        <v>6.7</v>
      </c>
      <c r="Y1315">
        <v>74.7</v>
      </c>
      <c r="Z1315">
        <v>0.3</v>
      </c>
      <c r="AA1315">
        <v>6.1</v>
      </c>
      <c r="AB1315">
        <v>73.599999999999994</v>
      </c>
      <c r="AC1315">
        <v>-0.1</v>
      </c>
      <c r="AD1315">
        <v>7</v>
      </c>
      <c r="AE1315">
        <v>74.8</v>
      </c>
      <c r="AF1315">
        <v>-0.6</v>
      </c>
      <c r="AG1315">
        <v>6.6</v>
      </c>
      <c r="AH1315">
        <v>85.6</v>
      </c>
      <c r="AI1315">
        <v>-0.2</v>
      </c>
      <c r="AJ1315">
        <v>7.2</v>
      </c>
      <c r="AK1315">
        <v>76.2</v>
      </c>
      <c r="AL1315">
        <v>-0.1</v>
      </c>
      <c r="AM1315">
        <v>6.2</v>
      </c>
      <c r="AN1315">
        <v>76.3</v>
      </c>
      <c r="AO1315">
        <v>-0.1</v>
      </c>
      <c r="AP1315">
        <v>7</v>
      </c>
      <c r="AQ1315">
        <v>76.900000000000006</v>
      </c>
      <c r="AR1315">
        <v>-0.3</v>
      </c>
      <c r="AS1315">
        <v>7</v>
      </c>
      <c r="AT1315">
        <v>75.7</v>
      </c>
      <c r="AU1315">
        <v>0</v>
      </c>
      <c r="AV1315">
        <v>6.5</v>
      </c>
      <c r="AW1315">
        <v>76.599999999999994</v>
      </c>
      <c r="AX1315">
        <v>0.4</v>
      </c>
      <c r="AY1315">
        <v>9</v>
      </c>
      <c r="AZ1315">
        <v>75.7</v>
      </c>
      <c r="BA1315">
        <v>-0.2</v>
      </c>
      <c r="BB1315">
        <v>6.5</v>
      </c>
    </row>
    <row r="1316" spans="1:54" x14ac:dyDescent="0.25">
      <c r="A1316" s="1">
        <v>42644</v>
      </c>
      <c r="B1316" t="s">
        <v>188</v>
      </c>
      <c r="C1316">
        <v>217098</v>
      </c>
      <c r="D1316" t="s">
        <v>701</v>
      </c>
      <c r="E1316">
        <v>70825</v>
      </c>
      <c r="F1316">
        <v>348843</v>
      </c>
      <c r="G1316">
        <v>203321</v>
      </c>
      <c r="H1316">
        <v>173157</v>
      </c>
      <c r="I1316">
        <v>195400</v>
      </c>
      <c r="J1316">
        <v>208307</v>
      </c>
      <c r="K1316">
        <v>22138</v>
      </c>
      <c r="L1316">
        <v>220601</v>
      </c>
      <c r="M1316">
        <v>48656</v>
      </c>
      <c r="N1316">
        <v>182403</v>
      </c>
      <c r="O1316">
        <v>263491</v>
      </c>
      <c r="P1316">
        <v>274243</v>
      </c>
      <c r="Q1316">
        <v>8159</v>
      </c>
      <c r="R1316">
        <v>213213</v>
      </c>
      <c r="S1316">
        <v>62666</v>
      </c>
      <c r="T1316" t="s">
        <v>248</v>
      </c>
      <c r="U1316">
        <v>76</v>
      </c>
      <c r="V1316" t="s">
        <v>700</v>
      </c>
      <c r="W1316">
        <v>-0.4</v>
      </c>
      <c r="X1316">
        <v>6.1</v>
      </c>
      <c r="Y1316">
        <v>74.599999999999994</v>
      </c>
      <c r="Z1316">
        <v>-0.2</v>
      </c>
      <c r="AA1316">
        <v>6.1</v>
      </c>
      <c r="AB1316">
        <v>73.3</v>
      </c>
      <c r="AC1316">
        <v>-0.4</v>
      </c>
      <c r="AD1316">
        <v>6</v>
      </c>
      <c r="AE1316">
        <v>74.099999999999994</v>
      </c>
      <c r="AF1316">
        <v>-1</v>
      </c>
      <c r="AG1316">
        <v>5.2</v>
      </c>
      <c r="AH1316">
        <v>85.8</v>
      </c>
      <c r="AI1316">
        <v>0.2</v>
      </c>
      <c r="AJ1316">
        <v>7.8</v>
      </c>
      <c r="AK1316">
        <v>75.900000000000006</v>
      </c>
      <c r="AL1316">
        <v>-0.4</v>
      </c>
      <c r="AM1316">
        <v>5.8</v>
      </c>
      <c r="AN1316">
        <v>76</v>
      </c>
      <c r="AO1316">
        <v>-0.4</v>
      </c>
      <c r="AP1316">
        <v>6.3</v>
      </c>
      <c r="AQ1316">
        <v>76.5</v>
      </c>
      <c r="AR1316">
        <v>-0.5</v>
      </c>
      <c r="AS1316">
        <v>6.2</v>
      </c>
      <c r="AT1316">
        <v>75.5</v>
      </c>
      <c r="AU1316">
        <v>-0.3</v>
      </c>
      <c r="AV1316">
        <v>6.1</v>
      </c>
      <c r="AW1316">
        <v>77.7</v>
      </c>
      <c r="AX1316">
        <v>1.4</v>
      </c>
      <c r="AY1316">
        <v>9.6</v>
      </c>
      <c r="AZ1316">
        <v>75.3</v>
      </c>
      <c r="BA1316">
        <v>-0.5</v>
      </c>
      <c r="BB1316">
        <v>5.9</v>
      </c>
    </row>
    <row r="1317" spans="1:54" x14ac:dyDescent="0.25">
      <c r="A1317" s="1">
        <v>42675</v>
      </c>
      <c r="B1317" t="s">
        <v>188</v>
      </c>
      <c r="C1317">
        <v>218146</v>
      </c>
      <c r="D1317" t="s">
        <v>703</v>
      </c>
      <c r="E1317">
        <v>74097</v>
      </c>
      <c r="F1317">
        <v>352325</v>
      </c>
      <c r="G1317">
        <v>204013</v>
      </c>
      <c r="H1317">
        <v>173700</v>
      </c>
      <c r="I1317">
        <v>196009</v>
      </c>
      <c r="J1317">
        <v>209732</v>
      </c>
      <c r="K1317">
        <v>23713</v>
      </c>
      <c r="L1317">
        <v>221451</v>
      </c>
      <c r="M1317">
        <v>50345</v>
      </c>
      <c r="N1317">
        <v>183158</v>
      </c>
      <c r="O1317">
        <v>264892</v>
      </c>
      <c r="P1317">
        <v>274951</v>
      </c>
      <c r="Q1317">
        <v>8493</v>
      </c>
      <c r="R1317">
        <v>214277</v>
      </c>
      <c r="S1317">
        <v>65604</v>
      </c>
      <c r="T1317" t="s">
        <v>248</v>
      </c>
      <c r="U1317">
        <v>76.3</v>
      </c>
      <c r="V1317" t="s">
        <v>702</v>
      </c>
      <c r="W1317">
        <v>0.5</v>
      </c>
      <c r="X1317">
        <v>5.7</v>
      </c>
      <c r="Y1317">
        <v>75.3</v>
      </c>
      <c r="Z1317">
        <v>1</v>
      </c>
      <c r="AA1317">
        <v>6.3</v>
      </c>
      <c r="AB1317">
        <v>73.599999999999994</v>
      </c>
      <c r="AC1317">
        <v>0.3</v>
      </c>
      <c r="AD1317">
        <v>5.5</v>
      </c>
      <c r="AE1317">
        <v>74.3</v>
      </c>
      <c r="AF1317">
        <v>0.3</v>
      </c>
      <c r="AG1317">
        <v>4.8</v>
      </c>
      <c r="AH1317">
        <v>86.1</v>
      </c>
      <c r="AI1317">
        <v>0.3</v>
      </c>
      <c r="AJ1317">
        <v>6.8</v>
      </c>
      <c r="AK1317">
        <v>76.400000000000006</v>
      </c>
      <c r="AL1317">
        <v>0.7</v>
      </c>
      <c r="AM1317">
        <v>5.6</v>
      </c>
      <c r="AN1317">
        <v>76.3</v>
      </c>
      <c r="AO1317">
        <v>0.4</v>
      </c>
      <c r="AP1317">
        <v>5.8</v>
      </c>
      <c r="AQ1317">
        <v>76.8</v>
      </c>
      <c r="AR1317">
        <v>0.4</v>
      </c>
      <c r="AS1317">
        <v>5.8</v>
      </c>
      <c r="AT1317">
        <v>75.900000000000006</v>
      </c>
      <c r="AU1317">
        <v>0.5</v>
      </c>
      <c r="AV1317">
        <v>5.7</v>
      </c>
      <c r="AW1317">
        <v>77.900000000000006</v>
      </c>
      <c r="AX1317">
        <v>0.3</v>
      </c>
      <c r="AY1317">
        <v>9.4</v>
      </c>
      <c r="AZ1317">
        <v>75.7</v>
      </c>
      <c r="BA1317">
        <v>0.5</v>
      </c>
      <c r="BB1317">
        <v>5.5</v>
      </c>
    </row>
    <row r="1318" spans="1:54" x14ac:dyDescent="0.25">
      <c r="A1318" s="1">
        <v>42705</v>
      </c>
      <c r="B1318" t="s">
        <v>188</v>
      </c>
      <c r="C1318">
        <v>218965</v>
      </c>
      <c r="D1318" t="s">
        <v>705</v>
      </c>
      <c r="E1318">
        <v>79605</v>
      </c>
      <c r="F1318">
        <v>352059</v>
      </c>
      <c r="G1318">
        <v>204484</v>
      </c>
      <c r="H1318">
        <v>175042</v>
      </c>
      <c r="I1318">
        <v>197005</v>
      </c>
      <c r="J1318">
        <v>210262</v>
      </c>
      <c r="K1318">
        <v>23932</v>
      </c>
      <c r="L1318">
        <v>222415</v>
      </c>
      <c r="M1318">
        <v>55623</v>
      </c>
      <c r="N1318">
        <v>184244</v>
      </c>
      <c r="O1318">
        <v>265474</v>
      </c>
      <c r="P1318">
        <v>275702</v>
      </c>
      <c r="Q1318">
        <v>12985</v>
      </c>
      <c r="R1318">
        <v>215099</v>
      </c>
      <c r="S1318">
        <v>66620</v>
      </c>
      <c r="T1318" t="s">
        <v>248</v>
      </c>
      <c r="U1318">
        <v>76.599999999999994</v>
      </c>
      <c r="V1318" t="s">
        <v>704</v>
      </c>
      <c r="W1318">
        <v>0.4</v>
      </c>
      <c r="X1318">
        <v>5.6</v>
      </c>
      <c r="Y1318">
        <v>75.3</v>
      </c>
      <c r="Z1318">
        <v>-0.1</v>
      </c>
      <c r="AA1318">
        <v>5.6</v>
      </c>
      <c r="AB1318">
        <v>73.7</v>
      </c>
      <c r="AC1318">
        <v>0.2</v>
      </c>
      <c r="AD1318">
        <v>5.3</v>
      </c>
      <c r="AE1318">
        <v>74.900000000000006</v>
      </c>
      <c r="AF1318">
        <v>0.8</v>
      </c>
      <c r="AG1318">
        <v>5.0999999999999996</v>
      </c>
      <c r="AH1318">
        <v>86.5</v>
      </c>
      <c r="AI1318">
        <v>0.5</v>
      </c>
      <c r="AJ1318">
        <v>6.8</v>
      </c>
      <c r="AK1318">
        <v>76.599999999999994</v>
      </c>
      <c r="AL1318">
        <v>0.3</v>
      </c>
      <c r="AM1318">
        <v>5.5</v>
      </c>
      <c r="AN1318">
        <v>76.599999999999994</v>
      </c>
      <c r="AO1318">
        <v>0.4</v>
      </c>
      <c r="AP1318">
        <v>5.7</v>
      </c>
      <c r="AQ1318">
        <v>77.3</v>
      </c>
      <c r="AR1318">
        <v>0.6</v>
      </c>
      <c r="AS1318">
        <v>5.8</v>
      </c>
      <c r="AT1318">
        <v>76</v>
      </c>
      <c r="AU1318">
        <v>0.2</v>
      </c>
      <c r="AV1318">
        <v>5.5</v>
      </c>
      <c r="AW1318">
        <v>78.099999999999994</v>
      </c>
      <c r="AX1318">
        <v>0.3</v>
      </c>
      <c r="AY1318">
        <v>6.4</v>
      </c>
      <c r="AZ1318">
        <v>76</v>
      </c>
      <c r="BA1318">
        <v>0.4</v>
      </c>
      <c r="BB1318">
        <v>5.6</v>
      </c>
    </row>
    <row r="1319" spans="1:54" x14ac:dyDescent="0.25">
      <c r="A1319" s="1">
        <v>42736</v>
      </c>
      <c r="B1319" t="s">
        <v>188</v>
      </c>
      <c r="C1319">
        <v>218655</v>
      </c>
      <c r="D1319" t="s">
        <v>707</v>
      </c>
      <c r="E1319">
        <v>57498</v>
      </c>
      <c r="F1319">
        <v>352386</v>
      </c>
      <c r="G1319">
        <v>204228</v>
      </c>
      <c r="H1319">
        <v>174227</v>
      </c>
      <c r="I1319">
        <v>197113</v>
      </c>
      <c r="J1319">
        <v>209806</v>
      </c>
      <c r="K1319">
        <v>18872</v>
      </c>
      <c r="L1319">
        <v>222180</v>
      </c>
      <c r="M1319">
        <v>38588</v>
      </c>
      <c r="N1319">
        <v>183514</v>
      </c>
      <c r="O1319">
        <v>265585</v>
      </c>
      <c r="P1319">
        <v>280980</v>
      </c>
      <c r="Q1319">
        <v>5274</v>
      </c>
      <c r="R1319">
        <v>214465</v>
      </c>
      <c r="S1319">
        <v>52224</v>
      </c>
      <c r="T1319" t="s">
        <v>248</v>
      </c>
      <c r="U1319">
        <v>76.5</v>
      </c>
      <c r="V1319" t="s">
        <v>706</v>
      </c>
      <c r="W1319">
        <v>-0.1</v>
      </c>
      <c r="X1319">
        <v>5.0999999999999996</v>
      </c>
      <c r="Y1319">
        <v>75.400000000000006</v>
      </c>
      <c r="Z1319">
        <v>0.1</v>
      </c>
      <c r="AA1319">
        <v>5.9</v>
      </c>
      <c r="AB1319">
        <v>73.7</v>
      </c>
      <c r="AC1319">
        <v>-0.1</v>
      </c>
      <c r="AD1319">
        <v>4.5</v>
      </c>
      <c r="AE1319">
        <v>74.599999999999994</v>
      </c>
      <c r="AF1319">
        <v>-0.5</v>
      </c>
      <c r="AG1319">
        <v>4.5</v>
      </c>
      <c r="AH1319">
        <v>86.6</v>
      </c>
      <c r="AI1319">
        <v>0.1</v>
      </c>
      <c r="AJ1319">
        <v>5.9</v>
      </c>
      <c r="AK1319">
        <v>76.400000000000006</v>
      </c>
      <c r="AL1319">
        <v>-0.2</v>
      </c>
      <c r="AM1319">
        <v>5</v>
      </c>
      <c r="AN1319">
        <v>76.5</v>
      </c>
      <c r="AO1319">
        <v>-0.1</v>
      </c>
      <c r="AP1319">
        <v>5.0999999999999996</v>
      </c>
      <c r="AQ1319">
        <v>77</v>
      </c>
      <c r="AR1319">
        <v>-0.4</v>
      </c>
      <c r="AS1319">
        <v>5.0999999999999996</v>
      </c>
      <c r="AT1319">
        <v>76.099999999999994</v>
      </c>
      <c r="AU1319">
        <v>0</v>
      </c>
      <c r="AV1319">
        <v>5.0999999999999996</v>
      </c>
      <c r="AW1319">
        <v>79.599999999999994</v>
      </c>
      <c r="AX1319">
        <v>1.9</v>
      </c>
      <c r="AY1319">
        <v>9.6</v>
      </c>
      <c r="AZ1319">
        <v>75.8</v>
      </c>
      <c r="BA1319">
        <v>-0.3</v>
      </c>
      <c r="BB1319">
        <v>4.8</v>
      </c>
    </row>
    <row r="1320" spans="1:54" x14ac:dyDescent="0.25">
      <c r="A1320" s="1">
        <v>42767</v>
      </c>
      <c r="B1320" t="s">
        <v>188</v>
      </c>
      <c r="C1320">
        <v>219696</v>
      </c>
      <c r="D1320" t="s">
        <v>709</v>
      </c>
      <c r="E1320">
        <v>60662</v>
      </c>
      <c r="F1320">
        <v>352220</v>
      </c>
      <c r="G1320">
        <v>204211</v>
      </c>
      <c r="H1320">
        <v>175143</v>
      </c>
      <c r="I1320">
        <v>200456</v>
      </c>
      <c r="J1320">
        <v>211462</v>
      </c>
      <c r="K1320">
        <v>18891</v>
      </c>
      <c r="L1320">
        <v>222922</v>
      </c>
      <c r="M1320">
        <v>41742</v>
      </c>
      <c r="N1320">
        <v>185018</v>
      </c>
      <c r="O1320">
        <v>266070</v>
      </c>
      <c r="P1320">
        <v>279810</v>
      </c>
      <c r="Q1320">
        <v>5901</v>
      </c>
      <c r="R1320">
        <v>215604</v>
      </c>
      <c r="S1320">
        <v>54761</v>
      </c>
      <c r="T1320" t="s">
        <v>248</v>
      </c>
      <c r="U1320">
        <v>76.900000000000006</v>
      </c>
      <c r="V1320" t="s">
        <v>708</v>
      </c>
      <c r="W1320">
        <v>0.5</v>
      </c>
      <c r="X1320">
        <v>5.5</v>
      </c>
      <c r="Y1320">
        <v>75.3</v>
      </c>
      <c r="Z1320">
        <v>0</v>
      </c>
      <c r="AA1320">
        <v>5.5</v>
      </c>
      <c r="AB1320">
        <v>73.7</v>
      </c>
      <c r="AC1320">
        <v>0</v>
      </c>
      <c r="AD1320">
        <v>4.7</v>
      </c>
      <c r="AE1320">
        <v>75</v>
      </c>
      <c r="AF1320">
        <v>0.5</v>
      </c>
      <c r="AG1320">
        <v>4.7</v>
      </c>
      <c r="AH1320">
        <v>88</v>
      </c>
      <c r="AI1320">
        <v>1.7</v>
      </c>
      <c r="AJ1320">
        <v>7.7</v>
      </c>
      <c r="AK1320">
        <v>77</v>
      </c>
      <c r="AL1320">
        <v>0.8</v>
      </c>
      <c r="AM1320">
        <v>5.7</v>
      </c>
      <c r="AN1320">
        <v>76.8</v>
      </c>
      <c r="AO1320">
        <v>0.3</v>
      </c>
      <c r="AP1320">
        <v>5.4</v>
      </c>
      <c r="AQ1320">
        <v>77.599999999999994</v>
      </c>
      <c r="AR1320">
        <v>0.8</v>
      </c>
      <c r="AS1320">
        <v>5.7</v>
      </c>
      <c r="AT1320">
        <v>76.2</v>
      </c>
      <c r="AU1320">
        <v>0.2</v>
      </c>
      <c r="AV1320">
        <v>5.2</v>
      </c>
      <c r="AW1320">
        <v>79.2</v>
      </c>
      <c r="AX1320">
        <v>-0.4</v>
      </c>
      <c r="AY1320">
        <v>10.9</v>
      </c>
      <c r="AZ1320">
        <v>76.2</v>
      </c>
      <c r="BA1320">
        <v>0.5</v>
      </c>
      <c r="BB1320">
        <v>5.0999999999999996</v>
      </c>
    </row>
    <row r="1321" spans="1:54" x14ac:dyDescent="0.25">
      <c r="A1321" s="1">
        <v>42795</v>
      </c>
      <c r="B1321" t="s">
        <v>188</v>
      </c>
      <c r="C1321">
        <v>218812</v>
      </c>
      <c r="D1321" t="s">
        <v>711</v>
      </c>
      <c r="E1321">
        <v>74386</v>
      </c>
      <c r="F1321">
        <v>352734</v>
      </c>
      <c r="G1321">
        <v>204165</v>
      </c>
      <c r="H1321">
        <v>174020</v>
      </c>
      <c r="I1321">
        <v>198038</v>
      </c>
      <c r="J1321">
        <v>210214</v>
      </c>
      <c r="K1321">
        <v>23503</v>
      </c>
      <c r="L1321">
        <v>222216</v>
      </c>
      <c r="M1321">
        <v>50814</v>
      </c>
      <c r="N1321">
        <v>183931</v>
      </c>
      <c r="O1321">
        <v>265423</v>
      </c>
      <c r="P1321">
        <v>279101</v>
      </c>
      <c r="Q1321">
        <v>9649</v>
      </c>
      <c r="R1321">
        <v>214717</v>
      </c>
      <c r="S1321">
        <v>64737</v>
      </c>
      <c r="T1321" t="s">
        <v>248</v>
      </c>
      <c r="U1321">
        <v>76.599999999999994</v>
      </c>
      <c r="V1321" t="s">
        <v>710</v>
      </c>
      <c r="W1321">
        <v>-0.4</v>
      </c>
      <c r="X1321">
        <v>4.0999999999999996</v>
      </c>
      <c r="Y1321">
        <v>75.400000000000006</v>
      </c>
      <c r="Z1321">
        <v>0.1</v>
      </c>
      <c r="AA1321">
        <v>4.2</v>
      </c>
      <c r="AB1321">
        <v>73.599999999999994</v>
      </c>
      <c r="AC1321">
        <v>0</v>
      </c>
      <c r="AD1321">
        <v>4.5</v>
      </c>
      <c r="AE1321">
        <v>74.5</v>
      </c>
      <c r="AF1321">
        <v>-0.6</v>
      </c>
      <c r="AG1321">
        <v>3.4</v>
      </c>
      <c r="AH1321">
        <v>87</v>
      </c>
      <c r="AI1321">
        <v>-1.2</v>
      </c>
      <c r="AJ1321">
        <v>4.4000000000000004</v>
      </c>
      <c r="AK1321">
        <v>76.599999999999994</v>
      </c>
      <c r="AL1321">
        <v>-0.6</v>
      </c>
      <c r="AM1321">
        <v>3.9</v>
      </c>
      <c r="AN1321">
        <v>76.5</v>
      </c>
      <c r="AO1321">
        <v>-0.3</v>
      </c>
      <c r="AP1321">
        <v>4.2</v>
      </c>
      <c r="AQ1321">
        <v>77.2</v>
      </c>
      <c r="AR1321">
        <v>-0.6</v>
      </c>
      <c r="AS1321">
        <v>4.3</v>
      </c>
      <c r="AT1321">
        <v>76</v>
      </c>
      <c r="AU1321">
        <v>-0.2</v>
      </c>
      <c r="AV1321">
        <v>3.9</v>
      </c>
      <c r="AW1321">
        <v>79</v>
      </c>
      <c r="AX1321">
        <v>-0.3</v>
      </c>
      <c r="AY1321">
        <v>11.5</v>
      </c>
      <c r="AZ1321">
        <v>75.8</v>
      </c>
      <c r="BA1321">
        <v>-0.4</v>
      </c>
      <c r="BB1321">
        <v>3.5</v>
      </c>
    </row>
    <row r="1322" spans="1:54" x14ac:dyDescent="0.25">
      <c r="A1322" s="1">
        <v>42826</v>
      </c>
      <c r="B1322" t="s">
        <v>188</v>
      </c>
      <c r="C1322">
        <v>221891</v>
      </c>
      <c r="D1322" t="s">
        <v>713</v>
      </c>
      <c r="E1322">
        <v>62318</v>
      </c>
      <c r="F1322">
        <v>356915</v>
      </c>
      <c r="G1322">
        <v>206977</v>
      </c>
      <c r="H1322">
        <v>176905</v>
      </c>
      <c r="I1322">
        <v>200682</v>
      </c>
      <c r="J1322">
        <v>213309</v>
      </c>
      <c r="K1322">
        <v>20263</v>
      </c>
      <c r="L1322">
        <v>225277</v>
      </c>
      <c r="M1322">
        <v>42019</v>
      </c>
      <c r="N1322">
        <v>186542</v>
      </c>
      <c r="O1322">
        <v>269130</v>
      </c>
      <c r="P1322">
        <v>280002</v>
      </c>
      <c r="Q1322">
        <v>7352</v>
      </c>
      <c r="R1322">
        <v>217882</v>
      </c>
      <c r="S1322">
        <v>54966</v>
      </c>
      <c r="T1322" t="s">
        <v>248</v>
      </c>
      <c r="U1322">
        <v>77.599999999999994</v>
      </c>
      <c r="V1322" t="s">
        <v>712</v>
      </c>
      <c r="W1322">
        <v>1.4</v>
      </c>
      <c r="X1322">
        <v>5</v>
      </c>
      <c r="Y1322">
        <v>76.3</v>
      </c>
      <c r="Z1322">
        <v>1.2</v>
      </c>
      <c r="AA1322">
        <v>6</v>
      </c>
      <c r="AB1322">
        <v>74.599999999999994</v>
      </c>
      <c r="AC1322">
        <v>1.4</v>
      </c>
      <c r="AD1322">
        <v>4.4000000000000004</v>
      </c>
      <c r="AE1322">
        <v>75.7</v>
      </c>
      <c r="AF1322">
        <v>1.7</v>
      </c>
      <c r="AG1322">
        <v>3.8</v>
      </c>
      <c r="AH1322">
        <v>88.1</v>
      </c>
      <c r="AI1322">
        <v>1.3</v>
      </c>
      <c r="AJ1322">
        <v>6.5</v>
      </c>
      <c r="AK1322">
        <v>77.7</v>
      </c>
      <c r="AL1322">
        <v>1.5</v>
      </c>
      <c r="AM1322">
        <v>5.4</v>
      </c>
      <c r="AN1322">
        <v>77.599999999999994</v>
      </c>
      <c r="AO1322">
        <v>1.4</v>
      </c>
      <c r="AP1322">
        <v>4.9000000000000004</v>
      </c>
      <c r="AQ1322">
        <v>78.3</v>
      </c>
      <c r="AR1322">
        <v>1.4</v>
      </c>
      <c r="AS1322">
        <v>4.8</v>
      </c>
      <c r="AT1322">
        <v>77.099999999999994</v>
      </c>
      <c r="AU1322">
        <v>1.4</v>
      </c>
      <c r="AV1322">
        <v>5.2</v>
      </c>
      <c r="AW1322">
        <v>79.3</v>
      </c>
      <c r="AX1322">
        <v>0.3</v>
      </c>
      <c r="AY1322">
        <v>4.5</v>
      </c>
      <c r="AZ1322">
        <v>77</v>
      </c>
      <c r="BA1322">
        <v>1.5</v>
      </c>
      <c r="BB1322">
        <v>5</v>
      </c>
    </row>
    <row r="1323" spans="1:54" x14ac:dyDescent="0.25">
      <c r="A1323" s="1">
        <v>42856</v>
      </c>
      <c r="B1323" t="s">
        <v>188</v>
      </c>
      <c r="C1323">
        <v>223502</v>
      </c>
      <c r="D1323" t="s">
        <v>715</v>
      </c>
      <c r="E1323">
        <v>69176</v>
      </c>
      <c r="F1323">
        <v>356142</v>
      </c>
      <c r="G1323">
        <v>209302</v>
      </c>
      <c r="H1323">
        <v>177997</v>
      </c>
      <c r="I1323">
        <v>203630</v>
      </c>
      <c r="J1323">
        <v>214904</v>
      </c>
      <c r="K1323">
        <v>27060</v>
      </c>
      <c r="L1323">
        <v>226890</v>
      </c>
      <c r="M1323">
        <v>42082</v>
      </c>
      <c r="N1323">
        <v>188493</v>
      </c>
      <c r="O1323">
        <v>270349</v>
      </c>
      <c r="P1323">
        <v>282181</v>
      </c>
      <c r="Q1323">
        <v>8519</v>
      </c>
      <c r="R1323">
        <v>219457</v>
      </c>
      <c r="S1323">
        <v>60657</v>
      </c>
      <c r="T1323" t="s">
        <v>248</v>
      </c>
      <c r="U1323">
        <v>78.2</v>
      </c>
      <c r="V1323" t="s">
        <v>714</v>
      </c>
      <c r="W1323">
        <v>0.7</v>
      </c>
      <c r="X1323">
        <v>4.5999999999999996</v>
      </c>
      <c r="Y1323">
        <v>76.2</v>
      </c>
      <c r="Z1323">
        <v>-0.2</v>
      </c>
      <c r="AA1323">
        <v>5.4</v>
      </c>
      <c r="AB1323">
        <v>75.5</v>
      </c>
      <c r="AC1323">
        <v>1.1000000000000001</v>
      </c>
      <c r="AD1323">
        <v>4.7</v>
      </c>
      <c r="AE1323">
        <v>76.2</v>
      </c>
      <c r="AF1323">
        <v>0.6</v>
      </c>
      <c r="AG1323">
        <v>3.2</v>
      </c>
      <c r="AH1323">
        <v>89.4</v>
      </c>
      <c r="AI1323">
        <v>1.5</v>
      </c>
      <c r="AJ1323">
        <v>5.5</v>
      </c>
      <c r="AK1323">
        <v>78.3</v>
      </c>
      <c r="AL1323">
        <v>0.7</v>
      </c>
      <c r="AM1323">
        <v>4.9000000000000004</v>
      </c>
      <c r="AN1323">
        <v>78.2</v>
      </c>
      <c r="AO1323">
        <v>0.7</v>
      </c>
      <c r="AP1323">
        <v>4.4000000000000004</v>
      </c>
      <c r="AQ1323">
        <v>79.099999999999994</v>
      </c>
      <c r="AR1323">
        <v>1</v>
      </c>
      <c r="AS1323">
        <v>4.4000000000000004</v>
      </c>
      <c r="AT1323">
        <v>77.400000000000006</v>
      </c>
      <c r="AU1323">
        <v>0.5</v>
      </c>
      <c r="AV1323">
        <v>4.5999999999999996</v>
      </c>
      <c r="AW1323">
        <v>79.900000000000006</v>
      </c>
      <c r="AX1323">
        <v>0.8</v>
      </c>
      <c r="AY1323">
        <v>2.4</v>
      </c>
      <c r="AZ1323">
        <v>77.5</v>
      </c>
      <c r="BA1323">
        <v>0.7</v>
      </c>
      <c r="BB1323">
        <v>4.7</v>
      </c>
    </row>
    <row r="1324" spans="1:54" x14ac:dyDescent="0.25">
      <c r="A1324" s="1">
        <v>42887</v>
      </c>
      <c r="B1324" t="s">
        <v>188</v>
      </c>
      <c r="C1324">
        <v>225265</v>
      </c>
      <c r="D1324" t="s">
        <v>717</v>
      </c>
      <c r="E1324">
        <v>84327</v>
      </c>
      <c r="F1324">
        <v>359930</v>
      </c>
      <c r="G1324">
        <v>210444</v>
      </c>
      <c r="H1324">
        <v>180235</v>
      </c>
      <c r="I1324">
        <v>203834</v>
      </c>
      <c r="J1324">
        <v>216566</v>
      </c>
      <c r="K1324">
        <v>27326</v>
      </c>
      <c r="L1324">
        <v>228696</v>
      </c>
      <c r="M1324">
        <v>56966</v>
      </c>
      <c r="N1324">
        <v>189712</v>
      </c>
      <c r="O1324">
        <v>272811</v>
      </c>
      <c r="P1324">
        <v>280876</v>
      </c>
      <c r="Q1324">
        <v>13948</v>
      </c>
      <c r="R1324">
        <v>221358</v>
      </c>
      <c r="S1324">
        <v>70379</v>
      </c>
      <c r="T1324" t="s">
        <v>248</v>
      </c>
      <c r="U1324">
        <v>78.8</v>
      </c>
      <c r="V1324" t="s">
        <v>716</v>
      </c>
      <c r="W1324">
        <v>0.8</v>
      </c>
      <c r="X1324">
        <v>4.4000000000000004</v>
      </c>
      <c r="Y1324">
        <v>77</v>
      </c>
      <c r="Z1324">
        <v>1.1000000000000001</v>
      </c>
      <c r="AA1324">
        <v>4.4000000000000004</v>
      </c>
      <c r="AB1324">
        <v>75.900000000000006</v>
      </c>
      <c r="AC1324">
        <v>0.5</v>
      </c>
      <c r="AD1324">
        <v>4.4000000000000004</v>
      </c>
      <c r="AE1324">
        <v>77.099999999999994</v>
      </c>
      <c r="AF1324">
        <v>1.3</v>
      </c>
      <c r="AG1324">
        <v>3.7</v>
      </c>
      <c r="AH1324">
        <v>89.5</v>
      </c>
      <c r="AI1324">
        <v>0.1</v>
      </c>
      <c r="AJ1324">
        <v>5.6</v>
      </c>
      <c r="AK1324">
        <v>78.900000000000006</v>
      </c>
      <c r="AL1324">
        <v>0.8</v>
      </c>
      <c r="AM1324">
        <v>4.7</v>
      </c>
      <c r="AN1324">
        <v>78.8</v>
      </c>
      <c r="AO1324">
        <v>0.8</v>
      </c>
      <c r="AP1324">
        <v>4.4000000000000004</v>
      </c>
      <c r="AQ1324">
        <v>79.599999999999994</v>
      </c>
      <c r="AR1324">
        <v>0.6</v>
      </c>
      <c r="AS1324">
        <v>4.4000000000000004</v>
      </c>
      <c r="AT1324">
        <v>78.099999999999994</v>
      </c>
      <c r="AU1324">
        <v>0.9</v>
      </c>
      <c r="AV1324">
        <v>4.4000000000000004</v>
      </c>
      <c r="AW1324">
        <v>79.5</v>
      </c>
      <c r="AX1324">
        <v>-0.5</v>
      </c>
      <c r="AY1324">
        <v>4.5</v>
      </c>
      <c r="AZ1324">
        <v>78.2</v>
      </c>
      <c r="BA1324">
        <v>0.9</v>
      </c>
      <c r="BB1324">
        <v>4.4000000000000004</v>
      </c>
    </row>
    <row r="1325" spans="1:54" x14ac:dyDescent="0.25">
      <c r="A1325" s="1">
        <v>42917</v>
      </c>
      <c r="B1325" t="s">
        <v>188</v>
      </c>
      <c r="C1325">
        <v>227919</v>
      </c>
      <c r="D1325" t="s">
        <v>719</v>
      </c>
      <c r="E1325">
        <v>76993</v>
      </c>
      <c r="F1325">
        <v>364235</v>
      </c>
      <c r="G1325">
        <v>213123</v>
      </c>
      <c r="H1325">
        <v>182095</v>
      </c>
      <c r="I1325">
        <v>206375</v>
      </c>
      <c r="J1325">
        <v>219174</v>
      </c>
      <c r="K1325">
        <v>23190</v>
      </c>
      <c r="L1325">
        <v>231363</v>
      </c>
      <c r="M1325">
        <v>53767</v>
      </c>
      <c r="N1325">
        <v>191871</v>
      </c>
      <c r="O1325">
        <v>276119</v>
      </c>
      <c r="P1325">
        <v>285800</v>
      </c>
      <c r="Q1325">
        <v>7167</v>
      </c>
      <c r="R1325">
        <v>223888</v>
      </c>
      <c r="S1325">
        <v>69826</v>
      </c>
      <c r="T1325" t="s">
        <v>248</v>
      </c>
      <c r="U1325">
        <v>79.7</v>
      </c>
      <c r="V1325" t="s">
        <v>718</v>
      </c>
      <c r="W1325">
        <v>1.2</v>
      </c>
      <c r="X1325">
        <v>4.5999999999999996</v>
      </c>
      <c r="Y1325">
        <v>77.900000000000006</v>
      </c>
      <c r="Z1325">
        <v>1.2</v>
      </c>
      <c r="AA1325">
        <v>5</v>
      </c>
      <c r="AB1325">
        <v>76.900000000000006</v>
      </c>
      <c r="AC1325">
        <v>1.3</v>
      </c>
      <c r="AD1325">
        <v>4.5</v>
      </c>
      <c r="AE1325">
        <v>77.900000000000006</v>
      </c>
      <c r="AF1325">
        <v>1</v>
      </c>
      <c r="AG1325">
        <v>3.5</v>
      </c>
      <c r="AH1325">
        <v>90.6</v>
      </c>
      <c r="AI1325">
        <v>1.2</v>
      </c>
      <c r="AJ1325">
        <v>5.8</v>
      </c>
      <c r="AK1325">
        <v>79.8</v>
      </c>
      <c r="AL1325">
        <v>1.2</v>
      </c>
      <c r="AM1325">
        <v>4.9000000000000004</v>
      </c>
      <c r="AN1325">
        <v>79.7</v>
      </c>
      <c r="AO1325">
        <v>1.2</v>
      </c>
      <c r="AP1325">
        <v>4.4000000000000004</v>
      </c>
      <c r="AQ1325">
        <v>80.5</v>
      </c>
      <c r="AR1325">
        <v>1.1000000000000001</v>
      </c>
      <c r="AS1325">
        <v>4.5</v>
      </c>
      <c r="AT1325">
        <v>79.099999999999994</v>
      </c>
      <c r="AU1325">
        <v>1.2</v>
      </c>
      <c r="AV1325">
        <v>4.5</v>
      </c>
      <c r="AW1325">
        <v>80.900000000000006</v>
      </c>
      <c r="AX1325">
        <v>1.8</v>
      </c>
      <c r="AY1325">
        <v>5.8</v>
      </c>
      <c r="AZ1325">
        <v>79.099999999999994</v>
      </c>
      <c r="BA1325">
        <v>1.1000000000000001</v>
      </c>
      <c r="BB1325">
        <v>4.4000000000000004</v>
      </c>
    </row>
    <row r="1326" spans="1:54" x14ac:dyDescent="0.25">
      <c r="A1326" s="1">
        <v>42948</v>
      </c>
      <c r="B1326" t="s">
        <v>188</v>
      </c>
      <c r="C1326">
        <v>229074</v>
      </c>
      <c r="D1326" t="s">
        <v>721</v>
      </c>
      <c r="E1326">
        <v>82670</v>
      </c>
      <c r="F1326">
        <v>365842</v>
      </c>
      <c r="G1326">
        <v>214025</v>
      </c>
      <c r="H1326">
        <v>183890</v>
      </c>
      <c r="I1326">
        <v>206339</v>
      </c>
      <c r="J1326">
        <v>220132</v>
      </c>
      <c r="K1326">
        <v>24757</v>
      </c>
      <c r="L1326">
        <v>232609</v>
      </c>
      <c r="M1326">
        <v>57885</v>
      </c>
      <c r="N1326">
        <v>192596</v>
      </c>
      <c r="O1326">
        <v>277823</v>
      </c>
      <c r="P1326">
        <v>284540</v>
      </c>
      <c r="Q1326">
        <v>7169</v>
      </c>
      <c r="R1326">
        <v>225153</v>
      </c>
      <c r="S1326">
        <v>75501</v>
      </c>
      <c r="T1326" t="s">
        <v>248</v>
      </c>
      <c r="U1326">
        <v>80.099999999999994</v>
      </c>
      <c r="V1326" t="s">
        <v>720</v>
      </c>
      <c r="W1326">
        <v>0.5</v>
      </c>
      <c r="X1326">
        <v>5</v>
      </c>
      <c r="Y1326">
        <v>78.2</v>
      </c>
      <c r="Z1326">
        <v>0.4</v>
      </c>
      <c r="AA1326">
        <v>5.0999999999999996</v>
      </c>
      <c r="AB1326">
        <v>77.2</v>
      </c>
      <c r="AC1326">
        <v>0.4</v>
      </c>
      <c r="AD1326">
        <v>4.8</v>
      </c>
      <c r="AE1326">
        <v>78.7</v>
      </c>
      <c r="AF1326">
        <v>1</v>
      </c>
      <c r="AG1326">
        <v>4.5999999999999996</v>
      </c>
      <c r="AH1326">
        <v>90.6</v>
      </c>
      <c r="AI1326">
        <v>0</v>
      </c>
      <c r="AJ1326">
        <v>5.7</v>
      </c>
      <c r="AK1326">
        <v>80.2</v>
      </c>
      <c r="AL1326">
        <v>0.4</v>
      </c>
      <c r="AM1326">
        <v>5.0999999999999996</v>
      </c>
      <c r="AN1326">
        <v>80.099999999999994</v>
      </c>
      <c r="AO1326">
        <v>0.5</v>
      </c>
      <c r="AP1326">
        <v>4.9000000000000004</v>
      </c>
      <c r="AQ1326">
        <v>80.8</v>
      </c>
      <c r="AR1326">
        <v>0.4</v>
      </c>
      <c r="AS1326">
        <v>4.8</v>
      </c>
      <c r="AT1326">
        <v>79.599999999999994</v>
      </c>
      <c r="AU1326">
        <v>0.6</v>
      </c>
      <c r="AV1326">
        <v>5.0999999999999996</v>
      </c>
      <c r="AW1326">
        <v>80.599999999999994</v>
      </c>
      <c r="AX1326">
        <v>-0.4</v>
      </c>
      <c r="AY1326">
        <v>5.7</v>
      </c>
      <c r="AZ1326">
        <v>79.5</v>
      </c>
      <c r="BA1326">
        <v>0.6</v>
      </c>
      <c r="BB1326">
        <v>4.9000000000000004</v>
      </c>
    </row>
    <row r="1327" spans="1:54" x14ac:dyDescent="0.25">
      <c r="A1327" s="1">
        <v>42979</v>
      </c>
      <c r="B1327" t="s">
        <v>188</v>
      </c>
      <c r="C1327">
        <v>228519</v>
      </c>
      <c r="D1327" t="s">
        <v>723</v>
      </c>
      <c r="E1327">
        <v>78082</v>
      </c>
      <c r="F1327">
        <v>367999</v>
      </c>
      <c r="G1327">
        <v>213685</v>
      </c>
      <c r="H1327">
        <v>182792</v>
      </c>
      <c r="I1327">
        <v>204684</v>
      </c>
      <c r="J1327">
        <v>219630</v>
      </c>
      <c r="K1327">
        <v>23320</v>
      </c>
      <c r="L1327">
        <v>232030</v>
      </c>
      <c r="M1327">
        <v>54727</v>
      </c>
      <c r="N1327">
        <v>191979</v>
      </c>
      <c r="O1327">
        <v>277337</v>
      </c>
      <c r="P1327">
        <v>286967</v>
      </c>
      <c r="Q1327">
        <v>8984</v>
      </c>
      <c r="R1327">
        <v>224457</v>
      </c>
      <c r="S1327">
        <v>69098</v>
      </c>
      <c r="T1327" t="s">
        <v>248</v>
      </c>
      <c r="U1327">
        <v>80</v>
      </c>
      <c r="V1327" t="s">
        <v>722</v>
      </c>
      <c r="W1327">
        <v>-0.2</v>
      </c>
      <c r="X1327">
        <v>4.8</v>
      </c>
      <c r="Y1327">
        <v>78.7</v>
      </c>
      <c r="Z1327">
        <v>0.6</v>
      </c>
      <c r="AA1327">
        <v>5.3</v>
      </c>
      <c r="AB1327">
        <v>77.099999999999994</v>
      </c>
      <c r="AC1327">
        <v>-0.2</v>
      </c>
      <c r="AD1327">
        <v>4.7</v>
      </c>
      <c r="AE1327">
        <v>78.2</v>
      </c>
      <c r="AF1327">
        <v>-0.6</v>
      </c>
      <c r="AG1327">
        <v>4.5</v>
      </c>
      <c r="AH1327">
        <v>89.9</v>
      </c>
      <c r="AI1327">
        <v>-0.8</v>
      </c>
      <c r="AJ1327">
        <v>5</v>
      </c>
      <c r="AK1327">
        <v>80</v>
      </c>
      <c r="AL1327">
        <v>-0.2</v>
      </c>
      <c r="AM1327">
        <v>5</v>
      </c>
      <c r="AN1327">
        <v>79.900000000000006</v>
      </c>
      <c r="AO1327">
        <v>-0.2</v>
      </c>
      <c r="AP1327">
        <v>4.8</v>
      </c>
      <c r="AQ1327">
        <v>80.5</v>
      </c>
      <c r="AR1327">
        <v>-0.3</v>
      </c>
      <c r="AS1327">
        <v>4.8</v>
      </c>
      <c r="AT1327">
        <v>79.400000000000006</v>
      </c>
      <c r="AU1327">
        <v>-0.2</v>
      </c>
      <c r="AV1327">
        <v>4.9000000000000004</v>
      </c>
      <c r="AW1327">
        <v>81.3</v>
      </c>
      <c r="AX1327">
        <v>0.9</v>
      </c>
      <c r="AY1327">
        <v>6.1</v>
      </c>
      <c r="AZ1327">
        <v>79.3</v>
      </c>
      <c r="BA1327">
        <v>-0.3</v>
      </c>
      <c r="BB1327">
        <v>4.7</v>
      </c>
    </row>
    <row r="1328" spans="1:54" x14ac:dyDescent="0.25">
      <c r="A1328" s="1">
        <v>43009</v>
      </c>
      <c r="B1328" t="s">
        <v>188</v>
      </c>
      <c r="C1328">
        <v>228484</v>
      </c>
      <c r="D1328" t="s">
        <v>725</v>
      </c>
      <c r="E1328">
        <v>77047</v>
      </c>
      <c r="F1328">
        <v>368241</v>
      </c>
      <c r="G1328">
        <v>214652</v>
      </c>
      <c r="H1328">
        <v>182288</v>
      </c>
      <c r="I1328">
        <v>203946</v>
      </c>
      <c r="J1328">
        <v>219689</v>
      </c>
      <c r="K1328">
        <v>23581</v>
      </c>
      <c r="L1328">
        <v>231950</v>
      </c>
      <c r="M1328">
        <v>53427</v>
      </c>
      <c r="N1328">
        <v>191798</v>
      </c>
      <c r="O1328">
        <v>277480</v>
      </c>
      <c r="P1328">
        <v>288722</v>
      </c>
      <c r="Q1328">
        <v>8409</v>
      </c>
      <c r="R1328">
        <v>224336</v>
      </c>
      <c r="S1328">
        <v>68638</v>
      </c>
      <c r="T1328" t="s">
        <v>248</v>
      </c>
      <c r="U1328">
        <v>79.900000000000006</v>
      </c>
      <c r="V1328" t="s">
        <v>724</v>
      </c>
      <c r="W1328">
        <v>0</v>
      </c>
      <c r="X1328">
        <v>5.2</v>
      </c>
      <c r="Y1328">
        <v>78.8</v>
      </c>
      <c r="Z1328">
        <v>0.1</v>
      </c>
      <c r="AA1328">
        <v>5.6</v>
      </c>
      <c r="AB1328">
        <v>77.400000000000006</v>
      </c>
      <c r="AC1328">
        <v>0.5</v>
      </c>
      <c r="AD1328">
        <v>5.6</v>
      </c>
      <c r="AE1328">
        <v>78</v>
      </c>
      <c r="AF1328">
        <v>-0.3</v>
      </c>
      <c r="AG1328">
        <v>5.3</v>
      </c>
      <c r="AH1328">
        <v>89.6</v>
      </c>
      <c r="AI1328">
        <v>-0.4</v>
      </c>
      <c r="AJ1328">
        <v>4.4000000000000004</v>
      </c>
      <c r="AK1328">
        <v>80</v>
      </c>
      <c r="AL1328">
        <v>0</v>
      </c>
      <c r="AM1328">
        <v>5.5</v>
      </c>
      <c r="AN1328">
        <v>79.900000000000006</v>
      </c>
      <c r="AO1328">
        <v>0</v>
      </c>
      <c r="AP1328">
        <v>5.0999999999999996</v>
      </c>
      <c r="AQ1328">
        <v>80.5</v>
      </c>
      <c r="AR1328">
        <v>-0.1</v>
      </c>
      <c r="AS1328">
        <v>5.2</v>
      </c>
      <c r="AT1328">
        <v>79.5</v>
      </c>
      <c r="AU1328">
        <v>0.1</v>
      </c>
      <c r="AV1328">
        <v>5.3</v>
      </c>
      <c r="AW1328">
        <v>81.8</v>
      </c>
      <c r="AX1328">
        <v>0.6</v>
      </c>
      <c r="AY1328">
        <v>5.3</v>
      </c>
      <c r="AZ1328">
        <v>79.2</v>
      </c>
      <c r="BA1328">
        <v>-0.1</v>
      </c>
      <c r="BB1328">
        <v>5.2</v>
      </c>
    </row>
    <row r="1329" spans="1:54" x14ac:dyDescent="0.25">
      <c r="A1329" s="1">
        <v>43040</v>
      </c>
      <c r="B1329" t="s">
        <v>188</v>
      </c>
      <c r="C1329">
        <v>227618</v>
      </c>
      <c r="D1329" t="s">
        <v>727</v>
      </c>
      <c r="E1329">
        <v>76788</v>
      </c>
      <c r="F1329">
        <v>365819</v>
      </c>
      <c r="G1329">
        <v>213913</v>
      </c>
      <c r="H1329">
        <v>181772</v>
      </c>
      <c r="I1329">
        <v>203455</v>
      </c>
      <c r="J1329">
        <v>219118</v>
      </c>
      <c r="K1329">
        <v>23606</v>
      </c>
      <c r="L1329">
        <v>230945</v>
      </c>
      <c r="M1329">
        <v>53159</v>
      </c>
      <c r="N1329">
        <v>191360</v>
      </c>
      <c r="O1329">
        <v>276071</v>
      </c>
      <c r="P1329">
        <v>282611</v>
      </c>
      <c r="Q1329">
        <v>8912</v>
      </c>
      <c r="R1329">
        <v>223728</v>
      </c>
      <c r="S1329">
        <v>67876</v>
      </c>
      <c r="T1329" t="s">
        <v>248</v>
      </c>
      <c r="U1329">
        <v>79.599999999999994</v>
      </c>
      <c r="V1329" t="s">
        <v>726</v>
      </c>
      <c r="W1329">
        <v>-0.4</v>
      </c>
      <c r="X1329">
        <v>4.3</v>
      </c>
      <c r="Y1329">
        <v>78.2</v>
      </c>
      <c r="Z1329">
        <v>-0.7</v>
      </c>
      <c r="AA1329">
        <v>3.8</v>
      </c>
      <c r="AB1329">
        <v>77.099999999999994</v>
      </c>
      <c r="AC1329">
        <v>-0.3</v>
      </c>
      <c r="AD1329">
        <v>4.9000000000000004</v>
      </c>
      <c r="AE1329">
        <v>77.8</v>
      </c>
      <c r="AF1329">
        <v>-0.3</v>
      </c>
      <c r="AG1329">
        <v>4.5999999999999996</v>
      </c>
      <c r="AH1329">
        <v>89.3</v>
      </c>
      <c r="AI1329">
        <v>-0.2</v>
      </c>
      <c r="AJ1329">
        <v>3.8</v>
      </c>
      <c r="AK1329">
        <v>79.8</v>
      </c>
      <c r="AL1329">
        <v>-0.3</v>
      </c>
      <c r="AM1329">
        <v>4.5</v>
      </c>
      <c r="AN1329">
        <v>79.599999999999994</v>
      </c>
      <c r="AO1329">
        <v>-0.4</v>
      </c>
      <c r="AP1329">
        <v>4.3</v>
      </c>
      <c r="AQ1329">
        <v>80.3</v>
      </c>
      <c r="AR1329">
        <v>-0.2</v>
      </c>
      <c r="AS1329">
        <v>4.5</v>
      </c>
      <c r="AT1329">
        <v>79.099999999999994</v>
      </c>
      <c r="AU1329">
        <v>-0.5</v>
      </c>
      <c r="AV1329">
        <v>4.2</v>
      </c>
      <c r="AW1329">
        <v>80</v>
      </c>
      <c r="AX1329">
        <v>-2.1</v>
      </c>
      <c r="AY1329">
        <v>2.8</v>
      </c>
      <c r="AZ1329">
        <v>79</v>
      </c>
      <c r="BA1329">
        <v>-0.3</v>
      </c>
      <c r="BB1329">
        <v>4.4000000000000004</v>
      </c>
    </row>
    <row r="1330" spans="1:54" x14ac:dyDescent="0.25">
      <c r="A1330" s="1">
        <v>43070</v>
      </c>
      <c r="B1330" t="s">
        <v>188</v>
      </c>
      <c r="C1330">
        <v>228837</v>
      </c>
      <c r="D1330" t="s">
        <v>729</v>
      </c>
      <c r="E1330">
        <v>76522</v>
      </c>
      <c r="F1330">
        <v>367660</v>
      </c>
      <c r="G1330">
        <v>215215</v>
      </c>
      <c r="H1330">
        <v>183374</v>
      </c>
      <c r="I1330">
        <v>203373</v>
      </c>
      <c r="J1330">
        <v>220090</v>
      </c>
      <c r="K1330">
        <v>21469</v>
      </c>
      <c r="L1330">
        <v>232279</v>
      </c>
      <c r="M1330">
        <v>55017</v>
      </c>
      <c r="N1330">
        <v>192491</v>
      </c>
      <c r="O1330">
        <v>277419</v>
      </c>
      <c r="P1330">
        <v>286513</v>
      </c>
      <c r="Q1330">
        <v>12875</v>
      </c>
      <c r="R1330">
        <v>224811</v>
      </c>
      <c r="S1330">
        <v>63647</v>
      </c>
      <c r="T1330" t="s">
        <v>248</v>
      </c>
      <c r="U1330">
        <v>80.099999999999994</v>
      </c>
      <c r="V1330" t="s">
        <v>728</v>
      </c>
      <c r="W1330">
        <v>0.5</v>
      </c>
      <c r="X1330">
        <v>4.5</v>
      </c>
      <c r="Y1330">
        <v>78.599999999999994</v>
      </c>
      <c r="Z1330">
        <v>0.5</v>
      </c>
      <c r="AA1330">
        <v>4.4000000000000004</v>
      </c>
      <c r="AB1330">
        <v>77.599999999999994</v>
      </c>
      <c r="AC1330">
        <v>0.6</v>
      </c>
      <c r="AD1330">
        <v>5.2</v>
      </c>
      <c r="AE1330">
        <v>78.5</v>
      </c>
      <c r="AF1330">
        <v>0.9</v>
      </c>
      <c r="AG1330">
        <v>4.8</v>
      </c>
      <c r="AH1330">
        <v>89.3</v>
      </c>
      <c r="AI1330">
        <v>0</v>
      </c>
      <c r="AJ1330">
        <v>3.2</v>
      </c>
      <c r="AK1330">
        <v>80.2</v>
      </c>
      <c r="AL1330">
        <v>0.4</v>
      </c>
      <c r="AM1330">
        <v>4.7</v>
      </c>
      <c r="AN1330">
        <v>80</v>
      </c>
      <c r="AO1330">
        <v>0.6</v>
      </c>
      <c r="AP1330">
        <v>4.4000000000000004</v>
      </c>
      <c r="AQ1330">
        <v>80.7</v>
      </c>
      <c r="AR1330">
        <v>0.6</v>
      </c>
      <c r="AS1330">
        <v>4.5</v>
      </c>
      <c r="AT1330">
        <v>79.5</v>
      </c>
      <c r="AU1330">
        <v>0.5</v>
      </c>
      <c r="AV1330">
        <v>4.5</v>
      </c>
      <c r="AW1330">
        <v>81.099999999999994</v>
      </c>
      <c r="AX1330">
        <v>1.4</v>
      </c>
      <c r="AY1330">
        <v>3.9</v>
      </c>
      <c r="AZ1330">
        <v>79.400000000000006</v>
      </c>
      <c r="BA1330">
        <v>0.5</v>
      </c>
      <c r="BB1330">
        <v>4.5</v>
      </c>
    </row>
    <row r="1331" spans="1:54" x14ac:dyDescent="0.25">
      <c r="A1331" s="1">
        <v>43101</v>
      </c>
      <c r="B1331" t="s">
        <v>188</v>
      </c>
      <c r="C1331">
        <v>227594</v>
      </c>
      <c r="D1331" t="s">
        <v>731</v>
      </c>
      <c r="E1331">
        <v>57138</v>
      </c>
      <c r="F1331">
        <v>366820</v>
      </c>
      <c r="G1331">
        <v>213943</v>
      </c>
      <c r="H1331">
        <v>181213</v>
      </c>
      <c r="I1331">
        <v>203591</v>
      </c>
      <c r="J1331">
        <v>218753</v>
      </c>
      <c r="K1331">
        <v>17609</v>
      </c>
      <c r="L1331">
        <v>231085</v>
      </c>
      <c r="M1331">
        <v>39503</v>
      </c>
      <c r="N1331">
        <v>191059</v>
      </c>
      <c r="O1331">
        <v>276391</v>
      </c>
      <c r="P1331">
        <v>291912</v>
      </c>
      <c r="Q1331">
        <v>5651</v>
      </c>
      <c r="R1331">
        <v>223259</v>
      </c>
      <c r="S1331">
        <v>51487</v>
      </c>
      <c r="T1331" t="s">
        <v>248</v>
      </c>
      <c r="U1331">
        <v>79.599999999999994</v>
      </c>
      <c r="V1331" t="s">
        <v>730</v>
      </c>
      <c r="W1331">
        <v>-0.5</v>
      </c>
      <c r="X1331">
        <v>4.0999999999999996</v>
      </c>
      <c r="Y1331">
        <v>78.400000000000006</v>
      </c>
      <c r="Z1331">
        <v>-0.2</v>
      </c>
      <c r="AA1331">
        <v>4.0999999999999996</v>
      </c>
      <c r="AB1331">
        <v>77.2</v>
      </c>
      <c r="AC1331">
        <v>-0.6</v>
      </c>
      <c r="AD1331">
        <v>4.8</v>
      </c>
      <c r="AE1331">
        <v>77.599999999999994</v>
      </c>
      <c r="AF1331">
        <v>-1.2</v>
      </c>
      <c r="AG1331">
        <v>4</v>
      </c>
      <c r="AH1331">
        <v>89.4</v>
      </c>
      <c r="AI1331">
        <v>0.1</v>
      </c>
      <c r="AJ1331">
        <v>3.3</v>
      </c>
      <c r="AK1331">
        <v>79.7</v>
      </c>
      <c r="AL1331">
        <v>-0.6</v>
      </c>
      <c r="AM1331">
        <v>4.3</v>
      </c>
      <c r="AN1331">
        <v>79.599999999999994</v>
      </c>
      <c r="AO1331">
        <v>-0.5</v>
      </c>
      <c r="AP1331">
        <v>4</v>
      </c>
      <c r="AQ1331">
        <v>80.099999999999994</v>
      </c>
      <c r="AR1331">
        <v>-0.7</v>
      </c>
      <c r="AS1331">
        <v>4.0999999999999996</v>
      </c>
      <c r="AT1331">
        <v>79.2</v>
      </c>
      <c r="AU1331">
        <v>-0.4</v>
      </c>
      <c r="AV1331">
        <v>4.0999999999999996</v>
      </c>
      <c r="AW1331">
        <v>82.7</v>
      </c>
      <c r="AX1331">
        <v>1.9</v>
      </c>
      <c r="AY1331">
        <v>3.9</v>
      </c>
      <c r="AZ1331">
        <v>78.900000000000006</v>
      </c>
      <c r="BA1331">
        <v>-0.7</v>
      </c>
      <c r="BB1331">
        <v>4.0999999999999996</v>
      </c>
    </row>
    <row r="1332" spans="1:54" x14ac:dyDescent="0.25">
      <c r="A1332" s="1">
        <v>43132</v>
      </c>
      <c r="B1332" t="s">
        <v>188</v>
      </c>
      <c r="C1332">
        <v>228471</v>
      </c>
      <c r="D1332" t="s">
        <v>733</v>
      </c>
      <c r="E1332">
        <v>58494</v>
      </c>
      <c r="F1332">
        <v>369533</v>
      </c>
      <c r="G1332">
        <v>214390</v>
      </c>
      <c r="H1332">
        <v>182332</v>
      </c>
      <c r="I1332">
        <v>203310</v>
      </c>
      <c r="J1332">
        <v>219466</v>
      </c>
      <c r="K1332">
        <v>17393</v>
      </c>
      <c r="L1332">
        <v>232039</v>
      </c>
      <c r="M1332">
        <v>41063</v>
      </c>
      <c r="N1332">
        <v>191973</v>
      </c>
      <c r="O1332">
        <v>277220</v>
      </c>
      <c r="P1332">
        <v>302336</v>
      </c>
      <c r="Q1332">
        <v>6693</v>
      </c>
      <c r="R1332">
        <v>223225</v>
      </c>
      <c r="S1332">
        <v>51801</v>
      </c>
      <c r="T1332" t="s">
        <v>248</v>
      </c>
      <c r="U1332">
        <v>79.900000000000006</v>
      </c>
      <c r="V1332" t="s">
        <v>732</v>
      </c>
      <c r="W1332">
        <v>0.4</v>
      </c>
      <c r="X1332">
        <v>4</v>
      </c>
      <c r="Y1332">
        <v>79</v>
      </c>
      <c r="Z1332">
        <v>0.7</v>
      </c>
      <c r="AA1332">
        <v>4.9000000000000004</v>
      </c>
      <c r="AB1332">
        <v>77.3</v>
      </c>
      <c r="AC1332">
        <v>0.2</v>
      </c>
      <c r="AD1332">
        <v>5</v>
      </c>
      <c r="AE1332">
        <v>78</v>
      </c>
      <c r="AF1332">
        <v>0.6</v>
      </c>
      <c r="AG1332">
        <v>4.0999999999999996</v>
      </c>
      <c r="AH1332">
        <v>89.3</v>
      </c>
      <c r="AI1332">
        <v>-0.1</v>
      </c>
      <c r="AJ1332">
        <v>1.4</v>
      </c>
      <c r="AK1332">
        <v>79.900000000000006</v>
      </c>
      <c r="AL1332">
        <v>0.3</v>
      </c>
      <c r="AM1332">
        <v>3.8</v>
      </c>
      <c r="AN1332">
        <v>79.900000000000006</v>
      </c>
      <c r="AO1332">
        <v>0.4</v>
      </c>
      <c r="AP1332">
        <v>4.0999999999999996</v>
      </c>
      <c r="AQ1332">
        <v>80.5</v>
      </c>
      <c r="AR1332">
        <v>0.5</v>
      </c>
      <c r="AS1332">
        <v>3.8</v>
      </c>
      <c r="AT1332">
        <v>79.400000000000006</v>
      </c>
      <c r="AU1332">
        <v>0.3</v>
      </c>
      <c r="AV1332">
        <v>4.2</v>
      </c>
      <c r="AW1332">
        <v>85.6</v>
      </c>
      <c r="AX1332">
        <v>3.6</v>
      </c>
      <c r="AY1332">
        <v>8.1</v>
      </c>
      <c r="AZ1332">
        <v>78.900000000000006</v>
      </c>
      <c r="BA1332">
        <v>0</v>
      </c>
      <c r="BB1332">
        <v>3.5</v>
      </c>
    </row>
    <row r="1333" spans="1:54" x14ac:dyDescent="0.25">
      <c r="A1333" s="1">
        <v>43160</v>
      </c>
      <c r="B1333" t="s">
        <v>188</v>
      </c>
      <c r="C1333">
        <v>226996</v>
      </c>
      <c r="D1333" t="s">
        <v>735</v>
      </c>
      <c r="E1333">
        <v>68184</v>
      </c>
      <c r="F1333">
        <v>366711</v>
      </c>
      <c r="G1333">
        <v>213582</v>
      </c>
      <c r="H1333">
        <v>181766</v>
      </c>
      <c r="I1333">
        <v>200559</v>
      </c>
      <c r="J1333">
        <v>218000</v>
      </c>
      <c r="K1333">
        <v>19499</v>
      </c>
      <c r="L1333">
        <v>230566</v>
      </c>
      <c r="M1333">
        <v>48633</v>
      </c>
      <c r="N1333">
        <v>190645</v>
      </c>
      <c r="O1333">
        <v>275548</v>
      </c>
      <c r="P1333">
        <v>289498</v>
      </c>
      <c r="Q1333">
        <v>9735</v>
      </c>
      <c r="R1333">
        <v>222834</v>
      </c>
      <c r="S1333">
        <v>58449</v>
      </c>
      <c r="T1333" t="s">
        <v>248</v>
      </c>
      <c r="U1333">
        <v>79.400000000000006</v>
      </c>
      <c r="V1333" t="s">
        <v>734</v>
      </c>
      <c r="W1333">
        <v>-0.6</v>
      </c>
      <c r="X1333">
        <v>3.7</v>
      </c>
      <c r="Y1333">
        <v>78.400000000000006</v>
      </c>
      <c r="Z1333">
        <v>-0.8</v>
      </c>
      <c r="AA1333">
        <v>4</v>
      </c>
      <c r="AB1333">
        <v>77</v>
      </c>
      <c r="AC1333">
        <v>-0.4</v>
      </c>
      <c r="AD1333">
        <v>4.5999999999999996</v>
      </c>
      <c r="AE1333">
        <v>77.8</v>
      </c>
      <c r="AF1333">
        <v>-0.3</v>
      </c>
      <c r="AG1333">
        <v>4.5</v>
      </c>
      <c r="AH1333">
        <v>88.1</v>
      </c>
      <c r="AI1333">
        <v>-1.4</v>
      </c>
      <c r="AJ1333">
        <v>1.3</v>
      </c>
      <c r="AK1333">
        <v>79.400000000000006</v>
      </c>
      <c r="AL1333">
        <v>-0.7</v>
      </c>
      <c r="AM1333">
        <v>3.7</v>
      </c>
      <c r="AN1333">
        <v>79.400000000000006</v>
      </c>
      <c r="AO1333">
        <v>-0.6</v>
      </c>
      <c r="AP1333">
        <v>3.8</v>
      </c>
      <c r="AQ1333">
        <v>80</v>
      </c>
      <c r="AR1333">
        <v>-0.7</v>
      </c>
      <c r="AS1333">
        <v>3.7</v>
      </c>
      <c r="AT1333">
        <v>78.900000000000006</v>
      </c>
      <c r="AU1333">
        <v>-0.6</v>
      </c>
      <c r="AV1333">
        <v>3.8</v>
      </c>
      <c r="AW1333">
        <v>82</v>
      </c>
      <c r="AX1333">
        <v>-4.2</v>
      </c>
      <c r="AY1333">
        <v>3.7</v>
      </c>
      <c r="AZ1333">
        <v>78.7</v>
      </c>
      <c r="BA1333">
        <v>-0.2</v>
      </c>
      <c r="BB1333">
        <v>3.8</v>
      </c>
    </row>
    <row r="1334" spans="1:54" x14ac:dyDescent="0.25">
      <c r="A1334" s="1">
        <v>43191</v>
      </c>
      <c r="B1334" t="s">
        <v>188</v>
      </c>
      <c r="C1334">
        <v>228855</v>
      </c>
      <c r="D1334" t="s">
        <v>737</v>
      </c>
      <c r="E1334">
        <v>58939</v>
      </c>
      <c r="F1334">
        <v>368720</v>
      </c>
      <c r="G1334">
        <v>215840</v>
      </c>
      <c r="H1334">
        <v>183840</v>
      </c>
      <c r="I1334">
        <v>201283</v>
      </c>
      <c r="J1334">
        <v>219517</v>
      </c>
      <c r="K1334">
        <v>17319</v>
      </c>
      <c r="L1334">
        <v>232586</v>
      </c>
      <c r="M1334">
        <v>41589</v>
      </c>
      <c r="N1334">
        <v>192223</v>
      </c>
      <c r="O1334">
        <v>277781</v>
      </c>
      <c r="P1334">
        <v>293925</v>
      </c>
      <c r="Q1334">
        <v>7467</v>
      </c>
      <c r="R1334">
        <v>224456</v>
      </c>
      <c r="S1334">
        <v>51472</v>
      </c>
      <c r="T1334" t="s">
        <v>248</v>
      </c>
      <c r="U1334">
        <v>80.099999999999994</v>
      </c>
      <c r="V1334" t="s">
        <v>736</v>
      </c>
      <c r="W1334">
        <v>0.8</v>
      </c>
      <c r="X1334">
        <v>3.1</v>
      </c>
      <c r="Y1334">
        <v>78.900000000000006</v>
      </c>
      <c r="Z1334">
        <v>0.5</v>
      </c>
      <c r="AA1334">
        <v>3.3</v>
      </c>
      <c r="AB1334">
        <v>77.8</v>
      </c>
      <c r="AC1334">
        <v>1.1000000000000001</v>
      </c>
      <c r="AD1334">
        <v>4.3</v>
      </c>
      <c r="AE1334">
        <v>78.7</v>
      </c>
      <c r="AF1334">
        <v>1.1000000000000001</v>
      </c>
      <c r="AG1334">
        <v>3.9</v>
      </c>
      <c r="AH1334">
        <v>88.4</v>
      </c>
      <c r="AI1334">
        <v>0.4</v>
      </c>
      <c r="AJ1334">
        <v>0.3</v>
      </c>
      <c r="AK1334">
        <v>80</v>
      </c>
      <c r="AL1334">
        <v>0.7</v>
      </c>
      <c r="AM1334">
        <v>2.9</v>
      </c>
      <c r="AN1334">
        <v>80.099999999999994</v>
      </c>
      <c r="AO1334">
        <v>0.9</v>
      </c>
      <c r="AP1334">
        <v>3.2</v>
      </c>
      <c r="AQ1334">
        <v>80.599999999999994</v>
      </c>
      <c r="AR1334">
        <v>0.8</v>
      </c>
      <c r="AS1334">
        <v>3</v>
      </c>
      <c r="AT1334">
        <v>79.599999999999994</v>
      </c>
      <c r="AU1334">
        <v>0.8</v>
      </c>
      <c r="AV1334">
        <v>3.2</v>
      </c>
      <c r="AW1334">
        <v>83.2</v>
      </c>
      <c r="AX1334">
        <v>1.5</v>
      </c>
      <c r="AY1334">
        <v>5</v>
      </c>
      <c r="AZ1334">
        <v>79.3</v>
      </c>
      <c r="BA1334">
        <v>0.7</v>
      </c>
      <c r="BB1334">
        <v>3</v>
      </c>
    </row>
    <row r="1335" spans="1:54" x14ac:dyDescent="0.25">
      <c r="A1335" s="1">
        <v>43221</v>
      </c>
      <c r="B1335" t="s">
        <v>188</v>
      </c>
      <c r="C1335">
        <v>229845</v>
      </c>
      <c r="D1335" t="s">
        <v>739</v>
      </c>
      <c r="E1335">
        <v>67590</v>
      </c>
      <c r="F1335">
        <v>370798</v>
      </c>
      <c r="G1335">
        <v>216804</v>
      </c>
      <c r="H1335">
        <v>184571</v>
      </c>
      <c r="I1335">
        <v>201888</v>
      </c>
      <c r="J1335">
        <v>220722</v>
      </c>
      <c r="K1335">
        <v>19154</v>
      </c>
      <c r="L1335">
        <v>233467</v>
      </c>
      <c r="M1335">
        <v>48407</v>
      </c>
      <c r="N1335">
        <v>192834</v>
      </c>
      <c r="O1335">
        <v>279277</v>
      </c>
      <c r="P1335">
        <v>289437</v>
      </c>
      <c r="Q1335">
        <v>8316</v>
      </c>
      <c r="R1335">
        <v>225997</v>
      </c>
      <c r="S1335">
        <v>59274</v>
      </c>
      <c r="T1335" t="s">
        <v>248</v>
      </c>
      <c r="U1335">
        <v>80.400000000000006</v>
      </c>
      <c r="V1335" t="s">
        <v>738</v>
      </c>
      <c r="W1335">
        <v>0.4</v>
      </c>
      <c r="X1335">
        <v>2.8</v>
      </c>
      <c r="Y1335">
        <v>79.3</v>
      </c>
      <c r="Z1335">
        <v>0.6</v>
      </c>
      <c r="AA1335">
        <v>4.0999999999999996</v>
      </c>
      <c r="AB1335">
        <v>78.2</v>
      </c>
      <c r="AC1335">
        <v>0.4</v>
      </c>
      <c r="AD1335">
        <v>3.6</v>
      </c>
      <c r="AE1335">
        <v>79</v>
      </c>
      <c r="AF1335">
        <v>0.4</v>
      </c>
      <c r="AG1335">
        <v>3.7</v>
      </c>
      <c r="AH1335">
        <v>88.7</v>
      </c>
      <c r="AI1335">
        <v>0.3</v>
      </c>
      <c r="AJ1335">
        <v>-0.9</v>
      </c>
      <c r="AK1335">
        <v>80.400000000000006</v>
      </c>
      <c r="AL1335">
        <v>0.5</v>
      </c>
      <c r="AM1335">
        <v>2.7</v>
      </c>
      <c r="AN1335">
        <v>80.400000000000006</v>
      </c>
      <c r="AO1335">
        <v>0.4</v>
      </c>
      <c r="AP1335">
        <v>2.9</v>
      </c>
      <c r="AQ1335">
        <v>80.900000000000006</v>
      </c>
      <c r="AR1335">
        <v>0.3</v>
      </c>
      <c r="AS1335">
        <v>2.2999999999999998</v>
      </c>
      <c r="AT1335">
        <v>80</v>
      </c>
      <c r="AU1335">
        <v>0.5</v>
      </c>
      <c r="AV1335">
        <v>3.3</v>
      </c>
      <c r="AW1335">
        <v>82</v>
      </c>
      <c r="AX1335">
        <v>-1.5</v>
      </c>
      <c r="AY1335">
        <v>2.6</v>
      </c>
      <c r="AZ1335">
        <v>79.8</v>
      </c>
      <c r="BA1335">
        <v>0.7</v>
      </c>
      <c r="BB1335">
        <v>3</v>
      </c>
    </row>
    <row r="1336" spans="1:54" x14ac:dyDescent="0.25">
      <c r="A1336" s="1">
        <v>43252</v>
      </c>
      <c r="B1336" t="s">
        <v>188</v>
      </c>
      <c r="C1336">
        <v>231277</v>
      </c>
      <c r="D1336" t="s">
        <v>741</v>
      </c>
      <c r="E1336">
        <v>79056</v>
      </c>
      <c r="F1336">
        <v>372251</v>
      </c>
      <c r="G1336">
        <v>218820</v>
      </c>
      <c r="H1336">
        <v>185244</v>
      </c>
      <c r="I1336">
        <v>203599</v>
      </c>
      <c r="J1336">
        <v>222081</v>
      </c>
      <c r="K1336">
        <v>21543</v>
      </c>
      <c r="L1336">
        <v>234930</v>
      </c>
      <c r="M1336">
        <v>57475</v>
      </c>
      <c r="N1336">
        <v>194140</v>
      </c>
      <c r="O1336">
        <v>280878</v>
      </c>
      <c r="P1336">
        <v>291374</v>
      </c>
      <c r="Q1336">
        <v>15200</v>
      </c>
      <c r="R1336">
        <v>227392</v>
      </c>
      <c r="S1336">
        <v>63856</v>
      </c>
      <c r="T1336" t="s">
        <v>248</v>
      </c>
      <c r="U1336">
        <v>80.900000000000006</v>
      </c>
      <c r="V1336" t="s">
        <v>740</v>
      </c>
      <c r="W1336">
        <v>0.6</v>
      </c>
      <c r="X1336">
        <v>2.7</v>
      </c>
      <c r="Y1336">
        <v>79.599999999999994</v>
      </c>
      <c r="Z1336">
        <v>0.4</v>
      </c>
      <c r="AA1336">
        <v>3.4</v>
      </c>
      <c r="AB1336">
        <v>78.900000000000006</v>
      </c>
      <c r="AC1336">
        <v>0.9</v>
      </c>
      <c r="AD1336">
        <v>4</v>
      </c>
      <c r="AE1336">
        <v>79.3</v>
      </c>
      <c r="AF1336">
        <v>0.4</v>
      </c>
      <c r="AG1336">
        <v>2.8</v>
      </c>
      <c r="AH1336">
        <v>89.4</v>
      </c>
      <c r="AI1336">
        <v>0.8</v>
      </c>
      <c r="AJ1336">
        <v>-0.1</v>
      </c>
      <c r="AK1336">
        <v>80.900000000000006</v>
      </c>
      <c r="AL1336">
        <v>0.6</v>
      </c>
      <c r="AM1336">
        <v>2.5</v>
      </c>
      <c r="AN1336">
        <v>80.900000000000006</v>
      </c>
      <c r="AO1336">
        <v>0.6</v>
      </c>
      <c r="AP1336">
        <v>2.7</v>
      </c>
      <c r="AQ1336">
        <v>81.400000000000006</v>
      </c>
      <c r="AR1336">
        <v>0.7</v>
      </c>
      <c r="AS1336">
        <v>2.2999999999999998</v>
      </c>
      <c r="AT1336">
        <v>80.5</v>
      </c>
      <c r="AU1336">
        <v>0.6</v>
      </c>
      <c r="AV1336">
        <v>3</v>
      </c>
      <c r="AW1336">
        <v>82.5</v>
      </c>
      <c r="AX1336">
        <v>0.7</v>
      </c>
      <c r="AY1336">
        <v>3.7</v>
      </c>
      <c r="AZ1336">
        <v>80.3</v>
      </c>
      <c r="BA1336">
        <v>0.6</v>
      </c>
      <c r="BB1336">
        <v>2.7</v>
      </c>
    </row>
    <row r="1337" spans="1:54" x14ac:dyDescent="0.25">
      <c r="A1337" s="1">
        <v>43282</v>
      </c>
      <c r="B1337" t="s">
        <v>188</v>
      </c>
      <c r="C1337">
        <v>234127</v>
      </c>
      <c r="D1337" t="s">
        <v>743</v>
      </c>
      <c r="E1337">
        <v>73910</v>
      </c>
      <c r="F1337">
        <v>379238</v>
      </c>
      <c r="G1337">
        <v>220934</v>
      </c>
      <c r="H1337">
        <v>187836</v>
      </c>
      <c r="I1337">
        <v>204758</v>
      </c>
      <c r="J1337">
        <v>224955</v>
      </c>
      <c r="K1337">
        <v>21205</v>
      </c>
      <c r="L1337">
        <v>237757</v>
      </c>
      <c r="M1337">
        <v>52661</v>
      </c>
      <c r="N1337">
        <v>196116</v>
      </c>
      <c r="O1337">
        <v>284891</v>
      </c>
      <c r="P1337">
        <v>295754</v>
      </c>
      <c r="Q1337">
        <v>7499</v>
      </c>
      <c r="R1337">
        <v>230115</v>
      </c>
      <c r="S1337">
        <v>66411</v>
      </c>
      <c r="T1337" t="s">
        <v>248</v>
      </c>
      <c r="U1337">
        <v>81.900000000000006</v>
      </c>
      <c r="V1337" t="s">
        <v>742</v>
      </c>
      <c r="W1337">
        <v>1.2</v>
      </c>
      <c r="X1337">
        <v>2.7</v>
      </c>
      <c r="Y1337">
        <v>81.099999999999994</v>
      </c>
      <c r="Z1337">
        <v>1.9</v>
      </c>
      <c r="AA1337">
        <v>4.0999999999999996</v>
      </c>
      <c r="AB1337">
        <v>79.7</v>
      </c>
      <c r="AC1337">
        <v>1</v>
      </c>
      <c r="AD1337">
        <v>3.7</v>
      </c>
      <c r="AE1337">
        <v>80.400000000000006</v>
      </c>
      <c r="AF1337">
        <v>1.4</v>
      </c>
      <c r="AG1337">
        <v>3.2</v>
      </c>
      <c r="AH1337">
        <v>89.9</v>
      </c>
      <c r="AI1337">
        <v>0.6</v>
      </c>
      <c r="AJ1337">
        <v>-0.8</v>
      </c>
      <c r="AK1337">
        <v>81.900000000000006</v>
      </c>
      <c r="AL1337">
        <v>1.3</v>
      </c>
      <c r="AM1337">
        <v>2.6</v>
      </c>
      <c r="AN1337">
        <v>81.900000000000006</v>
      </c>
      <c r="AO1337">
        <v>1.2</v>
      </c>
      <c r="AP1337">
        <v>2.8</v>
      </c>
      <c r="AQ1337">
        <v>82.3</v>
      </c>
      <c r="AR1337">
        <v>1</v>
      </c>
      <c r="AS1337">
        <v>2.2000000000000002</v>
      </c>
      <c r="AT1337">
        <v>81.599999999999994</v>
      </c>
      <c r="AU1337">
        <v>1.4</v>
      </c>
      <c r="AV1337">
        <v>3.2</v>
      </c>
      <c r="AW1337">
        <v>83.8</v>
      </c>
      <c r="AX1337">
        <v>1.5</v>
      </c>
      <c r="AY1337">
        <v>3.5</v>
      </c>
      <c r="AZ1337">
        <v>81.3</v>
      </c>
      <c r="BA1337">
        <v>1.2</v>
      </c>
      <c r="BB1337">
        <v>2.8</v>
      </c>
    </row>
    <row r="1338" spans="1:54" x14ac:dyDescent="0.25">
      <c r="A1338" s="1">
        <v>43313</v>
      </c>
      <c r="B1338" t="s">
        <v>188</v>
      </c>
      <c r="C1338">
        <v>234731</v>
      </c>
      <c r="D1338" t="s">
        <v>745</v>
      </c>
      <c r="E1338">
        <v>84466</v>
      </c>
      <c r="F1338">
        <v>379416</v>
      </c>
      <c r="G1338">
        <v>221802</v>
      </c>
      <c r="H1338">
        <v>188720</v>
      </c>
      <c r="I1338">
        <v>204811</v>
      </c>
      <c r="J1338">
        <v>225697</v>
      </c>
      <c r="K1338">
        <v>24068</v>
      </c>
      <c r="L1338">
        <v>238290</v>
      </c>
      <c r="M1338">
        <v>60355</v>
      </c>
      <c r="N1338">
        <v>196873</v>
      </c>
      <c r="O1338">
        <v>285291</v>
      </c>
      <c r="P1338">
        <v>298269</v>
      </c>
      <c r="Q1338">
        <v>8052</v>
      </c>
      <c r="R1338">
        <v>230534</v>
      </c>
      <c r="S1338">
        <v>76414</v>
      </c>
      <c r="T1338" t="s">
        <v>248</v>
      </c>
      <c r="U1338">
        <v>82.1</v>
      </c>
      <c r="V1338" t="s">
        <v>744</v>
      </c>
      <c r="W1338">
        <v>0.3</v>
      </c>
      <c r="X1338">
        <v>2.5</v>
      </c>
      <c r="Y1338">
        <v>81.099999999999994</v>
      </c>
      <c r="Z1338">
        <v>0</v>
      </c>
      <c r="AA1338">
        <v>3.7</v>
      </c>
      <c r="AB1338">
        <v>80</v>
      </c>
      <c r="AC1338">
        <v>0.4</v>
      </c>
      <c r="AD1338">
        <v>3.6</v>
      </c>
      <c r="AE1338">
        <v>80.8</v>
      </c>
      <c r="AF1338">
        <v>0.5</v>
      </c>
      <c r="AG1338">
        <v>2.6</v>
      </c>
      <c r="AH1338">
        <v>89.9</v>
      </c>
      <c r="AI1338">
        <v>0</v>
      </c>
      <c r="AJ1338">
        <v>-0.7</v>
      </c>
      <c r="AK1338">
        <v>82.2</v>
      </c>
      <c r="AL1338">
        <v>0.3</v>
      </c>
      <c r="AM1338">
        <v>2.5</v>
      </c>
      <c r="AN1338">
        <v>82.1</v>
      </c>
      <c r="AO1338">
        <v>0.2</v>
      </c>
      <c r="AP1338">
        <v>2.4</v>
      </c>
      <c r="AQ1338">
        <v>82.6</v>
      </c>
      <c r="AR1338">
        <v>0.4</v>
      </c>
      <c r="AS1338">
        <v>2.2000000000000002</v>
      </c>
      <c r="AT1338">
        <v>81.7</v>
      </c>
      <c r="AU1338">
        <v>0.1</v>
      </c>
      <c r="AV1338">
        <v>2.7</v>
      </c>
      <c r="AW1338">
        <v>84.5</v>
      </c>
      <c r="AX1338">
        <v>0.9</v>
      </c>
      <c r="AY1338">
        <v>4.8</v>
      </c>
      <c r="AZ1338">
        <v>81.400000000000006</v>
      </c>
      <c r="BA1338">
        <v>0.2</v>
      </c>
      <c r="BB1338">
        <v>2.4</v>
      </c>
    </row>
    <row r="1339" spans="1:54" x14ac:dyDescent="0.25">
      <c r="A1339" s="1">
        <v>43344</v>
      </c>
      <c r="B1339" t="s">
        <v>188</v>
      </c>
      <c r="C1339">
        <v>234380</v>
      </c>
      <c r="D1339" t="s">
        <v>747</v>
      </c>
      <c r="E1339">
        <v>68839</v>
      </c>
      <c r="F1339">
        <v>380478</v>
      </c>
      <c r="G1339">
        <v>221773</v>
      </c>
      <c r="H1339">
        <v>187986</v>
      </c>
      <c r="I1339">
        <v>203712</v>
      </c>
      <c r="J1339">
        <v>225507</v>
      </c>
      <c r="K1339">
        <v>20188</v>
      </c>
      <c r="L1339">
        <v>237861</v>
      </c>
      <c r="M1339">
        <v>48615</v>
      </c>
      <c r="N1339">
        <v>196256</v>
      </c>
      <c r="O1339">
        <v>285294</v>
      </c>
      <c r="P1339">
        <v>294677</v>
      </c>
      <c r="Q1339">
        <v>8797</v>
      </c>
      <c r="R1339">
        <v>230503</v>
      </c>
      <c r="S1339">
        <v>60042</v>
      </c>
      <c r="T1339" t="s">
        <v>248</v>
      </c>
      <c r="U1339">
        <v>82</v>
      </c>
      <c r="V1339" t="s">
        <v>746</v>
      </c>
      <c r="W1339">
        <v>-0.1</v>
      </c>
      <c r="X1339">
        <v>2.6</v>
      </c>
      <c r="Y1339">
        <v>81.400000000000006</v>
      </c>
      <c r="Z1339">
        <v>0.3</v>
      </c>
      <c r="AA1339">
        <v>3.4</v>
      </c>
      <c r="AB1339">
        <v>80</v>
      </c>
      <c r="AC1339">
        <v>0</v>
      </c>
      <c r="AD1339">
        <v>3.8</v>
      </c>
      <c r="AE1339">
        <v>80.5</v>
      </c>
      <c r="AF1339">
        <v>-0.4</v>
      </c>
      <c r="AG1339">
        <v>2.8</v>
      </c>
      <c r="AH1339">
        <v>89.5</v>
      </c>
      <c r="AI1339">
        <v>-0.5</v>
      </c>
      <c r="AJ1339">
        <v>-0.5</v>
      </c>
      <c r="AK1339">
        <v>82.1</v>
      </c>
      <c r="AL1339">
        <v>-0.1</v>
      </c>
      <c r="AM1339">
        <v>2.7</v>
      </c>
      <c r="AN1339">
        <v>81.900000000000006</v>
      </c>
      <c r="AO1339">
        <v>-0.2</v>
      </c>
      <c r="AP1339">
        <v>2.5</v>
      </c>
      <c r="AQ1339">
        <v>82.3</v>
      </c>
      <c r="AR1339">
        <v>-0.3</v>
      </c>
      <c r="AS1339">
        <v>2.2000000000000002</v>
      </c>
      <c r="AT1339">
        <v>81.7</v>
      </c>
      <c r="AU1339">
        <v>0</v>
      </c>
      <c r="AV1339">
        <v>2.9</v>
      </c>
      <c r="AW1339">
        <v>83.4</v>
      </c>
      <c r="AX1339">
        <v>-1.2</v>
      </c>
      <c r="AY1339">
        <v>2.7</v>
      </c>
      <c r="AZ1339">
        <v>81.400000000000006</v>
      </c>
      <c r="BA1339">
        <v>0</v>
      </c>
      <c r="BB1339">
        <v>2.7</v>
      </c>
    </row>
    <row r="1340" spans="1:54" x14ac:dyDescent="0.25">
      <c r="A1340" s="1">
        <v>43374</v>
      </c>
      <c r="B1340" t="s">
        <v>188</v>
      </c>
      <c r="C1340">
        <v>233916</v>
      </c>
      <c r="D1340" t="s">
        <v>749</v>
      </c>
      <c r="E1340">
        <v>76864</v>
      </c>
      <c r="F1340">
        <v>379426</v>
      </c>
      <c r="G1340">
        <v>221334</v>
      </c>
      <c r="H1340">
        <v>187211</v>
      </c>
      <c r="I1340">
        <v>204135</v>
      </c>
      <c r="J1340">
        <v>224799</v>
      </c>
      <c r="K1340">
        <v>22640</v>
      </c>
      <c r="L1340">
        <v>237519</v>
      </c>
      <c r="M1340">
        <v>54185</v>
      </c>
      <c r="N1340">
        <v>196168</v>
      </c>
      <c r="O1340">
        <v>284330</v>
      </c>
      <c r="P1340">
        <v>300174</v>
      </c>
      <c r="Q1340">
        <v>9031</v>
      </c>
      <c r="R1340">
        <v>229445</v>
      </c>
      <c r="S1340">
        <v>67833</v>
      </c>
      <c r="T1340" t="s">
        <v>248</v>
      </c>
      <c r="U1340">
        <v>81.8</v>
      </c>
      <c r="V1340" t="s">
        <v>748</v>
      </c>
      <c r="W1340">
        <v>-0.2</v>
      </c>
      <c r="X1340">
        <v>2.4</v>
      </c>
      <c r="Y1340">
        <v>81.099999999999994</v>
      </c>
      <c r="Z1340">
        <v>-0.3</v>
      </c>
      <c r="AA1340">
        <v>3</v>
      </c>
      <c r="AB1340">
        <v>79.8</v>
      </c>
      <c r="AC1340">
        <v>-0.2</v>
      </c>
      <c r="AD1340">
        <v>3.1</v>
      </c>
      <c r="AE1340">
        <v>80.099999999999994</v>
      </c>
      <c r="AF1340">
        <v>-0.4</v>
      </c>
      <c r="AG1340">
        <v>2.7</v>
      </c>
      <c r="AH1340">
        <v>89.6</v>
      </c>
      <c r="AI1340">
        <v>0.2</v>
      </c>
      <c r="AJ1340">
        <v>0.1</v>
      </c>
      <c r="AK1340">
        <v>81.900000000000006</v>
      </c>
      <c r="AL1340">
        <v>-0.3</v>
      </c>
      <c r="AM1340">
        <v>2.2999999999999998</v>
      </c>
      <c r="AN1340">
        <v>81.8</v>
      </c>
      <c r="AO1340">
        <v>-0.1</v>
      </c>
      <c r="AP1340">
        <v>2.4</v>
      </c>
      <c r="AQ1340">
        <v>82.3</v>
      </c>
      <c r="AR1340">
        <v>0</v>
      </c>
      <c r="AS1340">
        <v>2.2999999999999998</v>
      </c>
      <c r="AT1340">
        <v>81.400000000000006</v>
      </c>
      <c r="AU1340">
        <v>-0.3</v>
      </c>
      <c r="AV1340">
        <v>2.5</v>
      </c>
      <c r="AW1340">
        <v>85</v>
      </c>
      <c r="AX1340">
        <v>1.9</v>
      </c>
      <c r="AY1340">
        <v>4</v>
      </c>
      <c r="AZ1340">
        <v>81.099999999999994</v>
      </c>
      <c r="BA1340">
        <v>-0.5</v>
      </c>
      <c r="BB1340">
        <v>2.2999999999999998</v>
      </c>
    </row>
    <row r="1341" spans="1:54" x14ac:dyDescent="0.25">
      <c r="A1341" s="1">
        <v>43405</v>
      </c>
      <c r="B1341" t="s">
        <v>188</v>
      </c>
      <c r="C1341">
        <v>233144</v>
      </c>
      <c r="D1341" t="s">
        <v>750</v>
      </c>
      <c r="E1341">
        <v>81610</v>
      </c>
      <c r="F1341">
        <v>378994</v>
      </c>
      <c r="G1341">
        <v>220828</v>
      </c>
      <c r="H1341">
        <v>186976</v>
      </c>
      <c r="I1341">
        <v>202023</v>
      </c>
      <c r="J1341">
        <v>224241</v>
      </c>
      <c r="K1341">
        <v>23361</v>
      </c>
      <c r="L1341">
        <v>236645</v>
      </c>
      <c r="M1341">
        <v>58209</v>
      </c>
      <c r="N1341">
        <v>195165</v>
      </c>
      <c r="O1341">
        <v>283864</v>
      </c>
      <c r="P1341">
        <v>288806</v>
      </c>
      <c r="Q1341">
        <v>9652</v>
      </c>
      <c r="R1341">
        <v>229723</v>
      </c>
      <c r="S1341">
        <v>71958</v>
      </c>
      <c r="T1341" t="s">
        <v>248</v>
      </c>
      <c r="U1341">
        <v>81.599999999999994</v>
      </c>
      <c r="V1341" t="s">
        <v>748</v>
      </c>
      <c r="W1341">
        <v>-0.3</v>
      </c>
      <c r="X1341">
        <v>2.4</v>
      </c>
      <c r="Y1341">
        <v>81.099999999999994</v>
      </c>
      <c r="Z1341">
        <v>-0.1</v>
      </c>
      <c r="AA1341">
        <v>3.6</v>
      </c>
      <c r="AB1341">
        <v>79.599999999999994</v>
      </c>
      <c r="AC1341">
        <v>-0.2</v>
      </c>
      <c r="AD1341">
        <v>3.2</v>
      </c>
      <c r="AE1341">
        <v>80</v>
      </c>
      <c r="AF1341">
        <v>-0.1</v>
      </c>
      <c r="AG1341">
        <v>2.9</v>
      </c>
      <c r="AH1341">
        <v>88.7</v>
      </c>
      <c r="AI1341">
        <v>-1</v>
      </c>
      <c r="AJ1341">
        <v>-0.7</v>
      </c>
      <c r="AK1341">
        <v>81.7</v>
      </c>
      <c r="AL1341">
        <v>-0.2</v>
      </c>
      <c r="AM1341">
        <v>2.2999999999999998</v>
      </c>
      <c r="AN1341">
        <v>81.5</v>
      </c>
      <c r="AO1341">
        <v>-0.4</v>
      </c>
      <c r="AP1341">
        <v>2.5</v>
      </c>
      <c r="AQ1341">
        <v>81.900000000000006</v>
      </c>
      <c r="AR1341">
        <v>-0.5</v>
      </c>
      <c r="AS1341">
        <v>2</v>
      </c>
      <c r="AT1341">
        <v>81.3</v>
      </c>
      <c r="AU1341">
        <v>-0.2</v>
      </c>
      <c r="AV1341">
        <v>2.8</v>
      </c>
      <c r="AW1341">
        <v>81.8</v>
      </c>
      <c r="AX1341">
        <v>-3.8</v>
      </c>
      <c r="AY1341">
        <v>2.2000000000000002</v>
      </c>
      <c r="AZ1341">
        <v>81.099999999999994</v>
      </c>
      <c r="BA1341">
        <v>0.1</v>
      </c>
      <c r="BB1341">
        <v>2.7</v>
      </c>
    </row>
    <row r="1342" spans="1:54" x14ac:dyDescent="0.25">
      <c r="A1342" s="1">
        <v>43435</v>
      </c>
      <c r="B1342" t="s">
        <v>188</v>
      </c>
      <c r="C1342">
        <v>232616</v>
      </c>
      <c r="D1342" t="s">
        <v>751</v>
      </c>
      <c r="E1342">
        <v>69841</v>
      </c>
      <c r="F1342">
        <v>376021</v>
      </c>
      <c r="G1342">
        <v>220604</v>
      </c>
      <c r="H1342">
        <v>186192</v>
      </c>
      <c r="I1342">
        <v>203187</v>
      </c>
      <c r="J1342">
        <v>223745</v>
      </c>
      <c r="K1342">
        <v>18738</v>
      </c>
      <c r="L1342">
        <v>236103</v>
      </c>
      <c r="M1342">
        <v>51061</v>
      </c>
      <c r="N1342">
        <v>195277</v>
      </c>
      <c r="O1342">
        <v>282486</v>
      </c>
      <c r="P1342">
        <v>293614</v>
      </c>
      <c r="Q1342">
        <v>13145</v>
      </c>
      <c r="R1342">
        <v>228653</v>
      </c>
      <c r="S1342">
        <v>56696</v>
      </c>
      <c r="T1342" t="s">
        <v>248</v>
      </c>
      <c r="U1342">
        <v>81.400000000000006</v>
      </c>
      <c r="V1342" t="s">
        <v>746</v>
      </c>
      <c r="W1342">
        <v>-0.2</v>
      </c>
      <c r="X1342">
        <v>1.7</v>
      </c>
      <c r="Y1342">
        <v>80.400000000000006</v>
      </c>
      <c r="Z1342">
        <v>-0.8</v>
      </c>
      <c r="AA1342">
        <v>2.2999999999999998</v>
      </c>
      <c r="AB1342">
        <v>79.599999999999994</v>
      </c>
      <c r="AC1342">
        <v>-0.1</v>
      </c>
      <c r="AD1342">
        <v>2.5</v>
      </c>
      <c r="AE1342">
        <v>79.7</v>
      </c>
      <c r="AF1342">
        <v>-0.4</v>
      </c>
      <c r="AG1342">
        <v>1.5</v>
      </c>
      <c r="AH1342">
        <v>89.2</v>
      </c>
      <c r="AI1342">
        <v>0.6</v>
      </c>
      <c r="AJ1342">
        <v>-0.1</v>
      </c>
      <c r="AK1342">
        <v>81.5</v>
      </c>
      <c r="AL1342">
        <v>-0.2</v>
      </c>
      <c r="AM1342">
        <v>1.7</v>
      </c>
      <c r="AN1342">
        <v>81.3</v>
      </c>
      <c r="AO1342">
        <v>-0.2</v>
      </c>
      <c r="AP1342">
        <v>1.6</v>
      </c>
      <c r="AQ1342">
        <v>81.900000000000006</v>
      </c>
      <c r="AR1342">
        <v>0.1</v>
      </c>
      <c r="AS1342">
        <v>1.4</v>
      </c>
      <c r="AT1342">
        <v>80.900000000000006</v>
      </c>
      <c r="AU1342">
        <v>-0.5</v>
      </c>
      <c r="AV1342">
        <v>1.8</v>
      </c>
      <c r="AW1342">
        <v>83.1</v>
      </c>
      <c r="AX1342">
        <v>1.7</v>
      </c>
      <c r="AY1342">
        <v>2.5</v>
      </c>
      <c r="AZ1342">
        <v>80.8</v>
      </c>
      <c r="BA1342">
        <v>-0.5</v>
      </c>
      <c r="BB1342">
        <v>1.7</v>
      </c>
    </row>
    <row r="1343" spans="1:54" x14ac:dyDescent="0.25">
      <c r="A1343" s="1">
        <v>43466</v>
      </c>
      <c r="B1343" t="s">
        <v>188</v>
      </c>
      <c r="C1343">
        <v>230974</v>
      </c>
      <c r="D1343" t="s">
        <v>752</v>
      </c>
      <c r="E1343">
        <v>54134</v>
      </c>
      <c r="F1343">
        <v>377400</v>
      </c>
      <c r="G1343">
        <v>218960</v>
      </c>
      <c r="H1343">
        <v>184021</v>
      </c>
      <c r="I1343">
        <v>200488</v>
      </c>
      <c r="J1343">
        <v>222000</v>
      </c>
      <c r="K1343">
        <v>15897</v>
      </c>
      <c r="L1343">
        <v>234518</v>
      </c>
      <c r="M1343">
        <v>38182</v>
      </c>
      <c r="N1343">
        <v>193152</v>
      </c>
      <c r="O1343">
        <v>281482</v>
      </c>
      <c r="P1343">
        <v>293979</v>
      </c>
      <c r="Q1343">
        <v>5167</v>
      </c>
      <c r="R1343">
        <v>226797</v>
      </c>
      <c r="S1343">
        <v>48967</v>
      </c>
      <c r="T1343" t="s">
        <v>248</v>
      </c>
      <c r="U1343">
        <v>80.8</v>
      </c>
      <c r="V1343" t="s">
        <v>744</v>
      </c>
      <c r="W1343">
        <v>-0.7</v>
      </c>
      <c r="X1343">
        <v>1.5</v>
      </c>
      <c r="Y1343">
        <v>80.7</v>
      </c>
      <c r="Z1343">
        <v>0.4</v>
      </c>
      <c r="AA1343">
        <v>2.9</v>
      </c>
      <c r="AB1343">
        <v>79</v>
      </c>
      <c r="AC1343">
        <v>-0.7</v>
      </c>
      <c r="AD1343">
        <v>2.2999999999999998</v>
      </c>
      <c r="AE1343">
        <v>78.8</v>
      </c>
      <c r="AF1343">
        <v>-1.2</v>
      </c>
      <c r="AG1343">
        <v>1.5</v>
      </c>
      <c r="AH1343">
        <v>88</v>
      </c>
      <c r="AI1343">
        <v>-1.3</v>
      </c>
      <c r="AJ1343">
        <v>-1.5</v>
      </c>
      <c r="AK1343">
        <v>80.900000000000006</v>
      </c>
      <c r="AL1343">
        <v>-0.8</v>
      </c>
      <c r="AM1343">
        <v>1.5</v>
      </c>
      <c r="AN1343">
        <v>80.8</v>
      </c>
      <c r="AO1343">
        <v>-0.7</v>
      </c>
      <c r="AP1343">
        <v>1.5</v>
      </c>
      <c r="AQ1343">
        <v>81</v>
      </c>
      <c r="AR1343">
        <v>-1.1000000000000001</v>
      </c>
      <c r="AS1343">
        <v>1.1000000000000001</v>
      </c>
      <c r="AT1343">
        <v>80.599999999999994</v>
      </c>
      <c r="AU1343">
        <v>-0.4</v>
      </c>
      <c r="AV1343">
        <v>1.8</v>
      </c>
      <c r="AW1343">
        <v>83.3</v>
      </c>
      <c r="AX1343">
        <v>0.1</v>
      </c>
      <c r="AY1343">
        <v>0.7</v>
      </c>
      <c r="AZ1343">
        <v>80.099999999999994</v>
      </c>
      <c r="BA1343">
        <v>-0.8</v>
      </c>
      <c r="BB1343">
        <v>1.6</v>
      </c>
    </row>
    <row r="1344" spans="1:54" x14ac:dyDescent="0.25">
      <c r="A1344" s="1">
        <v>43497</v>
      </c>
      <c r="B1344" t="s">
        <v>188</v>
      </c>
      <c r="C1344">
        <v>230772</v>
      </c>
      <c r="D1344" t="s">
        <v>753</v>
      </c>
      <c r="E1344">
        <v>57330</v>
      </c>
      <c r="F1344">
        <v>376130</v>
      </c>
      <c r="G1344">
        <v>218591</v>
      </c>
      <c r="H1344">
        <v>184355</v>
      </c>
      <c r="I1344">
        <v>200402</v>
      </c>
      <c r="J1344">
        <v>221670</v>
      </c>
      <c r="K1344">
        <v>16354</v>
      </c>
      <c r="L1344">
        <v>234372</v>
      </c>
      <c r="M1344">
        <v>40933</v>
      </c>
      <c r="N1344">
        <v>193502</v>
      </c>
      <c r="O1344">
        <v>280487</v>
      </c>
      <c r="P1344">
        <v>302415</v>
      </c>
      <c r="Q1344">
        <v>6138</v>
      </c>
      <c r="R1344">
        <v>225827</v>
      </c>
      <c r="S1344">
        <v>51192</v>
      </c>
      <c r="T1344" t="s">
        <v>248</v>
      </c>
      <c r="U1344">
        <v>80.7</v>
      </c>
      <c r="V1344" t="s">
        <v>744</v>
      </c>
      <c r="W1344">
        <v>-0.1</v>
      </c>
      <c r="X1344">
        <v>1</v>
      </c>
      <c r="Y1344">
        <v>80.400000000000006</v>
      </c>
      <c r="Z1344">
        <v>-0.3</v>
      </c>
      <c r="AA1344">
        <v>1.8</v>
      </c>
      <c r="AB1344">
        <v>78.8</v>
      </c>
      <c r="AC1344">
        <v>-0.2</v>
      </c>
      <c r="AD1344">
        <v>2</v>
      </c>
      <c r="AE1344">
        <v>78.900000000000006</v>
      </c>
      <c r="AF1344">
        <v>0.2</v>
      </c>
      <c r="AG1344">
        <v>1.1000000000000001</v>
      </c>
      <c r="AH1344">
        <v>88</v>
      </c>
      <c r="AI1344">
        <v>0</v>
      </c>
      <c r="AJ1344">
        <v>-1.4</v>
      </c>
      <c r="AK1344">
        <v>80.7</v>
      </c>
      <c r="AL1344">
        <v>-0.1</v>
      </c>
      <c r="AM1344">
        <v>1</v>
      </c>
      <c r="AN1344">
        <v>80.7</v>
      </c>
      <c r="AO1344">
        <v>-0.1</v>
      </c>
      <c r="AP1344">
        <v>1</v>
      </c>
      <c r="AQ1344">
        <v>81.2</v>
      </c>
      <c r="AR1344">
        <v>0.2</v>
      </c>
      <c r="AS1344">
        <v>0.8</v>
      </c>
      <c r="AT1344">
        <v>80.3</v>
      </c>
      <c r="AU1344">
        <v>-0.4</v>
      </c>
      <c r="AV1344">
        <v>1.2</v>
      </c>
      <c r="AW1344">
        <v>85.6</v>
      </c>
      <c r="AX1344">
        <v>2.9</v>
      </c>
      <c r="AY1344">
        <v>0</v>
      </c>
      <c r="AZ1344">
        <v>79.8</v>
      </c>
      <c r="BA1344">
        <v>-0.4</v>
      </c>
      <c r="BB1344">
        <v>1.2</v>
      </c>
    </row>
    <row r="1345" spans="1:54" x14ac:dyDescent="0.25">
      <c r="A1345" s="1">
        <v>43525</v>
      </c>
      <c r="B1345" t="s">
        <v>188</v>
      </c>
      <c r="C1345">
        <v>229408</v>
      </c>
      <c r="D1345" t="s">
        <v>754</v>
      </c>
      <c r="E1345">
        <v>65206</v>
      </c>
      <c r="F1345">
        <v>372486</v>
      </c>
      <c r="G1345">
        <v>218261</v>
      </c>
      <c r="H1345">
        <v>183556</v>
      </c>
      <c r="I1345">
        <v>198381</v>
      </c>
      <c r="J1345">
        <v>220046</v>
      </c>
      <c r="K1345">
        <v>17969</v>
      </c>
      <c r="L1345">
        <v>233124</v>
      </c>
      <c r="M1345">
        <v>47105</v>
      </c>
      <c r="N1345">
        <v>192369</v>
      </c>
      <c r="O1345">
        <v>278813</v>
      </c>
      <c r="P1345">
        <v>294192</v>
      </c>
      <c r="Q1345">
        <v>9866</v>
      </c>
      <c r="R1345">
        <v>225061</v>
      </c>
      <c r="S1345">
        <v>55340</v>
      </c>
      <c r="T1345" t="s">
        <v>248</v>
      </c>
      <c r="U1345">
        <v>80.3</v>
      </c>
      <c r="V1345" t="s">
        <v>744</v>
      </c>
      <c r="W1345">
        <v>-0.6</v>
      </c>
      <c r="X1345">
        <v>1.1000000000000001</v>
      </c>
      <c r="Y1345">
        <v>79.7</v>
      </c>
      <c r="Z1345">
        <v>-1</v>
      </c>
      <c r="AA1345">
        <v>1.6</v>
      </c>
      <c r="AB1345">
        <v>78.7</v>
      </c>
      <c r="AC1345">
        <v>-0.2</v>
      </c>
      <c r="AD1345">
        <v>2.2000000000000002</v>
      </c>
      <c r="AE1345">
        <v>78.599999999999994</v>
      </c>
      <c r="AF1345">
        <v>-0.4</v>
      </c>
      <c r="AG1345">
        <v>1</v>
      </c>
      <c r="AH1345">
        <v>87.1</v>
      </c>
      <c r="AI1345">
        <v>-1</v>
      </c>
      <c r="AJ1345">
        <v>-1.1000000000000001</v>
      </c>
      <c r="AK1345">
        <v>80.099999999999994</v>
      </c>
      <c r="AL1345">
        <v>-0.7</v>
      </c>
      <c r="AM1345">
        <v>0.9</v>
      </c>
      <c r="AN1345">
        <v>80.3</v>
      </c>
      <c r="AO1345">
        <v>-0.5</v>
      </c>
      <c r="AP1345">
        <v>1.1000000000000001</v>
      </c>
      <c r="AQ1345">
        <v>80.7</v>
      </c>
      <c r="AR1345">
        <v>-0.6</v>
      </c>
      <c r="AS1345">
        <v>0.9</v>
      </c>
      <c r="AT1345">
        <v>79.900000000000006</v>
      </c>
      <c r="AU1345">
        <v>-0.6</v>
      </c>
      <c r="AV1345">
        <v>1.2</v>
      </c>
      <c r="AW1345">
        <v>83.3</v>
      </c>
      <c r="AX1345">
        <v>-2.7</v>
      </c>
      <c r="AY1345">
        <v>1.6</v>
      </c>
      <c r="AZ1345">
        <v>79.5</v>
      </c>
      <c r="BA1345">
        <v>-0.3</v>
      </c>
      <c r="BB1345">
        <v>1</v>
      </c>
    </row>
    <row r="1346" spans="1:54" x14ac:dyDescent="0.25">
      <c r="A1346" s="1">
        <v>43556</v>
      </c>
      <c r="B1346" t="s">
        <v>188</v>
      </c>
      <c r="C1346">
        <v>230994</v>
      </c>
      <c r="D1346" t="s">
        <v>756</v>
      </c>
      <c r="E1346">
        <v>60107</v>
      </c>
      <c r="F1346">
        <v>373928</v>
      </c>
      <c r="G1346">
        <v>219323</v>
      </c>
      <c r="H1346">
        <v>185785</v>
      </c>
      <c r="I1346">
        <v>199597</v>
      </c>
      <c r="J1346">
        <v>221724</v>
      </c>
      <c r="K1346">
        <v>16445</v>
      </c>
      <c r="L1346">
        <v>234667</v>
      </c>
      <c r="M1346">
        <v>43506</v>
      </c>
      <c r="N1346">
        <v>193853</v>
      </c>
      <c r="O1346">
        <v>280519</v>
      </c>
      <c r="P1346">
        <v>296943</v>
      </c>
      <c r="Q1346">
        <v>7732</v>
      </c>
      <c r="R1346">
        <v>226553</v>
      </c>
      <c r="S1346">
        <v>52375</v>
      </c>
      <c r="T1346" t="s">
        <v>248</v>
      </c>
      <c r="U1346">
        <v>80.8</v>
      </c>
      <c r="V1346" t="s">
        <v>755</v>
      </c>
      <c r="W1346">
        <v>0.7</v>
      </c>
      <c r="X1346">
        <v>0.9</v>
      </c>
      <c r="Y1346">
        <v>80</v>
      </c>
      <c r="Z1346">
        <v>0.4</v>
      </c>
      <c r="AA1346">
        <v>1.4</v>
      </c>
      <c r="AB1346">
        <v>79.099999999999994</v>
      </c>
      <c r="AC1346">
        <v>0.5</v>
      </c>
      <c r="AD1346">
        <v>1.6</v>
      </c>
      <c r="AE1346">
        <v>79.5</v>
      </c>
      <c r="AF1346">
        <v>1.2</v>
      </c>
      <c r="AG1346">
        <v>1.1000000000000001</v>
      </c>
      <c r="AH1346">
        <v>87.7</v>
      </c>
      <c r="AI1346">
        <v>0.6</v>
      </c>
      <c r="AJ1346">
        <v>-0.8</v>
      </c>
      <c r="AK1346">
        <v>80.8</v>
      </c>
      <c r="AL1346">
        <v>0.8</v>
      </c>
      <c r="AM1346">
        <v>1</v>
      </c>
      <c r="AN1346">
        <v>80.8</v>
      </c>
      <c r="AO1346">
        <v>0.7</v>
      </c>
      <c r="AP1346">
        <v>0.9</v>
      </c>
      <c r="AQ1346">
        <v>81.3</v>
      </c>
      <c r="AR1346">
        <v>0.8</v>
      </c>
      <c r="AS1346">
        <v>0.8</v>
      </c>
      <c r="AT1346">
        <v>80.400000000000006</v>
      </c>
      <c r="AU1346">
        <v>0.6</v>
      </c>
      <c r="AV1346">
        <v>1</v>
      </c>
      <c r="AW1346">
        <v>84.1</v>
      </c>
      <c r="AX1346">
        <v>0.9</v>
      </c>
      <c r="AY1346">
        <v>1</v>
      </c>
      <c r="AZ1346">
        <v>80</v>
      </c>
      <c r="BA1346">
        <v>0.7</v>
      </c>
      <c r="BB1346">
        <v>0.9</v>
      </c>
    </row>
    <row r="1347" spans="1:54" x14ac:dyDescent="0.25">
      <c r="A1347" s="1">
        <v>43586</v>
      </c>
      <c r="B1347" t="s">
        <v>188</v>
      </c>
      <c r="C1347">
        <v>231245</v>
      </c>
      <c r="D1347" t="s">
        <v>757</v>
      </c>
      <c r="E1347">
        <v>66812</v>
      </c>
      <c r="F1347">
        <v>373877</v>
      </c>
      <c r="G1347">
        <v>220090</v>
      </c>
      <c r="H1347">
        <v>186490</v>
      </c>
      <c r="I1347">
        <v>198571</v>
      </c>
      <c r="J1347">
        <v>222105</v>
      </c>
      <c r="K1347">
        <v>18124</v>
      </c>
      <c r="L1347">
        <v>234861</v>
      </c>
      <c r="M1347">
        <v>48409</v>
      </c>
      <c r="N1347">
        <v>193897</v>
      </c>
      <c r="O1347">
        <v>281064</v>
      </c>
      <c r="P1347">
        <v>292968</v>
      </c>
      <c r="Q1347">
        <v>8706</v>
      </c>
      <c r="R1347">
        <v>227186</v>
      </c>
      <c r="S1347">
        <v>58106</v>
      </c>
      <c r="T1347" t="s">
        <v>248</v>
      </c>
      <c r="U1347">
        <v>80.900000000000006</v>
      </c>
      <c r="V1347" t="s">
        <v>755</v>
      </c>
      <c r="W1347">
        <v>0.1</v>
      </c>
      <c r="X1347">
        <v>0.6</v>
      </c>
      <c r="Y1347">
        <v>80</v>
      </c>
      <c r="Z1347">
        <v>0</v>
      </c>
      <c r="AA1347">
        <v>0.8</v>
      </c>
      <c r="AB1347">
        <v>79.400000000000006</v>
      </c>
      <c r="AC1347">
        <v>0.3</v>
      </c>
      <c r="AD1347">
        <v>1.5</v>
      </c>
      <c r="AE1347">
        <v>79.8</v>
      </c>
      <c r="AF1347">
        <v>0.4</v>
      </c>
      <c r="AG1347">
        <v>1</v>
      </c>
      <c r="AH1347">
        <v>87.2</v>
      </c>
      <c r="AI1347">
        <v>-0.5</v>
      </c>
      <c r="AJ1347">
        <v>-1.6</v>
      </c>
      <c r="AK1347">
        <v>80.900000000000006</v>
      </c>
      <c r="AL1347">
        <v>0.2</v>
      </c>
      <c r="AM1347">
        <v>0.6</v>
      </c>
      <c r="AN1347">
        <v>80.900000000000006</v>
      </c>
      <c r="AO1347">
        <v>0.1</v>
      </c>
      <c r="AP1347">
        <v>0.6</v>
      </c>
      <c r="AQ1347">
        <v>81.3</v>
      </c>
      <c r="AR1347">
        <v>0</v>
      </c>
      <c r="AS1347">
        <v>0.6</v>
      </c>
      <c r="AT1347">
        <v>80.5</v>
      </c>
      <c r="AU1347">
        <v>0.2</v>
      </c>
      <c r="AV1347">
        <v>0.6</v>
      </c>
      <c r="AW1347">
        <v>83</v>
      </c>
      <c r="AX1347">
        <v>-1.3</v>
      </c>
      <c r="AY1347">
        <v>1.2</v>
      </c>
      <c r="AZ1347">
        <v>80.3</v>
      </c>
      <c r="BA1347">
        <v>0.3</v>
      </c>
      <c r="BB1347">
        <v>0.5</v>
      </c>
    </row>
    <row r="1348" spans="1:54" x14ac:dyDescent="0.25">
      <c r="A1348" s="1">
        <v>43617</v>
      </c>
      <c r="B1348" t="s">
        <v>188</v>
      </c>
      <c r="C1348">
        <v>232112</v>
      </c>
      <c r="D1348" t="s">
        <v>758</v>
      </c>
      <c r="E1348">
        <v>69001</v>
      </c>
      <c r="F1348">
        <v>374919</v>
      </c>
      <c r="G1348">
        <v>220933</v>
      </c>
      <c r="H1348">
        <v>186563</v>
      </c>
      <c r="I1348">
        <v>200570</v>
      </c>
      <c r="J1348">
        <v>223038</v>
      </c>
      <c r="K1348">
        <v>17590</v>
      </c>
      <c r="L1348">
        <v>235698</v>
      </c>
      <c r="M1348">
        <v>50955</v>
      </c>
      <c r="N1348">
        <v>194598</v>
      </c>
      <c r="O1348">
        <v>282155</v>
      </c>
      <c r="P1348">
        <v>289584</v>
      </c>
      <c r="Q1348">
        <v>14266</v>
      </c>
      <c r="R1348">
        <v>228448</v>
      </c>
      <c r="S1348">
        <v>54735</v>
      </c>
      <c r="T1348" t="s">
        <v>248</v>
      </c>
      <c r="U1348">
        <v>81.2</v>
      </c>
      <c r="V1348" t="s">
        <v>755</v>
      </c>
      <c r="W1348">
        <v>0.4</v>
      </c>
      <c r="X1348">
        <v>0.4</v>
      </c>
      <c r="Y1348">
        <v>80.2</v>
      </c>
      <c r="Z1348">
        <v>0.3</v>
      </c>
      <c r="AA1348">
        <v>0.7</v>
      </c>
      <c r="AB1348">
        <v>79.7</v>
      </c>
      <c r="AC1348">
        <v>0.4</v>
      </c>
      <c r="AD1348">
        <v>1</v>
      </c>
      <c r="AE1348">
        <v>79.900000000000006</v>
      </c>
      <c r="AF1348">
        <v>0</v>
      </c>
      <c r="AG1348">
        <v>0.7</v>
      </c>
      <c r="AH1348">
        <v>88.1</v>
      </c>
      <c r="AI1348">
        <v>1</v>
      </c>
      <c r="AJ1348">
        <v>-1.5</v>
      </c>
      <c r="AK1348">
        <v>81.2</v>
      </c>
      <c r="AL1348">
        <v>0.4</v>
      </c>
      <c r="AM1348">
        <v>0.4</v>
      </c>
      <c r="AN1348">
        <v>81.2</v>
      </c>
      <c r="AO1348">
        <v>0.4</v>
      </c>
      <c r="AP1348">
        <v>0.3</v>
      </c>
      <c r="AQ1348">
        <v>81.599999999999994</v>
      </c>
      <c r="AR1348">
        <v>0.4</v>
      </c>
      <c r="AS1348">
        <v>0.2</v>
      </c>
      <c r="AT1348">
        <v>80.8</v>
      </c>
      <c r="AU1348">
        <v>0.4</v>
      </c>
      <c r="AV1348">
        <v>0.5</v>
      </c>
      <c r="AW1348">
        <v>82</v>
      </c>
      <c r="AX1348">
        <v>-1.2</v>
      </c>
      <c r="AY1348">
        <v>-0.6</v>
      </c>
      <c r="AZ1348">
        <v>80.7</v>
      </c>
      <c r="BA1348">
        <v>0.6</v>
      </c>
      <c r="BB1348">
        <v>0.5</v>
      </c>
    </row>
    <row r="1349" spans="1:54" x14ac:dyDescent="0.25">
      <c r="A1349" s="1">
        <v>43647</v>
      </c>
      <c r="B1349" t="s">
        <v>188</v>
      </c>
      <c r="C1349">
        <v>234587</v>
      </c>
      <c r="D1349" t="s">
        <v>759</v>
      </c>
      <c r="E1349">
        <v>73613</v>
      </c>
      <c r="F1349">
        <v>378729</v>
      </c>
      <c r="G1349">
        <v>222480</v>
      </c>
      <c r="H1349">
        <v>188854</v>
      </c>
      <c r="I1349">
        <v>203489</v>
      </c>
      <c r="J1349">
        <v>224919</v>
      </c>
      <c r="K1349">
        <v>20206</v>
      </c>
      <c r="L1349">
        <v>238429</v>
      </c>
      <c r="M1349">
        <v>52694</v>
      </c>
      <c r="N1349">
        <v>197002</v>
      </c>
      <c r="O1349">
        <v>284691</v>
      </c>
      <c r="P1349">
        <v>303977</v>
      </c>
      <c r="Q1349">
        <v>7630</v>
      </c>
      <c r="R1349">
        <v>229863</v>
      </c>
      <c r="S1349">
        <v>65983</v>
      </c>
      <c r="T1349" t="s">
        <v>248</v>
      </c>
      <c r="U1349">
        <v>82.1</v>
      </c>
      <c r="V1349" t="s">
        <v>746</v>
      </c>
      <c r="W1349">
        <v>1.1000000000000001</v>
      </c>
      <c r="X1349">
        <v>0.2</v>
      </c>
      <c r="Y1349">
        <v>81</v>
      </c>
      <c r="Z1349">
        <v>1</v>
      </c>
      <c r="AA1349">
        <v>-0.1</v>
      </c>
      <c r="AB1349">
        <v>80.2</v>
      </c>
      <c r="AC1349">
        <v>0.7</v>
      </c>
      <c r="AD1349">
        <v>0.7</v>
      </c>
      <c r="AE1349">
        <v>80.8</v>
      </c>
      <c r="AF1349">
        <v>1.2</v>
      </c>
      <c r="AG1349">
        <v>0.5</v>
      </c>
      <c r="AH1349">
        <v>89.4</v>
      </c>
      <c r="AI1349">
        <v>1.5</v>
      </c>
      <c r="AJ1349">
        <v>-0.6</v>
      </c>
      <c r="AK1349">
        <v>81.900000000000006</v>
      </c>
      <c r="AL1349">
        <v>0.8</v>
      </c>
      <c r="AM1349">
        <v>0</v>
      </c>
      <c r="AN1349">
        <v>82.1</v>
      </c>
      <c r="AO1349">
        <v>1.2</v>
      </c>
      <c r="AP1349">
        <v>0.3</v>
      </c>
      <c r="AQ1349">
        <v>82.6</v>
      </c>
      <c r="AR1349">
        <v>1.2</v>
      </c>
      <c r="AS1349">
        <v>0.5</v>
      </c>
      <c r="AT1349">
        <v>81.599999999999994</v>
      </c>
      <c r="AU1349">
        <v>0.9</v>
      </c>
      <c r="AV1349">
        <v>-0.1</v>
      </c>
      <c r="AW1349">
        <v>86.1</v>
      </c>
      <c r="AX1349">
        <v>5</v>
      </c>
      <c r="AY1349">
        <v>2.8</v>
      </c>
      <c r="AZ1349">
        <v>81.2</v>
      </c>
      <c r="BA1349">
        <v>0.6</v>
      </c>
      <c r="BB1349">
        <v>-0.1</v>
      </c>
    </row>
    <row r="1350" spans="1:54" x14ac:dyDescent="0.25">
      <c r="A1350" s="1">
        <v>43678</v>
      </c>
      <c r="B1350" t="s">
        <v>188</v>
      </c>
      <c r="C1350">
        <v>235298</v>
      </c>
      <c r="D1350" t="s">
        <v>761</v>
      </c>
      <c r="E1350">
        <v>78838</v>
      </c>
      <c r="F1350">
        <v>381650</v>
      </c>
      <c r="G1350">
        <v>223495</v>
      </c>
      <c r="H1350">
        <v>190349</v>
      </c>
      <c r="I1350">
        <v>200867</v>
      </c>
      <c r="J1350">
        <v>225949</v>
      </c>
      <c r="K1350">
        <v>20742</v>
      </c>
      <c r="L1350">
        <v>238999</v>
      </c>
      <c r="M1350">
        <v>57138</v>
      </c>
      <c r="N1350">
        <v>196919</v>
      </c>
      <c r="O1350">
        <v>286535</v>
      </c>
      <c r="P1350">
        <v>296238</v>
      </c>
      <c r="Q1350">
        <v>8292</v>
      </c>
      <c r="R1350">
        <v>231338</v>
      </c>
      <c r="S1350">
        <v>70546</v>
      </c>
      <c r="T1350" t="s">
        <v>248</v>
      </c>
      <c r="U1350">
        <v>82.3</v>
      </c>
      <c r="V1350" t="s">
        <v>760</v>
      </c>
      <c r="W1350">
        <v>0.3</v>
      </c>
      <c r="X1350">
        <v>0.2</v>
      </c>
      <c r="Y1350">
        <v>81.599999999999994</v>
      </c>
      <c r="Z1350">
        <v>0.8</v>
      </c>
      <c r="AA1350">
        <v>0.6</v>
      </c>
      <c r="AB1350">
        <v>80.599999999999994</v>
      </c>
      <c r="AC1350">
        <v>0.5</v>
      </c>
      <c r="AD1350">
        <v>0.8</v>
      </c>
      <c r="AE1350">
        <v>81.5</v>
      </c>
      <c r="AF1350">
        <v>0.8</v>
      </c>
      <c r="AG1350">
        <v>0.9</v>
      </c>
      <c r="AH1350">
        <v>88.2</v>
      </c>
      <c r="AI1350">
        <v>-1.3</v>
      </c>
      <c r="AJ1350">
        <v>-1.9</v>
      </c>
      <c r="AK1350">
        <v>82.3</v>
      </c>
      <c r="AL1350">
        <v>0.5</v>
      </c>
      <c r="AM1350">
        <v>0.1</v>
      </c>
      <c r="AN1350">
        <v>82.3</v>
      </c>
      <c r="AO1350">
        <v>0.2</v>
      </c>
      <c r="AP1350">
        <v>0.3</v>
      </c>
      <c r="AQ1350">
        <v>82.6</v>
      </c>
      <c r="AR1350">
        <v>0</v>
      </c>
      <c r="AS1350">
        <v>0</v>
      </c>
      <c r="AT1350">
        <v>82.1</v>
      </c>
      <c r="AU1350">
        <v>0.6</v>
      </c>
      <c r="AV1350">
        <v>0.4</v>
      </c>
      <c r="AW1350">
        <v>83.9</v>
      </c>
      <c r="AX1350">
        <v>-2.5</v>
      </c>
      <c r="AY1350">
        <v>-0.7</v>
      </c>
      <c r="AZ1350">
        <v>81.7</v>
      </c>
      <c r="BA1350">
        <v>0.6</v>
      </c>
      <c r="BB1350">
        <v>0.3</v>
      </c>
    </row>
    <row r="1351" spans="1:54" x14ac:dyDescent="0.25">
      <c r="A1351" s="1">
        <v>43709</v>
      </c>
      <c r="B1351" t="s">
        <v>188</v>
      </c>
      <c r="C1351">
        <v>235691</v>
      </c>
      <c r="D1351" t="s">
        <v>763</v>
      </c>
      <c r="E1351">
        <v>69020</v>
      </c>
      <c r="F1351">
        <v>380982</v>
      </c>
      <c r="G1351">
        <v>223084</v>
      </c>
      <c r="H1351">
        <v>190293</v>
      </c>
      <c r="I1351">
        <v>203830</v>
      </c>
      <c r="J1351">
        <v>226519</v>
      </c>
      <c r="K1351">
        <v>18800</v>
      </c>
      <c r="L1351">
        <v>239314</v>
      </c>
      <c r="M1351">
        <v>49162</v>
      </c>
      <c r="N1351">
        <v>197701</v>
      </c>
      <c r="O1351">
        <v>286358</v>
      </c>
      <c r="P1351">
        <v>300733</v>
      </c>
      <c r="Q1351">
        <v>8996</v>
      </c>
      <c r="R1351">
        <v>231361</v>
      </c>
      <c r="S1351">
        <v>60024</v>
      </c>
      <c r="T1351" t="s">
        <v>248</v>
      </c>
      <c r="U1351">
        <v>82.5</v>
      </c>
      <c r="V1351" t="s">
        <v>762</v>
      </c>
      <c r="W1351">
        <v>0.2</v>
      </c>
      <c r="X1351">
        <v>0.6</v>
      </c>
      <c r="Y1351">
        <v>81.5</v>
      </c>
      <c r="Z1351">
        <v>-0.2</v>
      </c>
      <c r="AA1351">
        <v>0.1</v>
      </c>
      <c r="AB1351">
        <v>80.5</v>
      </c>
      <c r="AC1351">
        <v>-0.2</v>
      </c>
      <c r="AD1351">
        <v>0.6</v>
      </c>
      <c r="AE1351">
        <v>81.400000000000006</v>
      </c>
      <c r="AF1351">
        <v>0</v>
      </c>
      <c r="AG1351">
        <v>1.2</v>
      </c>
      <c r="AH1351">
        <v>89.5</v>
      </c>
      <c r="AI1351">
        <v>1.5</v>
      </c>
      <c r="AJ1351">
        <v>0.1</v>
      </c>
      <c r="AK1351">
        <v>82.5</v>
      </c>
      <c r="AL1351">
        <v>0.3</v>
      </c>
      <c r="AM1351">
        <v>0.4</v>
      </c>
      <c r="AN1351">
        <v>82.4</v>
      </c>
      <c r="AO1351">
        <v>0.1</v>
      </c>
      <c r="AP1351">
        <v>0.6</v>
      </c>
      <c r="AQ1351">
        <v>82.9</v>
      </c>
      <c r="AR1351">
        <v>0.4</v>
      </c>
      <c r="AS1351">
        <v>0.7</v>
      </c>
      <c r="AT1351">
        <v>82</v>
      </c>
      <c r="AU1351">
        <v>-0.1</v>
      </c>
      <c r="AV1351">
        <v>0.4</v>
      </c>
      <c r="AW1351">
        <v>85.2</v>
      </c>
      <c r="AX1351">
        <v>1.5</v>
      </c>
      <c r="AY1351">
        <v>2.1</v>
      </c>
      <c r="AZ1351">
        <v>81.7</v>
      </c>
      <c r="BA1351">
        <v>0</v>
      </c>
      <c r="BB1351">
        <v>0.4</v>
      </c>
    </row>
    <row r="1352" spans="1:54" x14ac:dyDescent="0.25">
      <c r="A1352" s="1">
        <v>43739</v>
      </c>
      <c r="B1352" t="s">
        <v>188</v>
      </c>
      <c r="C1352">
        <v>234940</v>
      </c>
      <c r="D1352" t="s">
        <v>764</v>
      </c>
      <c r="E1352">
        <v>74620</v>
      </c>
      <c r="F1352">
        <v>379988</v>
      </c>
      <c r="G1352">
        <v>224653</v>
      </c>
      <c r="H1352">
        <v>188745</v>
      </c>
      <c r="I1352">
        <v>201374</v>
      </c>
      <c r="J1352">
        <v>225604</v>
      </c>
      <c r="K1352">
        <v>20646</v>
      </c>
      <c r="L1352">
        <v>238636</v>
      </c>
      <c r="M1352">
        <v>52840</v>
      </c>
      <c r="N1352">
        <v>196872</v>
      </c>
      <c r="O1352">
        <v>285733</v>
      </c>
      <c r="P1352">
        <v>299876</v>
      </c>
      <c r="Q1352">
        <v>8564</v>
      </c>
      <c r="R1352">
        <v>230615</v>
      </c>
      <c r="S1352">
        <v>66056</v>
      </c>
      <c r="T1352" t="s">
        <v>248</v>
      </c>
      <c r="U1352">
        <v>82.2</v>
      </c>
      <c r="V1352" t="s">
        <v>762</v>
      </c>
      <c r="W1352">
        <v>-0.3</v>
      </c>
      <c r="X1352">
        <v>0.4</v>
      </c>
      <c r="Y1352">
        <v>81.3</v>
      </c>
      <c r="Z1352">
        <v>-0.3</v>
      </c>
      <c r="AA1352">
        <v>0.1</v>
      </c>
      <c r="AB1352">
        <v>81</v>
      </c>
      <c r="AC1352">
        <v>0.7</v>
      </c>
      <c r="AD1352">
        <v>1.5</v>
      </c>
      <c r="AE1352">
        <v>80.8</v>
      </c>
      <c r="AF1352">
        <v>-0.8</v>
      </c>
      <c r="AG1352">
        <v>0.8</v>
      </c>
      <c r="AH1352">
        <v>88.4</v>
      </c>
      <c r="AI1352">
        <v>-1.2</v>
      </c>
      <c r="AJ1352">
        <v>-1.4</v>
      </c>
      <c r="AK1352">
        <v>82.2</v>
      </c>
      <c r="AL1352">
        <v>-0.4</v>
      </c>
      <c r="AM1352">
        <v>0.4</v>
      </c>
      <c r="AN1352">
        <v>82.2</v>
      </c>
      <c r="AO1352">
        <v>-0.3</v>
      </c>
      <c r="AP1352">
        <v>0.5</v>
      </c>
      <c r="AQ1352">
        <v>82.6</v>
      </c>
      <c r="AR1352">
        <v>-0.4</v>
      </c>
      <c r="AS1352">
        <v>0.4</v>
      </c>
      <c r="AT1352">
        <v>81.900000000000006</v>
      </c>
      <c r="AU1352">
        <v>-0.2</v>
      </c>
      <c r="AV1352">
        <v>0.5</v>
      </c>
      <c r="AW1352">
        <v>84.9</v>
      </c>
      <c r="AX1352">
        <v>-0.3</v>
      </c>
      <c r="AY1352">
        <v>-0.1</v>
      </c>
      <c r="AZ1352">
        <v>81.5</v>
      </c>
      <c r="BA1352">
        <v>-0.3</v>
      </c>
      <c r="BB1352">
        <v>0.5</v>
      </c>
    </row>
    <row r="1353" spans="1:54" x14ac:dyDescent="0.25">
      <c r="A1353" s="1">
        <v>43770</v>
      </c>
      <c r="B1353" t="s">
        <v>188</v>
      </c>
      <c r="C1353">
        <v>234020</v>
      </c>
      <c r="D1353" t="s">
        <v>765</v>
      </c>
      <c r="E1353">
        <v>76702</v>
      </c>
      <c r="F1353">
        <v>380155</v>
      </c>
      <c r="G1353">
        <v>223730</v>
      </c>
      <c r="H1353">
        <v>188307</v>
      </c>
      <c r="I1353">
        <v>198997</v>
      </c>
      <c r="J1353">
        <v>224795</v>
      </c>
      <c r="K1353">
        <v>20466</v>
      </c>
      <c r="L1353">
        <v>237669</v>
      </c>
      <c r="M1353">
        <v>54774</v>
      </c>
      <c r="N1353">
        <v>195732</v>
      </c>
      <c r="O1353">
        <v>285148</v>
      </c>
      <c r="P1353">
        <v>286425</v>
      </c>
      <c r="Q1353">
        <v>9560</v>
      </c>
      <c r="R1353">
        <v>230842</v>
      </c>
      <c r="S1353">
        <v>67142</v>
      </c>
      <c r="T1353" t="s">
        <v>248</v>
      </c>
      <c r="U1353">
        <v>81.900000000000006</v>
      </c>
      <c r="V1353" t="s">
        <v>762</v>
      </c>
      <c r="W1353">
        <v>-0.4</v>
      </c>
      <c r="X1353">
        <v>0.4</v>
      </c>
      <c r="Y1353">
        <v>81.3</v>
      </c>
      <c r="Z1353">
        <v>0</v>
      </c>
      <c r="AA1353">
        <v>0.3</v>
      </c>
      <c r="AB1353">
        <v>80.7</v>
      </c>
      <c r="AC1353">
        <v>-0.4</v>
      </c>
      <c r="AD1353">
        <v>1.3</v>
      </c>
      <c r="AE1353">
        <v>80.599999999999994</v>
      </c>
      <c r="AF1353">
        <v>-0.2</v>
      </c>
      <c r="AG1353">
        <v>0.7</v>
      </c>
      <c r="AH1353">
        <v>87.4</v>
      </c>
      <c r="AI1353">
        <v>-1.2</v>
      </c>
      <c r="AJ1353">
        <v>-1.5</v>
      </c>
      <c r="AK1353">
        <v>81.900000000000006</v>
      </c>
      <c r="AL1353">
        <v>-0.4</v>
      </c>
      <c r="AM1353">
        <v>0.2</v>
      </c>
      <c r="AN1353">
        <v>81.900000000000006</v>
      </c>
      <c r="AO1353">
        <v>-0.4</v>
      </c>
      <c r="AP1353">
        <v>0.4</v>
      </c>
      <c r="AQ1353">
        <v>82.1</v>
      </c>
      <c r="AR1353">
        <v>-0.6</v>
      </c>
      <c r="AS1353">
        <v>0.3</v>
      </c>
      <c r="AT1353">
        <v>81.7</v>
      </c>
      <c r="AU1353">
        <v>-0.2</v>
      </c>
      <c r="AV1353">
        <v>0.5</v>
      </c>
      <c r="AW1353">
        <v>81.099999999999994</v>
      </c>
      <c r="AX1353">
        <v>-4.5</v>
      </c>
      <c r="AY1353">
        <v>-0.8</v>
      </c>
      <c r="AZ1353">
        <v>81.5</v>
      </c>
      <c r="BA1353">
        <v>0.1</v>
      </c>
      <c r="BB1353">
        <v>0.5</v>
      </c>
    </row>
    <row r="1354" spans="1:54" x14ac:dyDescent="0.25">
      <c r="A1354" s="1">
        <v>43800</v>
      </c>
      <c r="B1354" t="s">
        <v>188</v>
      </c>
      <c r="C1354">
        <v>234237</v>
      </c>
      <c r="D1354" t="s">
        <v>766</v>
      </c>
      <c r="E1354">
        <v>70541</v>
      </c>
      <c r="F1354">
        <v>378200</v>
      </c>
      <c r="G1354">
        <v>222970</v>
      </c>
      <c r="H1354">
        <v>188961</v>
      </c>
      <c r="I1354">
        <v>201360</v>
      </c>
      <c r="J1354">
        <v>224943</v>
      </c>
      <c r="K1354">
        <v>18388</v>
      </c>
      <c r="L1354">
        <v>237915</v>
      </c>
      <c r="M1354">
        <v>50472</v>
      </c>
      <c r="N1354">
        <v>196602</v>
      </c>
      <c r="O1354">
        <v>284417</v>
      </c>
      <c r="P1354">
        <v>288072</v>
      </c>
      <c r="Q1354">
        <v>13033</v>
      </c>
      <c r="R1354">
        <v>230926</v>
      </c>
      <c r="S1354">
        <v>57508</v>
      </c>
      <c r="T1354" t="s">
        <v>248</v>
      </c>
      <c r="U1354">
        <v>82</v>
      </c>
      <c r="V1354" t="s">
        <v>762</v>
      </c>
      <c r="W1354">
        <v>0.1</v>
      </c>
      <c r="X1354">
        <v>0.7</v>
      </c>
      <c r="Y1354">
        <v>80.900000000000006</v>
      </c>
      <c r="Z1354">
        <v>-0.5</v>
      </c>
      <c r="AA1354">
        <v>0.6</v>
      </c>
      <c r="AB1354">
        <v>80.400000000000006</v>
      </c>
      <c r="AC1354">
        <v>-0.3</v>
      </c>
      <c r="AD1354">
        <v>1.1000000000000001</v>
      </c>
      <c r="AE1354">
        <v>80.900000000000006</v>
      </c>
      <c r="AF1354">
        <v>0.3</v>
      </c>
      <c r="AG1354">
        <v>1.5</v>
      </c>
      <c r="AH1354">
        <v>88.4</v>
      </c>
      <c r="AI1354">
        <v>1.2</v>
      </c>
      <c r="AJ1354">
        <v>-0.9</v>
      </c>
      <c r="AK1354">
        <v>81.900000000000006</v>
      </c>
      <c r="AL1354">
        <v>0.1</v>
      </c>
      <c r="AM1354">
        <v>0.5</v>
      </c>
      <c r="AN1354">
        <v>82</v>
      </c>
      <c r="AO1354">
        <v>0.1</v>
      </c>
      <c r="AP1354">
        <v>0.8</v>
      </c>
      <c r="AQ1354">
        <v>82.5</v>
      </c>
      <c r="AR1354">
        <v>0.4</v>
      </c>
      <c r="AS1354">
        <v>0.7</v>
      </c>
      <c r="AT1354">
        <v>81.5</v>
      </c>
      <c r="AU1354">
        <v>-0.3</v>
      </c>
      <c r="AV1354">
        <v>0.7</v>
      </c>
      <c r="AW1354">
        <v>81.599999999999994</v>
      </c>
      <c r="AX1354">
        <v>0.6</v>
      </c>
      <c r="AY1354">
        <v>-1.9</v>
      </c>
      <c r="AZ1354">
        <v>81.599999999999994</v>
      </c>
      <c r="BA1354">
        <v>0</v>
      </c>
      <c r="BB1354">
        <v>1</v>
      </c>
    </row>
    <row r="1355" spans="1:54" x14ac:dyDescent="0.25">
      <c r="A1355" s="1">
        <v>43831</v>
      </c>
      <c r="B1355" t="s">
        <v>188</v>
      </c>
      <c r="C1355">
        <v>234049</v>
      </c>
      <c r="D1355" t="s">
        <v>768</v>
      </c>
      <c r="E1355">
        <v>56603</v>
      </c>
      <c r="F1355">
        <v>379278</v>
      </c>
      <c r="G1355">
        <v>223383</v>
      </c>
      <c r="H1355">
        <v>188112</v>
      </c>
      <c r="I1355">
        <v>200542</v>
      </c>
      <c r="J1355">
        <v>224138</v>
      </c>
      <c r="K1355">
        <v>15566</v>
      </c>
      <c r="L1355">
        <v>237998</v>
      </c>
      <c r="M1355">
        <v>39718</v>
      </c>
      <c r="N1355">
        <v>196106</v>
      </c>
      <c r="O1355">
        <v>284677</v>
      </c>
      <c r="P1355">
        <v>305710</v>
      </c>
      <c r="Q1355">
        <v>5236</v>
      </c>
      <c r="R1355">
        <v>229121</v>
      </c>
      <c r="S1355">
        <v>51367</v>
      </c>
      <c r="T1355" t="s">
        <v>248</v>
      </c>
      <c r="U1355">
        <v>81.900000000000006</v>
      </c>
      <c r="V1355" t="s">
        <v>767</v>
      </c>
      <c r="W1355">
        <v>-0.1</v>
      </c>
      <c r="X1355">
        <v>1.3</v>
      </c>
      <c r="Y1355">
        <v>81.099999999999994</v>
      </c>
      <c r="Z1355">
        <v>0.3</v>
      </c>
      <c r="AA1355">
        <v>0.5</v>
      </c>
      <c r="AB1355">
        <v>80.599999999999994</v>
      </c>
      <c r="AC1355">
        <v>0.2</v>
      </c>
      <c r="AD1355">
        <v>2</v>
      </c>
      <c r="AE1355">
        <v>80.5</v>
      </c>
      <c r="AF1355">
        <v>-0.4</v>
      </c>
      <c r="AG1355">
        <v>2.2000000000000002</v>
      </c>
      <c r="AH1355">
        <v>88.1</v>
      </c>
      <c r="AI1355">
        <v>-0.4</v>
      </c>
      <c r="AJ1355">
        <v>0</v>
      </c>
      <c r="AK1355">
        <v>81.599999999999994</v>
      </c>
      <c r="AL1355">
        <v>-0.4</v>
      </c>
      <c r="AM1355">
        <v>1</v>
      </c>
      <c r="AN1355">
        <v>82</v>
      </c>
      <c r="AO1355">
        <v>0</v>
      </c>
      <c r="AP1355">
        <v>1.5</v>
      </c>
      <c r="AQ1355">
        <v>82.3</v>
      </c>
      <c r="AR1355">
        <v>-0.3</v>
      </c>
      <c r="AS1355">
        <v>1.5</v>
      </c>
      <c r="AT1355">
        <v>81.5</v>
      </c>
      <c r="AU1355">
        <v>0.1</v>
      </c>
      <c r="AV1355">
        <v>1.1000000000000001</v>
      </c>
      <c r="AW1355">
        <v>86.6</v>
      </c>
      <c r="AX1355">
        <v>6.1</v>
      </c>
      <c r="AY1355">
        <v>4</v>
      </c>
      <c r="AZ1355">
        <v>80.900000000000006</v>
      </c>
      <c r="BA1355">
        <v>-0.8</v>
      </c>
      <c r="BB1355">
        <v>1</v>
      </c>
    </row>
    <row r="1356" spans="1:54" x14ac:dyDescent="0.25">
      <c r="A1356" s="1">
        <v>43862</v>
      </c>
      <c r="B1356" t="s">
        <v>188</v>
      </c>
      <c r="C1356">
        <v>232955</v>
      </c>
      <c r="D1356" t="s">
        <v>770</v>
      </c>
      <c r="E1356">
        <v>56568</v>
      </c>
      <c r="F1356">
        <v>378175</v>
      </c>
      <c r="G1356">
        <v>222084</v>
      </c>
      <c r="H1356">
        <v>188050</v>
      </c>
      <c r="I1356">
        <v>198111</v>
      </c>
      <c r="J1356">
        <v>223344</v>
      </c>
      <c r="K1356">
        <v>15325</v>
      </c>
      <c r="L1356">
        <v>236783</v>
      </c>
      <c r="M1356">
        <v>39554</v>
      </c>
      <c r="N1356">
        <v>195086</v>
      </c>
      <c r="O1356">
        <v>283494</v>
      </c>
      <c r="P1356">
        <v>293199</v>
      </c>
      <c r="Q1356">
        <v>5987</v>
      </c>
      <c r="R1356">
        <v>229326</v>
      </c>
      <c r="S1356">
        <v>50581</v>
      </c>
      <c r="T1356" t="s">
        <v>248</v>
      </c>
      <c r="U1356">
        <v>81.5</v>
      </c>
      <c r="V1356" t="s">
        <v>769</v>
      </c>
      <c r="W1356">
        <v>-0.5</v>
      </c>
      <c r="X1356">
        <v>0.9</v>
      </c>
      <c r="Y1356">
        <v>80.900000000000006</v>
      </c>
      <c r="Z1356">
        <v>-0.3</v>
      </c>
      <c r="AA1356">
        <v>0.5</v>
      </c>
      <c r="AB1356">
        <v>80.099999999999994</v>
      </c>
      <c r="AC1356">
        <v>-0.6</v>
      </c>
      <c r="AD1356">
        <v>1.6</v>
      </c>
      <c r="AE1356">
        <v>80.5</v>
      </c>
      <c r="AF1356">
        <v>0</v>
      </c>
      <c r="AG1356">
        <v>2</v>
      </c>
      <c r="AH1356">
        <v>87</v>
      </c>
      <c r="AI1356">
        <v>-1.2</v>
      </c>
      <c r="AJ1356">
        <v>-1.1000000000000001</v>
      </c>
      <c r="AK1356">
        <v>81.3</v>
      </c>
      <c r="AL1356">
        <v>-0.4</v>
      </c>
      <c r="AM1356">
        <v>0.8</v>
      </c>
      <c r="AN1356">
        <v>81.599999999999994</v>
      </c>
      <c r="AO1356">
        <v>-0.5</v>
      </c>
      <c r="AP1356">
        <v>1</v>
      </c>
      <c r="AQ1356">
        <v>81.8</v>
      </c>
      <c r="AR1356">
        <v>-0.5</v>
      </c>
      <c r="AS1356">
        <v>0.8</v>
      </c>
      <c r="AT1356">
        <v>81.2</v>
      </c>
      <c r="AU1356">
        <v>-0.4</v>
      </c>
      <c r="AV1356">
        <v>1.1000000000000001</v>
      </c>
      <c r="AW1356">
        <v>83</v>
      </c>
      <c r="AX1356">
        <v>-4.0999999999999996</v>
      </c>
      <c r="AY1356">
        <v>-3</v>
      </c>
      <c r="AZ1356">
        <v>81</v>
      </c>
      <c r="BA1356">
        <v>0.1</v>
      </c>
      <c r="BB1356">
        <v>1.5</v>
      </c>
    </row>
    <row r="1357" spans="1:54" x14ac:dyDescent="0.25">
      <c r="A1357" s="1">
        <v>43891</v>
      </c>
      <c r="B1357" t="s">
        <v>188</v>
      </c>
      <c r="C1357">
        <v>235204</v>
      </c>
      <c r="D1357" t="s">
        <v>772</v>
      </c>
      <c r="E1357">
        <v>57626</v>
      </c>
      <c r="F1357">
        <v>381424</v>
      </c>
      <c r="G1357">
        <v>223902</v>
      </c>
      <c r="H1357">
        <v>189218</v>
      </c>
      <c r="I1357">
        <v>201893</v>
      </c>
      <c r="J1357">
        <v>225558</v>
      </c>
      <c r="K1357">
        <v>15525</v>
      </c>
      <c r="L1357">
        <v>239045</v>
      </c>
      <c r="M1357">
        <v>39966</v>
      </c>
      <c r="N1357">
        <v>197089</v>
      </c>
      <c r="O1357">
        <v>286060</v>
      </c>
      <c r="P1357">
        <v>301764</v>
      </c>
      <c r="Q1357">
        <v>7890</v>
      </c>
      <c r="R1357">
        <v>230873</v>
      </c>
      <c r="S1357">
        <v>49736</v>
      </c>
      <c r="T1357" t="s">
        <v>248</v>
      </c>
      <c r="U1357">
        <v>82.3</v>
      </c>
      <c r="V1357" t="s">
        <v>771</v>
      </c>
      <c r="W1357">
        <v>1</v>
      </c>
      <c r="X1357">
        <v>2.5</v>
      </c>
      <c r="Y1357">
        <v>81.599999999999994</v>
      </c>
      <c r="Z1357">
        <v>0.9</v>
      </c>
      <c r="AA1357">
        <v>2.4</v>
      </c>
      <c r="AB1357">
        <v>80.8</v>
      </c>
      <c r="AC1357">
        <v>0.8</v>
      </c>
      <c r="AD1357">
        <v>2.6</v>
      </c>
      <c r="AE1357">
        <v>81</v>
      </c>
      <c r="AF1357">
        <v>0.6</v>
      </c>
      <c r="AG1357">
        <v>3.1</v>
      </c>
      <c r="AH1357">
        <v>88.7</v>
      </c>
      <c r="AI1357">
        <v>1.9</v>
      </c>
      <c r="AJ1357">
        <v>1.8</v>
      </c>
      <c r="AK1357">
        <v>82.2</v>
      </c>
      <c r="AL1357">
        <v>1</v>
      </c>
      <c r="AM1357">
        <v>2.5</v>
      </c>
      <c r="AN1357">
        <v>82.3</v>
      </c>
      <c r="AO1357">
        <v>1</v>
      </c>
      <c r="AP1357">
        <v>2.5</v>
      </c>
      <c r="AQ1357">
        <v>82.7</v>
      </c>
      <c r="AR1357">
        <v>1</v>
      </c>
      <c r="AS1357">
        <v>2.5</v>
      </c>
      <c r="AT1357">
        <v>81.900000000000006</v>
      </c>
      <c r="AU1357">
        <v>0.9</v>
      </c>
      <c r="AV1357">
        <v>2.6</v>
      </c>
      <c r="AW1357">
        <v>85.5</v>
      </c>
      <c r="AX1357">
        <v>2.9</v>
      </c>
      <c r="AY1357">
        <v>2.6</v>
      </c>
      <c r="AZ1357">
        <v>81.599999999999994</v>
      </c>
      <c r="BA1357">
        <v>0.7</v>
      </c>
      <c r="BB1357">
        <v>2.6</v>
      </c>
    </row>
    <row r="1358" spans="1:54" x14ac:dyDescent="0.25">
      <c r="A1358" s="1">
        <v>43922</v>
      </c>
      <c r="B1358" t="s">
        <v>188</v>
      </c>
      <c r="C1358">
        <v>232657</v>
      </c>
      <c r="D1358" t="s">
        <v>774</v>
      </c>
      <c r="E1358">
        <v>23673</v>
      </c>
      <c r="F1358">
        <v>380360</v>
      </c>
      <c r="G1358">
        <v>221522</v>
      </c>
      <c r="H1358">
        <v>187480</v>
      </c>
      <c r="I1358">
        <v>196842</v>
      </c>
      <c r="J1358">
        <v>222288</v>
      </c>
      <c r="K1358">
        <v>6037</v>
      </c>
      <c r="L1358">
        <v>236794</v>
      </c>
      <c r="M1358">
        <v>16889</v>
      </c>
      <c r="N1358">
        <v>194652</v>
      </c>
      <c r="O1358">
        <v>283397</v>
      </c>
      <c r="P1358">
        <v>306573</v>
      </c>
      <c r="Q1358">
        <v>2680</v>
      </c>
      <c r="R1358">
        <v>227459</v>
      </c>
      <c r="S1358">
        <v>20993</v>
      </c>
      <c r="T1358" t="s">
        <v>248</v>
      </c>
      <c r="U1358">
        <v>81.400000000000006</v>
      </c>
      <c r="V1358" t="s">
        <v>773</v>
      </c>
      <c r="W1358">
        <v>-1.1000000000000001</v>
      </c>
      <c r="X1358">
        <v>0.7</v>
      </c>
      <c r="Y1358">
        <v>81.3</v>
      </c>
      <c r="Z1358">
        <v>-0.3</v>
      </c>
      <c r="AA1358">
        <v>1.7</v>
      </c>
      <c r="AB1358">
        <v>79.900000000000006</v>
      </c>
      <c r="AC1358">
        <v>-1.1000000000000001</v>
      </c>
      <c r="AD1358">
        <v>1</v>
      </c>
      <c r="AE1358">
        <v>80.2</v>
      </c>
      <c r="AF1358">
        <v>-0.9</v>
      </c>
      <c r="AG1358">
        <v>0.9</v>
      </c>
      <c r="AH1358">
        <v>86.4</v>
      </c>
      <c r="AI1358">
        <v>-2.5</v>
      </c>
      <c r="AJ1358">
        <v>-1.4</v>
      </c>
      <c r="AK1358">
        <v>81</v>
      </c>
      <c r="AL1358">
        <v>-1.4</v>
      </c>
      <c r="AM1358">
        <v>0.3</v>
      </c>
      <c r="AN1358">
        <v>81.599999999999994</v>
      </c>
      <c r="AO1358">
        <v>-0.9</v>
      </c>
      <c r="AP1358">
        <v>0.9</v>
      </c>
      <c r="AQ1358">
        <v>81.7</v>
      </c>
      <c r="AR1358">
        <v>-1.2</v>
      </c>
      <c r="AS1358">
        <v>0.4</v>
      </c>
      <c r="AT1358">
        <v>81.2</v>
      </c>
      <c r="AU1358">
        <v>-0.9</v>
      </c>
      <c r="AV1358">
        <v>1</v>
      </c>
      <c r="AW1358">
        <v>86.8</v>
      </c>
      <c r="AX1358">
        <v>1.6</v>
      </c>
      <c r="AY1358">
        <v>3.2</v>
      </c>
      <c r="AZ1358">
        <v>80.3</v>
      </c>
      <c r="BA1358">
        <v>-1.5</v>
      </c>
      <c r="BB1358">
        <v>0.4</v>
      </c>
    </row>
    <row r="1359" spans="1:54" x14ac:dyDescent="0.25">
      <c r="A1359" s="1">
        <v>43952</v>
      </c>
      <c r="B1359" t="s">
        <v>188</v>
      </c>
      <c r="C1359">
        <v>233673</v>
      </c>
      <c r="D1359" t="s">
        <v>776</v>
      </c>
      <c r="E1359">
        <v>30798</v>
      </c>
      <c r="F1359">
        <v>379564</v>
      </c>
      <c r="G1359">
        <v>223472</v>
      </c>
      <c r="H1359">
        <v>187588</v>
      </c>
      <c r="I1359">
        <v>199258</v>
      </c>
      <c r="J1359">
        <v>223475</v>
      </c>
      <c r="K1359">
        <v>8467</v>
      </c>
      <c r="L1359">
        <v>237739</v>
      </c>
      <c r="M1359">
        <v>21595</v>
      </c>
      <c r="N1359">
        <v>195905</v>
      </c>
      <c r="O1359">
        <v>284057</v>
      </c>
      <c r="P1359">
        <v>306026</v>
      </c>
      <c r="Q1359">
        <v>2468</v>
      </c>
      <c r="R1359">
        <v>228662</v>
      </c>
      <c r="S1359">
        <v>28330</v>
      </c>
      <c r="T1359" t="s">
        <v>248</v>
      </c>
      <c r="U1359">
        <v>81.8</v>
      </c>
      <c r="V1359" t="s">
        <v>775</v>
      </c>
      <c r="W1359">
        <v>0.4</v>
      </c>
      <c r="X1359">
        <v>1</v>
      </c>
      <c r="Y1359">
        <v>81.2</v>
      </c>
      <c r="Z1359">
        <v>-0.2</v>
      </c>
      <c r="AA1359">
        <v>1.5</v>
      </c>
      <c r="AB1359">
        <v>80.599999999999994</v>
      </c>
      <c r="AC1359">
        <v>0.9</v>
      </c>
      <c r="AD1359">
        <v>1.5</v>
      </c>
      <c r="AE1359">
        <v>80.3</v>
      </c>
      <c r="AF1359">
        <v>0.1</v>
      </c>
      <c r="AG1359">
        <v>0.6</v>
      </c>
      <c r="AH1359">
        <v>87.5</v>
      </c>
      <c r="AI1359">
        <v>1.2</v>
      </c>
      <c r="AJ1359">
        <v>0.3</v>
      </c>
      <c r="AK1359">
        <v>81.400000000000006</v>
      </c>
      <c r="AL1359">
        <v>0.5</v>
      </c>
      <c r="AM1359">
        <v>0.6</v>
      </c>
      <c r="AN1359">
        <v>81.900000000000006</v>
      </c>
      <c r="AO1359">
        <v>0.4</v>
      </c>
      <c r="AP1359">
        <v>1.2</v>
      </c>
      <c r="AQ1359">
        <v>82.2</v>
      </c>
      <c r="AR1359">
        <v>0.6</v>
      </c>
      <c r="AS1359">
        <v>1</v>
      </c>
      <c r="AT1359">
        <v>81.400000000000006</v>
      </c>
      <c r="AU1359">
        <v>0.2</v>
      </c>
      <c r="AV1359">
        <v>1.1000000000000001</v>
      </c>
      <c r="AW1359">
        <v>86.7</v>
      </c>
      <c r="AX1359">
        <v>-0.2</v>
      </c>
      <c r="AY1359">
        <v>4.5</v>
      </c>
      <c r="AZ1359">
        <v>80.8</v>
      </c>
      <c r="BA1359">
        <v>0.5</v>
      </c>
      <c r="BB1359">
        <v>0.6</v>
      </c>
    </row>
    <row r="1360" spans="1:54" x14ac:dyDescent="0.25">
      <c r="A1360" s="1">
        <v>43983</v>
      </c>
      <c r="B1360" t="s">
        <v>188</v>
      </c>
      <c r="C1360">
        <v>236731</v>
      </c>
      <c r="D1360" t="s">
        <v>778</v>
      </c>
      <c r="E1360">
        <v>46664</v>
      </c>
      <c r="F1360">
        <v>381630</v>
      </c>
      <c r="G1360">
        <v>226560</v>
      </c>
      <c r="H1360">
        <v>191964</v>
      </c>
      <c r="I1360">
        <v>200593</v>
      </c>
      <c r="J1360">
        <v>226820</v>
      </c>
      <c r="K1360">
        <v>12806</v>
      </c>
      <c r="L1360">
        <v>240680</v>
      </c>
      <c r="M1360">
        <v>32975</v>
      </c>
      <c r="N1360">
        <v>198514</v>
      </c>
      <c r="O1360">
        <v>287710</v>
      </c>
      <c r="P1360">
        <v>293587</v>
      </c>
      <c r="Q1360">
        <v>4889</v>
      </c>
      <c r="R1360">
        <v>233561</v>
      </c>
      <c r="S1360">
        <v>41775</v>
      </c>
      <c r="T1360" t="s">
        <v>248</v>
      </c>
      <c r="U1360">
        <v>82.8</v>
      </c>
      <c r="V1360" t="s">
        <v>777</v>
      </c>
      <c r="W1360">
        <v>1.3</v>
      </c>
      <c r="X1360">
        <v>2</v>
      </c>
      <c r="Y1360">
        <v>81.599999999999994</v>
      </c>
      <c r="Z1360">
        <v>0.5</v>
      </c>
      <c r="AA1360">
        <v>1.8</v>
      </c>
      <c r="AB1360">
        <v>81.7</v>
      </c>
      <c r="AC1360">
        <v>1.4</v>
      </c>
      <c r="AD1360">
        <v>2.5</v>
      </c>
      <c r="AE1360">
        <v>82.2</v>
      </c>
      <c r="AF1360">
        <v>2.2999999999999998</v>
      </c>
      <c r="AG1360">
        <v>2.9</v>
      </c>
      <c r="AH1360">
        <v>88.1</v>
      </c>
      <c r="AI1360">
        <v>0.7</v>
      </c>
      <c r="AJ1360">
        <v>0</v>
      </c>
      <c r="AK1360">
        <v>82.6</v>
      </c>
      <c r="AL1360">
        <v>1.5</v>
      </c>
      <c r="AM1360">
        <v>1.7</v>
      </c>
      <c r="AN1360">
        <v>82.9</v>
      </c>
      <c r="AO1360">
        <v>1.2</v>
      </c>
      <c r="AP1360">
        <v>2.1</v>
      </c>
      <c r="AQ1360">
        <v>83.3</v>
      </c>
      <c r="AR1360">
        <v>1.3</v>
      </c>
      <c r="AS1360">
        <v>2</v>
      </c>
      <c r="AT1360">
        <v>82.4</v>
      </c>
      <c r="AU1360">
        <v>1.3</v>
      </c>
      <c r="AV1360">
        <v>2</v>
      </c>
      <c r="AW1360">
        <v>83.1</v>
      </c>
      <c r="AX1360">
        <v>-4.0999999999999996</v>
      </c>
      <c r="AY1360">
        <v>1.4</v>
      </c>
      <c r="AZ1360">
        <v>82.5</v>
      </c>
      <c r="BA1360">
        <v>2.1</v>
      </c>
      <c r="BB1360">
        <v>2.2000000000000002</v>
      </c>
    </row>
    <row r="1361" spans="1:54" x14ac:dyDescent="0.25">
      <c r="A1361" s="1">
        <v>44013</v>
      </c>
      <c r="B1361" t="s">
        <v>188</v>
      </c>
      <c r="C1361">
        <v>239080</v>
      </c>
      <c r="D1361" t="s">
        <v>780</v>
      </c>
      <c r="E1361">
        <v>54524</v>
      </c>
      <c r="F1361">
        <v>386939</v>
      </c>
      <c r="G1361">
        <v>228366</v>
      </c>
      <c r="H1361">
        <v>193150</v>
      </c>
      <c r="I1361">
        <v>203285</v>
      </c>
      <c r="J1361">
        <v>228993</v>
      </c>
      <c r="K1361">
        <v>15118</v>
      </c>
      <c r="L1361">
        <v>243099</v>
      </c>
      <c r="M1361">
        <v>38317</v>
      </c>
      <c r="N1361">
        <v>200232</v>
      </c>
      <c r="O1361">
        <v>290923</v>
      </c>
      <c r="P1361">
        <v>305170</v>
      </c>
      <c r="Q1361">
        <v>5424</v>
      </c>
      <c r="R1361">
        <v>234858</v>
      </c>
      <c r="S1361">
        <v>49100</v>
      </c>
      <c r="T1361" t="s">
        <v>248</v>
      </c>
      <c r="U1361">
        <v>83.6</v>
      </c>
      <c r="V1361" t="s">
        <v>779</v>
      </c>
      <c r="W1361">
        <v>1</v>
      </c>
      <c r="X1361">
        <v>1.9</v>
      </c>
      <c r="Y1361">
        <v>82.8</v>
      </c>
      <c r="Z1361">
        <v>1.4</v>
      </c>
      <c r="AA1361">
        <v>2.2000000000000002</v>
      </c>
      <c r="AB1361">
        <v>82.4</v>
      </c>
      <c r="AC1361">
        <v>0.8</v>
      </c>
      <c r="AD1361">
        <v>2.6</v>
      </c>
      <c r="AE1361">
        <v>82.7</v>
      </c>
      <c r="AF1361">
        <v>0.6</v>
      </c>
      <c r="AG1361">
        <v>2.2999999999999998</v>
      </c>
      <c r="AH1361">
        <v>89.3</v>
      </c>
      <c r="AI1361">
        <v>1.3</v>
      </c>
      <c r="AJ1361">
        <v>-0.1</v>
      </c>
      <c r="AK1361">
        <v>83.4</v>
      </c>
      <c r="AL1361">
        <v>1</v>
      </c>
      <c r="AM1361">
        <v>1.8</v>
      </c>
      <c r="AN1361">
        <v>83.7</v>
      </c>
      <c r="AO1361">
        <v>1</v>
      </c>
      <c r="AP1361">
        <v>2</v>
      </c>
      <c r="AQ1361">
        <v>84</v>
      </c>
      <c r="AR1361">
        <v>0.9</v>
      </c>
      <c r="AS1361">
        <v>1.6</v>
      </c>
      <c r="AT1361">
        <v>83.3</v>
      </c>
      <c r="AU1361">
        <v>1.1000000000000001</v>
      </c>
      <c r="AV1361">
        <v>2.2000000000000002</v>
      </c>
      <c r="AW1361">
        <v>86.4</v>
      </c>
      <c r="AX1361">
        <v>3.9</v>
      </c>
      <c r="AY1361">
        <v>0.4</v>
      </c>
      <c r="AZ1361">
        <v>83</v>
      </c>
      <c r="BA1361">
        <v>0.6</v>
      </c>
      <c r="BB1361">
        <v>2.2000000000000002</v>
      </c>
    </row>
    <row r="1362" spans="1:54" x14ac:dyDescent="0.25">
      <c r="A1362" s="1">
        <v>44044</v>
      </c>
      <c r="B1362" t="s">
        <v>188</v>
      </c>
      <c r="C1362">
        <v>241511</v>
      </c>
      <c r="D1362" t="s">
        <v>782</v>
      </c>
      <c r="E1362">
        <v>56476</v>
      </c>
      <c r="F1362">
        <v>393170</v>
      </c>
      <c r="G1362">
        <v>231397</v>
      </c>
      <c r="H1362">
        <v>195125</v>
      </c>
      <c r="I1362">
        <v>202602</v>
      </c>
      <c r="J1362">
        <v>231040</v>
      </c>
      <c r="K1362">
        <v>15156</v>
      </c>
      <c r="L1362">
        <v>245685</v>
      </c>
      <c r="M1362">
        <v>40154</v>
      </c>
      <c r="N1362">
        <v>201613</v>
      </c>
      <c r="O1362">
        <v>294824</v>
      </c>
      <c r="P1362">
        <v>307076</v>
      </c>
      <c r="Q1362">
        <v>5757</v>
      </c>
      <c r="R1362">
        <v>237385</v>
      </c>
      <c r="S1362">
        <v>50719</v>
      </c>
      <c r="T1362" t="s">
        <v>248</v>
      </c>
      <c r="U1362">
        <v>84.5</v>
      </c>
      <c r="V1362" t="s">
        <v>781</v>
      </c>
      <c r="W1362">
        <v>1</v>
      </c>
      <c r="X1362">
        <v>2.6</v>
      </c>
      <c r="Y1362">
        <v>84.1</v>
      </c>
      <c r="Z1362">
        <v>1.6</v>
      </c>
      <c r="AA1362">
        <v>3</v>
      </c>
      <c r="AB1362">
        <v>83.5</v>
      </c>
      <c r="AC1362">
        <v>1.3</v>
      </c>
      <c r="AD1362">
        <v>3.5</v>
      </c>
      <c r="AE1362">
        <v>83.5</v>
      </c>
      <c r="AF1362">
        <v>1</v>
      </c>
      <c r="AG1362">
        <v>2.5</v>
      </c>
      <c r="AH1362">
        <v>89</v>
      </c>
      <c r="AI1362">
        <v>-0.3</v>
      </c>
      <c r="AJ1362">
        <v>0.9</v>
      </c>
      <c r="AK1362">
        <v>84.1</v>
      </c>
      <c r="AL1362">
        <v>0.9</v>
      </c>
      <c r="AM1362">
        <v>2.2999999999999998</v>
      </c>
      <c r="AN1362">
        <v>84.6</v>
      </c>
      <c r="AO1362">
        <v>1.1000000000000001</v>
      </c>
      <c r="AP1362">
        <v>2.8</v>
      </c>
      <c r="AQ1362">
        <v>84.6</v>
      </c>
      <c r="AR1362">
        <v>0.7</v>
      </c>
      <c r="AS1362">
        <v>2.4</v>
      </c>
      <c r="AT1362">
        <v>84.5</v>
      </c>
      <c r="AU1362">
        <v>1.3</v>
      </c>
      <c r="AV1362">
        <v>2.9</v>
      </c>
      <c r="AW1362">
        <v>87</v>
      </c>
      <c r="AX1362">
        <v>0.6</v>
      </c>
      <c r="AY1362">
        <v>3.7</v>
      </c>
      <c r="AZ1362">
        <v>83.9</v>
      </c>
      <c r="BA1362">
        <v>1.1000000000000001</v>
      </c>
      <c r="BB1362">
        <v>2.6</v>
      </c>
    </row>
    <row r="1363" spans="1:54" x14ac:dyDescent="0.25">
      <c r="A1363" s="1">
        <v>44075</v>
      </c>
      <c r="B1363" t="s">
        <v>188</v>
      </c>
      <c r="C1363">
        <v>243733</v>
      </c>
      <c r="D1363" t="s">
        <v>784</v>
      </c>
      <c r="E1363">
        <v>62864</v>
      </c>
      <c r="F1363">
        <v>397653</v>
      </c>
      <c r="G1363">
        <v>232610</v>
      </c>
      <c r="H1363">
        <v>197172</v>
      </c>
      <c r="I1363">
        <v>204750</v>
      </c>
      <c r="J1363">
        <v>233611</v>
      </c>
      <c r="K1363">
        <v>17116</v>
      </c>
      <c r="L1363">
        <v>247765</v>
      </c>
      <c r="M1363">
        <v>44353</v>
      </c>
      <c r="N1363">
        <v>203404</v>
      </c>
      <c r="O1363">
        <v>297627</v>
      </c>
      <c r="P1363">
        <v>307284</v>
      </c>
      <c r="Q1363">
        <v>6332</v>
      </c>
      <c r="R1363">
        <v>239875</v>
      </c>
      <c r="S1363">
        <v>56532</v>
      </c>
      <c r="T1363" t="s">
        <v>248</v>
      </c>
      <c r="U1363">
        <v>85.3</v>
      </c>
      <c r="V1363" t="s">
        <v>783</v>
      </c>
      <c r="W1363">
        <v>0.9</v>
      </c>
      <c r="X1363">
        <v>3.4</v>
      </c>
      <c r="Y1363">
        <v>85</v>
      </c>
      <c r="Z1363">
        <v>1.1000000000000001</v>
      </c>
      <c r="AA1363">
        <v>4.4000000000000004</v>
      </c>
      <c r="AB1363">
        <v>83.9</v>
      </c>
      <c r="AC1363">
        <v>0.5</v>
      </c>
      <c r="AD1363">
        <v>4.3</v>
      </c>
      <c r="AE1363">
        <v>84.4</v>
      </c>
      <c r="AF1363">
        <v>1</v>
      </c>
      <c r="AG1363">
        <v>3.6</v>
      </c>
      <c r="AH1363">
        <v>89.9</v>
      </c>
      <c r="AI1363">
        <v>1.1000000000000001</v>
      </c>
      <c r="AJ1363">
        <v>0.5</v>
      </c>
      <c r="AK1363">
        <v>85.1</v>
      </c>
      <c r="AL1363">
        <v>1.1000000000000001</v>
      </c>
      <c r="AM1363">
        <v>3.1</v>
      </c>
      <c r="AN1363">
        <v>85.3</v>
      </c>
      <c r="AO1363">
        <v>0.8</v>
      </c>
      <c r="AP1363">
        <v>3.5</v>
      </c>
      <c r="AQ1363">
        <v>85.3</v>
      </c>
      <c r="AR1363">
        <v>0.9</v>
      </c>
      <c r="AS1363">
        <v>2.9</v>
      </c>
      <c r="AT1363">
        <v>85.3</v>
      </c>
      <c r="AU1363">
        <v>1</v>
      </c>
      <c r="AV1363">
        <v>3.9</v>
      </c>
      <c r="AW1363">
        <v>87</v>
      </c>
      <c r="AX1363">
        <v>0.1</v>
      </c>
      <c r="AY1363">
        <v>2.2000000000000002</v>
      </c>
      <c r="AZ1363">
        <v>84.7</v>
      </c>
      <c r="BA1363">
        <v>1</v>
      </c>
      <c r="BB1363">
        <v>3.7</v>
      </c>
    </row>
    <row r="1364" spans="1:54" x14ac:dyDescent="0.25">
      <c r="A1364" s="1">
        <v>44105</v>
      </c>
      <c r="B1364" t="s">
        <v>188</v>
      </c>
      <c r="C1364">
        <v>245090</v>
      </c>
      <c r="D1364" t="s">
        <v>786</v>
      </c>
      <c r="E1364">
        <v>77907</v>
      </c>
      <c r="F1364">
        <v>400900</v>
      </c>
      <c r="G1364">
        <v>234285</v>
      </c>
      <c r="H1364">
        <v>198822</v>
      </c>
      <c r="I1364">
        <v>203687</v>
      </c>
      <c r="J1364">
        <v>235366</v>
      </c>
      <c r="K1364">
        <v>21585</v>
      </c>
      <c r="L1364">
        <v>248960</v>
      </c>
      <c r="M1364">
        <v>54537</v>
      </c>
      <c r="N1364">
        <v>204506</v>
      </c>
      <c r="O1364">
        <v>299328</v>
      </c>
      <c r="P1364">
        <v>304277</v>
      </c>
      <c r="Q1364">
        <v>6422</v>
      </c>
      <c r="R1364">
        <v>241768</v>
      </c>
      <c r="S1364">
        <v>71485</v>
      </c>
      <c r="T1364" t="s">
        <v>248</v>
      </c>
      <c r="U1364">
        <v>85.8</v>
      </c>
      <c r="V1364" t="s">
        <v>785</v>
      </c>
      <c r="W1364">
        <v>0.6</v>
      </c>
      <c r="X1364">
        <v>4.3</v>
      </c>
      <c r="Y1364">
        <v>85.7</v>
      </c>
      <c r="Z1364">
        <v>0.8</v>
      </c>
      <c r="AA1364">
        <v>5.5</v>
      </c>
      <c r="AB1364">
        <v>84.5</v>
      </c>
      <c r="AC1364">
        <v>0.7</v>
      </c>
      <c r="AD1364">
        <v>4.3</v>
      </c>
      <c r="AE1364">
        <v>85.1</v>
      </c>
      <c r="AF1364">
        <v>0.8</v>
      </c>
      <c r="AG1364">
        <v>5.3</v>
      </c>
      <c r="AH1364">
        <v>89.4</v>
      </c>
      <c r="AI1364">
        <v>-0.5</v>
      </c>
      <c r="AJ1364">
        <v>1.1000000000000001</v>
      </c>
      <c r="AK1364">
        <v>85.7</v>
      </c>
      <c r="AL1364">
        <v>0.8</v>
      </c>
      <c r="AM1364">
        <v>4.3</v>
      </c>
      <c r="AN1364">
        <v>85.8</v>
      </c>
      <c r="AO1364">
        <v>0.5</v>
      </c>
      <c r="AP1364">
        <v>4.3</v>
      </c>
      <c r="AQ1364">
        <v>85.8</v>
      </c>
      <c r="AR1364">
        <v>0.5</v>
      </c>
      <c r="AS1364">
        <v>3.9</v>
      </c>
      <c r="AT1364">
        <v>85.7</v>
      </c>
      <c r="AU1364">
        <v>0.6</v>
      </c>
      <c r="AV1364">
        <v>4.8</v>
      </c>
      <c r="AW1364">
        <v>86.2</v>
      </c>
      <c r="AX1364">
        <v>-1</v>
      </c>
      <c r="AY1364">
        <v>1.5</v>
      </c>
      <c r="AZ1364">
        <v>85.4</v>
      </c>
      <c r="BA1364">
        <v>0.8</v>
      </c>
      <c r="BB1364">
        <v>4.8</v>
      </c>
    </row>
    <row r="1365" spans="1:54" x14ac:dyDescent="0.25">
      <c r="A1365" s="1">
        <v>44136</v>
      </c>
      <c r="B1365" t="s">
        <v>188</v>
      </c>
      <c r="C1365">
        <v>247749</v>
      </c>
      <c r="D1365" t="s">
        <v>788</v>
      </c>
      <c r="E1365">
        <v>76747</v>
      </c>
      <c r="F1365">
        <v>404089</v>
      </c>
      <c r="G1365">
        <v>236609</v>
      </c>
      <c r="H1365">
        <v>201342</v>
      </c>
      <c r="I1365">
        <v>206467</v>
      </c>
      <c r="J1365">
        <v>237896</v>
      </c>
      <c r="K1365">
        <v>21598</v>
      </c>
      <c r="L1365">
        <v>251672</v>
      </c>
      <c r="M1365">
        <v>53155</v>
      </c>
      <c r="N1365">
        <v>206755</v>
      </c>
      <c r="O1365">
        <v>302533</v>
      </c>
      <c r="P1365">
        <v>303297</v>
      </c>
      <c r="Q1365">
        <v>5865</v>
      </c>
      <c r="R1365">
        <v>244908</v>
      </c>
      <c r="S1365">
        <v>70882</v>
      </c>
      <c r="T1365" t="s">
        <v>248</v>
      </c>
      <c r="U1365">
        <v>86.7</v>
      </c>
      <c r="V1365" t="s">
        <v>787</v>
      </c>
      <c r="W1365">
        <v>1.1000000000000001</v>
      </c>
      <c r="X1365">
        <v>5.9</v>
      </c>
      <c r="Y1365">
        <v>86.4</v>
      </c>
      <c r="Z1365">
        <v>0.8</v>
      </c>
      <c r="AA1365">
        <v>6.3</v>
      </c>
      <c r="AB1365">
        <v>85.3</v>
      </c>
      <c r="AC1365">
        <v>1</v>
      </c>
      <c r="AD1365">
        <v>5.8</v>
      </c>
      <c r="AE1365">
        <v>86.2</v>
      </c>
      <c r="AF1365">
        <v>1.3</v>
      </c>
      <c r="AG1365">
        <v>6.9</v>
      </c>
      <c r="AH1365">
        <v>90.7</v>
      </c>
      <c r="AI1365">
        <v>1.4</v>
      </c>
      <c r="AJ1365">
        <v>3.8</v>
      </c>
      <c r="AK1365">
        <v>86.6</v>
      </c>
      <c r="AL1365">
        <v>1.1000000000000001</v>
      </c>
      <c r="AM1365">
        <v>5.8</v>
      </c>
      <c r="AN1365">
        <v>86.7</v>
      </c>
      <c r="AO1365">
        <v>1.1000000000000001</v>
      </c>
      <c r="AP1365">
        <v>5.9</v>
      </c>
      <c r="AQ1365">
        <v>86.7</v>
      </c>
      <c r="AR1365">
        <v>1.1000000000000001</v>
      </c>
      <c r="AS1365">
        <v>5.6</v>
      </c>
      <c r="AT1365">
        <v>86.7</v>
      </c>
      <c r="AU1365">
        <v>1.1000000000000001</v>
      </c>
      <c r="AV1365">
        <v>6.1</v>
      </c>
      <c r="AW1365">
        <v>85.9</v>
      </c>
      <c r="AX1365">
        <v>-0.3</v>
      </c>
      <c r="AY1365">
        <v>5.9</v>
      </c>
      <c r="AZ1365">
        <v>86.5</v>
      </c>
      <c r="BA1365">
        <v>1.3</v>
      </c>
      <c r="BB1365">
        <v>6.1</v>
      </c>
    </row>
    <row r="1366" spans="1:54" x14ac:dyDescent="0.25">
      <c r="A1366" s="1">
        <v>44166</v>
      </c>
      <c r="B1366" t="s">
        <v>188</v>
      </c>
      <c r="C1366">
        <v>250168</v>
      </c>
      <c r="D1366" t="s">
        <v>790</v>
      </c>
      <c r="E1366">
        <v>85705</v>
      </c>
      <c r="F1366">
        <v>408273</v>
      </c>
      <c r="G1366">
        <v>238974</v>
      </c>
      <c r="H1366">
        <v>203750</v>
      </c>
      <c r="I1366">
        <v>207515</v>
      </c>
      <c r="J1366">
        <v>240433</v>
      </c>
      <c r="K1366">
        <v>23812</v>
      </c>
      <c r="L1366">
        <v>254042</v>
      </c>
      <c r="M1366">
        <v>59267</v>
      </c>
      <c r="N1366">
        <v>208836</v>
      </c>
      <c r="O1366">
        <v>305397</v>
      </c>
      <c r="P1366">
        <v>307076</v>
      </c>
      <c r="Q1366">
        <v>7389</v>
      </c>
      <c r="R1366">
        <v>247200</v>
      </c>
      <c r="S1366">
        <v>78316</v>
      </c>
      <c r="T1366" t="s">
        <v>248</v>
      </c>
      <c r="U1366">
        <v>87.5</v>
      </c>
      <c r="V1366" t="s">
        <v>789</v>
      </c>
      <c r="W1366">
        <v>1</v>
      </c>
      <c r="X1366">
        <v>6.8</v>
      </c>
      <c r="Y1366">
        <v>87.3</v>
      </c>
      <c r="Z1366">
        <v>1</v>
      </c>
      <c r="AA1366">
        <v>8</v>
      </c>
      <c r="AB1366">
        <v>86.2</v>
      </c>
      <c r="AC1366">
        <v>1</v>
      </c>
      <c r="AD1366">
        <v>7.2</v>
      </c>
      <c r="AE1366">
        <v>87.2</v>
      </c>
      <c r="AF1366">
        <v>1.2</v>
      </c>
      <c r="AG1366">
        <v>7.8</v>
      </c>
      <c r="AH1366">
        <v>91.1</v>
      </c>
      <c r="AI1366">
        <v>0.5</v>
      </c>
      <c r="AJ1366">
        <v>3.1</v>
      </c>
      <c r="AK1366">
        <v>87.6</v>
      </c>
      <c r="AL1366">
        <v>1.1000000000000001</v>
      </c>
      <c r="AM1366">
        <v>6.9</v>
      </c>
      <c r="AN1366">
        <v>87.5</v>
      </c>
      <c r="AO1366">
        <v>0.9</v>
      </c>
      <c r="AP1366">
        <v>6.8</v>
      </c>
      <c r="AQ1366">
        <v>87.6</v>
      </c>
      <c r="AR1366">
        <v>1</v>
      </c>
      <c r="AS1366">
        <v>6.2</v>
      </c>
      <c r="AT1366">
        <v>87.5</v>
      </c>
      <c r="AU1366">
        <v>0.9</v>
      </c>
      <c r="AV1366">
        <v>7.4</v>
      </c>
      <c r="AW1366">
        <v>87</v>
      </c>
      <c r="AX1366">
        <v>1.2</v>
      </c>
      <c r="AY1366">
        <v>6.6</v>
      </c>
      <c r="AZ1366">
        <v>87.3</v>
      </c>
      <c r="BA1366">
        <v>0.9</v>
      </c>
      <c r="BB1366">
        <v>7</v>
      </c>
    </row>
    <row r="1367" spans="1:54" x14ac:dyDescent="0.25">
      <c r="A1367" s="1">
        <v>44197</v>
      </c>
      <c r="B1367" t="s">
        <v>188</v>
      </c>
      <c r="C1367">
        <v>249890</v>
      </c>
      <c r="D1367" t="s">
        <v>792</v>
      </c>
      <c r="E1367">
        <v>70906</v>
      </c>
      <c r="F1367">
        <v>400408</v>
      </c>
      <c r="G1367">
        <v>239206</v>
      </c>
      <c r="H1367">
        <v>203782</v>
      </c>
      <c r="I1367">
        <v>211598</v>
      </c>
      <c r="J1367">
        <v>240318</v>
      </c>
      <c r="K1367">
        <v>20098</v>
      </c>
      <c r="L1367">
        <v>253698</v>
      </c>
      <c r="M1367">
        <v>50692</v>
      </c>
      <c r="N1367">
        <v>209653</v>
      </c>
      <c r="O1367">
        <v>303552</v>
      </c>
      <c r="P1367">
        <v>302916</v>
      </c>
      <c r="Q1367">
        <v>6603</v>
      </c>
      <c r="R1367">
        <v>247390</v>
      </c>
      <c r="S1367">
        <v>64303</v>
      </c>
      <c r="T1367" t="s">
        <v>248</v>
      </c>
      <c r="U1367">
        <v>87.4</v>
      </c>
      <c r="V1367" t="s">
        <v>791</v>
      </c>
      <c r="W1367">
        <v>-0.1</v>
      </c>
      <c r="X1367">
        <v>6.8</v>
      </c>
      <c r="Y1367">
        <v>85.6</v>
      </c>
      <c r="Z1367">
        <v>-1.9</v>
      </c>
      <c r="AA1367">
        <v>5.6</v>
      </c>
      <c r="AB1367">
        <v>86.3</v>
      </c>
      <c r="AC1367">
        <v>0.1</v>
      </c>
      <c r="AD1367">
        <v>7.1</v>
      </c>
      <c r="AE1367">
        <v>87.2</v>
      </c>
      <c r="AF1367">
        <v>0</v>
      </c>
      <c r="AG1367">
        <v>8.3000000000000007</v>
      </c>
      <c r="AH1367">
        <v>92.9</v>
      </c>
      <c r="AI1367">
        <v>2</v>
      </c>
      <c r="AJ1367">
        <v>5.5</v>
      </c>
      <c r="AK1367">
        <v>87.5</v>
      </c>
      <c r="AL1367">
        <v>0</v>
      </c>
      <c r="AM1367">
        <v>7.2</v>
      </c>
      <c r="AN1367">
        <v>87.4</v>
      </c>
      <c r="AO1367">
        <v>-0.1</v>
      </c>
      <c r="AP1367">
        <v>6.6</v>
      </c>
      <c r="AQ1367">
        <v>87.9</v>
      </c>
      <c r="AR1367">
        <v>0.4</v>
      </c>
      <c r="AS1367">
        <v>6.9</v>
      </c>
      <c r="AT1367">
        <v>87</v>
      </c>
      <c r="AU1367">
        <v>-0.6</v>
      </c>
      <c r="AV1367">
        <v>6.6</v>
      </c>
      <c r="AW1367">
        <v>85.8</v>
      </c>
      <c r="AX1367">
        <v>-1.4</v>
      </c>
      <c r="AY1367">
        <v>-0.9</v>
      </c>
      <c r="AZ1367">
        <v>87.4</v>
      </c>
      <c r="BA1367">
        <v>0.1</v>
      </c>
      <c r="BB1367">
        <v>8</v>
      </c>
    </row>
    <row r="1368" spans="1:54" x14ac:dyDescent="0.25">
      <c r="A1368" s="1">
        <v>44228</v>
      </c>
      <c r="B1368" t="s">
        <v>188</v>
      </c>
      <c r="C1368">
        <v>251309</v>
      </c>
      <c r="D1368" t="s">
        <v>794</v>
      </c>
      <c r="E1368">
        <v>90060</v>
      </c>
      <c r="F1368">
        <v>401761</v>
      </c>
      <c r="G1368">
        <v>240266</v>
      </c>
      <c r="H1368">
        <v>205709</v>
      </c>
      <c r="I1368">
        <v>212678</v>
      </c>
      <c r="J1368">
        <v>241952</v>
      </c>
      <c r="K1368">
        <v>25281</v>
      </c>
      <c r="L1368">
        <v>255038</v>
      </c>
      <c r="M1368">
        <v>64636</v>
      </c>
      <c r="N1368">
        <v>211361</v>
      </c>
      <c r="O1368">
        <v>304544</v>
      </c>
      <c r="P1368">
        <v>308151</v>
      </c>
      <c r="Q1368">
        <v>8391</v>
      </c>
      <c r="R1368">
        <v>248448</v>
      </c>
      <c r="S1368">
        <v>81669</v>
      </c>
      <c r="T1368" t="s">
        <v>248</v>
      </c>
      <c r="U1368">
        <v>87.9</v>
      </c>
      <c r="V1368" t="s">
        <v>793</v>
      </c>
      <c r="W1368">
        <v>0.6</v>
      </c>
      <c r="X1368">
        <v>7.9</v>
      </c>
      <c r="Y1368">
        <v>85.9</v>
      </c>
      <c r="Z1368">
        <v>0.3</v>
      </c>
      <c r="AA1368">
        <v>6.2</v>
      </c>
      <c r="AB1368">
        <v>86.7</v>
      </c>
      <c r="AC1368">
        <v>0.4</v>
      </c>
      <c r="AD1368">
        <v>8.1999999999999993</v>
      </c>
      <c r="AE1368">
        <v>88</v>
      </c>
      <c r="AF1368">
        <v>0.9</v>
      </c>
      <c r="AG1368">
        <v>9.4</v>
      </c>
      <c r="AH1368">
        <v>93.4</v>
      </c>
      <c r="AI1368">
        <v>0.5</v>
      </c>
      <c r="AJ1368">
        <v>7.4</v>
      </c>
      <c r="AK1368">
        <v>88.1</v>
      </c>
      <c r="AL1368">
        <v>0.7</v>
      </c>
      <c r="AM1368">
        <v>8.3000000000000007</v>
      </c>
      <c r="AN1368">
        <v>87.9</v>
      </c>
      <c r="AO1368">
        <v>0.5</v>
      </c>
      <c r="AP1368">
        <v>7.7</v>
      </c>
      <c r="AQ1368">
        <v>88.7</v>
      </c>
      <c r="AR1368">
        <v>0.8</v>
      </c>
      <c r="AS1368">
        <v>8.3000000000000007</v>
      </c>
      <c r="AT1368">
        <v>87.2</v>
      </c>
      <c r="AU1368">
        <v>0.3</v>
      </c>
      <c r="AV1368">
        <v>7.4</v>
      </c>
      <c r="AW1368">
        <v>87.3</v>
      </c>
      <c r="AX1368">
        <v>1.7</v>
      </c>
      <c r="AY1368">
        <v>5.0999999999999996</v>
      </c>
      <c r="AZ1368">
        <v>87.8</v>
      </c>
      <c r="BA1368">
        <v>0.4</v>
      </c>
      <c r="BB1368">
        <v>8.3000000000000007</v>
      </c>
    </row>
    <row r="1369" spans="1:54" x14ac:dyDescent="0.25">
      <c r="A1369" s="1">
        <v>44256</v>
      </c>
      <c r="B1369" t="s">
        <v>188</v>
      </c>
      <c r="C1369">
        <v>254407</v>
      </c>
      <c r="D1369" t="s">
        <v>796</v>
      </c>
      <c r="E1369">
        <v>128525</v>
      </c>
      <c r="F1369">
        <v>405272</v>
      </c>
      <c r="G1369">
        <v>242416</v>
      </c>
      <c r="H1369">
        <v>208532</v>
      </c>
      <c r="I1369">
        <v>217216</v>
      </c>
      <c r="J1369">
        <v>244983</v>
      </c>
      <c r="K1369">
        <v>38047</v>
      </c>
      <c r="L1369">
        <v>258163</v>
      </c>
      <c r="M1369">
        <v>90217</v>
      </c>
      <c r="N1369">
        <v>214047</v>
      </c>
      <c r="O1369">
        <v>308185</v>
      </c>
      <c r="P1369">
        <v>314519</v>
      </c>
      <c r="Q1369">
        <v>13487</v>
      </c>
      <c r="R1369">
        <v>251260</v>
      </c>
      <c r="S1369">
        <v>115038</v>
      </c>
      <c r="T1369" t="s">
        <v>248</v>
      </c>
      <c r="U1369">
        <v>89</v>
      </c>
      <c r="V1369" t="s">
        <v>795</v>
      </c>
      <c r="W1369">
        <v>1.2</v>
      </c>
      <c r="X1369">
        <v>8.1999999999999993</v>
      </c>
      <c r="Y1369">
        <v>86.7</v>
      </c>
      <c r="Z1369">
        <v>0.9</v>
      </c>
      <c r="AA1369">
        <v>6.3</v>
      </c>
      <c r="AB1369">
        <v>87.4</v>
      </c>
      <c r="AC1369">
        <v>0.9</v>
      </c>
      <c r="AD1369">
        <v>8.3000000000000007</v>
      </c>
      <c r="AE1369">
        <v>89.3</v>
      </c>
      <c r="AF1369">
        <v>1.4</v>
      </c>
      <c r="AG1369">
        <v>10.199999999999999</v>
      </c>
      <c r="AH1369">
        <v>95.4</v>
      </c>
      <c r="AI1369">
        <v>2.1</v>
      </c>
      <c r="AJ1369">
        <v>7.6</v>
      </c>
      <c r="AK1369">
        <v>89.2</v>
      </c>
      <c r="AL1369">
        <v>1.3</v>
      </c>
      <c r="AM1369">
        <v>8.6</v>
      </c>
      <c r="AN1369">
        <v>88.9</v>
      </c>
      <c r="AO1369">
        <v>1.2</v>
      </c>
      <c r="AP1369">
        <v>8</v>
      </c>
      <c r="AQ1369">
        <v>89.8</v>
      </c>
      <c r="AR1369">
        <v>1.3</v>
      </c>
      <c r="AS1369">
        <v>8.6</v>
      </c>
      <c r="AT1369">
        <v>88.3</v>
      </c>
      <c r="AU1369">
        <v>1.2</v>
      </c>
      <c r="AV1369">
        <v>7.7</v>
      </c>
      <c r="AW1369">
        <v>89.1</v>
      </c>
      <c r="AX1369">
        <v>2.1</v>
      </c>
      <c r="AY1369">
        <v>4.2</v>
      </c>
      <c r="AZ1369">
        <v>88.8</v>
      </c>
      <c r="BA1369">
        <v>1.1000000000000001</v>
      </c>
      <c r="BB1369">
        <v>8.8000000000000007</v>
      </c>
    </row>
    <row r="1370" spans="1:54" x14ac:dyDescent="0.25">
      <c r="A1370" s="1">
        <v>44287</v>
      </c>
      <c r="B1370" t="s">
        <v>188</v>
      </c>
      <c r="C1370">
        <v>250703</v>
      </c>
      <c r="D1370" t="s">
        <v>798</v>
      </c>
      <c r="E1370">
        <v>82173</v>
      </c>
      <c r="F1370">
        <v>402224</v>
      </c>
      <c r="G1370">
        <v>239276</v>
      </c>
      <c r="H1370">
        <v>205073</v>
      </c>
      <c r="I1370">
        <v>211892</v>
      </c>
      <c r="J1370">
        <v>240982</v>
      </c>
      <c r="K1370">
        <v>23147</v>
      </c>
      <c r="L1370">
        <v>254568</v>
      </c>
      <c r="M1370">
        <v>58873</v>
      </c>
      <c r="N1370">
        <v>210907</v>
      </c>
      <c r="O1370">
        <v>303731</v>
      </c>
      <c r="P1370">
        <v>314099</v>
      </c>
      <c r="Q1370">
        <v>7809</v>
      </c>
      <c r="R1370">
        <v>247201</v>
      </c>
      <c r="S1370">
        <v>74364</v>
      </c>
      <c r="T1370" t="s">
        <v>248</v>
      </c>
      <c r="U1370">
        <v>87.7</v>
      </c>
      <c r="V1370" t="s">
        <v>797</v>
      </c>
      <c r="W1370">
        <v>-1.5</v>
      </c>
      <c r="X1370">
        <v>7.8</v>
      </c>
      <c r="Y1370">
        <v>86</v>
      </c>
      <c r="Z1370">
        <v>-0.8</v>
      </c>
      <c r="AA1370">
        <v>5.7</v>
      </c>
      <c r="AB1370">
        <v>86.3</v>
      </c>
      <c r="AC1370">
        <v>-1.3</v>
      </c>
      <c r="AD1370">
        <v>8</v>
      </c>
      <c r="AE1370">
        <v>87.8</v>
      </c>
      <c r="AF1370">
        <v>-1.7</v>
      </c>
      <c r="AG1370">
        <v>9.4</v>
      </c>
      <c r="AH1370">
        <v>93.1</v>
      </c>
      <c r="AI1370">
        <v>-2.5</v>
      </c>
      <c r="AJ1370">
        <v>7.6</v>
      </c>
      <c r="AK1370">
        <v>87.8</v>
      </c>
      <c r="AL1370">
        <v>-1.6</v>
      </c>
      <c r="AM1370">
        <v>8.4</v>
      </c>
      <c r="AN1370">
        <v>87.7</v>
      </c>
      <c r="AO1370">
        <v>-1.4</v>
      </c>
      <c r="AP1370">
        <v>7.5</v>
      </c>
      <c r="AQ1370">
        <v>88.5</v>
      </c>
      <c r="AR1370">
        <v>-1.5</v>
      </c>
      <c r="AS1370">
        <v>8.4</v>
      </c>
      <c r="AT1370">
        <v>87</v>
      </c>
      <c r="AU1370">
        <v>-1.4</v>
      </c>
      <c r="AV1370">
        <v>7.2</v>
      </c>
      <c r="AW1370">
        <v>88.9</v>
      </c>
      <c r="AX1370">
        <v>-0.1</v>
      </c>
      <c r="AY1370">
        <v>2.5</v>
      </c>
      <c r="AZ1370">
        <v>87.3</v>
      </c>
      <c r="BA1370">
        <v>-1.6</v>
      </c>
      <c r="BB1370">
        <v>8.6999999999999993</v>
      </c>
    </row>
    <row r="1371" spans="1:54" x14ac:dyDescent="0.25">
      <c r="A1371" s="1">
        <v>44317</v>
      </c>
      <c r="B1371" t="s">
        <v>188</v>
      </c>
      <c r="C1371">
        <v>251203</v>
      </c>
      <c r="D1371" t="s">
        <v>799</v>
      </c>
      <c r="E1371">
        <v>71336</v>
      </c>
      <c r="F1371">
        <v>403410</v>
      </c>
      <c r="G1371">
        <v>240217</v>
      </c>
      <c r="H1371">
        <v>205640</v>
      </c>
      <c r="I1371">
        <v>211031</v>
      </c>
      <c r="J1371">
        <v>241488</v>
      </c>
      <c r="K1371">
        <v>20021</v>
      </c>
      <c r="L1371">
        <v>255065</v>
      </c>
      <c r="M1371">
        <v>51157</v>
      </c>
      <c r="N1371">
        <v>211097</v>
      </c>
      <c r="O1371">
        <v>304663</v>
      </c>
      <c r="P1371">
        <v>308999</v>
      </c>
      <c r="Q1371">
        <v>7413</v>
      </c>
      <c r="R1371">
        <v>248247</v>
      </c>
      <c r="S1371">
        <v>63923</v>
      </c>
      <c r="T1371" t="s">
        <v>248</v>
      </c>
      <c r="U1371">
        <v>87.9</v>
      </c>
      <c r="V1371" t="s">
        <v>797</v>
      </c>
      <c r="W1371">
        <v>0.2</v>
      </c>
      <c r="X1371">
        <v>7.5</v>
      </c>
      <c r="Y1371">
        <v>86.3</v>
      </c>
      <c r="Z1371">
        <v>0.3</v>
      </c>
      <c r="AA1371">
        <v>6.3</v>
      </c>
      <c r="AB1371">
        <v>86.6</v>
      </c>
      <c r="AC1371">
        <v>0.4</v>
      </c>
      <c r="AD1371">
        <v>7.5</v>
      </c>
      <c r="AE1371">
        <v>88</v>
      </c>
      <c r="AF1371">
        <v>0.3</v>
      </c>
      <c r="AG1371">
        <v>9.6</v>
      </c>
      <c r="AH1371">
        <v>92.7</v>
      </c>
      <c r="AI1371">
        <v>-0.4</v>
      </c>
      <c r="AJ1371">
        <v>5.9</v>
      </c>
      <c r="AK1371">
        <v>88</v>
      </c>
      <c r="AL1371">
        <v>0.2</v>
      </c>
      <c r="AM1371">
        <v>8.1</v>
      </c>
      <c r="AN1371">
        <v>87.9</v>
      </c>
      <c r="AO1371">
        <v>0.2</v>
      </c>
      <c r="AP1371">
        <v>7.3</v>
      </c>
      <c r="AQ1371">
        <v>88.6</v>
      </c>
      <c r="AR1371">
        <v>0.1</v>
      </c>
      <c r="AS1371">
        <v>7.8</v>
      </c>
      <c r="AT1371">
        <v>87.3</v>
      </c>
      <c r="AU1371">
        <v>0.3</v>
      </c>
      <c r="AV1371">
        <v>7.3</v>
      </c>
      <c r="AW1371">
        <v>87.5</v>
      </c>
      <c r="AX1371">
        <v>-1.6</v>
      </c>
      <c r="AY1371">
        <v>1</v>
      </c>
      <c r="AZ1371">
        <v>87.7</v>
      </c>
      <c r="BA1371">
        <v>0.4</v>
      </c>
      <c r="BB1371">
        <v>8.6</v>
      </c>
    </row>
    <row r="1372" spans="1:54" x14ac:dyDescent="0.25">
      <c r="A1372" s="1">
        <v>44348</v>
      </c>
      <c r="B1372" t="s">
        <v>188</v>
      </c>
      <c r="C1372">
        <v>266129</v>
      </c>
      <c r="D1372" t="s">
        <v>801</v>
      </c>
      <c r="E1372">
        <v>162673</v>
      </c>
      <c r="F1372">
        <v>423149</v>
      </c>
      <c r="G1372">
        <v>253590</v>
      </c>
      <c r="H1372">
        <v>221100</v>
      </c>
      <c r="I1372">
        <v>222854</v>
      </c>
      <c r="J1372">
        <v>257412</v>
      </c>
      <c r="K1372">
        <v>46666</v>
      </c>
      <c r="L1372">
        <v>269631</v>
      </c>
      <c r="M1372">
        <v>115655</v>
      </c>
      <c r="N1372">
        <v>224091</v>
      </c>
      <c r="O1372">
        <v>322129</v>
      </c>
      <c r="P1372">
        <v>315535</v>
      </c>
      <c r="Q1372">
        <v>15360</v>
      </c>
      <c r="R1372">
        <v>264177</v>
      </c>
      <c r="S1372">
        <v>147313</v>
      </c>
      <c r="T1372" t="s">
        <v>248</v>
      </c>
      <c r="U1372">
        <v>93.1</v>
      </c>
      <c r="V1372" t="s">
        <v>800</v>
      </c>
      <c r="W1372">
        <v>5.9</v>
      </c>
      <c r="X1372">
        <v>12.4</v>
      </c>
      <c r="Y1372">
        <v>90.5</v>
      </c>
      <c r="Z1372">
        <v>4.9000000000000004</v>
      </c>
      <c r="AA1372">
        <v>10.9</v>
      </c>
      <c r="AB1372">
        <v>91.5</v>
      </c>
      <c r="AC1372">
        <v>5.6</v>
      </c>
      <c r="AD1372">
        <v>11.9</v>
      </c>
      <c r="AE1372">
        <v>94.6</v>
      </c>
      <c r="AF1372">
        <v>7.5</v>
      </c>
      <c r="AG1372">
        <v>15.2</v>
      </c>
      <c r="AH1372">
        <v>97.9</v>
      </c>
      <c r="AI1372">
        <v>5.6</v>
      </c>
      <c r="AJ1372">
        <v>11.1</v>
      </c>
      <c r="AK1372">
        <v>93.8</v>
      </c>
      <c r="AL1372">
        <v>6.6</v>
      </c>
      <c r="AM1372">
        <v>13.5</v>
      </c>
      <c r="AN1372">
        <v>92.9</v>
      </c>
      <c r="AO1372">
        <v>5.7</v>
      </c>
      <c r="AP1372">
        <v>12</v>
      </c>
      <c r="AQ1372">
        <v>94</v>
      </c>
      <c r="AR1372">
        <v>6.2</v>
      </c>
      <c r="AS1372">
        <v>12.9</v>
      </c>
      <c r="AT1372">
        <v>92.3</v>
      </c>
      <c r="AU1372">
        <v>5.7</v>
      </c>
      <c r="AV1372">
        <v>12</v>
      </c>
      <c r="AW1372">
        <v>89.4</v>
      </c>
      <c r="AX1372">
        <v>2.1</v>
      </c>
      <c r="AY1372">
        <v>7.5</v>
      </c>
      <c r="AZ1372">
        <v>93.3</v>
      </c>
      <c r="BA1372">
        <v>6.4</v>
      </c>
      <c r="BB1372">
        <v>13.1</v>
      </c>
    </row>
    <row r="1373" spans="1:54" x14ac:dyDescent="0.25">
      <c r="A1373" s="1">
        <v>44378</v>
      </c>
      <c r="B1373" t="s">
        <v>188</v>
      </c>
      <c r="C1373">
        <v>250545</v>
      </c>
      <c r="D1373" t="s">
        <v>803</v>
      </c>
      <c r="E1373">
        <v>52302</v>
      </c>
      <c r="F1373">
        <v>401849</v>
      </c>
      <c r="G1373">
        <v>240259</v>
      </c>
      <c r="H1373">
        <v>203681</v>
      </c>
      <c r="I1373">
        <v>212284</v>
      </c>
      <c r="J1373">
        <v>240832</v>
      </c>
      <c r="K1373">
        <v>13966</v>
      </c>
      <c r="L1373">
        <v>254407</v>
      </c>
      <c r="M1373">
        <v>38194</v>
      </c>
      <c r="N1373">
        <v>210835</v>
      </c>
      <c r="O1373">
        <v>303454</v>
      </c>
      <c r="P1373">
        <v>317612</v>
      </c>
      <c r="Q1373">
        <v>5060</v>
      </c>
      <c r="R1373">
        <v>246692</v>
      </c>
      <c r="S1373">
        <v>47242</v>
      </c>
      <c r="T1373" t="s">
        <v>248</v>
      </c>
      <c r="U1373">
        <v>87.7</v>
      </c>
      <c r="V1373" t="s">
        <v>802</v>
      </c>
      <c r="W1373">
        <v>-5.9</v>
      </c>
      <c r="X1373">
        <v>4.8</v>
      </c>
      <c r="Y1373">
        <v>85.9</v>
      </c>
      <c r="Z1373">
        <v>-5</v>
      </c>
      <c r="AA1373">
        <v>3.9</v>
      </c>
      <c r="AB1373">
        <v>86.7</v>
      </c>
      <c r="AC1373">
        <v>-5.3</v>
      </c>
      <c r="AD1373">
        <v>5.2</v>
      </c>
      <c r="AE1373">
        <v>87.2</v>
      </c>
      <c r="AF1373">
        <v>-7.9</v>
      </c>
      <c r="AG1373">
        <v>5.5</v>
      </c>
      <c r="AH1373">
        <v>93.2</v>
      </c>
      <c r="AI1373">
        <v>-4.7</v>
      </c>
      <c r="AJ1373">
        <v>4.4000000000000004</v>
      </c>
      <c r="AK1373">
        <v>87.7</v>
      </c>
      <c r="AL1373">
        <v>-6.4</v>
      </c>
      <c r="AM1373">
        <v>5.2</v>
      </c>
      <c r="AN1373">
        <v>87.6</v>
      </c>
      <c r="AO1373">
        <v>-5.6</v>
      </c>
      <c r="AP1373">
        <v>4.7</v>
      </c>
      <c r="AQ1373">
        <v>88.4</v>
      </c>
      <c r="AR1373">
        <v>-5.9</v>
      </c>
      <c r="AS1373">
        <v>5.3</v>
      </c>
      <c r="AT1373">
        <v>86.9</v>
      </c>
      <c r="AU1373">
        <v>-5.8</v>
      </c>
      <c r="AV1373">
        <v>4.3</v>
      </c>
      <c r="AW1373">
        <v>89.9</v>
      </c>
      <c r="AX1373">
        <v>0.7</v>
      </c>
      <c r="AY1373">
        <v>4.0999999999999996</v>
      </c>
      <c r="AZ1373">
        <v>87.1</v>
      </c>
      <c r="BA1373">
        <v>-6.6</v>
      </c>
      <c r="BB1373">
        <v>5</v>
      </c>
    </row>
    <row r="1374" spans="1:54" x14ac:dyDescent="0.25">
      <c r="A1374" s="1">
        <v>44409</v>
      </c>
      <c r="B1374" t="s">
        <v>188</v>
      </c>
      <c r="C1374">
        <v>259193</v>
      </c>
      <c r="D1374" t="s">
        <v>805</v>
      </c>
      <c r="E1374">
        <v>71786</v>
      </c>
      <c r="F1374">
        <v>418989</v>
      </c>
      <c r="G1374">
        <v>248799</v>
      </c>
      <c r="H1374">
        <v>211410</v>
      </c>
      <c r="I1374">
        <v>215477</v>
      </c>
      <c r="J1374">
        <v>249358</v>
      </c>
      <c r="K1374">
        <v>19585</v>
      </c>
      <c r="L1374">
        <v>263108</v>
      </c>
      <c r="M1374">
        <v>51984</v>
      </c>
      <c r="N1374">
        <v>216981</v>
      </c>
      <c r="O1374">
        <v>315534</v>
      </c>
      <c r="P1374">
        <v>310534</v>
      </c>
      <c r="Q1374">
        <v>7396</v>
      </c>
      <c r="R1374">
        <v>256966</v>
      </c>
      <c r="S1374">
        <v>64390</v>
      </c>
      <c r="T1374" t="s">
        <v>248</v>
      </c>
      <c r="U1374">
        <v>90.7</v>
      </c>
      <c r="V1374" t="s">
        <v>804</v>
      </c>
      <c r="W1374">
        <v>3.5</v>
      </c>
      <c r="X1374">
        <v>7.3</v>
      </c>
      <c r="Y1374">
        <v>89.6</v>
      </c>
      <c r="Z1374">
        <v>4.3</v>
      </c>
      <c r="AA1374">
        <v>6.6</v>
      </c>
      <c r="AB1374">
        <v>89.7</v>
      </c>
      <c r="AC1374">
        <v>3.6</v>
      </c>
      <c r="AD1374">
        <v>7.5</v>
      </c>
      <c r="AE1374">
        <v>90.5</v>
      </c>
      <c r="AF1374">
        <v>3.8</v>
      </c>
      <c r="AG1374">
        <v>8.3000000000000007</v>
      </c>
      <c r="AH1374">
        <v>94.6</v>
      </c>
      <c r="AI1374">
        <v>1.5</v>
      </c>
      <c r="AJ1374">
        <v>6.4</v>
      </c>
      <c r="AK1374">
        <v>90.8</v>
      </c>
      <c r="AL1374">
        <v>3.5</v>
      </c>
      <c r="AM1374">
        <v>7.9</v>
      </c>
      <c r="AN1374">
        <v>90.6</v>
      </c>
      <c r="AO1374">
        <v>3.4</v>
      </c>
      <c r="AP1374">
        <v>7.1</v>
      </c>
      <c r="AQ1374">
        <v>91</v>
      </c>
      <c r="AR1374">
        <v>2.9</v>
      </c>
      <c r="AS1374">
        <v>7.6</v>
      </c>
      <c r="AT1374">
        <v>90.4</v>
      </c>
      <c r="AU1374">
        <v>4</v>
      </c>
      <c r="AV1374">
        <v>7</v>
      </c>
      <c r="AW1374">
        <v>87.9</v>
      </c>
      <c r="AX1374">
        <v>-2.2000000000000002</v>
      </c>
      <c r="AY1374">
        <v>1.1000000000000001</v>
      </c>
      <c r="AZ1374">
        <v>90.8</v>
      </c>
      <c r="BA1374">
        <v>4.2</v>
      </c>
      <c r="BB1374">
        <v>8.1999999999999993</v>
      </c>
    </row>
    <row r="1375" spans="1:54" x14ac:dyDescent="0.25">
      <c r="A1375" s="1">
        <v>44440</v>
      </c>
      <c r="B1375" t="s">
        <v>188</v>
      </c>
      <c r="C1375">
        <v>268041</v>
      </c>
      <c r="D1375" t="s">
        <v>807</v>
      </c>
      <c r="E1375">
        <v>125654</v>
      </c>
      <c r="F1375">
        <v>429424</v>
      </c>
      <c r="G1375">
        <v>257076</v>
      </c>
      <c r="H1375">
        <v>221283</v>
      </c>
      <c r="I1375">
        <v>221733</v>
      </c>
      <c r="J1375">
        <v>258874</v>
      </c>
      <c r="K1375">
        <v>36874</v>
      </c>
      <c r="L1375">
        <v>271713</v>
      </c>
      <c r="M1375">
        <v>88390</v>
      </c>
      <c r="N1375">
        <v>225238</v>
      </c>
      <c r="O1375">
        <v>325096</v>
      </c>
      <c r="P1375">
        <v>319095</v>
      </c>
      <c r="Q1375">
        <v>11140</v>
      </c>
      <c r="R1375">
        <v>265944</v>
      </c>
      <c r="S1375">
        <v>114514</v>
      </c>
      <c r="T1375" t="s">
        <v>248</v>
      </c>
      <c r="U1375">
        <v>93.8</v>
      </c>
      <c r="V1375" t="s">
        <v>806</v>
      </c>
      <c r="W1375">
        <v>3.4</v>
      </c>
      <c r="X1375">
        <v>10</v>
      </c>
      <c r="Y1375">
        <v>91.8</v>
      </c>
      <c r="Z1375">
        <v>2.5</v>
      </c>
      <c r="AA1375">
        <v>8</v>
      </c>
      <c r="AB1375">
        <v>92.7</v>
      </c>
      <c r="AC1375">
        <v>3.3</v>
      </c>
      <c r="AD1375">
        <v>10.5</v>
      </c>
      <c r="AE1375">
        <v>94.7</v>
      </c>
      <c r="AF1375">
        <v>4.7</v>
      </c>
      <c r="AG1375">
        <v>12.2</v>
      </c>
      <c r="AH1375">
        <v>97.4</v>
      </c>
      <c r="AI1375">
        <v>2.9</v>
      </c>
      <c r="AJ1375">
        <v>8.3000000000000007</v>
      </c>
      <c r="AK1375">
        <v>94.3</v>
      </c>
      <c r="AL1375">
        <v>3.8</v>
      </c>
      <c r="AM1375">
        <v>10.8</v>
      </c>
      <c r="AN1375">
        <v>93.6</v>
      </c>
      <c r="AO1375">
        <v>3.3</v>
      </c>
      <c r="AP1375">
        <v>9.6999999999999993</v>
      </c>
      <c r="AQ1375">
        <v>94.5</v>
      </c>
      <c r="AR1375">
        <v>3.8</v>
      </c>
      <c r="AS1375">
        <v>10.7</v>
      </c>
      <c r="AT1375">
        <v>93.1</v>
      </c>
      <c r="AU1375">
        <v>3</v>
      </c>
      <c r="AV1375">
        <v>9.1999999999999993</v>
      </c>
      <c r="AW1375">
        <v>90.4</v>
      </c>
      <c r="AX1375">
        <v>2.8</v>
      </c>
      <c r="AY1375">
        <v>3.8</v>
      </c>
      <c r="AZ1375">
        <v>93.9</v>
      </c>
      <c r="BA1375">
        <v>3.5</v>
      </c>
      <c r="BB1375">
        <v>10.9</v>
      </c>
    </row>
    <row r="1376" spans="1:54" x14ac:dyDescent="0.25">
      <c r="A1376" s="1">
        <v>44470</v>
      </c>
      <c r="B1376" t="s">
        <v>188</v>
      </c>
      <c r="C1376">
        <v>259748</v>
      </c>
      <c r="D1376" t="s">
        <v>809</v>
      </c>
      <c r="E1376">
        <v>53907</v>
      </c>
      <c r="F1376">
        <v>427308</v>
      </c>
      <c r="G1376">
        <v>248864</v>
      </c>
      <c r="H1376">
        <v>210086</v>
      </c>
      <c r="I1376">
        <v>213941</v>
      </c>
      <c r="J1376">
        <v>249931</v>
      </c>
      <c r="K1376">
        <v>14191</v>
      </c>
      <c r="L1376">
        <v>263657</v>
      </c>
      <c r="M1376">
        <v>39469</v>
      </c>
      <c r="N1376">
        <v>216530</v>
      </c>
      <c r="O1376">
        <v>317520</v>
      </c>
      <c r="P1376">
        <v>310760</v>
      </c>
      <c r="Q1376">
        <v>6802</v>
      </c>
      <c r="R1376">
        <v>257561</v>
      </c>
      <c r="S1376">
        <v>47105</v>
      </c>
      <c r="T1376" t="s">
        <v>248</v>
      </c>
      <c r="U1376">
        <v>90.9</v>
      </c>
      <c r="V1376" t="s">
        <v>808</v>
      </c>
      <c r="W1376">
        <v>-3.1</v>
      </c>
      <c r="X1376">
        <v>6</v>
      </c>
      <c r="Y1376">
        <v>91.4</v>
      </c>
      <c r="Z1376">
        <v>-0.5</v>
      </c>
      <c r="AA1376">
        <v>6.6</v>
      </c>
      <c r="AB1376">
        <v>89.8</v>
      </c>
      <c r="AC1376">
        <v>-3.2</v>
      </c>
      <c r="AD1376">
        <v>6.2</v>
      </c>
      <c r="AE1376">
        <v>89.9</v>
      </c>
      <c r="AF1376">
        <v>-5.0999999999999996</v>
      </c>
      <c r="AG1376">
        <v>5.7</v>
      </c>
      <c r="AH1376">
        <v>94</v>
      </c>
      <c r="AI1376">
        <v>-3.5</v>
      </c>
      <c r="AJ1376">
        <v>5</v>
      </c>
      <c r="AK1376">
        <v>91</v>
      </c>
      <c r="AL1376">
        <v>-3.5</v>
      </c>
      <c r="AM1376">
        <v>6.2</v>
      </c>
      <c r="AN1376">
        <v>90.8</v>
      </c>
      <c r="AO1376">
        <v>-3</v>
      </c>
      <c r="AP1376">
        <v>5.9</v>
      </c>
      <c r="AQ1376">
        <v>90.8</v>
      </c>
      <c r="AR1376">
        <v>-3.9</v>
      </c>
      <c r="AS1376">
        <v>5.9</v>
      </c>
      <c r="AT1376">
        <v>91</v>
      </c>
      <c r="AU1376">
        <v>-2.2999999999999998</v>
      </c>
      <c r="AV1376">
        <v>6.1</v>
      </c>
      <c r="AW1376">
        <v>88</v>
      </c>
      <c r="AX1376">
        <v>-2.6</v>
      </c>
      <c r="AY1376">
        <v>2.1</v>
      </c>
      <c r="AZ1376">
        <v>91</v>
      </c>
      <c r="BA1376">
        <v>-3.2</v>
      </c>
      <c r="BB1376">
        <v>6.5</v>
      </c>
    </row>
    <row r="1377" spans="1:54" x14ac:dyDescent="0.25">
      <c r="A1377" s="1">
        <v>44501</v>
      </c>
      <c r="B1377" t="s">
        <v>188</v>
      </c>
      <c r="C1377">
        <v>265662</v>
      </c>
      <c r="D1377" t="s">
        <v>811</v>
      </c>
      <c r="E1377">
        <v>68044</v>
      </c>
      <c r="F1377">
        <v>433974</v>
      </c>
      <c r="G1377">
        <v>255257</v>
      </c>
      <c r="H1377">
        <v>215507</v>
      </c>
      <c r="I1377">
        <v>218984</v>
      </c>
      <c r="J1377">
        <v>255919</v>
      </c>
      <c r="K1377">
        <v>19358</v>
      </c>
      <c r="L1377">
        <v>269548</v>
      </c>
      <c r="M1377">
        <v>48373</v>
      </c>
      <c r="N1377">
        <v>221749</v>
      </c>
      <c r="O1377">
        <v>324334</v>
      </c>
      <c r="P1377">
        <v>322349</v>
      </c>
      <c r="Q1377">
        <v>8132</v>
      </c>
      <c r="R1377">
        <v>262973</v>
      </c>
      <c r="S1377">
        <v>59912</v>
      </c>
      <c r="T1377" t="s">
        <v>248</v>
      </c>
      <c r="U1377">
        <v>92.9</v>
      </c>
      <c r="V1377" t="s">
        <v>810</v>
      </c>
      <c r="W1377">
        <v>2.2999999999999998</v>
      </c>
      <c r="X1377">
        <v>7.2</v>
      </c>
      <c r="Y1377">
        <v>92.8</v>
      </c>
      <c r="Z1377">
        <v>1.6</v>
      </c>
      <c r="AA1377">
        <v>7.4</v>
      </c>
      <c r="AB1377">
        <v>92.1</v>
      </c>
      <c r="AC1377">
        <v>2.6</v>
      </c>
      <c r="AD1377">
        <v>7.9</v>
      </c>
      <c r="AE1377">
        <v>92.2</v>
      </c>
      <c r="AF1377">
        <v>2.6</v>
      </c>
      <c r="AG1377">
        <v>7</v>
      </c>
      <c r="AH1377">
        <v>96.2</v>
      </c>
      <c r="AI1377">
        <v>2.4</v>
      </c>
      <c r="AJ1377">
        <v>6.1</v>
      </c>
      <c r="AK1377">
        <v>93.2</v>
      </c>
      <c r="AL1377">
        <v>2.4</v>
      </c>
      <c r="AM1377">
        <v>7.6</v>
      </c>
      <c r="AN1377">
        <v>92.8</v>
      </c>
      <c r="AO1377">
        <v>2.2000000000000002</v>
      </c>
      <c r="AP1377">
        <v>7.1</v>
      </c>
      <c r="AQ1377">
        <v>93</v>
      </c>
      <c r="AR1377">
        <v>2.4</v>
      </c>
      <c r="AS1377">
        <v>7.3</v>
      </c>
      <c r="AT1377">
        <v>92.9</v>
      </c>
      <c r="AU1377">
        <v>2.1</v>
      </c>
      <c r="AV1377">
        <v>7.2</v>
      </c>
      <c r="AW1377">
        <v>91.3</v>
      </c>
      <c r="AX1377">
        <v>3.7</v>
      </c>
      <c r="AY1377">
        <v>6.3</v>
      </c>
      <c r="AZ1377">
        <v>92.9</v>
      </c>
      <c r="BA1377">
        <v>2.1</v>
      </c>
      <c r="BB1377">
        <v>7.4</v>
      </c>
    </row>
    <row r="1378" spans="1:54" x14ac:dyDescent="0.25">
      <c r="A1378" s="1">
        <v>44531</v>
      </c>
      <c r="B1378" t="s">
        <v>188</v>
      </c>
      <c r="C1378">
        <v>267793</v>
      </c>
      <c r="D1378" t="s">
        <v>813</v>
      </c>
      <c r="E1378">
        <v>76166</v>
      </c>
      <c r="F1378">
        <v>435507</v>
      </c>
      <c r="G1378">
        <v>256409</v>
      </c>
      <c r="H1378">
        <v>219333</v>
      </c>
      <c r="I1378">
        <v>220057</v>
      </c>
      <c r="J1378">
        <v>258386</v>
      </c>
      <c r="K1378">
        <v>21100</v>
      </c>
      <c r="L1378">
        <v>271554</v>
      </c>
      <c r="M1378">
        <v>54553</v>
      </c>
      <c r="N1378">
        <v>223896</v>
      </c>
      <c r="O1378">
        <v>326407</v>
      </c>
      <c r="P1378">
        <v>314269</v>
      </c>
      <c r="Q1378">
        <v>12181</v>
      </c>
      <c r="R1378">
        <v>266161</v>
      </c>
      <c r="S1378">
        <v>63985</v>
      </c>
      <c r="T1378" t="s">
        <v>248</v>
      </c>
      <c r="U1378">
        <v>93.7</v>
      </c>
      <c r="V1378" t="s">
        <v>812</v>
      </c>
      <c r="W1378">
        <v>0.8</v>
      </c>
      <c r="X1378">
        <v>7</v>
      </c>
      <c r="Y1378">
        <v>93.1</v>
      </c>
      <c r="Z1378">
        <v>0.4</v>
      </c>
      <c r="AA1378">
        <v>6.7</v>
      </c>
      <c r="AB1378">
        <v>92.5</v>
      </c>
      <c r="AC1378">
        <v>0.5</v>
      </c>
      <c r="AD1378">
        <v>7.3</v>
      </c>
      <c r="AE1378">
        <v>93.9</v>
      </c>
      <c r="AF1378">
        <v>1.8</v>
      </c>
      <c r="AG1378">
        <v>7.6</v>
      </c>
      <c r="AH1378">
        <v>96.6</v>
      </c>
      <c r="AI1378">
        <v>0.5</v>
      </c>
      <c r="AJ1378">
        <v>6</v>
      </c>
      <c r="AK1378">
        <v>94.1</v>
      </c>
      <c r="AL1378">
        <v>1</v>
      </c>
      <c r="AM1378">
        <v>7.5</v>
      </c>
      <c r="AN1378">
        <v>93.5</v>
      </c>
      <c r="AO1378">
        <v>0.7</v>
      </c>
      <c r="AP1378">
        <v>6.9</v>
      </c>
      <c r="AQ1378">
        <v>93.9</v>
      </c>
      <c r="AR1378">
        <v>1</v>
      </c>
      <c r="AS1378">
        <v>7.2</v>
      </c>
      <c r="AT1378">
        <v>93.5</v>
      </c>
      <c r="AU1378">
        <v>0.6</v>
      </c>
      <c r="AV1378">
        <v>6.9</v>
      </c>
      <c r="AW1378">
        <v>89</v>
      </c>
      <c r="AX1378">
        <v>-2.5</v>
      </c>
      <c r="AY1378">
        <v>2.2999999999999998</v>
      </c>
      <c r="AZ1378">
        <v>94</v>
      </c>
      <c r="BA1378">
        <v>1.2</v>
      </c>
      <c r="BB1378">
        <v>7.7</v>
      </c>
    </row>
    <row r="1379" spans="1:54" x14ac:dyDescent="0.25">
      <c r="A1379" s="1">
        <v>44562</v>
      </c>
      <c r="B1379" t="s">
        <v>188</v>
      </c>
      <c r="C1379">
        <v>270231</v>
      </c>
      <c r="D1379" t="s">
        <v>815</v>
      </c>
      <c r="E1379">
        <v>57602</v>
      </c>
      <c r="F1379">
        <v>440325</v>
      </c>
      <c r="G1379">
        <v>260243</v>
      </c>
      <c r="H1379">
        <v>220353</v>
      </c>
      <c r="I1379">
        <v>220816</v>
      </c>
      <c r="J1379">
        <v>260386</v>
      </c>
      <c r="K1379">
        <v>16464</v>
      </c>
      <c r="L1379">
        <v>274159</v>
      </c>
      <c r="M1379">
        <v>40933</v>
      </c>
      <c r="N1379">
        <v>225717</v>
      </c>
      <c r="O1379">
        <v>329691</v>
      </c>
      <c r="P1379">
        <v>321658</v>
      </c>
      <c r="Q1379">
        <v>5228</v>
      </c>
      <c r="R1379">
        <v>268121</v>
      </c>
      <c r="S1379">
        <v>52374</v>
      </c>
      <c r="T1379" t="s">
        <v>248</v>
      </c>
      <c r="U1379">
        <v>94.5</v>
      </c>
      <c r="V1379" t="s">
        <v>814</v>
      </c>
      <c r="W1379">
        <v>0.9</v>
      </c>
      <c r="X1379">
        <v>8.1</v>
      </c>
      <c r="Y1379">
        <v>94.2</v>
      </c>
      <c r="Z1379">
        <v>1.1000000000000001</v>
      </c>
      <c r="AA1379">
        <v>10</v>
      </c>
      <c r="AB1379">
        <v>93.9</v>
      </c>
      <c r="AC1379">
        <v>1.5</v>
      </c>
      <c r="AD1379">
        <v>8.8000000000000007</v>
      </c>
      <c r="AE1379">
        <v>94.3</v>
      </c>
      <c r="AF1379">
        <v>0.5</v>
      </c>
      <c r="AG1379">
        <v>8.1</v>
      </c>
      <c r="AH1379">
        <v>97</v>
      </c>
      <c r="AI1379">
        <v>0.3</v>
      </c>
      <c r="AJ1379">
        <v>4.4000000000000004</v>
      </c>
      <c r="AK1379">
        <v>94.8</v>
      </c>
      <c r="AL1379">
        <v>0.8</v>
      </c>
      <c r="AM1379">
        <v>8.4</v>
      </c>
      <c r="AN1379">
        <v>94.4</v>
      </c>
      <c r="AO1379">
        <v>1</v>
      </c>
      <c r="AP1379">
        <v>8.1</v>
      </c>
      <c r="AQ1379">
        <v>94.7</v>
      </c>
      <c r="AR1379">
        <v>0.8</v>
      </c>
      <c r="AS1379">
        <v>7.7</v>
      </c>
      <c r="AT1379">
        <v>94.4</v>
      </c>
      <c r="AU1379">
        <v>1</v>
      </c>
      <c r="AV1379">
        <v>8.6</v>
      </c>
      <c r="AW1379">
        <v>91.1</v>
      </c>
      <c r="AX1379">
        <v>2.4</v>
      </c>
      <c r="AY1379">
        <v>6.2</v>
      </c>
      <c r="AZ1379">
        <v>94.7</v>
      </c>
      <c r="BA1379">
        <v>0.7</v>
      </c>
      <c r="BB1379">
        <v>8.4</v>
      </c>
    </row>
    <row r="1380" spans="1:54" x14ac:dyDescent="0.25">
      <c r="A1380" s="1">
        <v>44593</v>
      </c>
      <c r="B1380" t="s">
        <v>188</v>
      </c>
      <c r="C1380">
        <v>271265</v>
      </c>
      <c r="D1380" t="s">
        <v>817</v>
      </c>
      <c r="E1380">
        <v>66048</v>
      </c>
      <c r="F1380">
        <v>440554</v>
      </c>
      <c r="G1380">
        <v>261063</v>
      </c>
      <c r="H1380">
        <v>221012</v>
      </c>
      <c r="I1380">
        <v>223575</v>
      </c>
      <c r="J1380">
        <v>261270</v>
      </c>
      <c r="K1380">
        <v>18383</v>
      </c>
      <c r="L1380">
        <v>275253</v>
      </c>
      <c r="M1380">
        <v>47375</v>
      </c>
      <c r="N1380">
        <v>227242</v>
      </c>
      <c r="O1380">
        <v>330229</v>
      </c>
      <c r="P1380">
        <v>332327</v>
      </c>
      <c r="Q1380">
        <v>6517</v>
      </c>
      <c r="R1380">
        <v>268780</v>
      </c>
      <c r="S1380">
        <v>59531</v>
      </c>
      <c r="T1380" t="s">
        <v>248</v>
      </c>
      <c r="U1380">
        <v>94.9</v>
      </c>
      <c r="V1380" t="s">
        <v>816</v>
      </c>
      <c r="W1380">
        <v>0.4</v>
      </c>
      <c r="X1380">
        <v>7.9</v>
      </c>
      <c r="Y1380">
        <v>94.2</v>
      </c>
      <c r="Z1380">
        <v>0.1</v>
      </c>
      <c r="AA1380">
        <v>9.6999999999999993</v>
      </c>
      <c r="AB1380">
        <v>94.2</v>
      </c>
      <c r="AC1380">
        <v>0.3</v>
      </c>
      <c r="AD1380">
        <v>8.6999999999999993</v>
      </c>
      <c r="AE1380">
        <v>94.6</v>
      </c>
      <c r="AF1380">
        <v>0.3</v>
      </c>
      <c r="AG1380">
        <v>7.4</v>
      </c>
      <c r="AH1380">
        <v>98.2</v>
      </c>
      <c r="AI1380">
        <v>1.2</v>
      </c>
      <c r="AJ1380">
        <v>5.0999999999999996</v>
      </c>
      <c r="AK1380">
        <v>95.2</v>
      </c>
      <c r="AL1380">
        <v>0.3</v>
      </c>
      <c r="AM1380">
        <v>8</v>
      </c>
      <c r="AN1380">
        <v>94.8</v>
      </c>
      <c r="AO1380">
        <v>0.4</v>
      </c>
      <c r="AP1380">
        <v>7.9</v>
      </c>
      <c r="AQ1380">
        <v>95.3</v>
      </c>
      <c r="AR1380">
        <v>0.7</v>
      </c>
      <c r="AS1380">
        <v>7.5</v>
      </c>
      <c r="AT1380">
        <v>94.6</v>
      </c>
      <c r="AU1380">
        <v>0.2</v>
      </c>
      <c r="AV1380">
        <v>8.4</v>
      </c>
      <c r="AW1380">
        <v>94.1</v>
      </c>
      <c r="AX1380">
        <v>3.3</v>
      </c>
      <c r="AY1380">
        <v>7.8</v>
      </c>
      <c r="AZ1380">
        <v>94.9</v>
      </c>
      <c r="BA1380">
        <v>0.2</v>
      </c>
      <c r="BB1380">
        <v>8.1999999999999993</v>
      </c>
    </row>
    <row r="1381" spans="1:54" x14ac:dyDescent="0.25">
      <c r="A1381" s="1">
        <v>44621</v>
      </c>
      <c r="B1381" t="s">
        <v>188</v>
      </c>
      <c r="C1381">
        <v>272225</v>
      </c>
      <c r="D1381" t="s">
        <v>819</v>
      </c>
      <c r="E1381">
        <v>75440</v>
      </c>
      <c r="F1381">
        <v>443574</v>
      </c>
      <c r="G1381">
        <v>262521</v>
      </c>
      <c r="H1381">
        <v>221995</v>
      </c>
      <c r="I1381">
        <v>221848</v>
      </c>
      <c r="J1381">
        <v>261745</v>
      </c>
      <c r="K1381">
        <v>21491</v>
      </c>
      <c r="L1381">
        <v>276406</v>
      </c>
      <c r="M1381">
        <v>53540</v>
      </c>
      <c r="N1381">
        <v>227620</v>
      </c>
      <c r="O1381">
        <v>331864</v>
      </c>
      <c r="P1381">
        <v>331680</v>
      </c>
      <c r="Q1381">
        <v>9239</v>
      </c>
      <c r="R1381">
        <v>269802</v>
      </c>
      <c r="S1381">
        <v>66201</v>
      </c>
      <c r="T1381" t="s">
        <v>248</v>
      </c>
      <c r="U1381">
        <v>95.2</v>
      </c>
      <c r="V1381" t="s">
        <v>818</v>
      </c>
      <c r="W1381">
        <v>0.4</v>
      </c>
      <c r="X1381">
        <v>7</v>
      </c>
      <c r="Y1381">
        <v>94.9</v>
      </c>
      <c r="Z1381">
        <v>0.7</v>
      </c>
      <c r="AA1381">
        <v>9.5</v>
      </c>
      <c r="AB1381">
        <v>94.7</v>
      </c>
      <c r="AC1381">
        <v>0.6</v>
      </c>
      <c r="AD1381">
        <v>8.3000000000000007</v>
      </c>
      <c r="AE1381">
        <v>95</v>
      </c>
      <c r="AF1381">
        <v>0.4</v>
      </c>
      <c r="AG1381">
        <v>6.5</v>
      </c>
      <c r="AH1381">
        <v>97.4</v>
      </c>
      <c r="AI1381">
        <v>-0.8</v>
      </c>
      <c r="AJ1381">
        <v>2.1</v>
      </c>
      <c r="AK1381">
        <v>95.3</v>
      </c>
      <c r="AL1381">
        <v>0.2</v>
      </c>
      <c r="AM1381">
        <v>6.8</v>
      </c>
      <c r="AN1381">
        <v>95.2</v>
      </c>
      <c r="AO1381">
        <v>0.4</v>
      </c>
      <c r="AP1381">
        <v>7.1</v>
      </c>
      <c r="AQ1381">
        <v>95.5</v>
      </c>
      <c r="AR1381">
        <v>0.2</v>
      </c>
      <c r="AS1381">
        <v>6.3</v>
      </c>
      <c r="AT1381">
        <v>95.1</v>
      </c>
      <c r="AU1381">
        <v>0.5</v>
      </c>
      <c r="AV1381">
        <v>7.7</v>
      </c>
      <c r="AW1381">
        <v>93.9</v>
      </c>
      <c r="AX1381">
        <v>-0.2</v>
      </c>
      <c r="AY1381">
        <v>5.5</v>
      </c>
      <c r="AZ1381">
        <v>95.3</v>
      </c>
      <c r="BA1381">
        <v>0.4</v>
      </c>
      <c r="BB1381">
        <v>7.4</v>
      </c>
    </row>
    <row r="1382" spans="1:54" x14ac:dyDescent="0.25">
      <c r="A1382" s="1">
        <v>44652</v>
      </c>
      <c r="B1382" t="s">
        <v>188</v>
      </c>
      <c r="C1382">
        <v>274812</v>
      </c>
      <c r="D1382" t="s">
        <v>821</v>
      </c>
      <c r="E1382">
        <v>68234</v>
      </c>
      <c r="F1382">
        <v>446355</v>
      </c>
      <c r="G1382">
        <v>264279</v>
      </c>
      <c r="H1382">
        <v>225518</v>
      </c>
      <c r="I1382">
        <v>223782</v>
      </c>
      <c r="J1382">
        <v>264672</v>
      </c>
      <c r="K1382">
        <v>19263</v>
      </c>
      <c r="L1382">
        <v>278857</v>
      </c>
      <c r="M1382">
        <v>48524</v>
      </c>
      <c r="N1382">
        <v>229973</v>
      </c>
      <c r="O1382">
        <v>334808</v>
      </c>
      <c r="P1382">
        <v>328936</v>
      </c>
      <c r="Q1382">
        <v>9156</v>
      </c>
      <c r="R1382">
        <v>272594</v>
      </c>
      <c r="S1382">
        <v>59078</v>
      </c>
      <c r="T1382" t="s">
        <v>248</v>
      </c>
      <c r="U1382">
        <v>96.1</v>
      </c>
      <c r="V1382" t="s">
        <v>820</v>
      </c>
      <c r="W1382">
        <v>1</v>
      </c>
      <c r="X1382">
        <v>9.6</v>
      </c>
      <c r="Y1382">
        <v>95.5</v>
      </c>
      <c r="Z1382">
        <v>0.6</v>
      </c>
      <c r="AA1382">
        <v>11</v>
      </c>
      <c r="AB1382">
        <v>95.3</v>
      </c>
      <c r="AC1382">
        <v>0.7</v>
      </c>
      <c r="AD1382">
        <v>10.4</v>
      </c>
      <c r="AE1382">
        <v>96.5</v>
      </c>
      <c r="AF1382">
        <v>1.6</v>
      </c>
      <c r="AG1382">
        <v>10</v>
      </c>
      <c r="AH1382">
        <v>98.3</v>
      </c>
      <c r="AI1382">
        <v>0.9</v>
      </c>
      <c r="AJ1382">
        <v>5.6</v>
      </c>
      <c r="AK1382">
        <v>96.4</v>
      </c>
      <c r="AL1382">
        <v>1.1000000000000001</v>
      </c>
      <c r="AM1382">
        <v>9.8000000000000007</v>
      </c>
      <c r="AN1382">
        <v>96.1</v>
      </c>
      <c r="AO1382">
        <v>0.9</v>
      </c>
      <c r="AP1382">
        <v>9.5</v>
      </c>
      <c r="AQ1382">
        <v>96.5</v>
      </c>
      <c r="AR1382">
        <v>1</v>
      </c>
      <c r="AS1382">
        <v>9</v>
      </c>
      <c r="AT1382">
        <v>95.9</v>
      </c>
      <c r="AU1382">
        <v>0.9</v>
      </c>
      <c r="AV1382">
        <v>10.199999999999999</v>
      </c>
      <c r="AW1382">
        <v>93.2</v>
      </c>
      <c r="AX1382">
        <v>-0.8</v>
      </c>
      <c r="AY1382">
        <v>4.7</v>
      </c>
      <c r="AZ1382">
        <v>96.3</v>
      </c>
      <c r="BA1382">
        <v>1</v>
      </c>
      <c r="BB1382">
        <v>10.3</v>
      </c>
    </row>
    <row r="1383" spans="1:54" x14ac:dyDescent="0.25">
      <c r="A1383" s="1">
        <v>44682</v>
      </c>
      <c r="B1383" t="s">
        <v>188</v>
      </c>
      <c r="C1383">
        <v>278084</v>
      </c>
      <c r="D1383" t="s">
        <v>823</v>
      </c>
      <c r="E1383">
        <v>68223</v>
      </c>
      <c r="F1383">
        <v>451774</v>
      </c>
      <c r="G1383">
        <v>268689</v>
      </c>
      <c r="H1383">
        <v>227975</v>
      </c>
      <c r="I1383">
        <v>224775</v>
      </c>
      <c r="J1383">
        <v>267777</v>
      </c>
      <c r="K1383">
        <v>19167</v>
      </c>
      <c r="L1383">
        <v>282196</v>
      </c>
      <c r="M1383">
        <v>48615</v>
      </c>
      <c r="N1383">
        <v>232459</v>
      </c>
      <c r="O1383">
        <v>339072</v>
      </c>
      <c r="P1383">
        <v>329993</v>
      </c>
      <c r="Q1383">
        <v>8090</v>
      </c>
      <c r="R1383">
        <v>275953</v>
      </c>
      <c r="S1383">
        <v>60133</v>
      </c>
      <c r="T1383" t="s">
        <v>248</v>
      </c>
      <c r="U1383">
        <v>97.3</v>
      </c>
      <c r="V1383" t="s">
        <v>822</v>
      </c>
      <c r="W1383">
        <v>1.2</v>
      </c>
      <c r="X1383">
        <v>10.7</v>
      </c>
      <c r="Y1383">
        <v>96.6</v>
      </c>
      <c r="Z1383">
        <v>1.2</v>
      </c>
      <c r="AA1383">
        <v>12</v>
      </c>
      <c r="AB1383">
        <v>96.9</v>
      </c>
      <c r="AC1383">
        <v>1.7</v>
      </c>
      <c r="AD1383">
        <v>11.9</v>
      </c>
      <c r="AE1383">
        <v>97.6</v>
      </c>
      <c r="AF1383">
        <v>1.1000000000000001</v>
      </c>
      <c r="AG1383">
        <v>10.9</v>
      </c>
      <c r="AH1383">
        <v>98.7</v>
      </c>
      <c r="AI1383">
        <v>0.4</v>
      </c>
      <c r="AJ1383">
        <v>6.5</v>
      </c>
      <c r="AK1383">
        <v>97.5</v>
      </c>
      <c r="AL1383">
        <v>1.2</v>
      </c>
      <c r="AM1383">
        <v>10.9</v>
      </c>
      <c r="AN1383">
        <v>97.2</v>
      </c>
      <c r="AO1383">
        <v>1.2</v>
      </c>
      <c r="AP1383">
        <v>10.6</v>
      </c>
      <c r="AQ1383">
        <v>97.5</v>
      </c>
      <c r="AR1383">
        <v>1.1000000000000001</v>
      </c>
      <c r="AS1383">
        <v>10.1</v>
      </c>
      <c r="AT1383">
        <v>97.1</v>
      </c>
      <c r="AU1383">
        <v>1.3</v>
      </c>
      <c r="AV1383">
        <v>11.3</v>
      </c>
      <c r="AW1383">
        <v>93.5</v>
      </c>
      <c r="AX1383">
        <v>0.3</v>
      </c>
      <c r="AY1383">
        <v>6.8</v>
      </c>
      <c r="AZ1383">
        <v>97.5</v>
      </c>
      <c r="BA1383">
        <v>1.2</v>
      </c>
      <c r="BB1383">
        <v>11.2</v>
      </c>
    </row>
    <row r="1384" spans="1:54" x14ac:dyDescent="0.25">
      <c r="A1384" s="1">
        <v>44713</v>
      </c>
      <c r="B1384" t="s">
        <v>188</v>
      </c>
      <c r="C1384">
        <v>281116</v>
      </c>
      <c r="D1384" t="s">
        <v>825</v>
      </c>
      <c r="E1384">
        <v>71809</v>
      </c>
      <c r="F1384">
        <v>454481</v>
      </c>
      <c r="G1384">
        <v>270777</v>
      </c>
      <c r="H1384">
        <v>231086</v>
      </c>
      <c r="I1384">
        <v>229363</v>
      </c>
      <c r="J1384">
        <v>270052</v>
      </c>
      <c r="K1384">
        <v>19490</v>
      </c>
      <c r="L1384">
        <v>285528</v>
      </c>
      <c r="M1384">
        <v>51665</v>
      </c>
      <c r="N1384">
        <v>235546</v>
      </c>
      <c r="O1384">
        <v>342163</v>
      </c>
      <c r="P1384">
        <v>333972</v>
      </c>
      <c r="Q1384">
        <v>12789</v>
      </c>
      <c r="R1384">
        <v>278947</v>
      </c>
      <c r="S1384">
        <v>59020</v>
      </c>
      <c r="T1384" t="s">
        <v>248</v>
      </c>
      <c r="U1384">
        <v>98.4</v>
      </c>
      <c r="V1384" t="s">
        <v>824</v>
      </c>
      <c r="W1384">
        <v>1.1000000000000001</v>
      </c>
      <c r="X1384">
        <v>5.6</v>
      </c>
      <c r="Y1384">
        <v>97.2</v>
      </c>
      <c r="Z1384">
        <v>0.6</v>
      </c>
      <c r="AA1384">
        <v>7.4</v>
      </c>
      <c r="AB1384">
        <v>97.7</v>
      </c>
      <c r="AC1384">
        <v>0.8</v>
      </c>
      <c r="AD1384">
        <v>6.8</v>
      </c>
      <c r="AE1384">
        <v>98.9</v>
      </c>
      <c r="AF1384">
        <v>1.4</v>
      </c>
      <c r="AG1384">
        <v>4.5</v>
      </c>
      <c r="AH1384">
        <v>100.7</v>
      </c>
      <c r="AI1384">
        <v>2</v>
      </c>
      <c r="AJ1384">
        <v>2.9</v>
      </c>
      <c r="AK1384">
        <v>98.4</v>
      </c>
      <c r="AL1384">
        <v>0.8</v>
      </c>
      <c r="AM1384">
        <v>4.9000000000000004</v>
      </c>
      <c r="AN1384">
        <v>98.4</v>
      </c>
      <c r="AO1384">
        <v>1.2</v>
      </c>
      <c r="AP1384">
        <v>5.9</v>
      </c>
      <c r="AQ1384">
        <v>98.8</v>
      </c>
      <c r="AR1384">
        <v>1.3</v>
      </c>
      <c r="AS1384">
        <v>5.0999999999999996</v>
      </c>
      <c r="AT1384">
        <v>98</v>
      </c>
      <c r="AU1384">
        <v>0.9</v>
      </c>
      <c r="AV1384">
        <v>6.2</v>
      </c>
      <c r="AW1384">
        <v>94.6</v>
      </c>
      <c r="AX1384">
        <v>1.2</v>
      </c>
      <c r="AY1384">
        <v>5.8</v>
      </c>
      <c r="AZ1384">
        <v>98.5</v>
      </c>
      <c r="BA1384">
        <v>1.1000000000000001</v>
      </c>
      <c r="BB1384">
        <v>5.6</v>
      </c>
    </row>
    <row r="1385" spans="1:54" x14ac:dyDescent="0.25">
      <c r="A1385" s="1">
        <v>44743</v>
      </c>
      <c r="B1385" t="s">
        <v>188</v>
      </c>
      <c r="C1385">
        <v>286526</v>
      </c>
      <c r="D1385" t="s">
        <v>827</v>
      </c>
      <c r="E1385">
        <v>76486</v>
      </c>
      <c r="F1385">
        <v>464170</v>
      </c>
      <c r="G1385">
        <v>277134</v>
      </c>
      <c r="H1385">
        <v>236066</v>
      </c>
      <c r="I1385">
        <v>230175</v>
      </c>
      <c r="J1385">
        <v>275559</v>
      </c>
      <c r="K1385">
        <v>20953</v>
      </c>
      <c r="L1385">
        <v>290901</v>
      </c>
      <c r="M1385">
        <v>54821</v>
      </c>
      <c r="N1385">
        <v>239579</v>
      </c>
      <c r="O1385">
        <v>349296</v>
      </c>
      <c r="P1385">
        <v>340887</v>
      </c>
      <c r="Q1385">
        <v>8100</v>
      </c>
      <c r="R1385">
        <v>284296</v>
      </c>
      <c r="S1385">
        <v>68386</v>
      </c>
      <c r="T1385" t="s">
        <v>248</v>
      </c>
      <c r="U1385">
        <v>100.2</v>
      </c>
      <c r="V1385" t="s">
        <v>826</v>
      </c>
      <c r="W1385">
        <v>1.9</v>
      </c>
      <c r="X1385">
        <v>14.4</v>
      </c>
      <c r="Y1385">
        <v>99.3</v>
      </c>
      <c r="Z1385">
        <v>2.1</v>
      </c>
      <c r="AA1385">
        <v>15.5</v>
      </c>
      <c r="AB1385">
        <v>100</v>
      </c>
      <c r="AC1385">
        <v>2.2999999999999998</v>
      </c>
      <c r="AD1385">
        <v>15.3</v>
      </c>
      <c r="AE1385">
        <v>101</v>
      </c>
      <c r="AF1385">
        <v>2.2000000000000002</v>
      </c>
      <c r="AG1385">
        <v>15.9</v>
      </c>
      <c r="AH1385">
        <v>101.1</v>
      </c>
      <c r="AI1385">
        <v>0.4</v>
      </c>
      <c r="AJ1385">
        <v>8.4</v>
      </c>
      <c r="AK1385">
        <v>100.4</v>
      </c>
      <c r="AL1385">
        <v>2</v>
      </c>
      <c r="AM1385">
        <v>14.4</v>
      </c>
      <c r="AN1385">
        <v>100.2</v>
      </c>
      <c r="AO1385">
        <v>1.9</v>
      </c>
      <c r="AP1385">
        <v>14.3</v>
      </c>
      <c r="AQ1385">
        <v>100.5</v>
      </c>
      <c r="AR1385">
        <v>1.7</v>
      </c>
      <c r="AS1385">
        <v>13.6</v>
      </c>
      <c r="AT1385">
        <v>100.1</v>
      </c>
      <c r="AU1385">
        <v>2.1</v>
      </c>
      <c r="AV1385">
        <v>15.1</v>
      </c>
      <c r="AW1385">
        <v>96.5</v>
      </c>
      <c r="AX1385">
        <v>2.1</v>
      </c>
      <c r="AY1385">
        <v>7.3</v>
      </c>
      <c r="AZ1385">
        <v>100.4</v>
      </c>
      <c r="BA1385">
        <v>1.9</v>
      </c>
      <c r="BB1385">
        <v>15.2</v>
      </c>
    </row>
    <row r="1386" spans="1:54" x14ac:dyDescent="0.25">
      <c r="A1386" s="1">
        <v>44774</v>
      </c>
      <c r="B1386" t="s">
        <v>188</v>
      </c>
      <c r="C1386">
        <v>289294</v>
      </c>
      <c r="D1386" t="s">
        <v>829</v>
      </c>
      <c r="E1386">
        <v>79111</v>
      </c>
      <c r="F1386">
        <v>469648</v>
      </c>
      <c r="G1386">
        <v>279162</v>
      </c>
      <c r="H1386">
        <v>238656</v>
      </c>
      <c r="I1386">
        <v>231993</v>
      </c>
      <c r="J1386">
        <v>278480</v>
      </c>
      <c r="K1386">
        <v>21802</v>
      </c>
      <c r="L1386">
        <v>293608</v>
      </c>
      <c r="M1386">
        <v>56541</v>
      </c>
      <c r="N1386">
        <v>241532</v>
      </c>
      <c r="O1386">
        <v>353067</v>
      </c>
      <c r="P1386">
        <v>341753</v>
      </c>
      <c r="Q1386">
        <v>7768</v>
      </c>
      <c r="R1386">
        <v>287139</v>
      </c>
      <c r="S1386">
        <v>71343</v>
      </c>
      <c r="T1386" t="s">
        <v>248</v>
      </c>
      <c r="U1386">
        <v>101.2</v>
      </c>
      <c r="V1386" t="s">
        <v>828</v>
      </c>
      <c r="W1386">
        <v>1</v>
      </c>
      <c r="X1386">
        <v>11.6</v>
      </c>
      <c r="Y1386">
        <v>100.4</v>
      </c>
      <c r="Z1386">
        <v>1.2</v>
      </c>
      <c r="AA1386">
        <v>12.1</v>
      </c>
      <c r="AB1386">
        <v>100.7</v>
      </c>
      <c r="AC1386">
        <v>0.7</v>
      </c>
      <c r="AD1386">
        <v>12.2</v>
      </c>
      <c r="AE1386">
        <v>102.1</v>
      </c>
      <c r="AF1386">
        <v>1.1000000000000001</v>
      </c>
      <c r="AG1386">
        <v>12.9</v>
      </c>
      <c r="AH1386">
        <v>101.9</v>
      </c>
      <c r="AI1386">
        <v>0.8</v>
      </c>
      <c r="AJ1386">
        <v>7.7</v>
      </c>
      <c r="AK1386">
        <v>101.4</v>
      </c>
      <c r="AL1386">
        <v>1.1000000000000001</v>
      </c>
      <c r="AM1386">
        <v>11.7</v>
      </c>
      <c r="AN1386">
        <v>101.1</v>
      </c>
      <c r="AO1386">
        <v>0.9</v>
      </c>
      <c r="AP1386">
        <v>11.6</v>
      </c>
      <c r="AQ1386">
        <v>101.3</v>
      </c>
      <c r="AR1386">
        <v>0.8</v>
      </c>
      <c r="AS1386">
        <v>11.3</v>
      </c>
      <c r="AT1386">
        <v>101.1</v>
      </c>
      <c r="AU1386">
        <v>1.1000000000000001</v>
      </c>
      <c r="AV1386">
        <v>11.9</v>
      </c>
      <c r="AW1386">
        <v>96.8</v>
      </c>
      <c r="AX1386">
        <v>0.3</v>
      </c>
      <c r="AY1386">
        <v>10.1</v>
      </c>
      <c r="AZ1386">
        <v>101.4</v>
      </c>
      <c r="BA1386">
        <v>1</v>
      </c>
      <c r="BB1386">
        <v>11.7</v>
      </c>
    </row>
    <row r="1387" spans="1:54" x14ac:dyDescent="0.25">
      <c r="A1387" s="1">
        <v>44805</v>
      </c>
      <c r="B1387" t="s">
        <v>188</v>
      </c>
      <c r="C1387">
        <v>290185</v>
      </c>
      <c r="D1387" t="s">
        <v>831</v>
      </c>
      <c r="E1387">
        <v>79500</v>
      </c>
      <c r="F1387">
        <v>471688</v>
      </c>
      <c r="G1387">
        <v>280183</v>
      </c>
      <c r="H1387">
        <v>239221</v>
      </c>
      <c r="I1387">
        <v>232246</v>
      </c>
      <c r="J1387">
        <v>279116</v>
      </c>
      <c r="K1387">
        <v>22077</v>
      </c>
      <c r="L1387">
        <v>294600</v>
      </c>
      <c r="M1387">
        <v>56356</v>
      </c>
      <c r="N1387">
        <v>242394</v>
      </c>
      <c r="O1387">
        <v>354024</v>
      </c>
      <c r="P1387">
        <v>341379</v>
      </c>
      <c r="Q1387">
        <v>9722</v>
      </c>
      <c r="R1387">
        <v>288079</v>
      </c>
      <c r="S1387">
        <v>69778</v>
      </c>
      <c r="T1387" t="s">
        <v>248</v>
      </c>
      <c r="U1387">
        <v>101.5</v>
      </c>
      <c r="V1387" t="s">
        <v>830</v>
      </c>
      <c r="W1387">
        <v>0.3</v>
      </c>
      <c r="X1387">
        <v>8.3000000000000007</v>
      </c>
      <c r="Y1387">
        <v>100.9</v>
      </c>
      <c r="Z1387">
        <v>0.4</v>
      </c>
      <c r="AA1387">
        <v>9.8000000000000007</v>
      </c>
      <c r="AB1387">
        <v>101.1</v>
      </c>
      <c r="AC1387">
        <v>0.4</v>
      </c>
      <c r="AD1387">
        <v>9</v>
      </c>
      <c r="AE1387">
        <v>102.4</v>
      </c>
      <c r="AF1387">
        <v>0.2</v>
      </c>
      <c r="AG1387">
        <v>8.1</v>
      </c>
      <c r="AH1387">
        <v>102</v>
      </c>
      <c r="AI1387">
        <v>0.1</v>
      </c>
      <c r="AJ1387">
        <v>4.7</v>
      </c>
      <c r="AK1387">
        <v>101.7</v>
      </c>
      <c r="AL1387">
        <v>0.2</v>
      </c>
      <c r="AM1387">
        <v>7.8</v>
      </c>
      <c r="AN1387">
        <v>101.5</v>
      </c>
      <c r="AO1387">
        <v>0.3</v>
      </c>
      <c r="AP1387">
        <v>8.4</v>
      </c>
      <c r="AQ1387">
        <v>101.7</v>
      </c>
      <c r="AR1387">
        <v>0.4</v>
      </c>
      <c r="AS1387">
        <v>7.6</v>
      </c>
      <c r="AT1387">
        <v>101.4</v>
      </c>
      <c r="AU1387">
        <v>0.3</v>
      </c>
      <c r="AV1387">
        <v>8.9</v>
      </c>
      <c r="AW1387">
        <v>96.7</v>
      </c>
      <c r="AX1387">
        <v>-0.1</v>
      </c>
      <c r="AY1387">
        <v>7</v>
      </c>
      <c r="AZ1387">
        <v>101.8</v>
      </c>
      <c r="BA1387">
        <v>0.3</v>
      </c>
      <c r="BB1387">
        <v>8.3000000000000007</v>
      </c>
    </row>
    <row r="1388" spans="1:54" x14ac:dyDescent="0.25">
      <c r="A1388" s="1">
        <v>44835</v>
      </c>
      <c r="B1388" t="s">
        <v>188</v>
      </c>
      <c r="C1388">
        <v>289993</v>
      </c>
      <c r="D1388" t="s">
        <v>833</v>
      </c>
      <c r="E1388">
        <v>75912</v>
      </c>
      <c r="F1388">
        <v>472656</v>
      </c>
      <c r="G1388">
        <v>280457</v>
      </c>
      <c r="H1388">
        <v>238548</v>
      </c>
      <c r="I1388">
        <v>231198</v>
      </c>
      <c r="J1388">
        <v>279049</v>
      </c>
      <c r="K1388">
        <v>21073</v>
      </c>
      <c r="L1388">
        <v>294358</v>
      </c>
      <c r="M1388">
        <v>53733</v>
      </c>
      <c r="N1388">
        <v>242283</v>
      </c>
      <c r="O1388">
        <v>353736</v>
      </c>
      <c r="P1388">
        <v>341557</v>
      </c>
      <c r="Q1388">
        <v>8089</v>
      </c>
      <c r="R1388">
        <v>287873</v>
      </c>
      <c r="S1388">
        <v>67823</v>
      </c>
      <c r="T1388" t="s">
        <v>248</v>
      </c>
      <c r="U1388">
        <v>101.5</v>
      </c>
      <c r="V1388" t="s">
        <v>832</v>
      </c>
      <c r="W1388">
        <v>-0.1</v>
      </c>
      <c r="X1388">
        <v>11.6</v>
      </c>
      <c r="Y1388">
        <v>101.1</v>
      </c>
      <c r="Z1388">
        <v>0.2</v>
      </c>
      <c r="AA1388">
        <v>10.6</v>
      </c>
      <c r="AB1388">
        <v>101.1</v>
      </c>
      <c r="AC1388">
        <v>0.1</v>
      </c>
      <c r="AD1388">
        <v>12.7</v>
      </c>
      <c r="AE1388">
        <v>102.1</v>
      </c>
      <c r="AF1388">
        <v>-0.3</v>
      </c>
      <c r="AG1388">
        <v>13.5</v>
      </c>
      <c r="AH1388">
        <v>101.5</v>
      </c>
      <c r="AI1388">
        <v>-0.5</v>
      </c>
      <c r="AJ1388">
        <v>8.1</v>
      </c>
      <c r="AK1388">
        <v>101.6</v>
      </c>
      <c r="AL1388">
        <v>0</v>
      </c>
      <c r="AM1388">
        <v>11.7</v>
      </c>
      <c r="AN1388">
        <v>101.4</v>
      </c>
      <c r="AO1388">
        <v>-0.1</v>
      </c>
      <c r="AP1388">
        <v>11.6</v>
      </c>
      <c r="AQ1388">
        <v>101.6</v>
      </c>
      <c r="AR1388">
        <v>0</v>
      </c>
      <c r="AS1388">
        <v>11.9</v>
      </c>
      <c r="AT1388">
        <v>101.3</v>
      </c>
      <c r="AU1388">
        <v>-0.1</v>
      </c>
      <c r="AV1388">
        <v>11.4</v>
      </c>
      <c r="AW1388">
        <v>96.7</v>
      </c>
      <c r="AX1388">
        <v>0.1</v>
      </c>
      <c r="AY1388">
        <v>9.9</v>
      </c>
      <c r="AZ1388">
        <v>101.7</v>
      </c>
      <c r="BA1388">
        <v>-0.1</v>
      </c>
      <c r="BB1388">
        <v>11.8</v>
      </c>
    </row>
    <row r="1389" spans="1:54" x14ac:dyDescent="0.25">
      <c r="A1389" s="1">
        <v>44866</v>
      </c>
      <c r="B1389" t="s">
        <v>188</v>
      </c>
      <c r="C1389">
        <v>290003</v>
      </c>
      <c r="D1389" t="s">
        <v>835</v>
      </c>
      <c r="E1389">
        <v>77523</v>
      </c>
      <c r="F1389">
        <v>472872</v>
      </c>
      <c r="G1389">
        <v>280268</v>
      </c>
      <c r="H1389">
        <v>238679</v>
      </c>
      <c r="I1389">
        <v>231126</v>
      </c>
      <c r="J1389">
        <v>279178</v>
      </c>
      <c r="K1389">
        <v>22109</v>
      </c>
      <c r="L1389">
        <v>294322</v>
      </c>
      <c r="M1389">
        <v>54076</v>
      </c>
      <c r="N1389">
        <v>242273</v>
      </c>
      <c r="O1389">
        <v>353769</v>
      </c>
      <c r="P1389">
        <v>347281</v>
      </c>
      <c r="Q1389">
        <v>8312</v>
      </c>
      <c r="R1389">
        <v>287657</v>
      </c>
      <c r="S1389">
        <v>69211</v>
      </c>
      <c r="T1389" t="s">
        <v>248</v>
      </c>
      <c r="U1389">
        <v>101.5</v>
      </c>
      <c r="V1389" t="s">
        <v>834</v>
      </c>
      <c r="W1389">
        <v>0</v>
      </c>
      <c r="X1389">
        <v>9.1999999999999993</v>
      </c>
      <c r="Y1389">
        <v>101.1</v>
      </c>
      <c r="Z1389">
        <v>0</v>
      </c>
      <c r="AA1389">
        <v>9</v>
      </c>
      <c r="AB1389">
        <v>101.1</v>
      </c>
      <c r="AC1389">
        <v>-0.1</v>
      </c>
      <c r="AD1389">
        <v>9.8000000000000007</v>
      </c>
      <c r="AE1389">
        <v>102.2</v>
      </c>
      <c r="AF1389">
        <v>0.1</v>
      </c>
      <c r="AG1389">
        <v>10.8</v>
      </c>
      <c r="AH1389">
        <v>101.5</v>
      </c>
      <c r="AI1389">
        <v>0</v>
      </c>
      <c r="AJ1389">
        <v>5.5</v>
      </c>
      <c r="AK1389">
        <v>101.7</v>
      </c>
      <c r="AL1389">
        <v>0</v>
      </c>
      <c r="AM1389">
        <v>9.1</v>
      </c>
      <c r="AN1389">
        <v>101.4</v>
      </c>
      <c r="AO1389">
        <v>0</v>
      </c>
      <c r="AP1389">
        <v>9.1999999999999993</v>
      </c>
      <c r="AQ1389">
        <v>101.6</v>
      </c>
      <c r="AR1389">
        <v>0</v>
      </c>
      <c r="AS1389">
        <v>9.3000000000000007</v>
      </c>
      <c r="AT1389">
        <v>101.3</v>
      </c>
      <c r="AU1389">
        <v>0</v>
      </c>
      <c r="AV1389">
        <v>9.1</v>
      </c>
      <c r="AW1389">
        <v>98.3</v>
      </c>
      <c r="AX1389">
        <v>1.7</v>
      </c>
      <c r="AY1389">
        <v>7.7</v>
      </c>
      <c r="AZ1389">
        <v>101.6</v>
      </c>
      <c r="BA1389">
        <v>-0.1</v>
      </c>
      <c r="BB1389">
        <v>9.4</v>
      </c>
    </row>
    <row r="1390" spans="1:54" x14ac:dyDescent="0.25">
      <c r="A1390" s="1">
        <v>44896</v>
      </c>
      <c r="B1390" t="s">
        <v>188</v>
      </c>
      <c r="C1390">
        <v>288198</v>
      </c>
      <c r="D1390" t="s">
        <v>836</v>
      </c>
      <c r="E1390">
        <v>73294</v>
      </c>
      <c r="F1390">
        <v>467249</v>
      </c>
      <c r="G1390">
        <v>278693</v>
      </c>
      <c r="H1390">
        <v>237528</v>
      </c>
      <c r="I1390">
        <v>231131</v>
      </c>
      <c r="J1390">
        <v>277146</v>
      </c>
      <c r="K1390">
        <v>20311</v>
      </c>
      <c r="L1390">
        <v>292606</v>
      </c>
      <c r="M1390">
        <v>51096</v>
      </c>
      <c r="N1390">
        <v>241371</v>
      </c>
      <c r="O1390">
        <v>350903</v>
      </c>
      <c r="P1390">
        <v>338611</v>
      </c>
      <c r="Q1390">
        <v>12444</v>
      </c>
      <c r="R1390">
        <v>286124</v>
      </c>
      <c r="S1390">
        <v>60850</v>
      </c>
      <c r="T1390" t="s">
        <v>248</v>
      </c>
      <c r="U1390">
        <v>100.8</v>
      </c>
      <c r="V1390" t="s">
        <v>832</v>
      </c>
      <c r="W1390">
        <v>-0.6</v>
      </c>
      <c r="X1390">
        <v>7.6</v>
      </c>
      <c r="Y1390">
        <v>99.9</v>
      </c>
      <c r="Z1390">
        <v>-1.2</v>
      </c>
      <c r="AA1390">
        <v>7.3</v>
      </c>
      <c r="AB1390">
        <v>100.5</v>
      </c>
      <c r="AC1390">
        <v>-0.6</v>
      </c>
      <c r="AD1390">
        <v>8.6999999999999993</v>
      </c>
      <c r="AE1390">
        <v>101.7</v>
      </c>
      <c r="AF1390">
        <v>-0.5</v>
      </c>
      <c r="AG1390">
        <v>8.3000000000000007</v>
      </c>
      <c r="AH1390">
        <v>101.5</v>
      </c>
      <c r="AI1390">
        <v>0</v>
      </c>
      <c r="AJ1390">
        <v>5</v>
      </c>
      <c r="AK1390">
        <v>100.9</v>
      </c>
      <c r="AL1390">
        <v>-0.7</v>
      </c>
      <c r="AM1390">
        <v>7.3</v>
      </c>
      <c r="AN1390">
        <v>100.8</v>
      </c>
      <c r="AO1390">
        <v>-0.6</v>
      </c>
      <c r="AP1390">
        <v>7.8</v>
      </c>
      <c r="AQ1390">
        <v>101.3</v>
      </c>
      <c r="AR1390">
        <v>-0.4</v>
      </c>
      <c r="AS1390">
        <v>7.8</v>
      </c>
      <c r="AT1390">
        <v>100.5</v>
      </c>
      <c r="AU1390">
        <v>-0.8</v>
      </c>
      <c r="AV1390">
        <v>7.5</v>
      </c>
      <c r="AW1390">
        <v>95.9</v>
      </c>
      <c r="AX1390">
        <v>-2.5</v>
      </c>
      <c r="AY1390">
        <v>7.7</v>
      </c>
      <c r="AZ1390">
        <v>101.1</v>
      </c>
      <c r="BA1390">
        <v>-0.5</v>
      </c>
      <c r="BB1390">
        <v>7.5</v>
      </c>
    </row>
    <row r="1391" spans="1:54" x14ac:dyDescent="0.25">
      <c r="A1391" s="1">
        <v>44927</v>
      </c>
      <c r="B1391" t="s">
        <v>188</v>
      </c>
      <c r="C1391">
        <v>285817</v>
      </c>
      <c r="D1391" t="s">
        <v>838</v>
      </c>
      <c r="E1391">
        <v>50359</v>
      </c>
      <c r="F1391">
        <v>467600</v>
      </c>
      <c r="G1391">
        <v>277270</v>
      </c>
      <c r="H1391">
        <v>233635</v>
      </c>
      <c r="I1391">
        <v>227710</v>
      </c>
      <c r="J1391">
        <v>274559</v>
      </c>
      <c r="K1391">
        <v>15774</v>
      </c>
      <c r="L1391">
        <v>290308</v>
      </c>
      <c r="M1391">
        <v>33293</v>
      </c>
      <c r="N1391">
        <v>238384</v>
      </c>
      <c r="O1391">
        <v>349094</v>
      </c>
      <c r="P1391">
        <v>353122</v>
      </c>
      <c r="Q1391">
        <v>4182</v>
      </c>
      <c r="R1391">
        <v>283086</v>
      </c>
      <c r="S1391">
        <v>46177</v>
      </c>
      <c r="T1391" t="s">
        <v>248</v>
      </c>
      <c r="U1391">
        <v>100</v>
      </c>
      <c r="V1391" t="s">
        <v>837</v>
      </c>
      <c r="W1391">
        <v>-0.8</v>
      </c>
      <c r="X1391">
        <v>5.8</v>
      </c>
      <c r="Y1391">
        <v>100</v>
      </c>
      <c r="Z1391">
        <v>0.1</v>
      </c>
      <c r="AA1391">
        <v>6.2</v>
      </c>
      <c r="AB1391">
        <v>100</v>
      </c>
      <c r="AC1391">
        <v>-0.5</v>
      </c>
      <c r="AD1391">
        <v>6.5</v>
      </c>
      <c r="AE1391">
        <v>100</v>
      </c>
      <c r="AF1391">
        <v>-1.6</v>
      </c>
      <c r="AG1391">
        <v>6</v>
      </c>
      <c r="AH1391">
        <v>100</v>
      </c>
      <c r="AI1391">
        <v>-1.5</v>
      </c>
      <c r="AJ1391">
        <v>3.1</v>
      </c>
      <c r="AK1391">
        <v>100</v>
      </c>
      <c r="AL1391">
        <v>-0.9</v>
      </c>
      <c r="AM1391">
        <v>5.4</v>
      </c>
      <c r="AN1391">
        <v>100</v>
      </c>
      <c r="AO1391">
        <v>-0.8</v>
      </c>
      <c r="AP1391">
        <v>5.9</v>
      </c>
      <c r="AQ1391">
        <v>100</v>
      </c>
      <c r="AR1391">
        <v>-1.2</v>
      </c>
      <c r="AS1391">
        <v>5.6</v>
      </c>
      <c r="AT1391">
        <v>100</v>
      </c>
      <c r="AU1391">
        <v>-0.5</v>
      </c>
      <c r="AV1391">
        <v>5.9</v>
      </c>
      <c r="AW1391">
        <v>100</v>
      </c>
      <c r="AX1391">
        <v>4.3</v>
      </c>
      <c r="AY1391">
        <v>9.8000000000000007</v>
      </c>
      <c r="AZ1391">
        <v>100</v>
      </c>
      <c r="BA1391">
        <v>-1.1000000000000001</v>
      </c>
      <c r="BB1391">
        <v>5.6</v>
      </c>
    </row>
    <row r="1392" spans="1:54" x14ac:dyDescent="0.25">
      <c r="A1392" s="1">
        <v>44958</v>
      </c>
      <c r="B1392" t="s">
        <v>188</v>
      </c>
      <c r="C1392">
        <v>283907</v>
      </c>
      <c r="D1392" t="s">
        <v>840</v>
      </c>
      <c r="E1392">
        <v>49837</v>
      </c>
      <c r="F1392">
        <v>465415</v>
      </c>
      <c r="G1392">
        <v>274381</v>
      </c>
      <c r="H1392">
        <v>231919</v>
      </c>
      <c r="I1392">
        <v>227156</v>
      </c>
      <c r="J1392">
        <v>272636</v>
      </c>
      <c r="K1392">
        <v>16277</v>
      </c>
      <c r="L1392">
        <v>288404</v>
      </c>
      <c r="M1392">
        <v>32202</v>
      </c>
      <c r="N1392">
        <v>236961</v>
      </c>
      <c r="O1392">
        <v>346487</v>
      </c>
      <c r="P1392">
        <v>354871</v>
      </c>
      <c r="Q1392">
        <v>4192</v>
      </c>
      <c r="R1392">
        <v>281046</v>
      </c>
      <c r="S1392">
        <v>45645</v>
      </c>
      <c r="T1392" t="s">
        <v>248</v>
      </c>
      <c r="U1392">
        <v>99.3</v>
      </c>
      <c r="V1392" t="s">
        <v>839</v>
      </c>
      <c r="W1392">
        <v>-0.7</v>
      </c>
      <c r="X1392">
        <v>4.7</v>
      </c>
      <c r="Y1392">
        <v>99.5</v>
      </c>
      <c r="Z1392">
        <v>-0.5</v>
      </c>
      <c r="AA1392">
        <v>5.6</v>
      </c>
      <c r="AB1392">
        <v>99</v>
      </c>
      <c r="AC1392">
        <v>-1</v>
      </c>
      <c r="AD1392">
        <v>5.0999999999999996</v>
      </c>
      <c r="AE1392">
        <v>99.3</v>
      </c>
      <c r="AF1392">
        <v>-0.7</v>
      </c>
      <c r="AG1392">
        <v>4.9000000000000004</v>
      </c>
      <c r="AH1392">
        <v>99.8</v>
      </c>
      <c r="AI1392">
        <v>-0.2</v>
      </c>
      <c r="AJ1392">
        <v>1.6</v>
      </c>
      <c r="AK1392">
        <v>99.3</v>
      </c>
      <c r="AL1392">
        <v>-0.7</v>
      </c>
      <c r="AM1392">
        <v>4.4000000000000004</v>
      </c>
      <c r="AN1392">
        <v>99.3</v>
      </c>
      <c r="AO1392">
        <v>-0.7</v>
      </c>
      <c r="AP1392">
        <v>4.8</v>
      </c>
      <c r="AQ1392">
        <v>99.4</v>
      </c>
      <c r="AR1392">
        <v>-0.6</v>
      </c>
      <c r="AS1392">
        <v>4.3</v>
      </c>
      <c r="AT1392">
        <v>99.3</v>
      </c>
      <c r="AU1392">
        <v>-0.7</v>
      </c>
      <c r="AV1392">
        <v>4.9000000000000004</v>
      </c>
      <c r="AW1392">
        <v>100.5</v>
      </c>
      <c r="AX1392">
        <v>0.5</v>
      </c>
      <c r="AY1392">
        <v>6.8</v>
      </c>
      <c r="AZ1392">
        <v>99.3</v>
      </c>
      <c r="BA1392">
        <v>-0.7</v>
      </c>
      <c r="BB1392">
        <v>4.5999999999999996</v>
      </c>
    </row>
    <row r="1393" spans="1:54" x14ac:dyDescent="0.25">
      <c r="A1393" s="1">
        <v>44986</v>
      </c>
      <c r="B1393" t="s">
        <v>188</v>
      </c>
      <c r="C1393">
        <v>279592</v>
      </c>
      <c r="D1393" t="s">
        <v>841</v>
      </c>
      <c r="E1393">
        <v>57529</v>
      </c>
      <c r="F1393">
        <v>459530</v>
      </c>
      <c r="G1393">
        <v>271043</v>
      </c>
      <c r="H1393">
        <v>226740</v>
      </c>
      <c r="I1393">
        <v>224532</v>
      </c>
      <c r="J1393">
        <v>268722</v>
      </c>
      <c r="K1393">
        <v>19835</v>
      </c>
      <c r="L1393">
        <v>283925</v>
      </c>
      <c r="M1393">
        <v>35714</v>
      </c>
      <c r="N1393">
        <v>233219</v>
      </c>
      <c r="O1393">
        <v>341446</v>
      </c>
      <c r="P1393">
        <v>355447</v>
      </c>
      <c r="Q1393">
        <v>6424</v>
      </c>
      <c r="R1393">
        <v>276561</v>
      </c>
      <c r="S1393">
        <v>51105</v>
      </c>
      <c r="T1393" t="s">
        <v>248</v>
      </c>
      <c r="U1393">
        <v>97.8</v>
      </c>
      <c r="V1393" t="s">
        <v>826</v>
      </c>
      <c r="W1393">
        <v>-1.5</v>
      </c>
      <c r="X1393">
        <v>2.7</v>
      </c>
      <c r="Y1393">
        <v>98.3</v>
      </c>
      <c r="Z1393">
        <v>-1.3</v>
      </c>
      <c r="AA1393">
        <v>3.6</v>
      </c>
      <c r="AB1393">
        <v>97.8</v>
      </c>
      <c r="AC1393">
        <v>-1.2</v>
      </c>
      <c r="AD1393">
        <v>3.2</v>
      </c>
      <c r="AE1393">
        <v>97</v>
      </c>
      <c r="AF1393">
        <v>-2.2000000000000002</v>
      </c>
      <c r="AG1393">
        <v>2.1</v>
      </c>
      <c r="AH1393">
        <v>98.6</v>
      </c>
      <c r="AI1393">
        <v>-1.2</v>
      </c>
      <c r="AJ1393">
        <v>1.2</v>
      </c>
      <c r="AK1393">
        <v>97.9</v>
      </c>
      <c r="AL1393">
        <v>-1.4</v>
      </c>
      <c r="AM1393">
        <v>2.7</v>
      </c>
      <c r="AN1393">
        <v>97.8</v>
      </c>
      <c r="AO1393">
        <v>-1.6</v>
      </c>
      <c r="AP1393">
        <v>2.7</v>
      </c>
      <c r="AQ1393">
        <v>97.8</v>
      </c>
      <c r="AR1393">
        <v>-1.6</v>
      </c>
      <c r="AS1393">
        <v>2.5</v>
      </c>
      <c r="AT1393">
        <v>97.8</v>
      </c>
      <c r="AU1393">
        <v>-1.5</v>
      </c>
      <c r="AV1393">
        <v>2.9</v>
      </c>
      <c r="AW1393">
        <v>100.7</v>
      </c>
      <c r="AX1393">
        <v>0.2</v>
      </c>
      <c r="AY1393">
        <v>7.2</v>
      </c>
      <c r="AZ1393">
        <v>97.7</v>
      </c>
      <c r="BA1393">
        <v>-1.6</v>
      </c>
      <c r="BB1393">
        <v>2.5</v>
      </c>
    </row>
    <row r="1394" spans="1:54" x14ac:dyDescent="0.25">
      <c r="A1394" s="1">
        <v>45017</v>
      </c>
      <c r="B1394" t="s">
        <v>188</v>
      </c>
      <c r="C1394">
        <v>280054</v>
      </c>
      <c r="D1394" t="s">
        <v>843</v>
      </c>
      <c r="E1394">
        <v>41002</v>
      </c>
      <c r="F1394">
        <v>460107</v>
      </c>
      <c r="G1394">
        <v>271653</v>
      </c>
      <c r="H1394">
        <v>227857</v>
      </c>
      <c r="I1394">
        <v>223661</v>
      </c>
      <c r="J1394">
        <v>269268</v>
      </c>
      <c r="K1394">
        <v>14375</v>
      </c>
      <c r="L1394">
        <v>284353</v>
      </c>
      <c r="M1394">
        <v>25476</v>
      </c>
      <c r="N1394">
        <v>233455</v>
      </c>
      <c r="O1394">
        <v>342251</v>
      </c>
      <c r="P1394">
        <v>355136</v>
      </c>
      <c r="Q1394">
        <v>3955</v>
      </c>
      <c r="R1394">
        <v>277050</v>
      </c>
      <c r="S1394">
        <v>37047</v>
      </c>
      <c r="T1394" t="s">
        <v>248</v>
      </c>
      <c r="U1394">
        <v>98</v>
      </c>
      <c r="V1394" t="s">
        <v>842</v>
      </c>
      <c r="W1394">
        <v>0.2</v>
      </c>
      <c r="X1394">
        <v>1.9</v>
      </c>
      <c r="Y1394">
        <v>98.4</v>
      </c>
      <c r="Z1394">
        <v>0.1</v>
      </c>
      <c r="AA1394">
        <v>3.1</v>
      </c>
      <c r="AB1394">
        <v>98</v>
      </c>
      <c r="AC1394">
        <v>0.2</v>
      </c>
      <c r="AD1394">
        <v>2.8</v>
      </c>
      <c r="AE1394">
        <v>97.5</v>
      </c>
      <c r="AF1394">
        <v>0.5</v>
      </c>
      <c r="AG1394">
        <v>1</v>
      </c>
      <c r="AH1394">
        <v>98.2</v>
      </c>
      <c r="AI1394">
        <v>-0.4</v>
      </c>
      <c r="AJ1394">
        <v>-0.1</v>
      </c>
      <c r="AK1394">
        <v>98.1</v>
      </c>
      <c r="AL1394">
        <v>0.2</v>
      </c>
      <c r="AM1394">
        <v>1.7</v>
      </c>
      <c r="AN1394">
        <v>97.9</v>
      </c>
      <c r="AO1394">
        <v>0.2</v>
      </c>
      <c r="AP1394">
        <v>2</v>
      </c>
      <c r="AQ1394">
        <v>97.9</v>
      </c>
      <c r="AR1394">
        <v>0.1</v>
      </c>
      <c r="AS1394">
        <v>1.5</v>
      </c>
      <c r="AT1394">
        <v>98</v>
      </c>
      <c r="AU1394">
        <v>0.2</v>
      </c>
      <c r="AV1394">
        <v>2.2000000000000002</v>
      </c>
      <c r="AW1394">
        <v>100.6</v>
      </c>
      <c r="AX1394">
        <v>-0.1</v>
      </c>
      <c r="AY1394">
        <v>8</v>
      </c>
      <c r="AZ1394">
        <v>97.9</v>
      </c>
      <c r="BA1394">
        <v>0.2</v>
      </c>
      <c r="BB1394">
        <v>1.6</v>
      </c>
    </row>
    <row r="1395" spans="1:54" x14ac:dyDescent="0.25">
      <c r="A1395" s="1">
        <v>45047</v>
      </c>
      <c r="B1395" t="s">
        <v>188</v>
      </c>
      <c r="C1395">
        <v>279846</v>
      </c>
      <c r="D1395" t="s">
        <v>845</v>
      </c>
      <c r="E1395">
        <v>44542</v>
      </c>
      <c r="F1395">
        <v>455673</v>
      </c>
      <c r="G1395">
        <v>270926</v>
      </c>
      <c r="H1395">
        <v>228654</v>
      </c>
      <c r="I1395">
        <v>225056</v>
      </c>
      <c r="J1395">
        <v>269089</v>
      </c>
      <c r="K1395">
        <v>15170</v>
      </c>
      <c r="L1395">
        <v>284134</v>
      </c>
      <c r="M1395">
        <v>28044</v>
      </c>
      <c r="N1395">
        <v>233775</v>
      </c>
      <c r="O1395">
        <v>341202</v>
      </c>
      <c r="P1395">
        <v>351713</v>
      </c>
      <c r="Q1395">
        <v>4251</v>
      </c>
      <c r="R1395">
        <v>276957</v>
      </c>
      <c r="S1395">
        <v>40291</v>
      </c>
      <c r="T1395" t="s">
        <v>248</v>
      </c>
      <c r="U1395">
        <v>97.9</v>
      </c>
      <c r="V1395" t="s">
        <v>844</v>
      </c>
      <c r="W1395">
        <v>-0.1</v>
      </c>
      <c r="X1395">
        <v>0.6</v>
      </c>
      <c r="Y1395">
        <v>97.4</v>
      </c>
      <c r="Z1395">
        <v>-1</v>
      </c>
      <c r="AA1395">
        <v>0.9</v>
      </c>
      <c r="AB1395">
        <v>97.7</v>
      </c>
      <c r="AC1395">
        <v>-0.3</v>
      </c>
      <c r="AD1395">
        <v>0.8</v>
      </c>
      <c r="AE1395">
        <v>97.9</v>
      </c>
      <c r="AF1395">
        <v>0.3</v>
      </c>
      <c r="AG1395">
        <v>0.3</v>
      </c>
      <c r="AH1395">
        <v>98.8</v>
      </c>
      <c r="AI1395">
        <v>0.6</v>
      </c>
      <c r="AJ1395">
        <v>0.1</v>
      </c>
      <c r="AK1395">
        <v>98</v>
      </c>
      <c r="AL1395">
        <v>-0.1</v>
      </c>
      <c r="AM1395">
        <v>0.5</v>
      </c>
      <c r="AN1395">
        <v>97.9</v>
      </c>
      <c r="AO1395">
        <v>-0.1</v>
      </c>
      <c r="AP1395">
        <v>0.7</v>
      </c>
      <c r="AQ1395">
        <v>98.1</v>
      </c>
      <c r="AR1395">
        <v>0.1</v>
      </c>
      <c r="AS1395">
        <v>0.6</v>
      </c>
      <c r="AT1395">
        <v>97.7</v>
      </c>
      <c r="AU1395">
        <v>-0.3</v>
      </c>
      <c r="AV1395">
        <v>0.6</v>
      </c>
      <c r="AW1395">
        <v>99.6</v>
      </c>
      <c r="AX1395">
        <v>-1</v>
      </c>
      <c r="AY1395">
        <v>6.6</v>
      </c>
      <c r="AZ1395">
        <v>97.8</v>
      </c>
      <c r="BA1395">
        <v>0</v>
      </c>
      <c r="BB1395">
        <v>0.4</v>
      </c>
    </row>
    <row r="1396" spans="1:54" x14ac:dyDescent="0.25">
      <c r="A1396" s="1">
        <v>45078</v>
      </c>
      <c r="B1396" t="s">
        <v>188</v>
      </c>
      <c r="C1396">
        <v>281585</v>
      </c>
      <c r="D1396" t="s">
        <v>847</v>
      </c>
      <c r="E1396">
        <v>56427</v>
      </c>
      <c r="F1396">
        <v>458786</v>
      </c>
      <c r="G1396">
        <v>272458</v>
      </c>
      <c r="H1396">
        <v>231470</v>
      </c>
      <c r="I1396">
        <v>224336</v>
      </c>
      <c r="J1396">
        <v>270994</v>
      </c>
      <c r="K1396">
        <v>18023</v>
      </c>
      <c r="L1396">
        <v>285804</v>
      </c>
      <c r="M1396">
        <v>36123</v>
      </c>
      <c r="N1396">
        <v>235086</v>
      </c>
      <c r="O1396">
        <v>343550</v>
      </c>
      <c r="P1396">
        <v>342700</v>
      </c>
      <c r="Q1396">
        <v>7460</v>
      </c>
      <c r="R1396">
        <v>279085</v>
      </c>
      <c r="S1396">
        <v>48967</v>
      </c>
      <c r="T1396" t="s">
        <v>248</v>
      </c>
      <c r="U1396">
        <v>98.5</v>
      </c>
      <c r="V1396" t="s">
        <v>846</v>
      </c>
      <c r="W1396">
        <v>0.6</v>
      </c>
      <c r="X1396">
        <v>0.2</v>
      </c>
      <c r="Y1396">
        <v>98.1</v>
      </c>
      <c r="Z1396">
        <v>0.7</v>
      </c>
      <c r="AA1396">
        <v>0.9</v>
      </c>
      <c r="AB1396">
        <v>98.3</v>
      </c>
      <c r="AC1396">
        <v>0.6</v>
      </c>
      <c r="AD1396">
        <v>0.6</v>
      </c>
      <c r="AE1396">
        <v>99.1</v>
      </c>
      <c r="AF1396">
        <v>1.2</v>
      </c>
      <c r="AG1396">
        <v>0.2</v>
      </c>
      <c r="AH1396">
        <v>98.5</v>
      </c>
      <c r="AI1396">
        <v>-0.3</v>
      </c>
      <c r="AJ1396">
        <v>-2.2000000000000002</v>
      </c>
      <c r="AK1396">
        <v>98.7</v>
      </c>
      <c r="AL1396">
        <v>0.7</v>
      </c>
      <c r="AM1396">
        <v>0.3</v>
      </c>
      <c r="AN1396">
        <v>98.4</v>
      </c>
      <c r="AO1396">
        <v>0.6</v>
      </c>
      <c r="AP1396">
        <v>0.1</v>
      </c>
      <c r="AQ1396">
        <v>98.6</v>
      </c>
      <c r="AR1396">
        <v>0.6</v>
      </c>
      <c r="AS1396">
        <v>-0.2</v>
      </c>
      <c r="AT1396">
        <v>98.4</v>
      </c>
      <c r="AU1396">
        <v>0.7</v>
      </c>
      <c r="AV1396">
        <v>0.4</v>
      </c>
      <c r="AW1396">
        <v>97</v>
      </c>
      <c r="AX1396">
        <v>-2.6</v>
      </c>
      <c r="AY1396">
        <v>2.6</v>
      </c>
      <c r="AZ1396">
        <v>98.6</v>
      </c>
      <c r="BA1396">
        <v>0.8</v>
      </c>
      <c r="BB1396">
        <v>0</v>
      </c>
    </row>
    <row r="1397" spans="1:54" x14ac:dyDescent="0.25">
      <c r="A1397" s="1">
        <v>45108</v>
      </c>
      <c r="B1397" t="s">
        <v>188</v>
      </c>
      <c r="C1397">
        <v>284246</v>
      </c>
      <c r="D1397" t="s">
        <v>848</v>
      </c>
      <c r="E1397">
        <v>52068</v>
      </c>
      <c r="F1397">
        <v>463694</v>
      </c>
      <c r="G1397">
        <v>276703</v>
      </c>
      <c r="H1397">
        <v>233269</v>
      </c>
      <c r="I1397">
        <v>224668</v>
      </c>
      <c r="J1397">
        <v>272801</v>
      </c>
      <c r="K1397">
        <v>16431</v>
      </c>
      <c r="L1397">
        <v>288813</v>
      </c>
      <c r="M1397">
        <v>34090</v>
      </c>
      <c r="N1397">
        <v>236963</v>
      </c>
      <c r="O1397">
        <v>347353</v>
      </c>
      <c r="P1397">
        <v>356619</v>
      </c>
      <c r="Q1397">
        <v>2920</v>
      </c>
      <c r="R1397">
        <v>281334</v>
      </c>
      <c r="S1397">
        <v>49148</v>
      </c>
      <c r="T1397" t="s">
        <v>248</v>
      </c>
      <c r="U1397">
        <v>99.5</v>
      </c>
      <c r="V1397" t="s">
        <v>844</v>
      </c>
      <c r="W1397">
        <v>0.9</v>
      </c>
      <c r="X1397">
        <v>-0.8</v>
      </c>
      <c r="Y1397">
        <v>99.2</v>
      </c>
      <c r="Z1397">
        <v>1.1000000000000001</v>
      </c>
      <c r="AA1397">
        <v>-0.1</v>
      </c>
      <c r="AB1397">
        <v>99.8</v>
      </c>
      <c r="AC1397">
        <v>1.6</v>
      </c>
      <c r="AD1397">
        <v>-0.2</v>
      </c>
      <c r="AE1397">
        <v>99.8</v>
      </c>
      <c r="AF1397">
        <v>0.8</v>
      </c>
      <c r="AG1397">
        <v>-1.2</v>
      </c>
      <c r="AH1397">
        <v>98.7</v>
      </c>
      <c r="AI1397">
        <v>0.1</v>
      </c>
      <c r="AJ1397">
        <v>-2.4</v>
      </c>
      <c r="AK1397">
        <v>99.4</v>
      </c>
      <c r="AL1397">
        <v>0.7</v>
      </c>
      <c r="AM1397">
        <v>-1</v>
      </c>
      <c r="AN1397">
        <v>99.5</v>
      </c>
      <c r="AO1397">
        <v>1.1000000000000001</v>
      </c>
      <c r="AP1397">
        <v>-0.7</v>
      </c>
      <c r="AQ1397">
        <v>99.4</v>
      </c>
      <c r="AR1397">
        <v>0.8</v>
      </c>
      <c r="AS1397">
        <v>-1.1000000000000001</v>
      </c>
      <c r="AT1397">
        <v>99.5</v>
      </c>
      <c r="AU1397">
        <v>1.1000000000000001</v>
      </c>
      <c r="AV1397">
        <v>-0.6</v>
      </c>
      <c r="AW1397">
        <v>101</v>
      </c>
      <c r="AX1397">
        <v>4.0999999999999996</v>
      </c>
      <c r="AY1397">
        <v>4.5999999999999996</v>
      </c>
      <c r="AZ1397">
        <v>99.4</v>
      </c>
      <c r="BA1397">
        <v>0.8</v>
      </c>
      <c r="BB1397">
        <v>-1</v>
      </c>
    </row>
    <row r="1398" spans="1:54" x14ac:dyDescent="0.25">
      <c r="A1398" s="1">
        <v>45139</v>
      </c>
      <c r="B1398" t="s">
        <v>188</v>
      </c>
      <c r="C1398">
        <v>285690</v>
      </c>
      <c r="D1398" t="s">
        <v>849</v>
      </c>
      <c r="E1398">
        <v>59192</v>
      </c>
      <c r="F1398">
        <v>466110</v>
      </c>
      <c r="G1398">
        <v>277288</v>
      </c>
      <c r="H1398">
        <v>235562</v>
      </c>
      <c r="I1398">
        <v>225104</v>
      </c>
      <c r="J1398">
        <v>274395</v>
      </c>
      <c r="K1398">
        <v>18581</v>
      </c>
      <c r="L1398">
        <v>290196</v>
      </c>
      <c r="M1398">
        <v>38793</v>
      </c>
      <c r="N1398">
        <v>238321</v>
      </c>
      <c r="O1398">
        <v>348868</v>
      </c>
      <c r="P1398">
        <v>353161</v>
      </c>
      <c r="Q1398">
        <v>3794</v>
      </c>
      <c r="R1398">
        <v>282953</v>
      </c>
      <c r="S1398">
        <v>55398</v>
      </c>
      <c r="T1398" t="s">
        <v>248</v>
      </c>
      <c r="U1398">
        <v>100</v>
      </c>
      <c r="V1398" t="s">
        <v>844</v>
      </c>
      <c r="W1398">
        <v>0.5</v>
      </c>
      <c r="X1398">
        <v>-1.2</v>
      </c>
      <c r="Y1398">
        <v>99.7</v>
      </c>
      <c r="Z1398">
        <v>0.5</v>
      </c>
      <c r="AA1398">
        <v>-0.8</v>
      </c>
      <c r="AB1398">
        <v>100</v>
      </c>
      <c r="AC1398">
        <v>0.2</v>
      </c>
      <c r="AD1398">
        <v>-0.7</v>
      </c>
      <c r="AE1398">
        <v>100.8</v>
      </c>
      <c r="AF1398">
        <v>1</v>
      </c>
      <c r="AG1398">
        <v>-1.3</v>
      </c>
      <c r="AH1398">
        <v>98.9</v>
      </c>
      <c r="AI1398">
        <v>0.2</v>
      </c>
      <c r="AJ1398">
        <v>-3</v>
      </c>
      <c r="AK1398">
        <v>99.9</v>
      </c>
      <c r="AL1398">
        <v>0.6</v>
      </c>
      <c r="AM1398">
        <v>-1.5</v>
      </c>
      <c r="AN1398">
        <v>100</v>
      </c>
      <c r="AO1398">
        <v>0.5</v>
      </c>
      <c r="AP1398">
        <v>-1.2</v>
      </c>
      <c r="AQ1398">
        <v>100</v>
      </c>
      <c r="AR1398">
        <v>0.6</v>
      </c>
      <c r="AS1398">
        <v>-1.3</v>
      </c>
      <c r="AT1398">
        <v>99.9</v>
      </c>
      <c r="AU1398">
        <v>0.4</v>
      </c>
      <c r="AV1398">
        <v>-1.2</v>
      </c>
      <c r="AW1398">
        <v>100</v>
      </c>
      <c r="AX1398">
        <v>-1</v>
      </c>
      <c r="AY1398">
        <v>3.3</v>
      </c>
      <c r="AZ1398">
        <v>100</v>
      </c>
      <c r="BA1398">
        <v>0.6</v>
      </c>
      <c r="BB1398">
        <v>-1.5</v>
      </c>
    </row>
    <row r="1399" spans="1:54" x14ac:dyDescent="0.25">
      <c r="A1399" s="1">
        <v>45170</v>
      </c>
      <c r="B1399" t="s">
        <v>188</v>
      </c>
      <c r="C1399">
        <v>284428</v>
      </c>
      <c r="D1399" t="s">
        <v>851</v>
      </c>
      <c r="E1399">
        <v>57425</v>
      </c>
      <c r="F1399">
        <v>462036</v>
      </c>
      <c r="G1399">
        <v>275580</v>
      </c>
      <c r="H1399">
        <v>234384</v>
      </c>
      <c r="I1399">
        <v>226078</v>
      </c>
      <c r="J1399">
        <v>273078</v>
      </c>
      <c r="K1399">
        <v>17965</v>
      </c>
      <c r="L1399">
        <v>288956</v>
      </c>
      <c r="M1399">
        <v>37279</v>
      </c>
      <c r="N1399">
        <v>237704</v>
      </c>
      <c r="O1399">
        <v>346625</v>
      </c>
      <c r="P1399">
        <v>349693</v>
      </c>
      <c r="Q1399">
        <v>4933</v>
      </c>
      <c r="R1399">
        <v>281773</v>
      </c>
      <c r="S1399">
        <v>52492</v>
      </c>
      <c r="T1399" t="s">
        <v>248</v>
      </c>
      <c r="U1399">
        <v>99.5</v>
      </c>
      <c r="V1399" t="s">
        <v>850</v>
      </c>
      <c r="W1399">
        <v>-0.4</v>
      </c>
      <c r="X1399">
        <v>-2</v>
      </c>
      <c r="Y1399">
        <v>98.8</v>
      </c>
      <c r="Z1399">
        <v>-0.9</v>
      </c>
      <c r="AA1399">
        <v>-2</v>
      </c>
      <c r="AB1399">
        <v>99.4</v>
      </c>
      <c r="AC1399">
        <v>-0.6</v>
      </c>
      <c r="AD1399">
        <v>-1.6</v>
      </c>
      <c r="AE1399">
        <v>100.3</v>
      </c>
      <c r="AF1399">
        <v>-0.5</v>
      </c>
      <c r="AG1399">
        <v>-2</v>
      </c>
      <c r="AH1399">
        <v>99.3</v>
      </c>
      <c r="AI1399">
        <v>0.4</v>
      </c>
      <c r="AJ1399">
        <v>-2.7</v>
      </c>
      <c r="AK1399">
        <v>99.5</v>
      </c>
      <c r="AL1399">
        <v>-0.5</v>
      </c>
      <c r="AM1399">
        <v>-2.2000000000000002</v>
      </c>
      <c r="AN1399">
        <v>99.5</v>
      </c>
      <c r="AO1399">
        <v>-0.4</v>
      </c>
      <c r="AP1399">
        <v>-1.9</v>
      </c>
      <c r="AQ1399">
        <v>99.7</v>
      </c>
      <c r="AR1399">
        <v>-0.3</v>
      </c>
      <c r="AS1399">
        <v>-1.9</v>
      </c>
      <c r="AT1399">
        <v>99.3</v>
      </c>
      <c r="AU1399">
        <v>-0.6</v>
      </c>
      <c r="AV1399">
        <v>-2.1</v>
      </c>
      <c r="AW1399">
        <v>99</v>
      </c>
      <c r="AX1399">
        <v>-1</v>
      </c>
      <c r="AY1399">
        <v>2.4</v>
      </c>
      <c r="AZ1399">
        <v>99.5</v>
      </c>
      <c r="BA1399">
        <v>-0.4</v>
      </c>
      <c r="BB1399">
        <v>-2.2000000000000002</v>
      </c>
    </row>
    <row r="1400" spans="1:54" x14ac:dyDescent="0.25">
      <c r="A1400" s="1">
        <v>45200</v>
      </c>
      <c r="B1400" t="s">
        <v>188</v>
      </c>
      <c r="C1400">
        <v>283147</v>
      </c>
      <c r="D1400" t="s">
        <v>852</v>
      </c>
      <c r="E1400">
        <v>55937</v>
      </c>
      <c r="F1400">
        <v>459317</v>
      </c>
      <c r="G1400">
        <v>275012</v>
      </c>
      <c r="H1400">
        <v>232662</v>
      </c>
      <c r="I1400">
        <v>225619</v>
      </c>
      <c r="J1400">
        <v>272174</v>
      </c>
      <c r="K1400">
        <v>17968</v>
      </c>
      <c r="L1400">
        <v>287521</v>
      </c>
      <c r="M1400">
        <v>35609</v>
      </c>
      <c r="N1400">
        <v>236724</v>
      </c>
      <c r="O1400">
        <v>344917</v>
      </c>
      <c r="P1400">
        <v>356926</v>
      </c>
      <c r="Q1400">
        <v>4426</v>
      </c>
      <c r="R1400">
        <v>280186</v>
      </c>
      <c r="S1400">
        <v>51511</v>
      </c>
      <c r="T1400" t="s">
        <v>248</v>
      </c>
      <c r="U1400">
        <v>99.1</v>
      </c>
      <c r="V1400" t="s">
        <v>850</v>
      </c>
      <c r="W1400">
        <v>-0.5</v>
      </c>
      <c r="X1400">
        <v>-2.4</v>
      </c>
      <c r="Y1400">
        <v>98.2</v>
      </c>
      <c r="Z1400">
        <v>-0.6</v>
      </c>
      <c r="AA1400">
        <v>-2.8</v>
      </c>
      <c r="AB1400">
        <v>99.2</v>
      </c>
      <c r="AC1400">
        <v>-0.2</v>
      </c>
      <c r="AD1400">
        <v>-1.9</v>
      </c>
      <c r="AE1400">
        <v>99.6</v>
      </c>
      <c r="AF1400">
        <v>-0.7</v>
      </c>
      <c r="AG1400">
        <v>-2.5</v>
      </c>
      <c r="AH1400">
        <v>99.1</v>
      </c>
      <c r="AI1400">
        <v>-0.2</v>
      </c>
      <c r="AJ1400">
        <v>-2.4</v>
      </c>
      <c r="AK1400">
        <v>99.1</v>
      </c>
      <c r="AL1400">
        <v>-0.3</v>
      </c>
      <c r="AM1400">
        <v>-2.5</v>
      </c>
      <c r="AN1400">
        <v>99</v>
      </c>
      <c r="AO1400">
        <v>-0.5</v>
      </c>
      <c r="AP1400">
        <v>-2.2999999999999998</v>
      </c>
      <c r="AQ1400">
        <v>99.3</v>
      </c>
      <c r="AR1400">
        <v>-0.4</v>
      </c>
      <c r="AS1400">
        <v>-2.2999999999999998</v>
      </c>
      <c r="AT1400">
        <v>98.8</v>
      </c>
      <c r="AU1400">
        <v>-0.5</v>
      </c>
      <c r="AV1400">
        <v>-2.5</v>
      </c>
      <c r="AW1400">
        <v>101.1</v>
      </c>
      <c r="AX1400">
        <v>2.1</v>
      </c>
      <c r="AY1400">
        <v>4.5</v>
      </c>
      <c r="AZ1400">
        <v>99</v>
      </c>
      <c r="BA1400">
        <v>-0.6</v>
      </c>
      <c r="BB1400">
        <v>-2.7</v>
      </c>
    </row>
    <row r="1401" spans="1:54" x14ac:dyDescent="0.25">
      <c r="A1401" s="1">
        <v>45231</v>
      </c>
      <c r="B1401" t="s">
        <v>188</v>
      </c>
      <c r="C1401">
        <v>281026</v>
      </c>
      <c r="D1401" t="s">
        <v>854</v>
      </c>
      <c r="E1401">
        <v>54315</v>
      </c>
      <c r="F1401">
        <v>459453</v>
      </c>
      <c r="G1401">
        <v>273485</v>
      </c>
      <c r="H1401">
        <v>230033</v>
      </c>
      <c r="I1401">
        <v>222539</v>
      </c>
      <c r="J1401">
        <v>270227</v>
      </c>
      <c r="K1401">
        <v>18045</v>
      </c>
      <c r="L1401">
        <v>285331</v>
      </c>
      <c r="M1401">
        <v>33859</v>
      </c>
      <c r="N1401">
        <v>234574</v>
      </c>
      <c r="O1401">
        <v>342941</v>
      </c>
      <c r="P1401">
        <v>356602</v>
      </c>
      <c r="Q1401">
        <v>4405</v>
      </c>
      <c r="R1401">
        <v>278004</v>
      </c>
      <c r="S1401">
        <v>49910</v>
      </c>
      <c r="T1401" t="s">
        <v>248</v>
      </c>
      <c r="U1401">
        <v>98.3</v>
      </c>
      <c r="V1401" t="s">
        <v>853</v>
      </c>
      <c r="W1401">
        <v>-0.7</v>
      </c>
      <c r="X1401">
        <v>-3.1</v>
      </c>
      <c r="Y1401">
        <v>98.3</v>
      </c>
      <c r="Z1401">
        <v>0</v>
      </c>
      <c r="AA1401">
        <v>-2.8</v>
      </c>
      <c r="AB1401">
        <v>98.6</v>
      </c>
      <c r="AC1401">
        <v>-0.6</v>
      </c>
      <c r="AD1401">
        <v>-2.4</v>
      </c>
      <c r="AE1401">
        <v>98.5</v>
      </c>
      <c r="AF1401">
        <v>-1.1000000000000001</v>
      </c>
      <c r="AG1401">
        <v>-3.6</v>
      </c>
      <c r="AH1401">
        <v>97.7</v>
      </c>
      <c r="AI1401">
        <v>-1.4</v>
      </c>
      <c r="AJ1401">
        <v>-3.7</v>
      </c>
      <c r="AK1401">
        <v>98.4</v>
      </c>
      <c r="AL1401">
        <v>-0.7</v>
      </c>
      <c r="AM1401">
        <v>-3.2</v>
      </c>
      <c r="AN1401">
        <v>98.3</v>
      </c>
      <c r="AO1401">
        <v>-0.8</v>
      </c>
      <c r="AP1401">
        <v>-3.1</v>
      </c>
      <c r="AQ1401">
        <v>98.4</v>
      </c>
      <c r="AR1401">
        <v>-0.9</v>
      </c>
      <c r="AS1401">
        <v>-3.2</v>
      </c>
      <c r="AT1401">
        <v>98.2</v>
      </c>
      <c r="AU1401">
        <v>-0.6</v>
      </c>
      <c r="AV1401">
        <v>-3.1</v>
      </c>
      <c r="AW1401">
        <v>101</v>
      </c>
      <c r="AX1401">
        <v>-0.1</v>
      </c>
      <c r="AY1401">
        <v>2.7</v>
      </c>
      <c r="AZ1401">
        <v>98.2</v>
      </c>
      <c r="BA1401">
        <v>-0.8</v>
      </c>
      <c r="BB1401">
        <v>-3.4</v>
      </c>
    </row>
    <row r="1402" spans="1:54" x14ac:dyDescent="0.25">
      <c r="A1402" s="1">
        <v>45261</v>
      </c>
      <c r="B1402" t="s">
        <v>188</v>
      </c>
      <c r="C1402">
        <v>278664</v>
      </c>
      <c r="D1402" t="s">
        <v>856</v>
      </c>
      <c r="E1402">
        <v>51916</v>
      </c>
      <c r="F1402">
        <v>451021</v>
      </c>
      <c r="G1402">
        <v>270882</v>
      </c>
      <c r="H1402">
        <v>229359</v>
      </c>
      <c r="I1402">
        <v>221793</v>
      </c>
      <c r="J1402">
        <v>267502</v>
      </c>
      <c r="K1402">
        <v>16433</v>
      </c>
      <c r="L1402">
        <v>283117</v>
      </c>
      <c r="M1402">
        <v>32650</v>
      </c>
      <c r="N1402">
        <v>233389</v>
      </c>
      <c r="O1402">
        <v>338794</v>
      </c>
      <c r="P1402">
        <v>343847</v>
      </c>
      <c r="Q1402">
        <v>6710</v>
      </c>
      <c r="R1402">
        <v>276017</v>
      </c>
      <c r="S1402">
        <v>45206</v>
      </c>
      <c r="T1402" t="s">
        <v>248</v>
      </c>
      <c r="U1402">
        <v>97.5</v>
      </c>
      <c r="V1402" t="s">
        <v>855</v>
      </c>
      <c r="W1402">
        <v>-0.8</v>
      </c>
      <c r="X1402">
        <v>-3.3</v>
      </c>
      <c r="Y1402">
        <v>96.5</v>
      </c>
      <c r="Z1402">
        <v>-1.8</v>
      </c>
      <c r="AA1402">
        <v>-3.5</v>
      </c>
      <c r="AB1402">
        <v>97.7</v>
      </c>
      <c r="AC1402">
        <v>-1</v>
      </c>
      <c r="AD1402">
        <v>-2.8</v>
      </c>
      <c r="AE1402">
        <v>98.2</v>
      </c>
      <c r="AF1402">
        <v>-0.3</v>
      </c>
      <c r="AG1402">
        <v>-3.4</v>
      </c>
      <c r="AH1402">
        <v>97.4</v>
      </c>
      <c r="AI1402">
        <v>-0.3</v>
      </c>
      <c r="AJ1402">
        <v>-4</v>
      </c>
      <c r="AK1402">
        <v>97.4</v>
      </c>
      <c r="AL1402">
        <v>-1</v>
      </c>
      <c r="AM1402">
        <v>-3.5</v>
      </c>
      <c r="AN1402">
        <v>97.5</v>
      </c>
      <c r="AO1402">
        <v>-0.8</v>
      </c>
      <c r="AP1402">
        <v>-3.2</v>
      </c>
      <c r="AQ1402">
        <v>97.9</v>
      </c>
      <c r="AR1402">
        <v>-0.5</v>
      </c>
      <c r="AS1402">
        <v>-3.3</v>
      </c>
      <c r="AT1402">
        <v>97</v>
      </c>
      <c r="AU1402">
        <v>-1.2</v>
      </c>
      <c r="AV1402">
        <v>-3.5</v>
      </c>
      <c r="AW1402">
        <v>97.4</v>
      </c>
      <c r="AX1402">
        <v>-3.6</v>
      </c>
      <c r="AY1402">
        <v>1.5</v>
      </c>
      <c r="AZ1402">
        <v>97.5</v>
      </c>
      <c r="BA1402">
        <v>-0.7</v>
      </c>
      <c r="BB1402">
        <v>-3.5</v>
      </c>
    </row>
    <row r="1403" spans="1:54" x14ac:dyDescent="0.25">
      <c r="A1403" s="1">
        <v>45292</v>
      </c>
      <c r="B1403" t="s">
        <v>188</v>
      </c>
      <c r="C1403">
        <v>278060</v>
      </c>
      <c r="D1403" t="s">
        <v>857</v>
      </c>
      <c r="E1403">
        <v>41790</v>
      </c>
      <c r="F1403">
        <v>452626</v>
      </c>
      <c r="G1403">
        <v>269879</v>
      </c>
      <c r="H1403">
        <v>228451</v>
      </c>
      <c r="I1403">
        <v>220935</v>
      </c>
      <c r="J1403">
        <v>266976</v>
      </c>
      <c r="K1403">
        <v>13741</v>
      </c>
      <c r="L1403">
        <v>282482</v>
      </c>
      <c r="M1403">
        <v>25851</v>
      </c>
      <c r="N1403">
        <v>232141</v>
      </c>
      <c r="O1403">
        <v>339252</v>
      </c>
      <c r="P1403">
        <v>354088</v>
      </c>
      <c r="Q1403">
        <v>2900</v>
      </c>
      <c r="R1403">
        <v>275026</v>
      </c>
      <c r="S1403">
        <v>38890</v>
      </c>
      <c r="T1403" t="s">
        <v>248</v>
      </c>
      <c r="U1403">
        <v>97.3</v>
      </c>
      <c r="V1403" t="s">
        <v>822</v>
      </c>
      <c r="W1403">
        <v>-0.2</v>
      </c>
      <c r="X1403">
        <v>-2.7</v>
      </c>
      <c r="Y1403">
        <v>96.8</v>
      </c>
      <c r="Z1403">
        <v>0.4</v>
      </c>
      <c r="AA1403">
        <v>-3.2</v>
      </c>
      <c r="AB1403">
        <v>97.3</v>
      </c>
      <c r="AC1403">
        <v>-0.4</v>
      </c>
      <c r="AD1403">
        <v>-2.7</v>
      </c>
      <c r="AE1403">
        <v>97.8</v>
      </c>
      <c r="AF1403">
        <v>-0.4</v>
      </c>
      <c r="AG1403">
        <v>-2.2000000000000002</v>
      </c>
      <c r="AH1403">
        <v>97</v>
      </c>
      <c r="AI1403">
        <v>-0.4</v>
      </c>
      <c r="AJ1403">
        <v>-3</v>
      </c>
      <c r="AK1403">
        <v>97.2</v>
      </c>
      <c r="AL1403">
        <v>-0.2</v>
      </c>
      <c r="AM1403">
        <v>-2.8</v>
      </c>
      <c r="AN1403">
        <v>97.3</v>
      </c>
      <c r="AO1403">
        <v>-0.2</v>
      </c>
      <c r="AP1403">
        <v>-2.7</v>
      </c>
      <c r="AQ1403">
        <v>97.4</v>
      </c>
      <c r="AR1403">
        <v>-0.5</v>
      </c>
      <c r="AS1403">
        <v>-2.6</v>
      </c>
      <c r="AT1403">
        <v>97.2</v>
      </c>
      <c r="AU1403">
        <v>0.1</v>
      </c>
      <c r="AV1403">
        <v>-2.8</v>
      </c>
      <c r="AW1403">
        <v>100.3</v>
      </c>
      <c r="AX1403">
        <v>3</v>
      </c>
      <c r="AY1403">
        <v>0.3</v>
      </c>
      <c r="AZ1403">
        <v>97.2</v>
      </c>
      <c r="BA1403">
        <v>-0.4</v>
      </c>
      <c r="BB1403">
        <v>-2.8</v>
      </c>
    </row>
    <row r="1404" spans="1:54" x14ac:dyDescent="0.25">
      <c r="A1404" s="1">
        <v>45323</v>
      </c>
      <c r="B1404" t="s">
        <v>188</v>
      </c>
      <c r="C1404">
        <v>276935</v>
      </c>
      <c r="D1404" t="s">
        <v>859</v>
      </c>
      <c r="E1404">
        <v>47183</v>
      </c>
      <c r="F1404">
        <v>447418</v>
      </c>
      <c r="G1404">
        <v>269632</v>
      </c>
      <c r="H1404">
        <v>228282</v>
      </c>
      <c r="I1404">
        <v>219897</v>
      </c>
      <c r="J1404">
        <v>265601</v>
      </c>
      <c r="K1404">
        <v>14578</v>
      </c>
      <c r="L1404">
        <v>281482</v>
      </c>
      <c r="M1404">
        <v>29972</v>
      </c>
      <c r="N1404">
        <v>231918</v>
      </c>
      <c r="O1404">
        <v>336768</v>
      </c>
      <c r="P1404">
        <v>352240</v>
      </c>
      <c r="Q1404">
        <v>3422</v>
      </c>
      <c r="R1404">
        <v>273930</v>
      </c>
      <c r="S1404">
        <v>43761</v>
      </c>
      <c r="T1404" t="s">
        <v>248</v>
      </c>
      <c r="U1404">
        <v>96.9</v>
      </c>
      <c r="V1404" t="s">
        <v>858</v>
      </c>
      <c r="W1404">
        <v>-0.4</v>
      </c>
      <c r="X1404">
        <v>-2.5</v>
      </c>
      <c r="Y1404">
        <v>95.7</v>
      </c>
      <c r="Z1404">
        <v>-1.2</v>
      </c>
      <c r="AA1404">
        <v>-3.9</v>
      </c>
      <c r="AB1404">
        <v>97.2</v>
      </c>
      <c r="AC1404">
        <v>-0.1</v>
      </c>
      <c r="AD1404">
        <v>-1.7</v>
      </c>
      <c r="AE1404">
        <v>97.7</v>
      </c>
      <c r="AF1404">
        <v>-0.1</v>
      </c>
      <c r="AG1404">
        <v>-1.6</v>
      </c>
      <c r="AH1404">
        <v>96.6</v>
      </c>
      <c r="AI1404">
        <v>-0.5</v>
      </c>
      <c r="AJ1404">
        <v>-3.2</v>
      </c>
      <c r="AK1404">
        <v>96.7</v>
      </c>
      <c r="AL1404">
        <v>-0.5</v>
      </c>
      <c r="AM1404">
        <v>-2.6</v>
      </c>
      <c r="AN1404">
        <v>97</v>
      </c>
      <c r="AO1404">
        <v>-0.4</v>
      </c>
      <c r="AP1404">
        <v>-2.4</v>
      </c>
      <c r="AQ1404">
        <v>97.3</v>
      </c>
      <c r="AR1404">
        <v>-0.1</v>
      </c>
      <c r="AS1404">
        <v>-2.1</v>
      </c>
      <c r="AT1404">
        <v>96.5</v>
      </c>
      <c r="AU1404">
        <v>-0.7</v>
      </c>
      <c r="AV1404">
        <v>-2.8</v>
      </c>
      <c r="AW1404">
        <v>99.8</v>
      </c>
      <c r="AX1404">
        <v>-0.5</v>
      </c>
      <c r="AY1404">
        <v>-0.7</v>
      </c>
      <c r="AZ1404">
        <v>96.8</v>
      </c>
      <c r="BA1404">
        <v>-0.4</v>
      </c>
      <c r="BB1404">
        <v>-2.5</v>
      </c>
    </row>
    <row r="1405" spans="1:54" x14ac:dyDescent="0.25">
      <c r="A1405" s="1">
        <v>45352</v>
      </c>
      <c r="B1405" t="s">
        <v>188</v>
      </c>
      <c r="C1405">
        <v>276971</v>
      </c>
      <c r="D1405" t="s">
        <v>861</v>
      </c>
      <c r="E1405">
        <v>54167</v>
      </c>
      <c r="F1405">
        <v>448239</v>
      </c>
      <c r="G1405">
        <v>268272</v>
      </c>
      <c r="H1405">
        <v>227579</v>
      </c>
      <c r="I1405">
        <v>222387</v>
      </c>
      <c r="J1405">
        <v>266046</v>
      </c>
      <c r="K1405">
        <v>15969</v>
      </c>
      <c r="L1405">
        <v>281319</v>
      </c>
      <c r="M1405">
        <v>34926</v>
      </c>
      <c r="N1405">
        <v>231803</v>
      </c>
      <c r="O1405">
        <v>337036</v>
      </c>
      <c r="P1405">
        <v>351630</v>
      </c>
      <c r="Q1405">
        <v>5364</v>
      </c>
      <c r="R1405">
        <v>273993</v>
      </c>
      <c r="S1405">
        <v>48803</v>
      </c>
      <c r="T1405" t="s">
        <v>248</v>
      </c>
      <c r="U1405">
        <v>96.9</v>
      </c>
      <c r="V1405" t="s">
        <v>860</v>
      </c>
      <c r="W1405">
        <v>0</v>
      </c>
      <c r="X1405">
        <v>-0.9</v>
      </c>
      <c r="Y1405">
        <v>95.9</v>
      </c>
      <c r="Z1405">
        <v>0.2</v>
      </c>
      <c r="AA1405">
        <v>-2.5</v>
      </c>
      <c r="AB1405">
        <v>96.8</v>
      </c>
      <c r="AC1405">
        <v>-0.5</v>
      </c>
      <c r="AD1405">
        <v>-1</v>
      </c>
      <c r="AE1405">
        <v>97.4</v>
      </c>
      <c r="AF1405">
        <v>-0.3</v>
      </c>
      <c r="AG1405">
        <v>0.4</v>
      </c>
      <c r="AH1405">
        <v>97.7</v>
      </c>
      <c r="AI1405">
        <v>1.1000000000000001</v>
      </c>
      <c r="AJ1405">
        <v>-1</v>
      </c>
      <c r="AK1405">
        <v>96.9</v>
      </c>
      <c r="AL1405">
        <v>0.2</v>
      </c>
      <c r="AM1405">
        <v>-1</v>
      </c>
      <c r="AN1405">
        <v>96.9</v>
      </c>
      <c r="AO1405">
        <v>-0.1</v>
      </c>
      <c r="AP1405">
        <v>-0.9</v>
      </c>
      <c r="AQ1405">
        <v>97.2</v>
      </c>
      <c r="AR1405">
        <v>0</v>
      </c>
      <c r="AS1405">
        <v>-0.6</v>
      </c>
      <c r="AT1405">
        <v>96.5</v>
      </c>
      <c r="AU1405">
        <v>0.1</v>
      </c>
      <c r="AV1405">
        <v>-1.3</v>
      </c>
      <c r="AW1405">
        <v>99.6</v>
      </c>
      <c r="AX1405">
        <v>-0.2</v>
      </c>
      <c r="AY1405">
        <v>-1.1000000000000001</v>
      </c>
      <c r="AZ1405">
        <v>96.8</v>
      </c>
      <c r="BA1405">
        <v>0</v>
      </c>
      <c r="BB1405">
        <v>-0.9</v>
      </c>
    </row>
    <row r="1406" spans="1:54" x14ac:dyDescent="0.25">
      <c r="A1406" s="1">
        <v>45383</v>
      </c>
      <c r="B1406" t="s">
        <v>188</v>
      </c>
      <c r="C1406">
        <v>277945</v>
      </c>
      <c r="D1406" t="s">
        <v>863</v>
      </c>
      <c r="E1406">
        <v>48641</v>
      </c>
      <c r="F1406">
        <v>447458</v>
      </c>
      <c r="G1406">
        <v>269988</v>
      </c>
      <c r="H1406">
        <v>229071</v>
      </c>
      <c r="I1406">
        <v>222581</v>
      </c>
      <c r="J1406">
        <v>266403</v>
      </c>
      <c r="K1406">
        <v>14530</v>
      </c>
      <c r="L1406">
        <v>282588</v>
      </c>
      <c r="M1406">
        <v>31248</v>
      </c>
      <c r="N1406">
        <v>232720</v>
      </c>
      <c r="O1406">
        <v>338064</v>
      </c>
      <c r="P1406">
        <v>348375</v>
      </c>
      <c r="Q1406">
        <v>4146</v>
      </c>
      <c r="R1406">
        <v>275148</v>
      </c>
      <c r="S1406">
        <v>44495</v>
      </c>
      <c r="T1406" t="s">
        <v>248</v>
      </c>
      <c r="U1406">
        <v>97.2</v>
      </c>
      <c r="V1406" t="s">
        <v>862</v>
      </c>
      <c r="W1406">
        <v>0.4</v>
      </c>
      <c r="X1406">
        <v>-0.8</v>
      </c>
      <c r="Y1406">
        <v>95.7</v>
      </c>
      <c r="Z1406">
        <v>-0.2</v>
      </c>
      <c r="AA1406">
        <v>-2.7</v>
      </c>
      <c r="AB1406">
        <v>97.4</v>
      </c>
      <c r="AC1406">
        <v>0.6</v>
      </c>
      <c r="AD1406">
        <v>-0.6</v>
      </c>
      <c r="AE1406">
        <v>98</v>
      </c>
      <c r="AF1406">
        <v>0.7</v>
      </c>
      <c r="AG1406">
        <v>0.5</v>
      </c>
      <c r="AH1406">
        <v>97.7</v>
      </c>
      <c r="AI1406">
        <v>0.1</v>
      </c>
      <c r="AJ1406">
        <v>-0.5</v>
      </c>
      <c r="AK1406">
        <v>97</v>
      </c>
      <c r="AL1406">
        <v>0.1</v>
      </c>
      <c r="AM1406">
        <v>-1.1000000000000001</v>
      </c>
      <c r="AN1406">
        <v>97.3</v>
      </c>
      <c r="AO1406">
        <v>0.5</v>
      </c>
      <c r="AP1406">
        <v>-0.6</v>
      </c>
      <c r="AQ1406">
        <v>97.6</v>
      </c>
      <c r="AR1406">
        <v>0.4</v>
      </c>
      <c r="AS1406">
        <v>-0.3</v>
      </c>
      <c r="AT1406">
        <v>96.8</v>
      </c>
      <c r="AU1406">
        <v>0.3</v>
      </c>
      <c r="AV1406">
        <v>-1.2</v>
      </c>
      <c r="AW1406">
        <v>98.7</v>
      </c>
      <c r="AX1406">
        <v>-0.9</v>
      </c>
      <c r="AY1406">
        <v>-1.9</v>
      </c>
      <c r="AZ1406">
        <v>97.2</v>
      </c>
      <c r="BA1406">
        <v>0.4</v>
      </c>
      <c r="BB1406">
        <v>-0.7</v>
      </c>
    </row>
    <row r="1407" spans="1:54" x14ac:dyDescent="0.25">
      <c r="A1407" s="1">
        <v>45413</v>
      </c>
      <c r="B1407" t="s">
        <v>188</v>
      </c>
      <c r="C1407">
        <v>280824</v>
      </c>
      <c r="D1407" t="s">
        <v>865</v>
      </c>
      <c r="E1407">
        <v>59419</v>
      </c>
      <c r="F1407">
        <v>451270</v>
      </c>
      <c r="G1407">
        <v>272935</v>
      </c>
      <c r="H1407">
        <v>231608</v>
      </c>
      <c r="I1407">
        <v>224961</v>
      </c>
      <c r="J1407">
        <v>269300</v>
      </c>
      <c r="K1407">
        <v>16983</v>
      </c>
      <c r="L1407">
        <v>285450</v>
      </c>
      <c r="M1407">
        <v>38938</v>
      </c>
      <c r="N1407">
        <v>235467</v>
      </c>
      <c r="O1407">
        <v>341047</v>
      </c>
      <c r="P1407">
        <v>353117</v>
      </c>
      <c r="Q1407">
        <v>5290</v>
      </c>
      <c r="R1407">
        <v>277950</v>
      </c>
      <c r="S1407">
        <v>54129</v>
      </c>
      <c r="T1407" t="s">
        <v>248</v>
      </c>
      <c r="U1407">
        <v>98.3</v>
      </c>
      <c r="V1407" t="s">
        <v>864</v>
      </c>
      <c r="W1407">
        <v>1</v>
      </c>
      <c r="X1407">
        <v>0.3</v>
      </c>
      <c r="Y1407">
        <v>96.5</v>
      </c>
      <c r="Z1407">
        <v>0.9</v>
      </c>
      <c r="AA1407">
        <v>-1</v>
      </c>
      <c r="AB1407">
        <v>98.4</v>
      </c>
      <c r="AC1407">
        <v>1.1000000000000001</v>
      </c>
      <c r="AD1407">
        <v>0.7</v>
      </c>
      <c r="AE1407">
        <v>99.1</v>
      </c>
      <c r="AF1407">
        <v>1.1000000000000001</v>
      </c>
      <c r="AG1407">
        <v>1.3</v>
      </c>
      <c r="AH1407">
        <v>98.8</v>
      </c>
      <c r="AI1407">
        <v>1.1000000000000001</v>
      </c>
      <c r="AJ1407">
        <v>0</v>
      </c>
      <c r="AK1407">
        <v>98.1</v>
      </c>
      <c r="AL1407">
        <v>1.1000000000000001</v>
      </c>
      <c r="AM1407">
        <v>0.1</v>
      </c>
      <c r="AN1407">
        <v>98.3</v>
      </c>
      <c r="AO1407">
        <v>1</v>
      </c>
      <c r="AP1407">
        <v>0.5</v>
      </c>
      <c r="AQ1407">
        <v>98.8</v>
      </c>
      <c r="AR1407">
        <v>1.2</v>
      </c>
      <c r="AS1407">
        <v>0.7</v>
      </c>
      <c r="AT1407">
        <v>97.7</v>
      </c>
      <c r="AU1407">
        <v>0.9</v>
      </c>
      <c r="AV1407">
        <v>0</v>
      </c>
      <c r="AW1407">
        <v>100</v>
      </c>
      <c r="AX1407">
        <v>1.4</v>
      </c>
      <c r="AY1407">
        <v>0.4</v>
      </c>
      <c r="AZ1407">
        <v>98.2</v>
      </c>
      <c r="BA1407">
        <v>1</v>
      </c>
      <c r="BB1407">
        <v>0.4</v>
      </c>
    </row>
    <row r="1408" spans="1:54" x14ac:dyDescent="0.25">
      <c r="A1408" s="1">
        <v>45444</v>
      </c>
      <c r="B1408" t="s">
        <v>188</v>
      </c>
      <c r="C1408">
        <v>281611</v>
      </c>
      <c r="D1408" t="s">
        <v>867</v>
      </c>
      <c r="E1408">
        <v>57853</v>
      </c>
      <c r="F1408">
        <v>451093</v>
      </c>
      <c r="G1408">
        <v>272968</v>
      </c>
      <c r="H1408">
        <v>233717</v>
      </c>
      <c r="I1408">
        <v>225240</v>
      </c>
      <c r="J1408">
        <v>270135</v>
      </c>
      <c r="K1408">
        <v>15666</v>
      </c>
      <c r="L1408">
        <v>286210</v>
      </c>
      <c r="M1408">
        <v>38534</v>
      </c>
      <c r="N1408">
        <v>236424</v>
      </c>
      <c r="O1408">
        <v>341542</v>
      </c>
      <c r="P1408">
        <v>343821</v>
      </c>
      <c r="Q1408">
        <v>7816</v>
      </c>
      <c r="R1408">
        <v>279175</v>
      </c>
      <c r="S1408">
        <v>50037</v>
      </c>
      <c r="T1408" t="s">
        <v>248</v>
      </c>
      <c r="U1408">
        <v>98.5</v>
      </c>
      <c r="V1408" t="s">
        <v>866</v>
      </c>
      <c r="W1408">
        <v>0.3</v>
      </c>
      <c r="X1408">
        <v>0</v>
      </c>
      <c r="Y1408">
        <v>96.5</v>
      </c>
      <c r="Z1408">
        <v>0</v>
      </c>
      <c r="AA1408">
        <v>-1.7</v>
      </c>
      <c r="AB1408">
        <v>98.4</v>
      </c>
      <c r="AC1408">
        <v>0</v>
      </c>
      <c r="AD1408">
        <v>0.2</v>
      </c>
      <c r="AE1408">
        <v>100</v>
      </c>
      <c r="AF1408">
        <v>0.9</v>
      </c>
      <c r="AG1408">
        <v>1</v>
      </c>
      <c r="AH1408">
        <v>98.9</v>
      </c>
      <c r="AI1408">
        <v>0.1</v>
      </c>
      <c r="AJ1408">
        <v>0.4</v>
      </c>
      <c r="AK1408">
        <v>98.4</v>
      </c>
      <c r="AL1408">
        <v>0.3</v>
      </c>
      <c r="AM1408">
        <v>-0.3</v>
      </c>
      <c r="AN1408">
        <v>98.6</v>
      </c>
      <c r="AO1408">
        <v>0.3</v>
      </c>
      <c r="AP1408">
        <v>0.1</v>
      </c>
      <c r="AQ1408">
        <v>99.2</v>
      </c>
      <c r="AR1408">
        <v>0.4</v>
      </c>
      <c r="AS1408">
        <v>0.6</v>
      </c>
      <c r="AT1408">
        <v>97.8</v>
      </c>
      <c r="AU1408">
        <v>0.1</v>
      </c>
      <c r="AV1408">
        <v>-0.6</v>
      </c>
      <c r="AW1408">
        <v>97.4</v>
      </c>
      <c r="AX1408">
        <v>-2.6</v>
      </c>
      <c r="AY1408">
        <v>0.3</v>
      </c>
      <c r="AZ1408">
        <v>98.6</v>
      </c>
      <c r="BA1408">
        <v>0.4</v>
      </c>
      <c r="BB1408">
        <v>0</v>
      </c>
    </row>
    <row r="1409" spans="1:54" x14ac:dyDescent="0.25">
      <c r="A1409" s="1">
        <v>45474</v>
      </c>
      <c r="B1409" t="s">
        <v>188</v>
      </c>
      <c r="C1409">
        <v>284123</v>
      </c>
      <c r="D1409" t="s">
        <v>869</v>
      </c>
      <c r="E1409">
        <v>63991</v>
      </c>
      <c r="F1409">
        <v>456641</v>
      </c>
      <c r="G1409">
        <v>276876</v>
      </c>
      <c r="H1409">
        <v>236280</v>
      </c>
      <c r="I1409">
        <v>223664</v>
      </c>
      <c r="J1409">
        <v>271867</v>
      </c>
      <c r="K1409">
        <v>17555</v>
      </c>
      <c r="L1409">
        <v>289092</v>
      </c>
      <c r="M1409">
        <v>42098</v>
      </c>
      <c r="N1409">
        <v>237936</v>
      </c>
      <c r="O1409">
        <v>345512</v>
      </c>
      <c r="P1409">
        <v>355518</v>
      </c>
      <c r="Q1409">
        <v>3689</v>
      </c>
      <c r="R1409">
        <v>281290</v>
      </c>
      <c r="S1409">
        <v>60302</v>
      </c>
      <c r="T1409" t="s">
        <v>248</v>
      </c>
      <c r="U1409">
        <v>99.4</v>
      </c>
      <c r="V1409" t="s">
        <v>868</v>
      </c>
      <c r="W1409">
        <v>0.9</v>
      </c>
      <c r="X1409">
        <v>0</v>
      </c>
      <c r="Y1409">
        <v>97.7</v>
      </c>
      <c r="Z1409">
        <v>1.2</v>
      </c>
      <c r="AA1409">
        <v>-1.5</v>
      </c>
      <c r="AB1409">
        <v>99.9</v>
      </c>
      <c r="AC1409">
        <v>1.4</v>
      </c>
      <c r="AD1409">
        <v>0.1</v>
      </c>
      <c r="AE1409">
        <v>101.1</v>
      </c>
      <c r="AF1409">
        <v>1.1000000000000001</v>
      </c>
      <c r="AG1409">
        <v>1.3</v>
      </c>
      <c r="AH1409">
        <v>98.2</v>
      </c>
      <c r="AI1409">
        <v>-0.7</v>
      </c>
      <c r="AJ1409">
        <v>-0.4</v>
      </c>
      <c r="AK1409">
        <v>99</v>
      </c>
      <c r="AL1409">
        <v>0.6</v>
      </c>
      <c r="AM1409">
        <v>-0.3</v>
      </c>
      <c r="AN1409">
        <v>99.6</v>
      </c>
      <c r="AO1409">
        <v>1</v>
      </c>
      <c r="AP1409">
        <v>0.1</v>
      </c>
      <c r="AQ1409">
        <v>99.8</v>
      </c>
      <c r="AR1409">
        <v>0.6</v>
      </c>
      <c r="AS1409">
        <v>0.4</v>
      </c>
      <c r="AT1409">
        <v>99</v>
      </c>
      <c r="AU1409">
        <v>1.2</v>
      </c>
      <c r="AV1409">
        <v>-0.5</v>
      </c>
      <c r="AW1409">
        <v>100.7</v>
      </c>
      <c r="AX1409">
        <v>3.4</v>
      </c>
      <c r="AY1409">
        <v>-0.3</v>
      </c>
      <c r="AZ1409">
        <v>99.4</v>
      </c>
      <c r="BA1409">
        <v>0.8</v>
      </c>
      <c r="BB1409">
        <v>0</v>
      </c>
    </row>
    <row r="1410" spans="1:54" x14ac:dyDescent="0.25">
      <c r="A1410" s="1">
        <v>45505</v>
      </c>
      <c r="B1410" t="s">
        <v>188</v>
      </c>
      <c r="C1410">
        <v>287428</v>
      </c>
      <c r="D1410" t="s">
        <v>871</v>
      </c>
      <c r="E1410">
        <v>68281</v>
      </c>
      <c r="F1410">
        <v>461948</v>
      </c>
      <c r="G1410">
        <v>279542</v>
      </c>
      <c r="H1410">
        <v>239318</v>
      </c>
      <c r="I1410">
        <v>226552</v>
      </c>
      <c r="J1410">
        <v>275144</v>
      </c>
      <c r="K1410">
        <v>18014</v>
      </c>
      <c r="L1410">
        <v>292398</v>
      </c>
      <c r="M1410">
        <v>44535</v>
      </c>
      <c r="N1410">
        <v>240746</v>
      </c>
      <c r="O1410">
        <v>349466</v>
      </c>
      <c r="P1410">
        <v>354603</v>
      </c>
      <c r="Q1410">
        <v>4491</v>
      </c>
      <c r="R1410">
        <v>284781</v>
      </c>
      <c r="S1410">
        <v>63790</v>
      </c>
      <c r="T1410" t="s">
        <v>248</v>
      </c>
      <c r="U1410">
        <v>100.6</v>
      </c>
      <c r="V1410" t="s">
        <v>870</v>
      </c>
      <c r="W1410">
        <v>1.2</v>
      </c>
      <c r="X1410">
        <v>0.6</v>
      </c>
      <c r="Y1410">
        <v>98.8</v>
      </c>
      <c r="Z1410">
        <v>1.2</v>
      </c>
      <c r="AA1410">
        <v>-0.9</v>
      </c>
      <c r="AB1410">
        <v>100.8</v>
      </c>
      <c r="AC1410">
        <v>1</v>
      </c>
      <c r="AD1410">
        <v>0.8</v>
      </c>
      <c r="AE1410">
        <v>102.4</v>
      </c>
      <c r="AF1410">
        <v>1.3</v>
      </c>
      <c r="AG1410">
        <v>1.6</v>
      </c>
      <c r="AH1410">
        <v>99.5</v>
      </c>
      <c r="AI1410">
        <v>1.3</v>
      </c>
      <c r="AJ1410">
        <v>0.6</v>
      </c>
      <c r="AK1410">
        <v>100.2</v>
      </c>
      <c r="AL1410">
        <v>1.2</v>
      </c>
      <c r="AM1410">
        <v>0.3</v>
      </c>
      <c r="AN1410">
        <v>100.7</v>
      </c>
      <c r="AO1410">
        <v>1.1000000000000001</v>
      </c>
      <c r="AP1410">
        <v>0.8</v>
      </c>
      <c r="AQ1410">
        <v>101</v>
      </c>
      <c r="AR1410">
        <v>1.2</v>
      </c>
      <c r="AS1410">
        <v>1</v>
      </c>
      <c r="AT1410">
        <v>100.1</v>
      </c>
      <c r="AU1410">
        <v>1.1000000000000001</v>
      </c>
      <c r="AV1410">
        <v>0.2</v>
      </c>
      <c r="AW1410">
        <v>100.4</v>
      </c>
      <c r="AX1410">
        <v>-0.3</v>
      </c>
      <c r="AY1410">
        <v>0.4</v>
      </c>
      <c r="AZ1410">
        <v>100.6</v>
      </c>
      <c r="BA1410">
        <v>1.2</v>
      </c>
      <c r="BB1410">
        <v>0.6</v>
      </c>
    </row>
    <row r="1411" spans="1:54" x14ac:dyDescent="0.25">
      <c r="A1411" s="1">
        <v>45536</v>
      </c>
      <c r="B1411" t="s">
        <v>188</v>
      </c>
      <c r="C1411">
        <v>288064</v>
      </c>
      <c r="D1411" t="s">
        <v>872</v>
      </c>
      <c r="E1411">
        <v>57041</v>
      </c>
      <c r="F1411">
        <v>466950</v>
      </c>
      <c r="G1411">
        <v>280864</v>
      </c>
      <c r="H1411">
        <v>238720</v>
      </c>
      <c r="I1411">
        <v>225369</v>
      </c>
      <c r="J1411">
        <v>276076</v>
      </c>
      <c r="K1411">
        <v>15030</v>
      </c>
      <c r="L1411">
        <v>292889</v>
      </c>
      <c r="M1411">
        <v>36032</v>
      </c>
      <c r="N1411">
        <v>240843</v>
      </c>
      <c r="O1411">
        <v>350915</v>
      </c>
      <c r="P1411">
        <v>359382</v>
      </c>
      <c r="Q1411">
        <v>4651</v>
      </c>
      <c r="R1411">
        <v>285238</v>
      </c>
      <c r="S1411">
        <v>52390</v>
      </c>
      <c r="T1411" t="s">
        <v>248</v>
      </c>
      <c r="U1411">
        <v>100.8</v>
      </c>
      <c r="V1411" t="s">
        <v>839</v>
      </c>
      <c r="W1411">
        <v>0.2</v>
      </c>
      <c r="X1411">
        <v>1.3</v>
      </c>
      <c r="Y1411">
        <v>99.9</v>
      </c>
      <c r="Z1411">
        <v>1.1000000000000001</v>
      </c>
      <c r="AA1411">
        <v>1.1000000000000001</v>
      </c>
      <c r="AB1411">
        <v>101.3</v>
      </c>
      <c r="AC1411">
        <v>0.5</v>
      </c>
      <c r="AD1411">
        <v>1.9</v>
      </c>
      <c r="AE1411">
        <v>102.2</v>
      </c>
      <c r="AF1411">
        <v>-0.2</v>
      </c>
      <c r="AG1411">
        <v>1.8</v>
      </c>
      <c r="AH1411">
        <v>99</v>
      </c>
      <c r="AI1411">
        <v>-0.5</v>
      </c>
      <c r="AJ1411">
        <v>-0.3</v>
      </c>
      <c r="AK1411">
        <v>100.6</v>
      </c>
      <c r="AL1411">
        <v>0.3</v>
      </c>
      <c r="AM1411">
        <v>1.1000000000000001</v>
      </c>
      <c r="AN1411">
        <v>100.9</v>
      </c>
      <c r="AO1411">
        <v>0.2</v>
      </c>
      <c r="AP1411">
        <v>1.4</v>
      </c>
      <c r="AQ1411">
        <v>101</v>
      </c>
      <c r="AR1411">
        <v>0</v>
      </c>
      <c r="AS1411">
        <v>1.3</v>
      </c>
      <c r="AT1411">
        <v>100.5</v>
      </c>
      <c r="AU1411">
        <v>0.4</v>
      </c>
      <c r="AV1411">
        <v>1.2</v>
      </c>
      <c r="AW1411">
        <v>101.8</v>
      </c>
      <c r="AX1411">
        <v>1.3</v>
      </c>
      <c r="AY1411">
        <v>2.8</v>
      </c>
      <c r="AZ1411">
        <v>100.8</v>
      </c>
      <c r="BA1411">
        <v>0.2</v>
      </c>
      <c r="BB1411">
        <v>1.2</v>
      </c>
    </row>
    <row r="1412" spans="1:54" x14ac:dyDescent="0.25">
      <c r="A1412" s="1">
        <v>45566</v>
      </c>
      <c r="B1412" t="s">
        <v>188</v>
      </c>
      <c r="C1412">
        <v>288874</v>
      </c>
      <c r="D1412" t="s">
        <v>873</v>
      </c>
      <c r="E1412">
        <v>61886</v>
      </c>
      <c r="F1412">
        <v>468135</v>
      </c>
      <c r="G1412">
        <v>280872</v>
      </c>
      <c r="H1412">
        <v>239325</v>
      </c>
      <c r="I1412">
        <v>227179</v>
      </c>
      <c r="J1412">
        <v>277208</v>
      </c>
      <c r="K1412">
        <v>16246</v>
      </c>
      <c r="L1412">
        <v>293541</v>
      </c>
      <c r="M1412">
        <v>38247</v>
      </c>
      <c r="N1412">
        <v>241694</v>
      </c>
      <c r="O1412">
        <v>351631</v>
      </c>
      <c r="P1412">
        <v>365097</v>
      </c>
      <c r="Q1412">
        <v>4050</v>
      </c>
      <c r="R1412">
        <v>285838</v>
      </c>
      <c r="S1412">
        <v>57836</v>
      </c>
      <c r="T1412" t="s">
        <v>248</v>
      </c>
      <c r="U1412">
        <v>101.1</v>
      </c>
      <c r="V1412" t="s">
        <v>837</v>
      </c>
      <c r="W1412">
        <v>0.3</v>
      </c>
      <c r="X1412">
        <v>2</v>
      </c>
      <c r="Y1412">
        <v>100.1</v>
      </c>
      <c r="Z1412">
        <v>0.3</v>
      </c>
      <c r="AA1412">
        <v>1.9</v>
      </c>
      <c r="AB1412">
        <v>101.3</v>
      </c>
      <c r="AC1412">
        <v>0</v>
      </c>
      <c r="AD1412">
        <v>2.1</v>
      </c>
      <c r="AE1412">
        <v>102.4</v>
      </c>
      <c r="AF1412">
        <v>0.3</v>
      </c>
      <c r="AG1412">
        <v>2.9</v>
      </c>
      <c r="AH1412">
        <v>99.8</v>
      </c>
      <c r="AI1412">
        <v>0.8</v>
      </c>
      <c r="AJ1412">
        <v>0.7</v>
      </c>
      <c r="AK1412">
        <v>101</v>
      </c>
      <c r="AL1412">
        <v>0.4</v>
      </c>
      <c r="AM1412">
        <v>1.8</v>
      </c>
      <c r="AN1412">
        <v>101.1</v>
      </c>
      <c r="AO1412">
        <v>0.2</v>
      </c>
      <c r="AP1412">
        <v>2.1</v>
      </c>
      <c r="AQ1412">
        <v>101.4</v>
      </c>
      <c r="AR1412">
        <v>0.4</v>
      </c>
      <c r="AS1412">
        <v>2.1</v>
      </c>
      <c r="AT1412">
        <v>100.7</v>
      </c>
      <c r="AU1412">
        <v>0.2</v>
      </c>
      <c r="AV1412">
        <v>1.9</v>
      </c>
      <c r="AW1412">
        <v>103.4</v>
      </c>
      <c r="AX1412">
        <v>1.6</v>
      </c>
      <c r="AY1412">
        <v>2.2999999999999998</v>
      </c>
      <c r="AZ1412">
        <v>101</v>
      </c>
      <c r="BA1412">
        <v>0.2</v>
      </c>
      <c r="BB1412">
        <v>2</v>
      </c>
    </row>
    <row r="1413" spans="1:54" x14ac:dyDescent="0.25">
      <c r="A1413" s="1">
        <v>45597</v>
      </c>
      <c r="B1413" t="s">
        <v>188</v>
      </c>
      <c r="C1413">
        <v>288751</v>
      </c>
      <c r="D1413" t="s">
        <v>875</v>
      </c>
      <c r="E1413">
        <v>58271</v>
      </c>
      <c r="F1413">
        <v>466637</v>
      </c>
      <c r="G1413">
        <v>282913</v>
      </c>
      <c r="H1413">
        <v>239453</v>
      </c>
      <c r="I1413">
        <v>224785</v>
      </c>
      <c r="J1413">
        <v>276385</v>
      </c>
      <c r="K1413">
        <v>14345</v>
      </c>
      <c r="L1413">
        <v>293756</v>
      </c>
      <c r="M1413">
        <v>35734</v>
      </c>
      <c r="N1413">
        <v>241970</v>
      </c>
      <c r="O1413">
        <v>350895</v>
      </c>
      <c r="P1413">
        <v>372268</v>
      </c>
      <c r="Q1413">
        <v>3532</v>
      </c>
      <c r="R1413">
        <v>285408</v>
      </c>
      <c r="S1413">
        <v>54739</v>
      </c>
      <c r="T1413" t="s">
        <v>248</v>
      </c>
      <c r="U1413">
        <v>101</v>
      </c>
      <c r="V1413" t="s">
        <v>874</v>
      </c>
      <c r="W1413">
        <v>0</v>
      </c>
      <c r="X1413">
        <v>2.7</v>
      </c>
      <c r="Y1413">
        <v>99.8</v>
      </c>
      <c r="Z1413">
        <v>-0.3</v>
      </c>
      <c r="AA1413">
        <v>1.6</v>
      </c>
      <c r="AB1413">
        <v>102</v>
      </c>
      <c r="AC1413">
        <v>0.7</v>
      </c>
      <c r="AD1413">
        <v>3.4</v>
      </c>
      <c r="AE1413">
        <v>102.5</v>
      </c>
      <c r="AF1413">
        <v>0.1</v>
      </c>
      <c r="AG1413">
        <v>4.0999999999999996</v>
      </c>
      <c r="AH1413">
        <v>98.7</v>
      </c>
      <c r="AI1413">
        <v>-1.1000000000000001</v>
      </c>
      <c r="AJ1413">
        <v>1</v>
      </c>
      <c r="AK1413">
        <v>100.7</v>
      </c>
      <c r="AL1413">
        <v>-0.3</v>
      </c>
      <c r="AM1413">
        <v>2.2999999999999998</v>
      </c>
      <c r="AN1413">
        <v>101.2</v>
      </c>
      <c r="AO1413">
        <v>0.1</v>
      </c>
      <c r="AP1413">
        <v>3</v>
      </c>
      <c r="AQ1413">
        <v>101.5</v>
      </c>
      <c r="AR1413">
        <v>0.1</v>
      </c>
      <c r="AS1413">
        <v>3.2</v>
      </c>
      <c r="AT1413">
        <v>100.5</v>
      </c>
      <c r="AU1413">
        <v>-0.2</v>
      </c>
      <c r="AV1413">
        <v>2.2999999999999998</v>
      </c>
      <c r="AW1413">
        <v>105.4</v>
      </c>
      <c r="AX1413">
        <v>2</v>
      </c>
      <c r="AY1413">
        <v>4.4000000000000004</v>
      </c>
      <c r="AZ1413">
        <v>100.8</v>
      </c>
      <c r="BA1413">
        <v>-0.2</v>
      </c>
      <c r="BB1413">
        <v>2.7</v>
      </c>
    </row>
    <row r="1414" spans="1:54" x14ac:dyDescent="0.25">
      <c r="A1414" s="1">
        <v>45627</v>
      </c>
      <c r="B1414" t="s">
        <v>188</v>
      </c>
      <c r="C1414">
        <v>288408</v>
      </c>
      <c r="D1414" t="s">
        <v>876</v>
      </c>
      <c r="E1414">
        <v>51204</v>
      </c>
      <c r="F1414">
        <v>467750</v>
      </c>
      <c r="G1414">
        <v>281323</v>
      </c>
      <c r="H1414">
        <v>239481</v>
      </c>
      <c r="I1414">
        <v>224626</v>
      </c>
      <c r="J1414">
        <v>276171</v>
      </c>
      <c r="K1414">
        <v>11742</v>
      </c>
      <c r="L1414">
        <v>293352</v>
      </c>
      <c r="M1414">
        <v>30988</v>
      </c>
      <c r="N1414">
        <v>241670</v>
      </c>
      <c r="O1414">
        <v>350498</v>
      </c>
      <c r="P1414">
        <v>370977</v>
      </c>
      <c r="Q1414">
        <v>3530</v>
      </c>
      <c r="R1414">
        <v>285105</v>
      </c>
      <c r="S1414">
        <v>47674</v>
      </c>
      <c r="T1414" t="s">
        <v>248</v>
      </c>
      <c r="U1414">
        <v>100.9</v>
      </c>
      <c r="V1414" t="s">
        <v>834</v>
      </c>
      <c r="W1414">
        <v>-0.1</v>
      </c>
      <c r="X1414">
        <v>3.5</v>
      </c>
      <c r="Y1414">
        <v>100</v>
      </c>
      <c r="Z1414">
        <v>0.2</v>
      </c>
      <c r="AA1414">
        <v>3.7</v>
      </c>
      <c r="AB1414">
        <v>101.5</v>
      </c>
      <c r="AC1414">
        <v>-0.6</v>
      </c>
      <c r="AD1414">
        <v>3.9</v>
      </c>
      <c r="AE1414">
        <v>102.5</v>
      </c>
      <c r="AF1414">
        <v>0</v>
      </c>
      <c r="AG1414">
        <v>4.4000000000000004</v>
      </c>
      <c r="AH1414">
        <v>98.6</v>
      </c>
      <c r="AI1414">
        <v>-0.1</v>
      </c>
      <c r="AJ1414">
        <v>1.3</v>
      </c>
      <c r="AK1414">
        <v>100.6</v>
      </c>
      <c r="AL1414">
        <v>-0.1</v>
      </c>
      <c r="AM1414">
        <v>3.2</v>
      </c>
      <c r="AN1414">
        <v>101</v>
      </c>
      <c r="AO1414">
        <v>-0.1</v>
      </c>
      <c r="AP1414">
        <v>3.6</v>
      </c>
      <c r="AQ1414">
        <v>101.4</v>
      </c>
      <c r="AR1414">
        <v>-0.1</v>
      </c>
      <c r="AS1414">
        <v>3.5</v>
      </c>
      <c r="AT1414">
        <v>100.4</v>
      </c>
      <c r="AU1414">
        <v>-0.1</v>
      </c>
      <c r="AV1414">
        <v>3.5</v>
      </c>
      <c r="AW1414">
        <v>105.1</v>
      </c>
      <c r="AX1414">
        <v>-0.3</v>
      </c>
      <c r="AY1414">
        <v>7.9</v>
      </c>
      <c r="AZ1414">
        <v>100.7</v>
      </c>
      <c r="BA1414">
        <v>-0.1</v>
      </c>
      <c r="BB1414">
        <v>3.3</v>
      </c>
    </row>
    <row r="1415" spans="1:54" x14ac:dyDescent="0.25">
      <c r="A1415" s="1">
        <v>45658</v>
      </c>
      <c r="B1415" t="s">
        <v>188</v>
      </c>
      <c r="C1415">
        <v>288251</v>
      </c>
      <c r="D1415" t="s">
        <v>878</v>
      </c>
      <c r="E1415">
        <v>44152</v>
      </c>
      <c r="F1415">
        <v>468103</v>
      </c>
      <c r="G1415">
        <v>281729</v>
      </c>
      <c r="H1415">
        <v>239339</v>
      </c>
      <c r="I1415">
        <v>223442</v>
      </c>
      <c r="J1415">
        <v>275371</v>
      </c>
      <c r="K1415">
        <v>10002</v>
      </c>
      <c r="L1415">
        <v>293507</v>
      </c>
      <c r="M1415">
        <v>26022</v>
      </c>
      <c r="N1415">
        <v>241348</v>
      </c>
      <c r="O1415">
        <v>350599</v>
      </c>
      <c r="P1415">
        <v>374926</v>
      </c>
      <c r="Q1415">
        <v>979</v>
      </c>
      <c r="R1415">
        <v>284777</v>
      </c>
      <c r="S1415">
        <v>43173</v>
      </c>
      <c r="T1415" t="s">
        <v>248</v>
      </c>
      <c r="U1415">
        <v>100.9</v>
      </c>
      <c r="V1415" t="s">
        <v>877</v>
      </c>
      <c r="W1415">
        <v>-0.1</v>
      </c>
      <c r="X1415">
        <v>3.7</v>
      </c>
      <c r="Y1415">
        <v>100.1</v>
      </c>
      <c r="Z1415">
        <v>0.1</v>
      </c>
      <c r="AA1415">
        <v>3.4</v>
      </c>
      <c r="AB1415">
        <v>101.6</v>
      </c>
      <c r="AC1415">
        <v>0.1</v>
      </c>
      <c r="AD1415">
        <v>4.4000000000000004</v>
      </c>
      <c r="AE1415">
        <v>102.4</v>
      </c>
      <c r="AF1415">
        <v>-0.1</v>
      </c>
      <c r="AG1415">
        <v>4.8</v>
      </c>
      <c r="AH1415">
        <v>98.1</v>
      </c>
      <c r="AI1415">
        <v>-0.5</v>
      </c>
      <c r="AJ1415">
        <v>1.1000000000000001</v>
      </c>
      <c r="AK1415">
        <v>100.3</v>
      </c>
      <c r="AL1415">
        <v>-0.3</v>
      </c>
      <c r="AM1415">
        <v>3.1</v>
      </c>
      <c r="AN1415">
        <v>101.1</v>
      </c>
      <c r="AO1415">
        <v>0.1</v>
      </c>
      <c r="AP1415">
        <v>3.9</v>
      </c>
      <c r="AQ1415">
        <v>101.2</v>
      </c>
      <c r="AR1415">
        <v>-0.1</v>
      </c>
      <c r="AS1415">
        <v>4</v>
      </c>
      <c r="AT1415">
        <v>100.4</v>
      </c>
      <c r="AU1415">
        <v>0</v>
      </c>
      <c r="AV1415">
        <v>3.3</v>
      </c>
      <c r="AW1415">
        <v>106.2</v>
      </c>
      <c r="AX1415">
        <v>1.1000000000000001</v>
      </c>
      <c r="AY1415">
        <v>5.9</v>
      </c>
      <c r="AZ1415">
        <v>100.6</v>
      </c>
      <c r="BA1415">
        <v>-0.1</v>
      </c>
      <c r="BB1415">
        <v>3.5</v>
      </c>
    </row>
    <row r="1416" spans="1:54" x14ac:dyDescent="0.25">
      <c r="A1416" s="1">
        <v>45689</v>
      </c>
      <c r="B1416" t="s">
        <v>188</v>
      </c>
      <c r="C1416">
        <v>290123</v>
      </c>
      <c r="D1416" t="s">
        <v>880</v>
      </c>
      <c r="E1416">
        <v>47862</v>
      </c>
      <c r="F1416">
        <v>469558</v>
      </c>
      <c r="G1416">
        <v>283995</v>
      </c>
      <c r="H1416">
        <v>241525</v>
      </c>
      <c r="I1416">
        <v>224462</v>
      </c>
      <c r="J1416">
        <v>277269</v>
      </c>
      <c r="K1416">
        <v>9518</v>
      </c>
      <c r="L1416">
        <v>295366</v>
      </c>
      <c r="M1416">
        <v>25329</v>
      </c>
      <c r="N1416">
        <v>243108</v>
      </c>
      <c r="O1416">
        <v>352548</v>
      </c>
      <c r="P1416">
        <v>383847</v>
      </c>
      <c r="Q1416">
        <v>908</v>
      </c>
      <c r="R1416">
        <v>286245</v>
      </c>
      <c r="S1416">
        <v>46954</v>
      </c>
      <c r="T1416" t="s">
        <v>248</v>
      </c>
      <c r="U1416">
        <v>101.5</v>
      </c>
      <c r="V1416" t="s">
        <v>879</v>
      </c>
      <c r="W1416">
        <v>0.6</v>
      </c>
      <c r="X1416">
        <v>4.8</v>
      </c>
      <c r="Y1416">
        <v>100.4</v>
      </c>
      <c r="Z1416">
        <v>0.3</v>
      </c>
      <c r="AA1416">
        <v>4.9000000000000004</v>
      </c>
      <c r="AB1416">
        <v>102.4</v>
      </c>
      <c r="AC1416">
        <v>0.8</v>
      </c>
      <c r="AD1416">
        <v>5.3</v>
      </c>
      <c r="AE1416">
        <v>103.4</v>
      </c>
      <c r="AF1416">
        <v>0.9</v>
      </c>
      <c r="AG1416">
        <v>5.8</v>
      </c>
      <c r="AH1416">
        <v>98.6</v>
      </c>
      <c r="AI1416">
        <v>0.5</v>
      </c>
      <c r="AJ1416">
        <v>2.1</v>
      </c>
      <c r="AK1416">
        <v>101</v>
      </c>
      <c r="AL1416">
        <v>0.7</v>
      </c>
      <c r="AM1416">
        <v>4.4000000000000004</v>
      </c>
      <c r="AN1416">
        <v>101.7</v>
      </c>
      <c r="AO1416">
        <v>0.6</v>
      </c>
      <c r="AP1416">
        <v>4.9000000000000004</v>
      </c>
      <c r="AQ1416">
        <v>102</v>
      </c>
      <c r="AR1416">
        <v>0.7</v>
      </c>
      <c r="AS1416">
        <v>4.8</v>
      </c>
      <c r="AT1416">
        <v>101</v>
      </c>
      <c r="AU1416">
        <v>0.6</v>
      </c>
      <c r="AV1416">
        <v>4.7</v>
      </c>
      <c r="AW1416">
        <v>108.7</v>
      </c>
      <c r="AX1416">
        <v>2.4</v>
      </c>
      <c r="AY1416">
        <v>9</v>
      </c>
      <c r="AZ1416">
        <v>101.1</v>
      </c>
      <c r="BA1416">
        <v>0.5</v>
      </c>
      <c r="BB1416">
        <v>4.5</v>
      </c>
    </row>
    <row r="1417" spans="1:54" x14ac:dyDescent="0.25">
      <c r="A1417" s="1">
        <v>45717</v>
      </c>
      <c r="B1417" t="s">
        <v>188</v>
      </c>
      <c r="C1417">
        <v>293322</v>
      </c>
      <c r="D1417" t="s">
        <v>882</v>
      </c>
      <c r="E1417">
        <v>74957</v>
      </c>
      <c r="F1417">
        <v>467321</v>
      </c>
      <c r="G1417">
        <v>288115</v>
      </c>
      <c r="H1417">
        <v>245134</v>
      </c>
      <c r="I1417">
        <v>229189</v>
      </c>
      <c r="J1417">
        <v>280424</v>
      </c>
      <c r="K1417">
        <v>10044</v>
      </c>
      <c r="L1417">
        <v>298580</v>
      </c>
      <c r="M1417">
        <v>25449</v>
      </c>
      <c r="N1417">
        <v>247635</v>
      </c>
      <c r="O1417">
        <v>353288</v>
      </c>
      <c r="P1417">
        <v>395988</v>
      </c>
      <c r="Q1417">
        <v>996</v>
      </c>
      <c r="R1417">
        <v>288945</v>
      </c>
      <c r="S1417">
        <v>73961</v>
      </c>
      <c r="T1417" t="s">
        <v>248</v>
      </c>
      <c r="U1417">
        <v>102.6</v>
      </c>
      <c r="V1417" t="s">
        <v>881</v>
      </c>
      <c r="W1417">
        <v>1.1000000000000001</v>
      </c>
      <c r="X1417">
        <v>5.9</v>
      </c>
      <c r="Y1417">
        <v>99.9</v>
      </c>
      <c r="Z1417">
        <v>-0.5</v>
      </c>
      <c r="AA1417">
        <v>4.3</v>
      </c>
      <c r="AB1417">
        <v>103.9</v>
      </c>
      <c r="AC1417">
        <v>1.5</v>
      </c>
      <c r="AD1417">
        <v>7.4</v>
      </c>
      <c r="AE1417">
        <v>104.9</v>
      </c>
      <c r="AF1417">
        <v>1.5</v>
      </c>
      <c r="AG1417">
        <v>7.7</v>
      </c>
      <c r="AH1417">
        <v>100.6</v>
      </c>
      <c r="AI1417">
        <v>2.1</v>
      </c>
      <c r="AJ1417">
        <v>3.1</v>
      </c>
      <c r="AK1417">
        <v>102.1</v>
      </c>
      <c r="AL1417">
        <v>1.1000000000000001</v>
      </c>
      <c r="AM1417">
        <v>5.4</v>
      </c>
      <c r="AN1417">
        <v>102.8</v>
      </c>
      <c r="AO1417">
        <v>1.1000000000000001</v>
      </c>
      <c r="AP1417">
        <v>6.1</v>
      </c>
      <c r="AQ1417">
        <v>103.9</v>
      </c>
      <c r="AR1417">
        <v>1.9</v>
      </c>
      <c r="AS1417">
        <v>6.8</v>
      </c>
      <c r="AT1417">
        <v>101.2</v>
      </c>
      <c r="AU1417">
        <v>0.2</v>
      </c>
      <c r="AV1417">
        <v>4.8</v>
      </c>
      <c r="AW1417">
        <v>112.1</v>
      </c>
      <c r="AX1417">
        <v>3.2</v>
      </c>
      <c r="AY1417">
        <v>12.6</v>
      </c>
      <c r="AZ1417">
        <v>102.1</v>
      </c>
      <c r="BA1417">
        <v>0.9</v>
      </c>
      <c r="BB1417">
        <v>5.5</v>
      </c>
    </row>
    <row r="1418" spans="1:54" x14ac:dyDescent="0.25">
      <c r="A1418" s="1">
        <v>45748</v>
      </c>
      <c r="B1418" t="s">
        <v>188</v>
      </c>
      <c r="C1418">
        <v>283669</v>
      </c>
      <c r="D1418" t="s">
        <v>883</v>
      </c>
      <c r="E1418">
        <v>18719</v>
      </c>
      <c r="F1418">
        <v>460799</v>
      </c>
      <c r="G1418">
        <v>279804</v>
      </c>
      <c r="H1418">
        <v>233154</v>
      </c>
      <c r="I1418">
        <v>219940</v>
      </c>
      <c r="J1418">
        <v>269786</v>
      </c>
      <c r="K1418">
        <v>2686</v>
      </c>
      <c r="L1418">
        <v>289370</v>
      </c>
      <c r="M1418">
        <v>7590</v>
      </c>
      <c r="N1418">
        <v>236863</v>
      </c>
      <c r="O1418">
        <v>346148</v>
      </c>
      <c r="P1418">
        <v>399000</v>
      </c>
      <c r="Q1418">
        <v>188</v>
      </c>
      <c r="R1418">
        <v>278539</v>
      </c>
      <c r="S1418">
        <v>18531</v>
      </c>
      <c r="T1418" t="s">
        <v>248</v>
      </c>
      <c r="U1418">
        <v>99.2</v>
      </c>
      <c r="V1418" t="s">
        <v>874</v>
      </c>
      <c r="W1418">
        <v>-3.3</v>
      </c>
      <c r="X1418">
        <v>2.1</v>
      </c>
      <c r="Y1418">
        <v>98.5</v>
      </c>
      <c r="Z1418">
        <v>-1.4</v>
      </c>
      <c r="AA1418">
        <v>3</v>
      </c>
      <c r="AB1418">
        <v>100.9</v>
      </c>
      <c r="AC1418">
        <v>-2.9</v>
      </c>
      <c r="AD1418">
        <v>3.6</v>
      </c>
      <c r="AE1418">
        <v>99.8</v>
      </c>
      <c r="AF1418">
        <v>-4.9000000000000004</v>
      </c>
      <c r="AG1418">
        <v>1.8</v>
      </c>
      <c r="AH1418">
        <v>96.6</v>
      </c>
      <c r="AI1418">
        <v>-4</v>
      </c>
      <c r="AJ1418">
        <v>-1.2</v>
      </c>
      <c r="AK1418">
        <v>98.3</v>
      </c>
      <c r="AL1418">
        <v>-3.8</v>
      </c>
      <c r="AM1418">
        <v>1.3</v>
      </c>
      <c r="AN1418">
        <v>99.7</v>
      </c>
      <c r="AO1418">
        <v>-3.1</v>
      </c>
      <c r="AP1418">
        <v>2.4</v>
      </c>
      <c r="AQ1418">
        <v>99.4</v>
      </c>
      <c r="AR1418">
        <v>-4.4000000000000004</v>
      </c>
      <c r="AS1418">
        <v>1.8</v>
      </c>
      <c r="AT1418">
        <v>99.2</v>
      </c>
      <c r="AU1418">
        <v>-2</v>
      </c>
      <c r="AV1418">
        <v>2.4</v>
      </c>
      <c r="AW1418">
        <v>113</v>
      </c>
      <c r="AX1418">
        <v>0.8</v>
      </c>
      <c r="AY1418">
        <v>14.5</v>
      </c>
      <c r="AZ1418">
        <v>98.4</v>
      </c>
      <c r="BA1418">
        <v>-3.6</v>
      </c>
      <c r="BB1418">
        <v>1.2</v>
      </c>
    </row>
    <row r="1419" spans="1:54" x14ac:dyDescent="0.25">
      <c r="A1419" s="1">
        <v>45778</v>
      </c>
      <c r="B1419" t="s">
        <v>188</v>
      </c>
      <c r="C1419">
        <v>287187</v>
      </c>
      <c r="D1419" t="s">
        <v>885</v>
      </c>
      <c r="F1419">
        <v>466130</v>
      </c>
      <c r="G1419">
        <v>281990</v>
      </c>
      <c r="H1419">
        <v>238272</v>
      </c>
      <c r="I1419">
        <v>221370</v>
      </c>
      <c r="J1419">
        <v>273583</v>
      </c>
      <c r="L1419">
        <v>292762</v>
      </c>
      <c r="N1419">
        <v>240601</v>
      </c>
      <c r="O1419">
        <v>349060</v>
      </c>
      <c r="T1419" t="s">
        <v>248</v>
      </c>
      <c r="U1419">
        <v>100.5</v>
      </c>
      <c r="V1419" t="s">
        <v>884</v>
      </c>
      <c r="W1419">
        <v>1.2</v>
      </c>
      <c r="X1419">
        <v>2.2999999999999998</v>
      </c>
      <c r="Y1419">
        <v>99.7</v>
      </c>
      <c r="Z1419">
        <v>1.2</v>
      </c>
      <c r="AA1419">
        <v>3.3</v>
      </c>
      <c r="AB1419">
        <v>101.7</v>
      </c>
      <c r="AC1419">
        <v>0.8</v>
      </c>
      <c r="AD1419">
        <v>3.3</v>
      </c>
      <c r="AE1419">
        <v>102</v>
      </c>
      <c r="AF1419">
        <v>2.2000000000000002</v>
      </c>
      <c r="AG1419">
        <v>2.9</v>
      </c>
      <c r="AH1419">
        <v>97.2</v>
      </c>
      <c r="AI1419">
        <v>0.7</v>
      </c>
      <c r="AJ1419">
        <v>-1.6</v>
      </c>
      <c r="AK1419">
        <v>99.6</v>
      </c>
      <c r="AL1419">
        <v>1.4</v>
      </c>
      <c r="AM1419">
        <v>1.6</v>
      </c>
      <c r="AN1419">
        <v>100.8</v>
      </c>
      <c r="AO1419">
        <v>1.2</v>
      </c>
      <c r="AP1419">
        <v>2.6</v>
      </c>
      <c r="AQ1419">
        <v>100.9</v>
      </c>
      <c r="AR1419">
        <v>1.6</v>
      </c>
      <c r="AS1419">
        <v>2.2000000000000002</v>
      </c>
      <c r="AT1419">
        <v>100</v>
      </c>
      <c r="AU1419">
        <v>0.8</v>
      </c>
      <c r="AV1419">
        <v>2.2999999999999998</v>
      </c>
    </row>
    <row r="1420" spans="1:54" x14ac:dyDescent="0.25">
      <c r="A1420" s="1">
        <v>45809</v>
      </c>
      <c r="B1420" t="s">
        <v>188</v>
      </c>
      <c r="C1420">
        <v>290956</v>
      </c>
      <c r="D1420" t="s">
        <v>887</v>
      </c>
      <c r="F1420">
        <v>469899</v>
      </c>
      <c r="G1420">
        <v>286273</v>
      </c>
      <c r="H1420">
        <v>242631</v>
      </c>
      <c r="I1420">
        <v>223303</v>
      </c>
      <c r="J1420">
        <v>277351</v>
      </c>
      <c r="L1420">
        <v>296526</v>
      </c>
      <c r="N1420">
        <v>243855</v>
      </c>
      <c r="O1420">
        <v>353475</v>
      </c>
      <c r="T1420" t="s">
        <v>248</v>
      </c>
      <c r="U1420">
        <v>101.8</v>
      </c>
      <c r="V1420" t="s">
        <v>886</v>
      </c>
      <c r="W1420">
        <v>1.3</v>
      </c>
      <c r="X1420">
        <v>3.3</v>
      </c>
      <c r="Y1420">
        <v>100.5</v>
      </c>
      <c r="Z1420">
        <v>0.8</v>
      </c>
      <c r="AA1420">
        <v>4.2</v>
      </c>
      <c r="AB1420">
        <v>103.2</v>
      </c>
      <c r="AC1420">
        <v>1.5</v>
      </c>
      <c r="AD1420">
        <v>4.9000000000000004</v>
      </c>
      <c r="AE1420">
        <v>103.9</v>
      </c>
      <c r="AF1420">
        <v>1.8</v>
      </c>
      <c r="AG1420">
        <v>3.8</v>
      </c>
      <c r="AH1420">
        <v>98.1</v>
      </c>
      <c r="AI1420">
        <v>0.9</v>
      </c>
      <c r="AJ1420">
        <v>-0.9</v>
      </c>
      <c r="AK1420">
        <v>101</v>
      </c>
      <c r="AL1420">
        <v>1.4</v>
      </c>
      <c r="AM1420">
        <v>2.7</v>
      </c>
      <c r="AN1420">
        <v>102.1</v>
      </c>
      <c r="AO1420">
        <v>1.3</v>
      </c>
      <c r="AP1420">
        <v>3.6</v>
      </c>
      <c r="AQ1420">
        <v>102.3</v>
      </c>
      <c r="AR1420">
        <v>1.4</v>
      </c>
      <c r="AS1420">
        <v>3.1</v>
      </c>
      <c r="AT1420">
        <v>101.3</v>
      </c>
      <c r="AU1420">
        <v>1.3</v>
      </c>
      <c r="AV1420">
        <v>3.5</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705C5-3B9B-4787-A5EC-8BC0AD9826F1}">
  <dimension ref="A1:BB688"/>
  <sheetViews>
    <sheetView workbookViewId="0"/>
  </sheetViews>
  <sheetFormatPr defaultRowHeight="15" x14ac:dyDescent="0.25"/>
  <cols>
    <col min="1" max="1" width="10.7109375" bestFit="1" customWidth="1"/>
    <col min="2" max="2" width="14.7109375" bestFit="1" customWidth="1"/>
    <col min="3" max="3" width="12" bestFit="1" customWidth="1"/>
    <col min="4" max="4" width="15" bestFit="1" customWidth="1"/>
    <col min="5" max="5" width="8.28515625" bestFit="1" customWidth="1"/>
    <col min="6" max="6" width="10.5703125" bestFit="1" customWidth="1"/>
    <col min="7" max="7" width="14.140625" bestFit="1" customWidth="1"/>
    <col min="8" max="8" width="15.140625" bestFit="1" customWidth="1"/>
    <col min="9" max="9" width="17.42578125" bestFit="1" customWidth="1"/>
    <col min="10" max="10" width="14.85546875" bestFit="1" customWidth="1"/>
    <col min="11" max="11" width="16.28515625" bestFit="1" customWidth="1"/>
    <col min="12" max="12" width="16.85546875" bestFit="1" customWidth="1"/>
    <col min="13" max="13" width="22.85546875" bestFit="1" customWidth="1"/>
    <col min="14" max="14" width="24" bestFit="1" customWidth="1"/>
    <col min="15" max="15" width="20.85546875" bestFit="1" customWidth="1"/>
    <col min="16" max="16" width="21.42578125" bestFit="1" customWidth="1"/>
    <col min="17" max="17" width="27.42578125" bestFit="1" customWidth="1"/>
    <col min="18" max="18" width="28.5703125" bestFit="1" customWidth="1"/>
    <col min="19" max="19" width="15.5703125" bestFit="1" customWidth="1"/>
    <col min="20" max="20" width="16.140625" bestFit="1" customWidth="1"/>
    <col min="21" max="21" width="22.140625" bestFit="1" customWidth="1"/>
    <col min="22" max="22" width="23.140625" bestFit="1" customWidth="1"/>
    <col min="23" max="23" width="11" bestFit="1" customWidth="1"/>
    <col min="24" max="24" width="11.5703125" bestFit="1" customWidth="1"/>
    <col min="25" max="25" width="17.5703125" bestFit="1" customWidth="1"/>
    <col min="26" max="26" width="18.5703125" bestFit="1" customWidth="1"/>
    <col min="27" max="27" width="11.85546875" bestFit="1" customWidth="1"/>
    <col min="28" max="28" width="12.42578125" bestFit="1" customWidth="1"/>
    <col min="29" max="29" width="18.42578125" bestFit="1" customWidth="1"/>
    <col min="30" max="30" width="19.5703125" bestFit="1" customWidth="1"/>
    <col min="31" max="31" width="19.140625" bestFit="1" customWidth="1"/>
    <col min="32" max="32" width="16.42578125" bestFit="1" customWidth="1"/>
    <col min="33" max="33" width="17" bestFit="1" customWidth="1"/>
    <col min="34" max="34" width="23" bestFit="1" customWidth="1"/>
    <col min="35" max="35" width="24.140625" bestFit="1" customWidth="1"/>
    <col min="36" max="36" width="23.85546875" bestFit="1" customWidth="1"/>
    <col min="37" max="37" width="10.85546875" bestFit="1" customWidth="1"/>
    <col min="38" max="38" width="11.42578125" bestFit="1" customWidth="1"/>
    <col min="39" max="39" width="17.42578125" bestFit="1" customWidth="1"/>
    <col min="40" max="40" width="18.42578125" bestFit="1" customWidth="1"/>
    <col min="41" max="41" width="11.5703125" bestFit="1" customWidth="1"/>
    <col min="42" max="42" width="12.140625" bestFit="1" customWidth="1"/>
    <col min="43" max="43" width="18.140625" bestFit="1" customWidth="1"/>
    <col min="44" max="44" width="19.140625" bestFit="1" customWidth="1"/>
    <col min="45" max="45" width="11.85546875" bestFit="1" customWidth="1"/>
    <col min="46" max="46" width="12.42578125" bestFit="1" customWidth="1"/>
    <col min="47" max="47" width="18.42578125" bestFit="1" customWidth="1"/>
    <col min="48" max="48" width="19.5703125" bestFit="1" customWidth="1"/>
    <col min="49" max="49" width="19.140625" bestFit="1" customWidth="1"/>
    <col min="50" max="50" width="10.85546875" bestFit="1" customWidth="1"/>
    <col min="51" max="51" width="11.42578125" bestFit="1" customWidth="1"/>
    <col min="52" max="52" width="17.42578125" bestFit="1" customWidth="1"/>
    <col min="53" max="53" width="18.42578125" bestFit="1" customWidth="1"/>
    <col min="54" max="54" width="18.140625" bestFit="1" customWidth="1"/>
  </cols>
  <sheetData>
    <row r="1" spans="1:54" x14ac:dyDescent="0.25">
      <c r="A1" t="s">
        <v>0</v>
      </c>
      <c r="B1" t="s">
        <v>1</v>
      </c>
      <c r="C1" t="s">
        <v>213</v>
      </c>
      <c r="D1" t="s">
        <v>2</v>
      </c>
      <c r="E1" t="s">
        <v>214</v>
      </c>
      <c r="F1" t="s">
        <v>215</v>
      </c>
      <c r="G1" t="s">
        <v>216</v>
      </c>
      <c r="H1" t="s">
        <v>217</v>
      </c>
      <c r="I1" t="s">
        <v>3</v>
      </c>
      <c r="J1" t="s">
        <v>4</v>
      </c>
      <c r="K1" t="s">
        <v>5</v>
      </c>
      <c r="L1" t="s">
        <v>218</v>
      </c>
      <c r="M1" t="s">
        <v>219</v>
      </c>
      <c r="N1" t="s">
        <v>220</v>
      </c>
      <c r="O1" t="s">
        <v>6</v>
      </c>
      <c r="P1" t="s">
        <v>221</v>
      </c>
      <c r="Q1" t="s">
        <v>222</v>
      </c>
      <c r="R1" t="s">
        <v>223</v>
      </c>
      <c r="S1" t="s">
        <v>7</v>
      </c>
      <c r="T1" t="s">
        <v>224</v>
      </c>
      <c r="U1" t="s">
        <v>225</v>
      </c>
      <c r="V1" t="s">
        <v>226</v>
      </c>
      <c r="W1" t="s">
        <v>8</v>
      </c>
      <c r="X1" t="s">
        <v>227</v>
      </c>
      <c r="Y1" t="s">
        <v>228</v>
      </c>
      <c r="Z1" t="s">
        <v>229</v>
      </c>
      <c r="AA1" t="s">
        <v>9</v>
      </c>
      <c r="AB1" t="s">
        <v>230</v>
      </c>
      <c r="AC1" t="s">
        <v>231</v>
      </c>
      <c r="AD1" t="s">
        <v>232</v>
      </c>
      <c r="AE1" t="s">
        <v>10</v>
      </c>
      <c r="AF1" t="s">
        <v>11</v>
      </c>
      <c r="AG1" t="s">
        <v>233</v>
      </c>
      <c r="AH1" t="s">
        <v>234</v>
      </c>
      <c r="AI1" t="s">
        <v>235</v>
      </c>
      <c r="AJ1" t="s">
        <v>12</v>
      </c>
      <c r="AK1" t="s">
        <v>13</v>
      </c>
      <c r="AL1" t="s">
        <v>236</v>
      </c>
      <c r="AM1" t="s">
        <v>237</v>
      </c>
      <c r="AN1" t="s">
        <v>238</v>
      </c>
      <c r="AO1" t="s">
        <v>14</v>
      </c>
      <c r="AP1" t="s">
        <v>239</v>
      </c>
      <c r="AQ1" t="s">
        <v>240</v>
      </c>
      <c r="AR1" t="s">
        <v>241</v>
      </c>
      <c r="AS1" t="s">
        <v>15</v>
      </c>
      <c r="AT1" t="s">
        <v>242</v>
      </c>
      <c r="AU1" t="s">
        <v>243</v>
      </c>
      <c r="AV1" t="s">
        <v>244</v>
      </c>
      <c r="AW1" t="s">
        <v>16</v>
      </c>
      <c r="AX1" t="s">
        <v>17</v>
      </c>
      <c r="AY1" t="s">
        <v>245</v>
      </c>
      <c r="AZ1" t="s">
        <v>246</v>
      </c>
      <c r="BA1" t="s">
        <v>247</v>
      </c>
      <c r="BB1" t="s">
        <v>18</v>
      </c>
    </row>
    <row r="2" spans="1:54" x14ac:dyDescent="0.25">
      <c r="A2" s="1">
        <v>24929</v>
      </c>
      <c r="B2" t="s">
        <v>188</v>
      </c>
      <c r="C2" t="s">
        <v>248</v>
      </c>
      <c r="D2">
        <v>3218</v>
      </c>
      <c r="E2">
        <v>1.1000000000000001</v>
      </c>
      <c r="F2" t="s">
        <v>20</v>
      </c>
      <c r="I2" t="s">
        <v>20</v>
      </c>
    </row>
    <row r="3" spans="1:54" x14ac:dyDescent="0.25">
      <c r="A3" s="1">
        <v>24959</v>
      </c>
      <c r="B3" t="s">
        <v>188</v>
      </c>
      <c r="C3" t="s">
        <v>248</v>
      </c>
      <c r="D3">
        <v>3218</v>
      </c>
      <c r="E3">
        <v>1.1000000000000001</v>
      </c>
      <c r="F3" t="s">
        <v>20</v>
      </c>
      <c r="I3" t="s">
        <v>20</v>
      </c>
    </row>
    <row r="4" spans="1:54" x14ac:dyDescent="0.25">
      <c r="A4" s="1">
        <v>24990</v>
      </c>
      <c r="B4" t="s">
        <v>188</v>
      </c>
      <c r="C4" t="s">
        <v>248</v>
      </c>
      <c r="D4">
        <v>3218</v>
      </c>
      <c r="E4">
        <v>1.1000000000000001</v>
      </c>
      <c r="F4" t="s">
        <v>20</v>
      </c>
      <c r="I4" t="s">
        <v>20</v>
      </c>
    </row>
    <row r="5" spans="1:54" x14ac:dyDescent="0.25">
      <c r="A5" s="1">
        <v>25020</v>
      </c>
      <c r="B5" t="s">
        <v>188</v>
      </c>
      <c r="C5" t="s">
        <v>248</v>
      </c>
      <c r="D5">
        <v>3327</v>
      </c>
      <c r="E5">
        <v>1.2</v>
      </c>
      <c r="F5" t="s">
        <v>20</v>
      </c>
      <c r="G5">
        <v>3.4</v>
      </c>
      <c r="I5" t="s">
        <v>20</v>
      </c>
    </row>
    <row r="6" spans="1:54" x14ac:dyDescent="0.25">
      <c r="A6" s="1">
        <v>25051</v>
      </c>
      <c r="B6" t="s">
        <v>188</v>
      </c>
      <c r="C6" t="s">
        <v>248</v>
      </c>
      <c r="D6">
        <v>3327</v>
      </c>
      <c r="E6">
        <v>1.2</v>
      </c>
      <c r="F6" t="s">
        <v>20</v>
      </c>
      <c r="G6">
        <v>3.4</v>
      </c>
      <c r="I6" t="s">
        <v>20</v>
      </c>
    </row>
    <row r="7" spans="1:54" x14ac:dyDescent="0.25">
      <c r="A7" s="1">
        <v>25082</v>
      </c>
      <c r="B7" t="s">
        <v>188</v>
      </c>
      <c r="C7" t="s">
        <v>248</v>
      </c>
      <c r="D7">
        <v>3327</v>
      </c>
      <c r="E7">
        <v>1.2</v>
      </c>
      <c r="F7" t="s">
        <v>20</v>
      </c>
      <c r="G7">
        <v>3.4</v>
      </c>
      <c r="I7" t="s">
        <v>20</v>
      </c>
    </row>
    <row r="8" spans="1:54" x14ac:dyDescent="0.25">
      <c r="A8" s="1">
        <v>25112</v>
      </c>
      <c r="B8" t="s">
        <v>188</v>
      </c>
      <c r="C8" t="s">
        <v>248</v>
      </c>
      <c r="D8">
        <v>3309</v>
      </c>
      <c r="E8">
        <v>1.2</v>
      </c>
      <c r="F8" t="s">
        <v>20</v>
      </c>
      <c r="G8">
        <v>-0.5</v>
      </c>
      <c r="I8" t="s">
        <v>20</v>
      </c>
    </row>
    <row r="9" spans="1:54" x14ac:dyDescent="0.25">
      <c r="A9" s="1">
        <v>25143</v>
      </c>
      <c r="B9" t="s">
        <v>188</v>
      </c>
      <c r="C9" t="s">
        <v>248</v>
      </c>
      <c r="D9">
        <v>3309</v>
      </c>
      <c r="E9">
        <v>1.2</v>
      </c>
      <c r="F9" t="s">
        <v>20</v>
      </c>
      <c r="G9">
        <v>-0.5</v>
      </c>
      <c r="I9" t="s">
        <v>20</v>
      </c>
    </row>
    <row r="10" spans="1:54" x14ac:dyDescent="0.25">
      <c r="A10" s="1">
        <v>25173</v>
      </c>
      <c r="B10" t="s">
        <v>188</v>
      </c>
      <c r="C10" t="s">
        <v>248</v>
      </c>
      <c r="D10">
        <v>3309</v>
      </c>
      <c r="E10">
        <v>1.2</v>
      </c>
      <c r="F10" t="s">
        <v>20</v>
      </c>
      <c r="G10">
        <v>-0.5</v>
      </c>
      <c r="I10" t="s">
        <v>20</v>
      </c>
    </row>
    <row r="11" spans="1:54" x14ac:dyDescent="0.25">
      <c r="A11" s="1">
        <v>25204</v>
      </c>
      <c r="B11" t="s">
        <v>188</v>
      </c>
      <c r="C11" t="s">
        <v>248</v>
      </c>
      <c r="D11">
        <v>3364</v>
      </c>
      <c r="E11">
        <v>1.2</v>
      </c>
      <c r="F11" t="s">
        <v>20</v>
      </c>
      <c r="G11">
        <v>1.7</v>
      </c>
      <c r="I11" t="s">
        <v>20</v>
      </c>
    </row>
    <row r="12" spans="1:54" x14ac:dyDescent="0.25">
      <c r="A12" s="1">
        <v>25235</v>
      </c>
      <c r="B12" t="s">
        <v>188</v>
      </c>
      <c r="C12" t="s">
        <v>248</v>
      </c>
      <c r="D12">
        <v>3364</v>
      </c>
      <c r="E12">
        <v>1.2</v>
      </c>
      <c r="F12" t="s">
        <v>20</v>
      </c>
      <c r="G12">
        <v>1.7</v>
      </c>
      <c r="I12" t="s">
        <v>20</v>
      </c>
    </row>
    <row r="13" spans="1:54" x14ac:dyDescent="0.25">
      <c r="A13" s="1">
        <v>25263</v>
      </c>
      <c r="B13" t="s">
        <v>188</v>
      </c>
      <c r="C13" t="s">
        <v>248</v>
      </c>
      <c r="D13">
        <v>3364</v>
      </c>
      <c r="E13">
        <v>1.2</v>
      </c>
      <c r="F13" t="s">
        <v>20</v>
      </c>
      <c r="G13">
        <v>1.7</v>
      </c>
      <c r="I13" t="s">
        <v>20</v>
      </c>
    </row>
    <row r="14" spans="1:54" x14ac:dyDescent="0.25">
      <c r="A14" s="1">
        <v>25294</v>
      </c>
      <c r="B14" t="s">
        <v>188</v>
      </c>
      <c r="C14" t="s">
        <v>248</v>
      </c>
      <c r="D14">
        <v>3419</v>
      </c>
      <c r="E14">
        <v>1.2</v>
      </c>
      <c r="F14" t="s">
        <v>20</v>
      </c>
      <c r="G14">
        <v>1.6</v>
      </c>
      <c r="H14">
        <v>6.2</v>
      </c>
      <c r="I14" t="s">
        <v>20</v>
      </c>
    </row>
    <row r="15" spans="1:54" x14ac:dyDescent="0.25">
      <c r="A15" s="1">
        <v>25324</v>
      </c>
      <c r="B15" t="s">
        <v>188</v>
      </c>
      <c r="C15" t="s">
        <v>248</v>
      </c>
      <c r="D15">
        <v>3419</v>
      </c>
      <c r="E15">
        <v>1.2</v>
      </c>
      <c r="F15" t="s">
        <v>20</v>
      </c>
      <c r="G15">
        <v>1.6</v>
      </c>
      <c r="H15">
        <v>6.2</v>
      </c>
      <c r="I15" t="s">
        <v>20</v>
      </c>
    </row>
    <row r="16" spans="1:54" x14ac:dyDescent="0.25">
      <c r="A16" s="1">
        <v>25355</v>
      </c>
      <c r="B16" t="s">
        <v>188</v>
      </c>
      <c r="C16" t="s">
        <v>248</v>
      </c>
      <c r="D16">
        <v>3419</v>
      </c>
      <c r="E16">
        <v>1.2</v>
      </c>
      <c r="F16" t="s">
        <v>20</v>
      </c>
      <c r="G16">
        <v>1.6</v>
      </c>
      <c r="H16">
        <v>6.2</v>
      </c>
      <c r="I16" t="s">
        <v>20</v>
      </c>
    </row>
    <row r="17" spans="1:9" x14ac:dyDescent="0.25">
      <c r="A17" s="1">
        <v>25385</v>
      </c>
      <c r="B17" t="s">
        <v>188</v>
      </c>
      <c r="C17" t="s">
        <v>248</v>
      </c>
      <c r="D17">
        <v>3474</v>
      </c>
      <c r="E17">
        <v>1.2</v>
      </c>
      <c r="F17" t="s">
        <v>20</v>
      </c>
      <c r="G17">
        <v>1.6</v>
      </c>
      <c r="H17">
        <v>4.4000000000000004</v>
      </c>
      <c r="I17" t="s">
        <v>20</v>
      </c>
    </row>
    <row r="18" spans="1:9" x14ac:dyDescent="0.25">
      <c r="A18" s="1">
        <v>25416</v>
      </c>
      <c r="B18" t="s">
        <v>188</v>
      </c>
      <c r="C18" t="s">
        <v>248</v>
      </c>
      <c r="D18">
        <v>3474</v>
      </c>
      <c r="E18">
        <v>1.2</v>
      </c>
      <c r="F18" t="s">
        <v>20</v>
      </c>
      <c r="G18">
        <v>1.6</v>
      </c>
      <c r="H18">
        <v>4.4000000000000004</v>
      </c>
      <c r="I18" t="s">
        <v>20</v>
      </c>
    </row>
    <row r="19" spans="1:9" x14ac:dyDescent="0.25">
      <c r="A19" s="1">
        <v>25447</v>
      </c>
      <c r="B19" t="s">
        <v>188</v>
      </c>
      <c r="C19" t="s">
        <v>248</v>
      </c>
      <c r="D19">
        <v>3474</v>
      </c>
      <c r="E19">
        <v>1.2</v>
      </c>
      <c r="F19" t="s">
        <v>20</v>
      </c>
      <c r="G19">
        <v>1.6</v>
      </c>
      <c r="H19">
        <v>4.4000000000000004</v>
      </c>
      <c r="I19" t="s">
        <v>20</v>
      </c>
    </row>
    <row r="20" spans="1:9" x14ac:dyDescent="0.25">
      <c r="A20" s="1">
        <v>25477</v>
      </c>
      <c r="B20" t="s">
        <v>188</v>
      </c>
      <c r="C20" t="s">
        <v>248</v>
      </c>
      <c r="D20">
        <v>3492</v>
      </c>
      <c r="E20">
        <v>1.2</v>
      </c>
      <c r="F20" t="s">
        <v>20</v>
      </c>
      <c r="G20">
        <v>0.5</v>
      </c>
      <c r="H20">
        <v>5.5</v>
      </c>
      <c r="I20" t="s">
        <v>20</v>
      </c>
    </row>
    <row r="21" spans="1:9" x14ac:dyDescent="0.25">
      <c r="A21" s="1">
        <v>25508</v>
      </c>
      <c r="B21" t="s">
        <v>188</v>
      </c>
      <c r="C21" t="s">
        <v>248</v>
      </c>
      <c r="D21">
        <v>3492</v>
      </c>
      <c r="E21">
        <v>1.2</v>
      </c>
      <c r="F21" t="s">
        <v>20</v>
      </c>
      <c r="G21">
        <v>0.5</v>
      </c>
      <c r="H21">
        <v>5.5</v>
      </c>
      <c r="I21" t="s">
        <v>20</v>
      </c>
    </row>
    <row r="22" spans="1:9" x14ac:dyDescent="0.25">
      <c r="A22" s="1">
        <v>25538</v>
      </c>
      <c r="B22" t="s">
        <v>188</v>
      </c>
      <c r="C22" t="s">
        <v>248</v>
      </c>
      <c r="D22">
        <v>3492</v>
      </c>
      <c r="E22">
        <v>1.2</v>
      </c>
      <c r="F22" t="s">
        <v>20</v>
      </c>
      <c r="G22">
        <v>0.5</v>
      </c>
      <c r="H22">
        <v>5.5</v>
      </c>
      <c r="I22" t="s">
        <v>20</v>
      </c>
    </row>
    <row r="23" spans="1:9" x14ac:dyDescent="0.25">
      <c r="A23" s="1">
        <v>25569</v>
      </c>
      <c r="B23" t="s">
        <v>188</v>
      </c>
      <c r="C23" t="s">
        <v>248</v>
      </c>
      <c r="D23">
        <v>3510</v>
      </c>
      <c r="E23">
        <v>1.2</v>
      </c>
      <c r="F23" t="s">
        <v>20</v>
      </c>
      <c r="G23">
        <v>0.5</v>
      </c>
      <c r="H23">
        <v>4.3</v>
      </c>
      <c r="I23" t="s">
        <v>20</v>
      </c>
    </row>
    <row r="24" spans="1:9" x14ac:dyDescent="0.25">
      <c r="A24" s="1">
        <v>25600</v>
      </c>
      <c r="B24" t="s">
        <v>188</v>
      </c>
      <c r="C24" t="s">
        <v>248</v>
      </c>
      <c r="D24">
        <v>3510</v>
      </c>
      <c r="E24">
        <v>1.2</v>
      </c>
      <c r="F24" t="s">
        <v>20</v>
      </c>
      <c r="G24">
        <v>0.5</v>
      </c>
      <c r="H24">
        <v>4.3</v>
      </c>
      <c r="I24" t="s">
        <v>20</v>
      </c>
    </row>
    <row r="25" spans="1:9" x14ac:dyDescent="0.25">
      <c r="A25" s="1">
        <v>25628</v>
      </c>
      <c r="B25" t="s">
        <v>188</v>
      </c>
      <c r="C25" t="s">
        <v>248</v>
      </c>
      <c r="D25">
        <v>3510</v>
      </c>
      <c r="E25">
        <v>1.2</v>
      </c>
      <c r="F25" t="s">
        <v>20</v>
      </c>
      <c r="G25">
        <v>0.5</v>
      </c>
      <c r="H25">
        <v>4.3</v>
      </c>
      <c r="I25" t="s">
        <v>20</v>
      </c>
    </row>
    <row r="26" spans="1:9" x14ac:dyDescent="0.25">
      <c r="A26" s="1">
        <v>25659</v>
      </c>
      <c r="B26" t="s">
        <v>188</v>
      </c>
      <c r="C26" t="s">
        <v>248</v>
      </c>
      <c r="D26">
        <v>3565</v>
      </c>
      <c r="E26">
        <v>1.2</v>
      </c>
      <c r="F26" t="s">
        <v>20</v>
      </c>
      <c r="G26">
        <v>1.6</v>
      </c>
      <c r="H26">
        <v>4.3</v>
      </c>
      <c r="I26" t="s">
        <v>20</v>
      </c>
    </row>
    <row r="27" spans="1:9" x14ac:dyDescent="0.25">
      <c r="A27" s="1">
        <v>25689</v>
      </c>
      <c r="B27" t="s">
        <v>188</v>
      </c>
      <c r="C27" t="s">
        <v>248</v>
      </c>
      <c r="D27">
        <v>3565</v>
      </c>
      <c r="E27">
        <v>1.2</v>
      </c>
      <c r="F27" t="s">
        <v>20</v>
      </c>
      <c r="G27">
        <v>1.6</v>
      </c>
      <c r="H27">
        <v>4.3</v>
      </c>
      <c r="I27" t="s">
        <v>20</v>
      </c>
    </row>
    <row r="28" spans="1:9" x14ac:dyDescent="0.25">
      <c r="A28" s="1">
        <v>25720</v>
      </c>
      <c r="B28" t="s">
        <v>188</v>
      </c>
      <c r="C28" t="s">
        <v>248</v>
      </c>
      <c r="D28">
        <v>3565</v>
      </c>
      <c r="E28">
        <v>1.2</v>
      </c>
      <c r="F28" t="s">
        <v>20</v>
      </c>
      <c r="G28">
        <v>1.6</v>
      </c>
      <c r="H28">
        <v>4.3</v>
      </c>
      <c r="I28" t="s">
        <v>20</v>
      </c>
    </row>
    <row r="29" spans="1:9" x14ac:dyDescent="0.25">
      <c r="A29" s="1">
        <v>25750</v>
      </c>
      <c r="B29" t="s">
        <v>188</v>
      </c>
      <c r="C29" t="s">
        <v>248</v>
      </c>
      <c r="D29">
        <v>3730</v>
      </c>
      <c r="E29">
        <v>1.3</v>
      </c>
      <c r="F29" t="s">
        <v>20</v>
      </c>
      <c r="G29">
        <v>4.5999999999999996</v>
      </c>
      <c r="H29">
        <v>7.4</v>
      </c>
      <c r="I29" t="s">
        <v>20</v>
      </c>
    </row>
    <row r="30" spans="1:9" x14ac:dyDescent="0.25">
      <c r="A30" s="1">
        <v>25781</v>
      </c>
      <c r="B30" t="s">
        <v>188</v>
      </c>
      <c r="C30" t="s">
        <v>248</v>
      </c>
      <c r="D30">
        <v>3730</v>
      </c>
      <c r="E30">
        <v>1.3</v>
      </c>
      <c r="F30" t="s">
        <v>20</v>
      </c>
      <c r="G30">
        <v>4.5999999999999996</v>
      </c>
      <c r="H30">
        <v>7.4</v>
      </c>
      <c r="I30" t="s">
        <v>20</v>
      </c>
    </row>
    <row r="31" spans="1:9" x14ac:dyDescent="0.25">
      <c r="A31" s="1">
        <v>25812</v>
      </c>
      <c r="B31" t="s">
        <v>188</v>
      </c>
      <c r="C31" t="s">
        <v>248</v>
      </c>
      <c r="D31">
        <v>3730</v>
      </c>
      <c r="E31">
        <v>1.3</v>
      </c>
      <c r="F31" t="s">
        <v>20</v>
      </c>
      <c r="G31">
        <v>4.5999999999999996</v>
      </c>
      <c r="H31">
        <v>7.4</v>
      </c>
      <c r="I31" t="s">
        <v>20</v>
      </c>
    </row>
    <row r="32" spans="1:9" x14ac:dyDescent="0.25">
      <c r="A32" s="1">
        <v>25842</v>
      </c>
      <c r="B32" t="s">
        <v>188</v>
      </c>
      <c r="C32" t="s">
        <v>248</v>
      </c>
      <c r="D32">
        <v>3730</v>
      </c>
      <c r="E32">
        <v>1.3</v>
      </c>
      <c r="F32" t="s">
        <v>20</v>
      </c>
      <c r="G32">
        <v>0</v>
      </c>
      <c r="H32">
        <v>6.8</v>
      </c>
      <c r="I32" t="s">
        <v>20</v>
      </c>
    </row>
    <row r="33" spans="1:9" x14ac:dyDescent="0.25">
      <c r="A33" s="1">
        <v>25873</v>
      </c>
      <c r="B33" t="s">
        <v>188</v>
      </c>
      <c r="C33" t="s">
        <v>248</v>
      </c>
      <c r="D33">
        <v>3730</v>
      </c>
      <c r="E33">
        <v>1.3</v>
      </c>
      <c r="F33" t="s">
        <v>20</v>
      </c>
      <c r="G33">
        <v>0</v>
      </c>
      <c r="H33">
        <v>6.8</v>
      </c>
      <c r="I33" t="s">
        <v>20</v>
      </c>
    </row>
    <row r="34" spans="1:9" x14ac:dyDescent="0.25">
      <c r="A34" s="1">
        <v>25903</v>
      </c>
      <c r="B34" t="s">
        <v>188</v>
      </c>
      <c r="C34" t="s">
        <v>248</v>
      </c>
      <c r="D34">
        <v>3730</v>
      </c>
      <c r="E34">
        <v>1.3</v>
      </c>
      <c r="F34" t="s">
        <v>20</v>
      </c>
      <c r="G34">
        <v>0</v>
      </c>
      <c r="H34">
        <v>6.8</v>
      </c>
      <c r="I34" t="s">
        <v>20</v>
      </c>
    </row>
    <row r="35" spans="1:9" x14ac:dyDescent="0.25">
      <c r="A35" s="1">
        <v>25934</v>
      </c>
      <c r="B35" t="s">
        <v>188</v>
      </c>
      <c r="C35" t="s">
        <v>248</v>
      </c>
      <c r="D35">
        <v>3839</v>
      </c>
      <c r="E35">
        <v>1.3</v>
      </c>
      <c r="F35" t="s">
        <v>20</v>
      </c>
      <c r="G35">
        <v>2.9</v>
      </c>
      <c r="H35">
        <v>9.4</v>
      </c>
      <c r="I35" t="s">
        <v>20</v>
      </c>
    </row>
    <row r="36" spans="1:9" x14ac:dyDescent="0.25">
      <c r="A36" s="1">
        <v>25965</v>
      </c>
      <c r="B36" t="s">
        <v>188</v>
      </c>
      <c r="C36" t="s">
        <v>248</v>
      </c>
      <c r="D36">
        <v>3839</v>
      </c>
      <c r="E36">
        <v>1.3</v>
      </c>
      <c r="F36" t="s">
        <v>20</v>
      </c>
      <c r="G36">
        <v>2.9</v>
      </c>
      <c r="H36">
        <v>9.4</v>
      </c>
      <c r="I36" t="s">
        <v>20</v>
      </c>
    </row>
    <row r="37" spans="1:9" x14ac:dyDescent="0.25">
      <c r="A37" s="1">
        <v>25993</v>
      </c>
      <c r="B37" t="s">
        <v>188</v>
      </c>
      <c r="C37" t="s">
        <v>248</v>
      </c>
      <c r="D37">
        <v>3839</v>
      </c>
      <c r="E37">
        <v>1.3</v>
      </c>
      <c r="F37" t="s">
        <v>20</v>
      </c>
      <c r="G37">
        <v>2.9</v>
      </c>
      <c r="H37">
        <v>9.4</v>
      </c>
      <c r="I37" t="s">
        <v>20</v>
      </c>
    </row>
    <row r="38" spans="1:9" x14ac:dyDescent="0.25">
      <c r="A38" s="1">
        <v>26024</v>
      </c>
      <c r="B38" t="s">
        <v>188</v>
      </c>
      <c r="C38" t="s">
        <v>248</v>
      </c>
      <c r="D38">
        <v>3949</v>
      </c>
      <c r="E38">
        <v>1.4</v>
      </c>
      <c r="F38" t="s">
        <v>20</v>
      </c>
      <c r="G38">
        <v>2.9</v>
      </c>
      <c r="H38">
        <v>10.8</v>
      </c>
      <c r="I38" t="s">
        <v>20</v>
      </c>
    </row>
    <row r="39" spans="1:9" x14ac:dyDescent="0.25">
      <c r="A39" s="1">
        <v>26054</v>
      </c>
      <c r="B39" t="s">
        <v>188</v>
      </c>
      <c r="C39" t="s">
        <v>248</v>
      </c>
      <c r="D39">
        <v>3949</v>
      </c>
      <c r="E39">
        <v>1.4</v>
      </c>
      <c r="F39" t="s">
        <v>20</v>
      </c>
      <c r="G39">
        <v>2.9</v>
      </c>
      <c r="H39">
        <v>10.8</v>
      </c>
      <c r="I39" t="s">
        <v>20</v>
      </c>
    </row>
    <row r="40" spans="1:9" x14ac:dyDescent="0.25">
      <c r="A40" s="1">
        <v>26085</v>
      </c>
      <c r="B40" t="s">
        <v>188</v>
      </c>
      <c r="C40" t="s">
        <v>248</v>
      </c>
      <c r="D40">
        <v>3949</v>
      </c>
      <c r="E40">
        <v>1.4</v>
      </c>
      <c r="F40" t="s">
        <v>20</v>
      </c>
      <c r="G40">
        <v>2.9</v>
      </c>
      <c r="H40">
        <v>10.8</v>
      </c>
      <c r="I40" t="s">
        <v>20</v>
      </c>
    </row>
    <row r="41" spans="1:9" x14ac:dyDescent="0.25">
      <c r="A41" s="1">
        <v>26115</v>
      </c>
      <c r="B41" t="s">
        <v>188</v>
      </c>
      <c r="C41" t="s">
        <v>248</v>
      </c>
      <c r="D41">
        <v>4168</v>
      </c>
      <c r="E41">
        <v>1.5</v>
      </c>
      <c r="F41" t="s">
        <v>20</v>
      </c>
      <c r="G41">
        <v>5.6</v>
      </c>
      <c r="H41">
        <v>11.8</v>
      </c>
      <c r="I41" t="s">
        <v>20</v>
      </c>
    </row>
    <row r="42" spans="1:9" x14ac:dyDescent="0.25">
      <c r="A42" s="1">
        <v>26146</v>
      </c>
      <c r="B42" t="s">
        <v>188</v>
      </c>
      <c r="C42" t="s">
        <v>248</v>
      </c>
      <c r="D42">
        <v>4168</v>
      </c>
      <c r="E42">
        <v>1.5</v>
      </c>
      <c r="F42" t="s">
        <v>20</v>
      </c>
      <c r="G42">
        <v>5.6</v>
      </c>
      <c r="H42">
        <v>11.8</v>
      </c>
      <c r="I42" t="s">
        <v>20</v>
      </c>
    </row>
    <row r="43" spans="1:9" x14ac:dyDescent="0.25">
      <c r="A43" s="1">
        <v>26177</v>
      </c>
      <c r="B43" t="s">
        <v>188</v>
      </c>
      <c r="C43" t="s">
        <v>248</v>
      </c>
      <c r="D43">
        <v>4168</v>
      </c>
      <c r="E43">
        <v>1.5</v>
      </c>
      <c r="F43" t="s">
        <v>20</v>
      </c>
      <c r="G43">
        <v>5.6</v>
      </c>
      <c r="H43">
        <v>11.8</v>
      </c>
      <c r="I43" t="s">
        <v>20</v>
      </c>
    </row>
    <row r="44" spans="1:9" x14ac:dyDescent="0.25">
      <c r="A44" s="1">
        <v>26207</v>
      </c>
      <c r="B44" t="s">
        <v>188</v>
      </c>
      <c r="C44" t="s">
        <v>248</v>
      </c>
      <c r="D44">
        <v>4388</v>
      </c>
      <c r="E44">
        <v>1.5</v>
      </c>
      <c r="F44" t="s">
        <v>20</v>
      </c>
      <c r="G44">
        <v>5.3</v>
      </c>
      <c r="H44">
        <v>17.600000000000001</v>
      </c>
      <c r="I44" t="s">
        <v>20</v>
      </c>
    </row>
    <row r="45" spans="1:9" x14ac:dyDescent="0.25">
      <c r="A45" s="1">
        <v>26238</v>
      </c>
      <c r="B45" t="s">
        <v>188</v>
      </c>
      <c r="C45" t="s">
        <v>248</v>
      </c>
      <c r="D45">
        <v>4388</v>
      </c>
      <c r="E45">
        <v>1.5</v>
      </c>
      <c r="F45" t="s">
        <v>20</v>
      </c>
      <c r="G45">
        <v>5.3</v>
      </c>
      <c r="H45">
        <v>17.600000000000001</v>
      </c>
      <c r="I45" t="s">
        <v>20</v>
      </c>
    </row>
    <row r="46" spans="1:9" x14ac:dyDescent="0.25">
      <c r="A46" s="1">
        <v>26268</v>
      </c>
      <c r="B46" t="s">
        <v>188</v>
      </c>
      <c r="C46" t="s">
        <v>248</v>
      </c>
      <c r="D46">
        <v>4388</v>
      </c>
      <c r="E46">
        <v>1.5</v>
      </c>
      <c r="F46" t="s">
        <v>20</v>
      </c>
      <c r="G46">
        <v>5.3</v>
      </c>
      <c r="H46">
        <v>17.600000000000001</v>
      </c>
      <c r="I46" t="s">
        <v>20</v>
      </c>
    </row>
    <row r="47" spans="1:9" x14ac:dyDescent="0.25">
      <c r="A47" s="1">
        <v>26299</v>
      </c>
      <c r="B47" t="s">
        <v>188</v>
      </c>
      <c r="C47" t="s">
        <v>248</v>
      </c>
      <c r="D47">
        <v>4644</v>
      </c>
      <c r="E47">
        <v>1.6</v>
      </c>
      <c r="F47" t="s">
        <v>20</v>
      </c>
      <c r="G47">
        <v>5.8</v>
      </c>
      <c r="H47">
        <v>21</v>
      </c>
      <c r="I47" t="s">
        <v>20</v>
      </c>
    </row>
    <row r="48" spans="1:9" x14ac:dyDescent="0.25">
      <c r="A48" s="1">
        <v>26330</v>
      </c>
      <c r="B48" t="s">
        <v>188</v>
      </c>
      <c r="C48" t="s">
        <v>248</v>
      </c>
      <c r="D48">
        <v>4644</v>
      </c>
      <c r="E48">
        <v>1.6</v>
      </c>
      <c r="F48" t="s">
        <v>20</v>
      </c>
      <c r="G48">
        <v>5.8</v>
      </c>
      <c r="H48">
        <v>21</v>
      </c>
      <c r="I48" t="s">
        <v>20</v>
      </c>
    </row>
    <row r="49" spans="1:9" x14ac:dyDescent="0.25">
      <c r="A49" s="1">
        <v>26359</v>
      </c>
      <c r="B49" t="s">
        <v>188</v>
      </c>
      <c r="C49" t="s">
        <v>248</v>
      </c>
      <c r="D49">
        <v>4644</v>
      </c>
      <c r="E49">
        <v>1.6</v>
      </c>
      <c r="F49" t="s">
        <v>20</v>
      </c>
      <c r="G49">
        <v>5.8</v>
      </c>
      <c r="H49">
        <v>21</v>
      </c>
      <c r="I49" t="s">
        <v>20</v>
      </c>
    </row>
    <row r="50" spans="1:9" x14ac:dyDescent="0.25">
      <c r="A50" s="1">
        <v>26390</v>
      </c>
      <c r="B50" t="s">
        <v>188</v>
      </c>
      <c r="C50" t="s">
        <v>248</v>
      </c>
      <c r="D50">
        <v>5119</v>
      </c>
      <c r="E50">
        <v>1.8</v>
      </c>
      <c r="F50" t="s">
        <v>20</v>
      </c>
      <c r="G50">
        <v>10.199999999999999</v>
      </c>
      <c r="H50">
        <v>29.6</v>
      </c>
      <c r="I50" t="s">
        <v>20</v>
      </c>
    </row>
    <row r="51" spans="1:9" x14ac:dyDescent="0.25">
      <c r="A51" s="1">
        <v>26420</v>
      </c>
      <c r="B51" t="s">
        <v>188</v>
      </c>
      <c r="C51" t="s">
        <v>248</v>
      </c>
      <c r="D51">
        <v>5119</v>
      </c>
      <c r="E51">
        <v>1.8</v>
      </c>
      <c r="F51" t="s">
        <v>20</v>
      </c>
      <c r="G51">
        <v>10.199999999999999</v>
      </c>
      <c r="H51">
        <v>29.6</v>
      </c>
      <c r="I51" t="s">
        <v>20</v>
      </c>
    </row>
    <row r="52" spans="1:9" x14ac:dyDescent="0.25">
      <c r="A52" s="1">
        <v>26451</v>
      </c>
      <c r="B52" t="s">
        <v>188</v>
      </c>
      <c r="C52" t="s">
        <v>248</v>
      </c>
      <c r="D52">
        <v>5119</v>
      </c>
      <c r="E52">
        <v>1.8</v>
      </c>
      <c r="F52" t="s">
        <v>20</v>
      </c>
      <c r="G52">
        <v>10.199999999999999</v>
      </c>
      <c r="H52">
        <v>29.6</v>
      </c>
      <c r="I52" t="s">
        <v>20</v>
      </c>
    </row>
    <row r="53" spans="1:9" x14ac:dyDescent="0.25">
      <c r="A53" s="1">
        <v>26481</v>
      </c>
      <c r="B53" t="s">
        <v>188</v>
      </c>
      <c r="C53" t="s">
        <v>248</v>
      </c>
      <c r="D53">
        <v>5905</v>
      </c>
      <c r="E53">
        <v>2.1</v>
      </c>
      <c r="F53" t="s">
        <v>20</v>
      </c>
      <c r="G53">
        <v>15.4</v>
      </c>
      <c r="H53">
        <v>41.7</v>
      </c>
      <c r="I53" t="s">
        <v>20</v>
      </c>
    </row>
    <row r="54" spans="1:9" x14ac:dyDescent="0.25">
      <c r="A54" s="1">
        <v>26512</v>
      </c>
      <c r="B54" t="s">
        <v>188</v>
      </c>
      <c r="C54" t="s">
        <v>248</v>
      </c>
      <c r="D54">
        <v>5905</v>
      </c>
      <c r="E54">
        <v>2.1</v>
      </c>
      <c r="F54" t="s">
        <v>20</v>
      </c>
      <c r="G54">
        <v>15.4</v>
      </c>
      <c r="H54">
        <v>41.7</v>
      </c>
      <c r="I54" t="s">
        <v>20</v>
      </c>
    </row>
    <row r="55" spans="1:9" x14ac:dyDescent="0.25">
      <c r="A55" s="1">
        <v>26543</v>
      </c>
      <c r="B55" t="s">
        <v>188</v>
      </c>
      <c r="C55" t="s">
        <v>248</v>
      </c>
      <c r="D55">
        <v>5905</v>
      </c>
      <c r="E55">
        <v>2.1</v>
      </c>
      <c r="F55" t="s">
        <v>20</v>
      </c>
      <c r="G55">
        <v>15.4</v>
      </c>
      <c r="H55">
        <v>41.7</v>
      </c>
      <c r="I55" t="s">
        <v>20</v>
      </c>
    </row>
    <row r="56" spans="1:9" x14ac:dyDescent="0.25">
      <c r="A56" s="1">
        <v>26573</v>
      </c>
      <c r="B56" t="s">
        <v>188</v>
      </c>
      <c r="C56" t="s">
        <v>248</v>
      </c>
      <c r="D56">
        <v>6563</v>
      </c>
      <c r="E56">
        <v>2.2999999999999998</v>
      </c>
      <c r="F56" t="s">
        <v>20</v>
      </c>
      <c r="G56">
        <v>11.1</v>
      </c>
      <c r="H56">
        <v>49.6</v>
      </c>
      <c r="I56" t="s">
        <v>20</v>
      </c>
    </row>
    <row r="57" spans="1:9" x14ac:dyDescent="0.25">
      <c r="A57" s="1">
        <v>26604</v>
      </c>
      <c r="B57" t="s">
        <v>188</v>
      </c>
      <c r="C57" t="s">
        <v>248</v>
      </c>
      <c r="D57">
        <v>6563</v>
      </c>
      <c r="E57">
        <v>2.2999999999999998</v>
      </c>
      <c r="F57" t="s">
        <v>20</v>
      </c>
      <c r="G57">
        <v>11.1</v>
      </c>
      <c r="H57">
        <v>49.6</v>
      </c>
      <c r="I57" t="s">
        <v>20</v>
      </c>
    </row>
    <row r="58" spans="1:9" x14ac:dyDescent="0.25">
      <c r="A58" s="1">
        <v>26634</v>
      </c>
      <c r="B58" t="s">
        <v>188</v>
      </c>
      <c r="C58" t="s">
        <v>248</v>
      </c>
      <c r="D58">
        <v>6563</v>
      </c>
      <c r="E58">
        <v>2.2999999999999998</v>
      </c>
      <c r="F58" t="s">
        <v>20</v>
      </c>
      <c r="G58">
        <v>11.1</v>
      </c>
      <c r="H58">
        <v>49.6</v>
      </c>
      <c r="I58" t="s">
        <v>20</v>
      </c>
    </row>
    <row r="59" spans="1:9" x14ac:dyDescent="0.25">
      <c r="A59" s="1">
        <v>26665</v>
      </c>
      <c r="B59" t="s">
        <v>188</v>
      </c>
      <c r="C59" t="s">
        <v>248</v>
      </c>
      <c r="D59">
        <v>7075</v>
      </c>
      <c r="E59">
        <v>2.5</v>
      </c>
      <c r="F59" t="s">
        <v>20</v>
      </c>
      <c r="G59">
        <v>7.8</v>
      </c>
      <c r="H59">
        <v>52.4</v>
      </c>
      <c r="I59" t="s">
        <v>20</v>
      </c>
    </row>
    <row r="60" spans="1:9" x14ac:dyDescent="0.25">
      <c r="A60" s="1">
        <v>26696</v>
      </c>
      <c r="B60" t="s">
        <v>188</v>
      </c>
      <c r="C60" t="s">
        <v>248</v>
      </c>
      <c r="D60">
        <v>7075</v>
      </c>
      <c r="E60">
        <v>2.5</v>
      </c>
      <c r="F60" t="s">
        <v>20</v>
      </c>
      <c r="G60">
        <v>7.8</v>
      </c>
      <c r="H60">
        <v>52.4</v>
      </c>
      <c r="I60" t="s">
        <v>20</v>
      </c>
    </row>
    <row r="61" spans="1:9" x14ac:dyDescent="0.25">
      <c r="A61" s="1">
        <v>26724</v>
      </c>
      <c r="B61" t="s">
        <v>188</v>
      </c>
      <c r="C61" t="s">
        <v>248</v>
      </c>
      <c r="D61">
        <v>7075</v>
      </c>
      <c r="E61">
        <v>2.5</v>
      </c>
      <c r="F61" t="s">
        <v>20</v>
      </c>
      <c r="G61">
        <v>7.8</v>
      </c>
      <c r="H61">
        <v>52.4</v>
      </c>
      <c r="I61" t="s">
        <v>20</v>
      </c>
    </row>
    <row r="62" spans="1:9" x14ac:dyDescent="0.25">
      <c r="A62" s="1">
        <v>26755</v>
      </c>
      <c r="B62" t="s">
        <v>188</v>
      </c>
      <c r="C62" t="s">
        <v>248</v>
      </c>
      <c r="D62">
        <v>7423</v>
      </c>
      <c r="E62">
        <v>2.6</v>
      </c>
      <c r="F62" t="s">
        <v>20</v>
      </c>
      <c r="G62">
        <v>4.9000000000000004</v>
      </c>
      <c r="H62">
        <v>45</v>
      </c>
      <c r="I62" t="s">
        <v>20</v>
      </c>
    </row>
    <row r="63" spans="1:9" x14ac:dyDescent="0.25">
      <c r="A63" s="1">
        <v>26785</v>
      </c>
      <c r="B63" t="s">
        <v>188</v>
      </c>
      <c r="C63" t="s">
        <v>248</v>
      </c>
      <c r="D63">
        <v>7423</v>
      </c>
      <c r="E63">
        <v>2.6</v>
      </c>
      <c r="F63" t="s">
        <v>20</v>
      </c>
      <c r="G63">
        <v>4.9000000000000004</v>
      </c>
      <c r="H63">
        <v>45</v>
      </c>
      <c r="I63" t="s">
        <v>20</v>
      </c>
    </row>
    <row r="64" spans="1:9" x14ac:dyDescent="0.25">
      <c r="A64" s="1">
        <v>26816</v>
      </c>
      <c r="B64" t="s">
        <v>188</v>
      </c>
      <c r="C64" t="s">
        <v>248</v>
      </c>
      <c r="D64">
        <v>7423</v>
      </c>
      <c r="E64">
        <v>2.6</v>
      </c>
      <c r="F64" t="s">
        <v>20</v>
      </c>
      <c r="G64">
        <v>4.9000000000000004</v>
      </c>
      <c r="H64">
        <v>45</v>
      </c>
      <c r="I64" t="s">
        <v>20</v>
      </c>
    </row>
    <row r="65" spans="1:9" x14ac:dyDescent="0.25">
      <c r="A65" s="1">
        <v>26846</v>
      </c>
      <c r="B65" t="s">
        <v>188</v>
      </c>
      <c r="C65" t="s">
        <v>248</v>
      </c>
      <c r="D65">
        <v>7898</v>
      </c>
      <c r="E65">
        <v>2.8</v>
      </c>
      <c r="F65" t="s">
        <v>20</v>
      </c>
      <c r="G65">
        <v>6.4</v>
      </c>
      <c r="H65">
        <v>33.700000000000003</v>
      </c>
      <c r="I65" t="s">
        <v>20</v>
      </c>
    </row>
    <row r="66" spans="1:9" x14ac:dyDescent="0.25">
      <c r="A66" s="1">
        <v>26877</v>
      </c>
      <c r="B66" t="s">
        <v>188</v>
      </c>
      <c r="C66" t="s">
        <v>248</v>
      </c>
      <c r="D66">
        <v>7898</v>
      </c>
      <c r="E66">
        <v>2.8</v>
      </c>
      <c r="F66" t="s">
        <v>20</v>
      </c>
      <c r="G66">
        <v>6.4</v>
      </c>
      <c r="H66">
        <v>33.700000000000003</v>
      </c>
      <c r="I66" t="s">
        <v>20</v>
      </c>
    </row>
    <row r="67" spans="1:9" x14ac:dyDescent="0.25">
      <c r="A67" s="1">
        <v>26908</v>
      </c>
      <c r="B67" t="s">
        <v>188</v>
      </c>
      <c r="C67" t="s">
        <v>248</v>
      </c>
      <c r="D67">
        <v>7898</v>
      </c>
      <c r="E67">
        <v>2.8</v>
      </c>
      <c r="F67" t="s">
        <v>20</v>
      </c>
      <c r="G67">
        <v>6.4</v>
      </c>
      <c r="H67">
        <v>33.700000000000003</v>
      </c>
      <c r="I67" t="s">
        <v>20</v>
      </c>
    </row>
    <row r="68" spans="1:9" x14ac:dyDescent="0.25">
      <c r="A68" s="1">
        <v>26938</v>
      </c>
      <c r="B68" t="s">
        <v>188</v>
      </c>
      <c r="C68" t="s">
        <v>248</v>
      </c>
      <c r="D68">
        <v>7971</v>
      </c>
      <c r="E68">
        <v>2.8</v>
      </c>
      <c r="F68" t="s">
        <v>20</v>
      </c>
      <c r="G68">
        <v>0.9</v>
      </c>
      <c r="H68">
        <v>21.4</v>
      </c>
      <c r="I68" t="s">
        <v>20</v>
      </c>
    </row>
    <row r="69" spans="1:9" x14ac:dyDescent="0.25">
      <c r="A69" s="1">
        <v>26969</v>
      </c>
      <c r="B69" t="s">
        <v>188</v>
      </c>
      <c r="C69" t="s">
        <v>248</v>
      </c>
      <c r="D69">
        <v>7971</v>
      </c>
      <c r="E69">
        <v>2.8</v>
      </c>
      <c r="F69" t="s">
        <v>20</v>
      </c>
      <c r="G69">
        <v>0.9</v>
      </c>
      <c r="H69">
        <v>21.4</v>
      </c>
      <c r="I69" t="s">
        <v>20</v>
      </c>
    </row>
    <row r="70" spans="1:9" x14ac:dyDescent="0.25">
      <c r="A70" s="1">
        <v>26999</v>
      </c>
      <c r="B70" t="s">
        <v>188</v>
      </c>
      <c r="C70" t="s">
        <v>248</v>
      </c>
      <c r="D70">
        <v>7971</v>
      </c>
      <c r="E70">
        <v>2.8</v>
      </c>
      <c r="F70" t="s">
        <v>20</v>
      </c>
      <c r="G70">
        <v>0.9</v>
      </c>
      <c r="H70">
        <v>21.4</v>
      </c>
      <c r="I70" t="s">
        <v>20</v>
      </c>
    </row>
    <row r="71" spans="1:9" x14ac:dyDescent="0.25">
      <c r="A71" s="1">
        <v>27030</v>
      </c>
      <c r="B71" t="s">
        <v>188</v>
      </c>
      <c r="C71" t="s">
        <v>248</v>
      </c>
      <c r="D71">
        <v>8081</v>
      </c>
      <c r="E71">
        <v>2.8</v>
      </c>
      <c r="F71" t="s">
        <v>20</v>
      </c>
      <c r="G71">
        <v>1.4</v>
      </c>
      <c r="H71">
        <v>14.2</v>
      </c>
      <c r="I71" t="s">
        <v>20</v>
      </c>
    </row>
    <row r="72" spans="1:9" x14ac:dyDescent="0.25">
      <c r="A72" s="1">
        <v>27061</v>
      </c>
      <c r="B72" t="s">
        <v>188</v>
      </c>
      <c r="C72" t="s">
        <v>248</v>
      </c>
      <c r="D72">
        <v>8081</v>
      </c>
      <c r="E72">
        <v>2.8</v>
      </c>
      <c r="F72" t="s">
        <v>20</v>
      </c>
      <c r="G72">
        <v>1.4</v>
      </c>
      <c r="H72">
        <v>14.2</v>
      </c>
      <c r="I72" t="s">
        <v>20</v>
      </c>
    </row>
    <row r="73" spans="1:9" x14ac:dyDescent="0.25">
      <c r="A73" s="1">
        <v>27089</v>
      </c>
      <c r="B73" t="s">
        <v>188</v>
      </c>
      <c r="C73" t="s">
        <v>248</v>
      </c>
      <c r="D73">
        <v>8081</v>
      </c>
      <c r="E73">
        <v>2.8</v>
      </c>
      <c r="F73" t="s">
        <v>20</v>
      </c>
      <c r="G73">
        <v>1.4</v>
      </c>
      <c r="H73">
        <v>14.2</v>
      </c>
      <c r="I73" t="s">
        <v>20</v>
      </c>
    </row>
    <row r="74" spans="1:9" x14ac:dyDescent="0.25">
      <c r="A74" s="1">
        <v>27120</v>
      </c>
      <c r="B74" t="s">
        <v>188</v>
      </c>
      <c r="C74" t="s">
        <v>248</v>
      </c>
      <c r="D74">
        <v>8081</v>
      </c>
      <c r="E74">
        <v>2.8</v>
      </c>
      <c r="F74" t="s">
        <v>20</v>
      </c>
      <c r="G74">
        <v>0</v>
      </c>
      <c r="H74">
        <v>8.9</v>
      </c>
      <c r="I74" t="s">
        <v>20</v>
      </c>
    </row>
    <row r="75" spans="1:9" x14ac:dyDescent="0.25">
      <c r="A75" s="1">
        <v>27150</v>
      </c>
      <c r="B75" t="s">
        <v>188</v>
      </c>
      <c r="C75" t="s">
        <v>248</v>
      </c>
      <c r="D75">
        <v>8081</v>
      </c>
      <c r="E75">
        <v>2.8</v>
      </c>
      <c r="F75" t="s">
        <v>20</v>
      </c>
      <c r="G75">
        <v>0</v>
      </c>
      <c r="H75">
        <v>8.9</v>
      </c>
      <c r="I75" t="s">
        <v>20</v>
      </c>
    </row>
    <row r="76" spans="1:9" x14ac:dyDescent="0.25">
      <c r="A76" s="1">
        <v>27181</v>
      </c>
      <c r="B76" t="s">
        <v>188</v>
      </c>
      <c r="C76" t="s">
        <v>248</v>
      </c>
      <c r="D76">
        <v>8081</v>
      </c>
      <c r="E76">
        <v>2.8</v>
      </c>
      <c r="F76" t="s">
        <v>20</v>
      </c>
      <c r="G76">
        <v>0</v>
      </c>
      <c r="H76">
        <v>8.9</v>
      </c>
      <c r="I76" t="s">
        <v>20</v>
      </c>
    </row>
    <row r="77" spans="1:9" x14ac:dyDescent="0.25">
      <c r="A77" s="1">
        <v>27211</v>
      </c>
      <c r="B77" t="s">
        <v>188</v>
      </c>
      <c r="C77" t="s">
        <v>248</v>
      </c>
      <c r="D77">
        <v>8136</v>
      </c>
      <c r="E77">
        <v>2.8</v>
      </c>
      <c r="F77" t="s">
        <v>20</v>
      </c>
      <c r="G77">
        <v>0.7</v>
      </c>
      <c r="H77">
        <v>3</v>
      </c>
      <c r="I77" t="s">
        <v>20</v>
      </c>
    </row>
    <row r="78" spans="1:9" x14ac:dyDescent="0.25">
      <c r="A78" s="1">
        <v>27242</v>
      </c>
      <c r="B78" t="s">
        <v>188</v>
      </c>
      <c r="C78" t="s">
        <v>248</v>
      </c>
      <c r="D78">
        <v>8136</v>
      </c>
      <c r="E78">
        <v>2.8</v>
      </c>
      <c r="F78" t="s">
        <v>20</v>
      </c>
      <c r="G78">
        <v>0.7</v>
      </c>
      <c r="H78">
        <v>3</v>
      </c>
      <c r="I78" t="s">
        <v>20</v>
      </c>
    </row>
    <row r="79" spans="1:9" x14ac:dyDescent="0.25">
      <c r="A79" s="1">
        <v>27273</v>
      </c>
      <c r="B79" t="s">
        <v>188</v>
      </c>
      <c r="C79" t="s">
        <v>248</v>
      </c>
      <c r="D79">
        <v>8136</v>
      </c>
      <c r="E79">
        <v>2.8</v>
      </c>
      <c r="F79" t="s">
        <v>20</v>
      </c>
      <c r="G79">
        <v>0.7</v>
      </c>
      <c r="H79">
        <v>3</v>
      </c>
      <c r="I79" t="s">
        <v>20</v>
      </c>
    </row>
    <row r="80" spans="1:9" x14ac:dyDescent="0.25">
      <c r="A80" s="1">
        <v>27303</v>
      </c>
      <c r="B80" t="s">
        <v>188</v>
      </c>
      <c r="C80" t="s">
        <v>248</v>
      </c>
      <c r="D80">
        <v>8245</v>
      </c>
      <c r="E80">
        <v>2.9</v>
      </c>
      <c r="F80" t="s">
        <v>20</v>
      </c>
      <c r="G80">
        <v>1.3</v>
      </c>
      <c r="H80">
        <v>3.4</v>
      </c>
      <c r="I80" t="s">
        <v>20</v>
      </c>
    </row>
    <row r="81" spans="1:9" x14ac:dyDescent="0.25">
      <c r="A81" s="1">
        <v>27334</v>
      </c>
      <c r="B81" t="s">
        <v>188</v>
      </c>
      <c r="C81" t="s">
        <v>248</v>
      </c>
      <c r="D81">
        <v>8245</v>
      </c>
      <c r="E81">
        <v>2.9</v>
      </c>
      <c r="F81" t="s">
        <v>20</v>
      </c>
      <c r="G81">
        <v>1.3</v>
      </c>
      <c r="H81">
        <v>3.4</v>
      </c>
      <c r="I81" t="s">
        <v>20</v>
      </c>
    </row>
    <row r="82" spans="1:9" x14ac:dyDescent="0.25">
      <c r="A82" s="1">
        <v>27364</v>
      </c>
      <c r="B82" t="s">
        <v>188</v>
      </c>
      <c r="C82" t="s">
        <v>248</v>
      </c>
      <c r="D82">
        <v>8245</v>
      </c>
      <c r="E82">
        <v>2.9</v>
      </c>
      <c r="F82" t="s">
        <v>20</v>
      </c>
      <c r="G82">
        <v>1.3</v>
      </c>
      <c r="H82">
        <v>3.4</v>
      </c>
      <c r="I82" t="s">
        <v>20</v>
      </c>
    </row>
    <row r="83" spans="1:9" x14ac:dyDescent="0.25">
      <c r="A83" s="1">
        <v>27395</v>
      </c>
      <c r="B83" t="s">
        <v>188</v>
      </c>
      <c r="C83" t="s">
        <v>248</v>
      </c>
      <c r="D83">
        <v>8264</v>
      </c>
      <c r="E83">
        <v>2.9</v>
      </c>
      <c r="F83" t="s">
        <v>20</v>
      </c>
      <c r="G83">
        <v>0.2</v>
      </c>
      <c r="H83">
        <v>2.2999999999999998</v>
      </c>
      <c r="I83" t="s">
        <v>20</v>
      </c>
    </row>
    <row r="84" spans="1:9" x14ac:dyDescent="0.25">
      <c r="A84" s="1">
        <v>27426</v>
      </c>
      <c r="B84" t="s">
        <v>188</v>
      </c>
      <c r="C84" t="s">
        <v>248</v>
      </c>
      <c r="D84">
        <v>8264</v>
      </c>
      <c r="E84">
        <v>2.9</v>
      </c>
      <c r="F84" t="s">
        <v>20</v>
      </c>
      <c r="G84">
        <v>0.2</v>
      </c>
      <c r="H84">
        <v>2.2999999999999998</v>
      </c>
      <c r="I84" t="s">
        <v>20</v>
      </c>
    </row>
    <row r="85" spans="1:9" x14ac:dyDescent="0.25">
      <c r="A85" s="1">
        <v>27454</v>
      </c>
      <c r="B85" t="s">
        <v>188</v>
      </c>
      <c r="C85" t="s">
        <v>248</v>
      </c>
      <c r="D85">
        <v>8264</v>
      </c>
      <c r="E85">
        <v>2.9</v>
      </c>
      <c r="F85" t="s">
        <v>20</v>
      </c>
      <c r="G85">
        <v>0.2</v>
      </c>
      <c r="H85">
        <v>2.2999999999999998</v>
      </c>
      <c r="I85" t="s">
        <v>20</v>
      </c>
    </row>
    <row r="86" spans="1:9" x14ac:dyDescent="0.25">
      <c r="A86" s="1">
        <v>27485</v>
      </c>
      <c r="B86" t="s">
        <v>188</v>
      </c>
      <c r="C86" t="s">
        <v>248</v>
      </c>
      <c r="D86">
        <v>8501</v>
      </c>
      <c r="E86">
        <v>3</v>
      </c>
      <c r="F86" t="s">
        <v>20</v>
      </c>
      <c r="G86">
        <v>2.9</v>
      </c>
      <c r="H86">
        <v>5.2</v>
      </c>
      <c r="I86" t="s">
        <v>20</v>
      </c>
    </row>
    <row r="87" spans="1:9" x14ac:dyDescent="0.25">
      <c r="A87" s="1">
        <v>27515</v>
      </c>
      <c r="B87" t="s">
        <v>188</v>
      </c>
      <c r="C87" t="s">
        <v>248</v>
      </c>
      <c r="D87">
        <v>8501</v>
      </c>
      <c r="E87">
        <v>3</v>
      </c>
      <c r="F87" t="s">
        <v>20</v>
      </c>
      <c r="G87">
        <v>2.9</v>
      </c>
      <c r="H87">
        <v>5.2</v>
      </c>
      <c r="I87" t="s">
        <v>20</v>
      </c>
    </row>
    <row r="88" spans="1:9" x14ac:dyDescent="0.25">
      <c r="A88" s="1">
        <v>27546</v>
      </c>
      <c r="B88" t="s">
        <v>188</v>
      </c>
      <c r="C88" t="s">
        <v>248</v>
      </c>
      <c r="D88">
        <v>8501</v>
      </c>
      <c r="E88">
        <v>3</v>
      </c>
      <c r="F88" t="s">
        <v>20</v>
      </c>
      <c r="G88">
        <v>2.9</v>
      </c>
      <c r="H88">
        <v>5.2</v>
      </c>
      <c r="I88" t="s">
        <v>20</v>
      </c>
    </row>
    <row r="89" spans="1:9" x14ac:dyDescent="0.25">
      <c r="A89" s="1">
        <v>27576</v>
      </c>
      <c r="B89" t="s">
        <v>188</v>
      </c>
      <c r="C89" t="s">
        <v>248</v>
      </c>
      <c r="D89">
        <v>8702</v>
      </c>
      <c r="E89">
        <v>3</v>
      </c>
      <c r="F89" t="s">
        <v>20</v>
      </c>
      <c r="G89">
        <v>2.4</v>
      </c>
      <c r="H89">
        <v>7</v>
      </c>
      <c r="I89" t="s">
        <v>20</v>
      </c>
    </row>
    <row r="90" spans="1:9" x14ac:dyDescent="0.25">
      <c r="A90" s="1">
        <v>27607</v>
      </c>
      <c r="B90" t="s">
        <v>188</v>
      </c>
      <c r="C90" t="s">
        <v>248</v>
      </c>
      <c r="D90">
        <v>8702</v>
      </c>
      <c r="E90">
        <v>3</v>
      </c>
      <c r="F90" t="s">
        <v>20</v>
      </c>
      <c r="G90">
        <v>2.4</v>
      </c>
      <c r="H90">
        <v>7</v>
      </c>
      <c r="I90" t="s">
        <v>20</v>
      </c>
    </row>
    <row r="91" spans="1:9" x14ac:dyDescent="0.25">
      <c r="A91" s="1">
        <v>27638</v>
      </c>
      <c r="B91" t="s">
        <v>188</v>
      </c>
      <c r="C91" t="s">
        <v>248</v>
      </c>
      <c r="D91">
        <v>8702</v>
      </c>
      <c r="E91">
        <v>3</v>
      </c>
      <c r="F91" t="s">
        <v>20</v>
      </c>
      <c r="G91">
        <v>2.4</v>
      </c>
      <c r="H91">
        <v>7</v>
      </c>
      <c r="I91" t="s">
        <v>20</v>
      </c>
    </row>
    <row r="92" spans="1:9" x14ac:dyDescent="0.25">
      <c r="A92" s="1">
        <v>27668</v>
      </c>
      <c r="B92" t="s">
        <v>188</v>
      </c>
      <c r="C92" t="s">
        <v>248</v>
      </c>
      <c r="D92">
        <v>8812</v>
      </c>
      <c r="E92">
        <v>3.1</v>
      </c>
      <c r="F92" t="s">
        <v>20</v>
      </c>
      <c r="G92">
        <v>1.3</v>
      </c>
      <c r="H92">
        <v>6.9</v>
      </c>
      <c r="I92" t="s">
        <v>20</v>
      </c>
    </row>
    <row r="93" spans="1:9" x14ac:dyDescent="0.25">
      <c r="A93" s="1">
        <v>27699</v>
      </c>
      <c r="B93" t="s">
        <v>188</v>
      </c>
      <c r="C93" t="s">
        <v>248</v>
      </c>
      <c r="D93">
        <v>8812</v>
      </c>
      <c r="E93">
        <v>3.1</v>
      </c>
      <c r="F93" t="s">
        <v>20</v>
      </c>
      <c r="G93">
        <v>1.3</v>
      </c>
      <c r="H93">
        <v>6.9</v>
      </c>
      <c r="I93" t="s">
        <v>20</v>
      </c>
    </row>
    <row r="94" spans="1:9" x14ac:dyDescent="0.25">
      <c r="A94" s="1">
        <v>27729</v>
      </c>
      <c r="B94" t="s">
        <v>188</v>
      </c>
      <c r="C94" t="s">
        <v>248</v>
      </c>
      <c r="D94">
        <v>8812</v>
      </c>
      <c r="E94">
        <v>3.1</v>
      </c>
      <c r="F94" t="s">
        <v>20</v>
      </c>
      <c r="G94">
        <v>1.3</v>
      </c>
      <c r="H94">
        <v>6.9</v>
      </c>
      <c r="I94" t="s">
        <v>20</v>
      </c>
    </row>
    <row r="95" spans="1:9" x14ac:dyDescent="0.25">
      <c r="A95" s="1">
        <v>27760</v>
      </c>
      <c r="B95" t="s">
        <v>188</v>
      </c>
      <c r="C95" t="s">
        <v>248</v>
      </c>
      <c r="D95">
        <v>8958</v>
      </c>
      <c r="E95">
        <v>3.1</v>
      </c>
      <c r="F95" t="s">
        <v>20</v>
      </c>
      <c r="G95">
        <v>1.7</v>
      </c>
      <c r="H95">
        <v>8.4</v>
      </c>
      <c r="I95" t="s">
        <v>20</v>
      </c>
    </row>
    <row r="96" spans="1:9" x14ac:dyDescent="0.25">
      <c r="A96" s="1">
        <v>27791</v>
      </c>
      <c r="B96" t="s">
        <v>188</v>
      </c>
      <c r="C96" t="s">
        <v>248</v>
      </c>
      <c r="D96">
        <v>8958</v>
      </c>
      <c r="E96">
        <v>3.1</v>
      </c>
      <c r="F96" t="s">
        <v>20</v>
      </c>
      <c r="G96">
        <v>1.7</v>
      </c>
      <c r="H96">
        <v>8.4</v>
      </c>
      <c r="I96" t="s">
        <v>20</v>
      </c>
    </row>
    <row r="97" spans="1:9" x14ac:dyDescent="0.25">
      <c r="A97" s="1">
        <v>27820</v>
      </c>
      <c r="B97" t="s">
        <v>188</v>
      </c>
      <c r="C97" t="s">
        <v>248</v>
      </c>
      <c r="D97">
        <v>8958</v>
      </c>
      <c r="E97">
        <v>3.1</v>
      </c>
      <c r="F97" t="s">
        <v>20</v>
      </c>
      <c r="G97">
        <v>1.7</v>
      </c>
      <c r="H97">
        <v>8.4</v>
      </c>
      <c r="I97" t="s">
        <v>20</v>
      </c>
    </row>
    <row r="98" spans="1:9" x14ac:dyDescent="0.25">
      <c r="A98" s="1">
        <v>27851</v>
      </c>
      <c r="B98" t="s">
        <v>188</v>
      </c>
      <c r="C98" t="s">
        <v>248</v>
      </c>
      <c r="D98">
        <v>9178</v>
      </c>
      <c r="E98">
        <v>3.2</v>
      </c>
      <c r="F98" t="s">
        <v>20</v>
      </c>
      <c r="G98">
        <v>2.4</v>
      </c>
      <c r="H98">
        <v>8</v>
      </c>
      <c r="I98" t="s">
        <v>20</v>
      </c>
    </row>
    <row r="99" spans="1:9" x14ac:dyDescent="0.25">
      <c r="A99" s="1">
        <v>27881</v>
      </c>
      <c r="B99" t="s">
        <v>188</v>
      </c>
      <c r="C99" t="s">
        <v>248</v>
      </c>
      <c r="D99">
        <v>9178</v>
      </c>
      <c r="E99">
        <v>3.2</v>
      </c>
      <c r="F99" t="s">
        <v>20</v>
      </c>
      <c r="G99">
        <v>2.4</v>
      </c>
      <c r="H99">
        <v>8</v>
      </c>
      <c r="I99" t="s">
        <v>20</v>
      </c>
    </row>
    <row r="100" spans="1:9" x14ac:dyDescent="0.25">
      <c r="A100" s="1">
        <v>27912</v>
      </c>
      <c r="B100" t="s">
        <v>188</v>
      </c>
      <c r="C100" t="s">
        <v>248</v>
      </c>
      <c r="D100">
        <v>9178</v>
      </c>
      <c r="E100">
        <v>3.2</v>
      </c>
      <c r="F100" t="s">
        <v>20</v>
      </c>
      <c r="G100">
        <v>2.4</v>
      </c>
      <c r="H100">
        <v>8</v>
      </c>
      <c r="I100" t="s">
        <v>20</v>
      </c>
    </row>
    <row r="101" spans="1:9" x14ac:dyDescent="0.25">
      <c r="A101" s="1">
        <v>27942</v>
      </c>
      <c r="B101" t="s">
        <v>188</v>
      </c>
      <c r="C101" t="s">
        <v>248</v>
      </c>
      <c r="D101">
        <v>9379</v>
      </c>
      <c r="E101">
        <v>3.3</v>
      </c>
      <c r="F101" t="s">
        <v>20</v>
      </c>
      <c r="G101">
        <v>2.2000000000000002</v>
      </c>
      <c r="H101">
        <v>7.8</v>
      </c>
      <c r="I101" t="s">
        <v>20</v>
      </c>
    </row>
    <row r="102" spans="1:9" x14ac:dyDescent="0.25">
      <c r="A102" s="1">
        <v>27973</v>
      </c>
      <c r="B102" t="s">
        <v>188</v>
      </c>
      <c r="C102" t="s">
        <v>248</v>
      </c>
      <c r="D102">
        <v>9379</v>
      </c>
      <c r="E102">
        <v>3.3</v>
      </c>
      <c r="F102" t="s">
        <v>20</v>
      </c>
      <c r="G102">
        <v>2.2000000000000002</v>
      </c>
      <c r="H102">
        <v>7.8</v>
      </c>
      <c r="I102" t="s">
        <v>20</v>
      </c>
    </row>
    <row r="103" spans="1:9" x14ac:dyDescent="0.25">
      <c r="A103" s="1">
        <v>28004</v>
      </c>
      <c r="B103" t="s">
        <v>188</v>
      </c>
      <c r="C103" t="s">
        <v>248</v>
      </c>
      <c r="D103">
        <v>9379</v>
      </c>
      <c r="E103">
        <v>3.3</v>
      </c>
      <c r="F103" t="s">
        <v>20</v>
      </c>
      <c r="G103">
        <v>2.2000000000000002</v>
      </c>
      <c r="H103">
        <v>7.8</v>
      </c>
      <c r="I103" t="s">
        <v>20</v>
      </c>
    </row>
    <row r="104" spans="1:9" x14ac:dyDescent="0.25">
      <c r="A104" s="1">
        <v>28034</v>
      </c>
      <c r="B104" t="s">
        <v>188</v>
      </c>
      <c r="C104" t="s">
        <v>248</v>
      </c>
      <c r="D104">
        <v>9543</v>
      </c>
      <c r="E104">
        <v>3.3</v>
      </c>
      <c r="F104" t="s">
        <v>20</v>
      </c>
      <c r="G104">
        <v>1.8</v>
      </c>
      <c r="H104">
        <v>8.3000000000000007</v>
      </c>
      <c r="I104" t="s">
        <v>20</v>
      </c>
    </row>
    <row r="105" spans="1:9" x14ac:dyDescent="0.25">
      <c r="A105" s="1">
        <v>28065</v>
      </c>
      <c r="B105" t="s">
        <v>188</v>
      </c>
      <c r="C105" t="s">
        <v>248</v>
      </c>
      <c r="D105">
        <v>9543</v>
      </c>
      <c r="E105">
        <v>3.3</v>
      </c>
      <c r="F105" t="s">
        <v>20</v>
      </c>
      <c r="G105">
        <v>1.8</v>
      </c>
      <c r="H105">
        <v>8.3000000000000007</v>
      </c>
      <c r="I105" t="s">
        <v>20</v>
      </c>
    </row>
    <row r="106" spans="1:9" x14ac:dyDescent="0.25">
      <c r="A106" s="1">
        <v>28095</v>
      </c>
      <c r="B106" t="s">
        <v>188</v>
      </c>
      <c r="C106" t="s">
        <v>248</v>
      </c>
      <c r="D106">
        <v>9543</v>
      </c>
      <c r="E106">
        <v>3.3</v>
      </c>
      <c r="F106" t="s">
        <v>20</v>
      </c>
      <c r="G106">
        <v>1.8</v>
      </c>
      <c r="H106">
        <v>8.3000000000000007</v>
      </c>
      <c r="I106" t="s">
        <v>20</v>
      </c>
    </row>
    <row r="107" spans="1:9" x14ac:dyDescent="0.25">
      <c r="A107" s="1">
        <v>28126</v>
      </c>
      <c r="B107" t="s">
        <v>188</v>
      </c>
      <c r="C107" t="s">
        <v>248</v>
      </c>
      <c r="D107">
        <v>9617</v>
      </c>
      <c r="E107">
        <v>3.4</v>
      </c>
      <c r="F107" t="s">
        <v>20</v>
      </c>
      <c r="G107">
        <v>0.8</v>
      </c>
      <c r="H107">
        <v>7.3</v>
      </c>
      <c r="I107" t="s">
        <v>20</v>
      </c>
    </row>
    <row r="108" spans="1:9" x14ac:dyDescent="0.25">
      <c r="A108" s="1">
        <v>28157</v>
      </c>
      <c r="B108" t="s">
        <v>188</v>
      </c>
      <c r="C108" t="s">
        <v>248</v>
      </c>
      <c r="D108">
        <v>9617</v>
      </c>
      <c r="E108">
        <v>3.4</v>
      </c>
      <c r="F108" t="s">
        <v>20</v>
      </c>
      <c r="G108">
        <v>0.8</v>
      </c>
      <c r="H108">
        <v>7.3</v>
      </c>
      <c r="I108" t="s">
        <v>20</v>
      </c>
    </row>
    <row r="109" spans="1:9" x14ac:dyDescent="0.25">
      <c r="A109" s="1">
        <v>28185</v>
      </c>
      <c r="B109" t="s">
        <v>188</v>
      </c>
      <c r="C109" t="s">
        <v>248</v>
      </c>
      <c r="D109">
        <v>9617</v>
      </c>
      <c r="E109">
        <v>3.4</v>
      </c>
      <c r="F109" t="s">
        <v>20</v>
      </c>
      <c r="G109">
        <v>0.8</v>
      </c>
      <c r="H109">
        <v>7.3</v>
      </c>
      <c r="I109" t="s">
        <v>20</v>
      </c>
    </row>
    <row r="110" spans="1:9" x14ac:dyDescent="0.25">
      <c r="A110" s="1">
        <v>28216</v>
      </c>
      <c r="B110" t="s">
        <v>188</v>
      </c>
      <c r="C110" t="s">
        <v>248</v>
      </c>
      <c r="D110">
        <v>9745</v>
      </c>
      <c r="E110">
        <v>3.4</v>
      </c>
      <c r="F110" t="s">
        <v>20</v>
      </c>
      <c r="G110">
        <v>1.3</v>
      </c>
      <c r="H110">
        <v>6.2</v>
      </c>
      <c r="I110" t="s">
        <v>20</v>
      </c>
    </row>
    <row r="111" spans="1:9" x14ac:dyDescent="0.25">
      <c r="A111" s="1">
        <v>28246</v>
      </c>
      <c r="B111" t="s">
        <v>188</v>
      </c>
      <c r="C111" t="s">
        <v>248</v>
      </c>
      <c r="D111">
        <v>9745</v>
      </c>
      <c r="E111">
        <v>3.4</v>
      </c>
      <c r="F111" t="s">
        <v>20</v>
      </c>
      <c r="G111">
        <v>1.3</v>
      </c>
      <c r="H111">
        <v>6.2</v>
      </c>
      <c r="I111" t="s">
        <v>20</v>
      </c>
    </row>
    <row r="112" spans="1:9" x14ac:dyDescent="0.25">
      <c r="A112" s="1">
        <v>28277</v>
      </c>
      <c r="B112" t="s">
        <v>188</v>
      </c>
      <c r="C112" t="s">
        <v>248</v>
      </c>
      <c r="D112">
        <v>9745</v>
      </c>
      <c r="E112">
        <v>3.4</v>
      </c>
      <c r="F112" t="s">
        <v>20</v>
      </c>
      <c r="G112">
        <v>1.3</v>
      </c>
      <c r="H112">
        <v>6.2</v>
      </c>
      <c r="I112" t="s">
        <v>20</v>
      </c>
    </row>
    <row r="113" spans="1:9" x14ac:dyDescent="0.25">
      <c r="A113" s="1">
        <v>28307</v>
      </c>
      <c r="B113" t="s">
        <v>188</v>
      </c>
      <c r="C113" t="s">
        <v>248</v>
      </c>
      <c r="D113">
        <v>10037</v>
      </c>
      <c r="E113">
        <v>3.5</v>
      </c>
      <c r="F113" t="s">
        <v>20</v>
      </c>
      <c r="G113">
        <v>3</v>
      </c>
      <c r="H113">
        <v>7</v>
      </c>
      <c r="I113" t="s">
        <v>20</v>
      </c>
    </row>
    <row r="114" spans="1:9" x14ac:dyDescent="0.25">
      <c r="A114" s="1">
        <v>28338</v>
      </c>
      <c r="B114" t="s">
        <v>188</v>
      </c>
      <c r="C114" t="s">
        <v>248</v>
      </c>
      <c r="D114">
        <v>10037</v>
      </c>
      <c r="E114">
        <v>3.5</v>
      </c>
      <c r="F114" t="s">
        <v>20</v>
      </c>
      <c r="G114">
        <v>3</v>
      </c>
      <c r="H114">
        <v>7</v>
      </c>
      <c r="I114" t="s">
        <v>20</v>
      </c>
    </row>
    <row r="115" spans="1:9" x14ac:dyDescent="0.25">
      <c r="A115" s="1">
        <v>28369</v>
      </c>
      <c r="B115" t="s">
        <v>188</v>
      </c>
      <c r="C115" t="s">
        <v>248</v>
      </c>
      <c r="D115">
        <v>10037</v>
      </c>
      <c r="E115">
        <v>3.5</v>
      </c>
      <c r="F115" t="s">
        <v>20</v>
      </c>
      <c r="G115">
        <v>3</v>
      </c>
      <c r="H115">
        <v>7</v>
      </c>
      <c r="I115" t="s">
        <v>20</v>
      </c>
    </row>
    <row r="116" spans="1:9" x14ac:dyDescent="0.25">
      <c r="A116" s="1">
        <v>28399</v>
      </c>
      <c r="B116" t="s">
        <v>188</v>
      </c>
      <c r="C116" t="s">
        <v>248</v>
      </c>
      <c r="D116">
        <v>10348</v>
      </c>
      <c r="E116">
        <v>3.6</v>
      </c>
      <c r="F116" t="s">
        <v>20</v>
      </c>
      <c r="G116">
        <v>3.1</v>
      </c>
      <c r="H116">
        <v>8.4</v>
      </c>
      <c r="I116" t="s">
        <v>20</v>
      </c>
    </row>
    <row r="117" spans="1:9" x14ac:dyDescent="0.25">
      <c r="A117" s="1">
        <v>28430</v>
      </c>
      <c r="B117" t="s">
        <v>188</v>
      </c>
      <c r="C117" t="s">
        <v>248</v>
      </c>
      <c r="D117">
        <v>10348</v>
      </c>
      <c r="E117">
        <v>3.6</v>
      </c>
      <c r="F117" t="s">
        <v>20</v>
      </c>
      <c r="G117">
        <v>3.1</v>
      </c>
      <c r="H117">
        <v>8.4</v>
      </c>
      <c r="I117" t="s">
        <v>20</v>
      </c>
    </row>
    <row r="118" spans="1:9" x14ac:dyDescent="0.25">
      <c r="A118" s="1">
        <v>28460</v>
      </c>
      <c r="B118" t="s">
        <v>188</v>
      </c>
      <c r="C118" t="s">
        <v>248</v>
      </c>
      <c r="D118">
        <v>10348</v>
      </c>
      <c r="E118">
        <v>3.6</v>
      </c>
      <c r="F118" t="s">
        <v>20</v>
      </c>
      <c r="G118">
        <v>3.1</v>
      </c>
      <c r="H118">
        <v>8.4</v>
      </c>
      <c r="I118" t="s">
        <v>20</v>
      </c>
    </row>
    <row r="119" spans="1:9" x14ac:dyDescent="0.25">
      <c r="A119" s="1">
        <v>28491</v>
      </c>
      <c r="B119" t="s">
        <v>188</v>
      </c>
      <c r="C119" t="s">
        <v>248</v>
      </c>
      <c r="D119">
        <v>10567</v>
      </c>
      <c r="E119">
        <v>3.7</v>
      </c>
      <c r="F119" t="s">
        <v>20</v>
      </c>
      <c r="G119">
        <v>2.1</v>
      </c>
      <c r="H119">
        <v>9.9</v>
      </c>
      <c r="I119" t="s">
        <v>20</v>
      </c>
    </row>
    <row r="120" spans="1:9" x14ac:dyDescent="0.25">
      <c r="A120" s="1">
        <v>28522</v>
      </c>
      <c r="B120" t="s">
        <v>188</v>
      </c>
      <c r="C120" t="s">
        <v>248</v>
      </c>
      <c r="D120">
        <v>10567</v>
      </c>
      <c r="E120">
        <v>3.7</v>
      </c>
      <c r="F120" t="s">
        <v>20</v>
      </c>
      <c r="G120">
        <v>2.1</v>
      </c>
      <c r="H120">
        <v>9.9</v>
      </c>
      <c r="I120" t="s">
        <v>20</v>
      </c>
    </row>
    <row r="121" spans="1:9" x14ac:dyDescent="0.25">
      <c r="A121" s="1">
        <v>28550</v>
      </c>
      <c r="B121" t="s">
        <v>188</v>
      </c>
      <c r="C121" t="s">
        <v>248</v>
      </c>
      <c r="D121">
        <v>10567</v>
      </c>
      <c r="E121">
        <v>3.7</v>
      </c>
      <c r="F121" t="s">
        <v>20</v>
      </c>
      <c r="G121">
        <v>2.1</v>
      </c>
      <c r="H121">
        <v>9.9</v>
      </c>
      <c r="I121" t="s">
        <v>20</v>
      </c>
    </row>
    <row r="122" spans="1:9" x14ac:dyDescent="0.25">
      <c r="A122" s="1">
        <v>28581</v>
      </c>
      <c r="B122" t="s">
        <v>188</v>
      </c>
      <c r="C122" t="s">
        <v>248</v>
      </c>
      <c r="D122">
        <v>11097</v>
      </c>
      <c r="E122">
        <v>3.9</v>
      </c>
      <c r="F122" t="s">
        <v>20</v>
      </c>
      <c r="G122">
        <v>5</v>
      </c>
      <c r="H122">
        <v>13.9</v>
      </c>
      <c r="I122" t="s">
        <v>20</v>
      </c>
    </row>
    <row r="123" spans="1:9" x14ac:dyDescent="0.25">
      <c r="A123" s="1">
        <v>28611</v>
      </c>
      <c r="B123" t="s">
        <v>188</v>
      </c>
      <c r="C123" t="s">
        <v>248</v>
      </c>
      <c r="D123">
        <v>11097</v>
      </c>
      <c r="E123">
        <v>3.9</v>
      </c>
      <c r="F123" t="s">
        <v>20</v>
      </c>
      <c r="G123">
        <v>5</v>
      </c>
      <c r="H123">
        <v>13.9</v>
      </c>
      <c r="I123" t="s">
        <v>20</v>
      </c>
    </row>
    <row r="124" spans="1:9" x14ac:dyDescent="0.25">
      <c r="A124" s="1">
        <v>28642</v>
      </c>
      <c r="B124" t="s">
        <v>188</v>
      </c>
      <c r="C124" t="s">
        <v>248</v>
      </c>
      <c r="D124">
        <v>11097</v>
      </c>
      <c r="E124">
        <v>3.9</v>
      </c>
      <c r="F124" t="s">
        <v>20</v>
      </c>
      <c r="G124">
        <v>5</v>
      </c>
      <c r="H124">
        <v>13.9</v>
      </c>
      <c r="I124" t="s">
        <v>20</v>
      </c>
    </row>
    <row r="125" spans="1:9" x14ac:dyDescent="0.25">
      <c r="A125" s="1">
        <v>28672</v>
      </c>
      <c r="B125" t="s">
        <v>188</v>
      </c>
      <c r="C125" t="s">
        <v>248</v>
      </c>
      <c r="D125">
        <v>11884</v>
      </c>
      <c r="E125">
        <v>4.2</v>
      </c>
      <c r="F125" t="s">
        <v>20</v>
      </c>
      <c r="G125">
        <v>7.1</v>
      </c>
      <c r="H125">
        <v>18.399999999999999</v>
      </c>
      <c r="I125" t="s">
        <v>20</v>
      </c>
    </row>
    <row r="126" spans="1:9" x14ac:dyDescent="0.25">
      <c r="A126" s="1">
        <v>28703</v>
      </c>
      <c r="B126" t="s">
        <v>188</v>
      </c>
      <c r="C126" t="s">
        <v>248</v>
      </c>
      <c r="D126">
        <v>11884</v>
      </c>
      <c r="E126">
        <v>4.2</v>
      </c>
      <c r="F126" t="s">
        <v>20</v>
      </c>
      <c r="G126">
        <v>7.1</v>
      </c>
      <c r="H126">
        <v>18.399999999999999</v>
      </c>
      <c r="I126" t="s">
        <v>20</v>
      </c>
    </row>
    <row r="127" spans="1:9" x14ac:dyDescent="0.25">
      <c r="A127" s="1">
        <v>28734</v>
      </c>
      <c r="B127" t="s">
        <v>188</v>
      </c>
      <c r="C127" t="s">
        <v>248</v>
      </c>
      <c r="D127">
        <v>11884</v>
      </c>
      <c r="E127">
        <v>4.2</v>
      </c>
      <c r="F127" t="s">
        <v>20</v>
      </c>
      <c r="G127">
        <v>7.1</v>
      </c>
      <c r="H127">
        <v>18.399999999999999</v>
      </c>
      <c r="I127" t="s">
        <v>20</v>
      </c>
    </row>
    <row r="128" spans="1:9" x14ac:dyDescent="0.25">
      <c r="A128" s="1">
        <v>28764</v>
      </c>
      <c r="B128" t="s">
        <v>188</v>
      </c>
      <c r="C128" t="s">
        <v>248</v>
      </c>
      <c r="D128">
        <v>12743</v>
      </c>
      <c r="E128">
        <v>4.5</v>
      </c>
      <c r="F128" t="s">
        <v>20</v>
      </c>
      <c r="G128">
        <v>7.2</v>
      </c>
      <c r="H128">
        <v>23.1</v>
      </c>
      <c r="I128" t="s">
        <v>20</v>
      </c>
    </row>
    <row r="129" spans="1:9" x14ac:dyDescent="0.25">
      <c r="A129" s="1">
        <v>28795</v>
      </c>
      <c r="B129" t="s">
        <v>188</v>
      </c>
      <c r="C129" t="s">
        <v>248</v>
      </c>
      <c r="D129">
        <v>12743</v>
      </c>
      <c r="E129">
        <v>4.5</v>
      </c>
      <c r="F129" t="s">
        <v>20</v>
      </c>
      <c r="G129">
        <v>7.2</v>
      </c>
      <c r="H129">
        <v>23.1</v>
      </c>
      <c r="I129" t="s">
        <v>20</v>
      </c>
    </row>
    <row r="130" spans="1:9" x14ac:dyDescent="0.25">
      <c r="A130" s="1">
        <v>28825</v>
      </c>
      <c r="B130" t="s">
        <v>188</v>
      </c>
      <c r="C130" t="s">
        <v>248</v>
      </c>
      <c r="D130">
        <v>12743</v>
      </c>
      <c r="E130">
        <v>4.5</v>
      </c>
      <c r="F130" t="s">
        <v>20</v>
      </c>
      <c r="G130">
        <v>7.2</v>
      </c>
      <c r="H130">
        <v>23.1</v>
      </c>
      <c r="I130" t="s">
        <v>20</v>
      </c>
    </row>
    <row r="131" spans="1:9" x14ac:dyDescent="0.25">
      <c r="A131" s="1">
        <v>28856</v>
      </c>
      <c r="B131" t="s">
        <v>188</v>
      </c>
      <c r="C131" t="s">
        <v>248</v>
      </c>
      <c r="D131">
        <v>13419</v>
      </c>
      <c r="E131">
        <v>4.7</v>
      </c>
      <c r="F131" t="s">
        <v>20</v>
      </c>
      <c r="G131">
        <v>5.3</v>
      </c>
      <c r="H131">
        <v>27</v>
      </c>
      <c r="I131" t="s">
        <v>20</v>
      </c>
    </row>
    <row r="132" spans="1:9" x14ac:dyDescent="0.25">
      <c r="A132" s="1">
        <v>28887</v>
      </c>
      <c r="B132" t="s">
        <v>188</v>
      </c>
      <c r="C132" t="s">
        <v>248</v>
      </c>
      <c r="D132">
        <v>13419</v>
      </c>
      <c r="E132">
        <v>4.7</v>
      </c>
      <c r="F132" t="s">
        <v>20</v>
      </c>
      <c r="G132">
        <v>5.3</v>
      </c>
      <c r="H132">
        <v>27</v>
      </c>
      <c r="I132" t="s">
        <v>20</v>
      </c>
    </row>
    <row r="133" spans="1:9" x14ac:dyDescent="0.25">
      <c r="A133" s="1">
        <v>28915</v>
      </c>
      <c r="B133" t="s">
        <v>188</v>
      </c>
      <c r="C133" t="s">
        <v>248</v>
      </c>
      <c r="D133">
        <v>13419</v>
      </c>
      <c r="E133">
        <v>4.7</v>
      </c>
      <c r="F133" t="s">
        <v>20</v>
      </c>
      <c r="G133">
        <v>5.3</v>
      </c>
      <c r="H133">
        <v>27</v>
      </c>
      <c r="I133" t="s">
        <v>20</v>
      </c>
    </row>
    <row r="134" spans="1:9" x14ac:dyDescent="0.25">
      <c r="A134" s="1">
        <v>28946</v>
      </c>
      <c r="B134" t="s">
        <v>188</v>
      </c>
      <c r="C134" t="s">
        <v>248</v>
      </c>
      <c r="D134">
        <v>14480</v>
      </c>
      <c r="E134">
        <v>5.0999999999999996</v>
      </c>
      <c r="F134" t="s">
        <v>20</v>
      </c>
      <c r="G134">
        <v>7.9</v>
      </c>
      <c r="H134">
        <v>30.5</v>
      </c>
      <c r="I134" t="s">
        <v>20</v>
      </c>
    </row>
    <row r="135" spans="1:9" x14ac:dyDescent="0.25">
      <c r="A135" s="1">
        <v>28976</v>
      </c>
      <c r="B135" t="s">
        <v>188</v>
      </c>
      <c r="C135" t="s">
        <v>248</v>
      </c>
      <c r="D135">
        <v>14480</v>
      </c>
      <c r="E135">
        <v>5.0999999999999996</v>
      </c>
      <c r="F135" t="s">
        <v>20</v>
      </c>
      <c r="G135">
        <v>7.9</v>
      </c>
      <c r="H135">
        <v>30.5</v>
      </c>
      <c r="I135" t="s">
        <v>20</v>
      </c>
    </row>
    <row r="136" spans="1:9" x14ac:dyDescent="0.25">
      <c r="A136" s="1">
        <v>29007</v>
      </c>
      <c r="B136" t="s">
        <v>188</v>
      </c>
      <c r="C136" t="s">
        <v>248</v>
      </c>
      <c r="D136">
        <v>14480</v>
      </c>
      <c r="E136">
        <v>5.0999999999999996</v>
      </c>
      <c r="F136" t="s">
        <v>20</v>
      </c>
      <c r="G136">
        <v>7.9</v>
      </c>
      <c r="H136">
        <v>30.5</v>
      </c>
      <c r="I136" t="s">
        <v>20</v>
      </c>
    </row>
    <row r="137" spans="1:9" x14ac:dyDescent="0.25">
      <c r="A137" s="1">
        <v>29037</v>
      </c>
      <c r="B137" t="s">
        <v>188</v>
      </c>
      <c r="C137" t="s">
        <v>248</v>
      </c>
      <c r="D137">
        <v>15540</v>
      </c>
      <c r="E137">
        <v>5.4</v>
      </c>
      <c r="F137" t="s">
        <v>20</v>
      </c>
      <c r="G137">
        <v>7.3</v>
      </c>
      <c r="H137">
        <v>30.8</v>
      </c>
      <c r="I137" t="s">
        <v>20</v>
      </c>
    </row>
    <row r="138" spans="1:9" x14ac:dyDescent="0.25">
      <c r="A138" s="1">
        <v>29068</v>
      </c>
      <c r="B138" t="s">
        <v>188</v>
      </c>
      <c r="C138" t="s">
        <v>248</v>
      </c>
      <c r="D138">
        <v>15540</v>
      </c>
      <c r="E138">
        <v>5.4</v>
      </c>
      <c r="F138" t="s">
        <v>20</v>
      </c>
      <c r="G138">
        <v>7.3</v>
      </c>
      <c r="H138">
        <v>30.8</v>
      </c>
      <c r="I138" t="s">
        <v>20</v>
      </c>
    </row>
    <row r="139" spans="1:9" x14ac:dyDescent="0.25">
      <c r="A139" s="1">
        <v>29099</v>
      </c>
      <c r="B139" t="s">
        <v>188</v>
      </c>
      <c r="C139" t="s">
        <v>248</v>
      </c>
      <c r="D139">
        <v>15540</v>
      </c>
      <c r="E139">
        <v>5.4</v>
      </c>
      <c r="F139" t="s">
        <v>20</v>
      </c>
      <c r="G139">
        <v>7.3</v>
      </c>
      <c r="H139">
        <v>30.8</v>
      </c>
      <c r="I139" t="s">
        <v>20</v>
      </c>
    </row>
    <row r="140" spans="1:9" x14ac:dyDescent="0.25">
      <c r="A140" s="1">
        <v>29129</v>
      </c>
      <c r="B140" t="s">
        <v>188</v>
      </c>
      <c r="C140" t="s">
        <v>248</v>
      </c>
      <c r="D140">
        <v>16655</v>
      </c>
      <c r="E140">
        <v>5.8</v>
      </c>
      <c r="F140" t="s">
        <v>20</v>
      </c>
      <c r="G140">
        <v>7.2</v>
      </c>
      <c r="H140">
        <v>30.7</v>
      </c>
      <c r="I140" t="s">
        <v>20</v>
      </c>
    </row>
    <row r="141" spans="1:9" x14ac:dyDescent="0.25">
      <c r="A141" s="1">
        <v>29160</v>
      </c>
      <c r="B141" t="s">
        <v>188</v>
      </c>
      <c r="C141" t="s">
        <v>248</v>
      </c>
      <c r="D141">
        <v>16655</v>
      </c>
      <c r="E141">
        <v>5.8</v>
      </c>
      <c r="F141" t="s">
        <v>20</v>
      </c>
      <c r="G141">
        <v>7.2</v>
      </c>
      <c r="H141">
        <v>30.7</v>
      </c>
      <c r="I141" t="s">
        <v>20</v>
      </c>
    </row>
    <row r="142" spans="1:9" x14ac:dyDescent="0.25">
      <c r="A142" s="1">
        <v>29190</v>
      </c>
      <c r="B142" t="s">
        <v>188</v>
      </c>
      <c r="C142" t="s">
        <v>248</v>
      </c>
      <c r="D142">
        <v>16655</v>
      </c>
      <c r="E142">
        <v>5.8</v>
      </c>
      <c r="F142" t="s">
        <v>20</v>
      </c>
      <c r="G142">
        <v>7.2</v>
      </c>
      <c r="H142">
        <v>30.7</v>
      </c>
      <c r="I142" t="s">
        <v>20</v>
      </c>
    </row>
    <row r="143" spans="1:9" x14ac:dyDescent="0.25">
      <c r="A143" s="1">
        <v>29221</v>
      </c>
      <c r="B143" t="s">
        <v>188</v>
      </c>
      <c r="C143" t="s">
        <v>248</v>
      </c>
      <c r="D143">
        <v>17350</v>
      </c>
      <c r="E143">
        <v>6.1</v>
      </c>
      <c r="F143" t="s">
        <v>20</v>
      </c>
      <c r="G143">
        <v>4.2</v>
      </c>
      <c r="H143">
        <v>29.3</v>
      </c>
      <c r="I143" t="s">
        <v>20</v>
      </c>
    </row>
    <row r="144" spans="1:9" x14ac:dyDescent="0.25">
      <c r="A144" s="1">
        <v>29252</v>
      </c>
      <c r="B144" t="s">
        <v>188</v>
      </c>
      <c r="C144" t="s">
        <v>248</v>
      </c>
      <c r="D144">
        <v>17350</v>
      </c>
      <c r="E144">
        <v>6.1</v>
      </c>
      <c r="F144" t="s">
        <v>20</v>
      </c>
      <c r="G144">
        <v>4.2</v>
      </c>
      <c r="H144">
        <v>29.3</v>
      </c>
      <c r="I144" t="s">
        <v>20</v>
      </c>
    </row>
    <row r="145" spans="1:9" x14ac:dyDescent="0.25">
      <c r="A145" s="1">
        <v>29281</v>
      </c>
      <c r="B145" t="s">
        <v>188</v>
      </c>
      <c r="C145" t="s">
        <v>248</v>
      </c>
      <c r="D145">
        <v>17350</v>
      </c>
      <c r="E145">
        <v>6.1</v>
      </c>
      <c r="F145" t="s">
        <v>20</v>
      </c>
      <c r="G145">
        <v>4.2</v>
      </c>
      <c r="H145">
        <v>29.3</v>
      </c>
      <c r="I145" t="s">
        <v>20</v>
      </c>
    </row>
    <row r="146" spans="1:9" x14ac:dyDescent="0.25">
      <c r="A146" s="1">
        <v>29312</v>
      </c>
      <c r="B146" t="s">
        <v>188</v>
      </c>
      <c r="C146" t="s">
        <v>248</v>
      </c>
      <c r="D146">
        <v>18063</v>
      </c>
      <c r="E146">
        <v>6.3</v>
      </c>
      <c r="F146" t="s">
        <v>20</v>
      </c>
      <c r="G146">
        <v>4.0999999999999996</v>
      </c>
      <c r="H146">
        <v>24.7</v>
      </c>
      <c r="I146" t="s">
        <v>20</v>
      </c>
    </row>
    <row r="147" spans="1:9" x14ac:dyDescent="0.25">
      <c r="A147" s="1">
        <v>29342</v>
      </c>
      <c r="B147" t="s">
        <v>188</v>
      </c>
      <c r="C147" t="s">
        <v>248</v>
      </c>
      <c r="D147">
        <v>18063</v>
      </c>
      <c r="E147">
        <v>6.3</v>
      </c>
      <c r="F147" t="s">
        <v>20</v>
      </c>
      <c r="G147">
        <v>4.0999999999999996</v>
      </c>
      <c r="H147">
        <v>24.7</v>
      </c>
      <c r="I147" t="s">
        <v>20</v>
      </c>
    </row>
    <row r="148" spans="1:9" x14ac:dyDescent="0.25">
      <c r="A148" s="1">
        <v>29373</v>
      </c>
      <c r="B148" t="s">
        <v>188</v>
      </c>
      <c r="C148" t="s">
        <v>248</v>
      </c>
      <c r="D148">
        <v>18063</v>
      </c>
      <c r="E148">
        <v>6.3</v>
      </c>
      <c r="F148" t="s">
        <v>20</v>
      </c>
      <c r="G148">
        <v>4.0999999999999996</v>
      </c>
      <c r="H148">
        <v>24.7</v>
      </c>
      <c r="I148" t="s">
        <v>20</v>
      </c>
    </row>
    <row r="149" spans="1:9" x14ac:dyDescent="0.25">
      <c r="A149" s="1">
        <v>29403</v>
      </c>
      <c r="B149" t="s">
        <v>188</v>
      </c>
      <c r="C149" t="s">
        <v>248</v>
      </c>
      <c r="D149">
        <v>18630</v>
      </c>
      <c r="E149">
        <v>6.5</v>
      </c>
      <c r="F149" t="s">
        <v>20</v>
      </c>
      <c r="G149">
        <v>3.1</v>
      </c>
      <c r="H149">
        <v>19.899999999999999</v>
      </c>
      <c r="I149" t="s">
        <v>20</v>
      </c>
    </row>
    <row r="150" spans="1:9" x14ac:dyDescent="0.25">
      <c r="A150" s="1">
        <v>29434</v>
      </c>
      <c r="B150" t="s">
        <v>188</v>
      </c>
      <c r="C150" t="s">
        <v>248</v>
      </c>
      <c r="D150">
        <v>18630</v>
      </c>
      <c r="E150">
        <v>6.5</v>
      </c>
      <c r="F150" t="s">
        <v>20</v>
      </c>
      <c r="G150">
        <v>3.1</v>
      </c>
      <c r="H150">
        <v>19.899999999999999</v>
      </c>
      <c r="I150" t="s">
        <v>20</v>
      </c>
    </row>
    <row r="151" spans="1:9" x14ac:dyDescent="0.25">
      <c r="A151" s="1">
        <v>29465</v>
      </c>
      <c r="B151" t="s">
        <v>188</v>
      </c>
      <c r="C151" t="s">
        <v>248</v>
      </c>
      <c r="D151">
        <v>18630</v>
      </c>
      <c r="E151">
        <v>6.5</v>
      </c>
      <c r="F151" t="s">
        <v>20</v>
      </c>
      <c r="G151">
        <v>3.1</v>
      </c>
      <c r="H151">
        <v>19.899999999999999</v>
      </c>
      <c r="I151" t="s">
        <v>20</v>
      </c>
    </row>
    <row r="152" spans="1:9" x14ac:dyDescent="0.25">
      <c r="A152" s="1">
        <v>29495</v>
      </c>
      <c r="B152" t="s">
        <v>188</v>
      </c>
      <c r="C152" t="s">
        <v>248</v>
      </c>
      <c r="D152">
        <v>18813</v>
      </c>
      <c r="E152">
        <v>6.6</v>
      </c>
      <c r="F152" t="s">
        <v>20</v>
      </c>
      <c r="G152">
        <v>1</v>
      </c>
      <c r="H152">
        <v>13</v>
      </c>
      <c r="I152" t="s">
        <v>20</v>
      </c>
    </row>
    <row r="153" spans="1:9" x14ac:dyDescent="0.25">
      <c r="A153" s="1">
        <v>29526</v>
      </c>
      <c r="B153" t="s">
        <v>188</v>
      </c>
      <c r="C153" t="s">
        <v>248</v>
      </c>
      <c r="D153">
        <v>18813</v>
      </c>
      <c r="E153">
        <v>6.6</v>
      </c>
      <c r="F153" t="s">
        <v>20</v>
      </c>
      <c r="G153">
        <v>1</v>
      </c>
      <c r="H153">
        <v>13</v>
      </c>
      <c r="I153" t="s">
        <v>20</v>
      </c>
    </row>
    <row r="154" spans="1:9" x14ac:dyDescent="0.25">
      <c r="A154" s="1">
        <v>29556</v>
      </c>
      <c r="B154" t="s">
        <v>188</v>
      </c>
      <c r="C154" t="s">
        <v>248</v>
      </c>
      <c r="D154">
        <v>18813</v>
      </c>
      <c r="E154">
        <v>6.6</v>
      </c>
      <c r="F154" t="s">
        <v>20</v>
      </c>
      <c r="G154">
        <v>1</v>
      </c>
      <c r="H154">
        <v>13</v>
      </c>
      <c r="I154" t="s">
        <v>20</v>
      </c>
    </row>
    <row r="155" spans="1:9" x14ac:dyDescent="0.25">
      <c r="A155" s="1">
        <v>29587</v>
      </c>
      <c r="B155" t="s">
        <v>188</v>
      </c>
      <c r="C155" t="s">
        <v>248</v>
      </c>
      <c r="D155">
        <v>18849</v>
      </c>
      <c r="E155">
        <v>6.6</v>
      </c>
      <c r="F155" t="s">
        <v>20</v>
      </c>
      <c r="G155">
        <v>0.2</v>
      </c>
      <c r="H155">
        <v>8.6</v>
      </c>
      <c r="I155" t="s">
        <v>20</v>
      </c>
    </row>
    <row r="156" spans="1:9" x14ac:dyDescent="0.25">
      <c r="A156" s="1">
        <v>29618</v>
      </c>
      <c r="B156" t="s">
        <v>188</v>
      </c>
      <c r="C156" t="s">
        <v>248</v>
      </c>
      <c r="D156">
        <v>18849</v>
      </c>
      <c r="E156">
        <v>6.6</v>
      </c>
      <c r="F156" t="s">
        <v>20</v>
      </c>
      <c r="G156">
        <v>0.2</v>
      </c>
      <c r="H156">
        <v>8.6</v>
      </c>
      <c r="I156" t="s">
        <v>20</v>
      </c>
    </row>
    <row r="157" spans="1:9" x14ac:dyDescent="0.25">
      <c r="A157" s="1">
        <v>29646</v>
      </c>
      <c r="B157" t="s">
        <v>188</v>
      </c>
      <c r="C157" t="s">
        <v>248</v>
      </c>
      <c r="D157">
        <v>18849</v>
      </c>
      <c r="E157">
        <v>6.6</v>
      </c>
      <c r="F157" t="s">
        <v>20</v>
      </c>
      <c r="G157">
        <v>0.2</v>
      </c>
      <c r="H157">
        <v>8.6</v>
      </c>
      <c r="I157" t="s">
        <v>20</v>
      </c>
    </row>
    <row r="158" spans="1:9" x14ac:dyDescent="0.25">
      <c r="A158" s="1">
        <v>29677</v>
      </c>
      <c r="B158" t="s">
        <v>188</v>
      </c>
      <c r="C158" t="s">
        <v>248</v>
      </c>
      <c r="D158">
        <v>19343</v>
      </c>
      <c r="E158">
        <v>6.8</v>
      </c>
      <c r="F158" t="s">
        <v>20</v>
      </c>
      <c r="G158">
        <v>2.6</v>
      </c>
      <c r="H158">
        <v>7.1</v>
      </c>
      <c r="I158" t="s">
        <v>20</v>
      </c>
    </row>
    <row r="159" spans="1:9" x14ac:dyDescent="0.25">
      <c r="A159" s="1">
        <v>29707</v>
      </c>
      <c r="B159" t="s">
        <v>188</v>
      </c>
      <c r="C159" t="s">
        <v>248</v>
      </c>
      <c r="D159">
        <v>19343</v>
      </c>
      <c r="E159">
        <v>6.8</v>
      </c>
      <c r="F159" t="s">
        <v>20</v>
      </c>
      <c r="G159">
        <v>2.6</v>
      </c>
      <c r="H159">
        <v>7.1</v>
      </c>
      <c r="I159" t="s">
        <v>20</v>
      </c>
    </row>
    <row r="160" spans="1:9" x14ac:dyDescent="0.25">
      <c r="A160" s="1">
        <v>29738</v>
      </c>
      <c r="B160" t="s">
        <v>188</v>
      </c>
      <c r="C160" t="s">
        <v>248</v>
      </c>
      <c r="D160">
        <v>19343</v>
      </c>
      <c r="E160">
        <v>6.8</v>
      </c>
      <c r="F160" t="s">
        <v>20</v>
      </c>
      <c r="G160">
        <v>2.6</v>
      </c>
      <c r="H160">
        <v>7.1</v>
      </c>
      <c r="I160" t="s">
        <v>20</v>
      </c>
    </row>
    <row r="161" spans="1:9" x14ac:dyDescent="0.25">
      <c r="A161" s="1">
        <v>29768</v>
      </c>
      <c r="B161" t="s">
        <v>188</v>
      </c>
      <c r="C161" t="s">
        <v>248</v>
      </c>
      <c r="D161">
        <v>19599</v>
      </c>
      <c r="E161">
        <v>6.9</v>
      </c>
      <c r="F161" t="s">
        <v>20</v>
      </c>
      <c r="G161">
        <v>1.3</v>
      </c>
      <c r="H161">
        <v>5.2</v>
      </c>
      <c r="I161" t="s">
        <v>20</v>
      </c>
    </row>
    <row r="162" spans="1:9" x14ac:dyDescent="0.25">
      <c r="A162" s="1">
        <v>29799</v>
      </c>
      <c r="B162" t="s">
        <v>188</v>
      </c>
      <c r="C162" t="s">
        <v>248</v>
      </c>
      <c r="D162">
        <v>19599</v>
      </c>
      <c r="E162">
        <v>6.9</v>
      </c>
      <c r="F162" t="s">
        <v>20</v>
      </c>
      <c r="G162">
        <v>1.3</v>
      </c>
      <c r="H162">
        <v>5.2</v>
      </c>
      <c r="I162" t="s">
        <v>20</v>
      </c>
    </row>
    <row r="163" spans="1:9" x14ac:dyDescent="0.25">
      <c r="A163" s="1">
        <v>29830</v>
      </c>
      <c r="B163" t="s">
        <v>188</v>
      </c>
      <c r="C163" t="s">
        <v>248</v>
      </c>
      <c r="D163">
        <v>19599</v>
      </c>
      <c r="E163">
        <v>6.9</v>
      </c>
      <c r="F163" t="s">
        <v>20</v>
      </c>
      <c r="G163">
        <v>1.3</v>
      </c>
      <c r="H163">
        <v>5.2</v>
      </c>
      <c r="I163" t="s">
        <v>20</v>
      </c>
    </row>
    <row r="164" spans="1:9" x14ac:dyDescent="0.25">
      <c r="A164" s="1">
        <v>29860</v>
      </c>
      <c r="B164" t="s">
        <v>188</v>
      </c>
      <c r="C164" t="s">
        <v>248</v>
      </c>
      <c r="D164">
        <v>19270</v>
      </c>
      <c r="E164">
        <v>6.7</v>
      </c>
      <c r="F164" t="s">
        <v>20</v>
      </c>
      <c r="G164">
        <v>-1.7</v>
      </c>
      <c r="H164">
        <v>2.4</v>
      </c>
      <c r="I164" t="s">
        <v>20</v>
      </c>
    </row>
    <row r="165" spans="1:9" x14ac:dyDescent="0.25">
      <c r="A165" s="1">
        <v>29891</v>
      </c>
      <c r="B165" t="s">
        <v>188</v>
      </c>
      <c r="C165" t="s">
        <v>248</v>
      </c>
      <c r="D165">
        <v>19270</v>
      </c>
      <c r="E165">
        <v>6.7</v>
      </c>
      <c r="F165" t="s">
        <v>20</v>
      </c>
      <c r="G165">
        <v>-1.7</v>
      </c>
      <c r="H165">
        <v>2.4</v>
      </c>
      <c r="I165" t="s">
        <v>20</v>
      </c>
    </row>
    <row r="166" spans="1:9" x14ac:dyDescent="0.25">
      <c r="A166" s="1">
        <v>29921</v>
      </c>
      <c r="B166" t="s">
        <v>188</v>
      </c>
      <c r="C166" t="s">
        <v>248</v>
      </c>
      <c r="D166">
        <v>19270</v>
      </c>
      <c r="E166">
        <v>6.7</v>
      </c>
      <c r="F166" t="s">
        <v>20</v>
      </c>
      <c r="G166">
        <v>-1.7</v>
      </c>
      <c r="H166">
        <v>2.4</v>
      </c>
      <c r="I166" t="s">
        <v>20</v>
      </c>
    </row>
    <row r="167" spans="1:9" x14ac:dyDescent="0.25">
      <c r="A167" s="1">
        <v>29952</v>
      </c>
      <c r="B167" t="s">
        <v>188</v>
      </c>
      <c r="C167" t="s">
        <v>248</v>
      </c>
      <c r="D167">
        <v>18740</v>
      </c>
      <c r="E167">
        <v>6.6</v>
      </c>
      <c r="F167" t="s">
        <v>20</v>
      </c>
      <c r="G167">
        <v>-2.8</v>
      </c>
      <c r="H167">
        <v>-0.6</v>
      </c>
      <c r="I167" t="s">
        <v>20</v>
      </c>
    </row>
    <row r="168" spans="1:9" x14ac:dyDescent="0.25">
      <c r="A168" s="1">
        <v>29983</v>
      </c>
      <c r="B168" t="s">
        <v>188</v>
      </c>
      <c r="C168" t="s">
        <v>248</v>
      </c>
      <c r="D168">
        <v>18740</v>
      </c>
      <c r="E168">
        <v>6.6</v>
      </c>
      <c r="F168" t="s">
        <v>20</v>
      </c>
      <c r="G168">
        <v>-2.8</v>
      </c>
      <c r="H168">
        <v>-0.6</v>
      </c>
      <c r="I168" t="s">
        <v>20</v>
      </c>
    </row>
    <row r="169" spans="1:9" x14ac:dyDescent="0.25">
      <c r="A169" s="1">
        <v>30011</v>
      </c>
      <c r="B169" t="s">
        <v>188</v>
      </c>
      <c r="C169" t="s">
        <v>248</v>
      </c>
      <c r="D169">
        <v>18740</v>
      </c>
      <c r="E169">
        <v>6.6</v>
      </c>
      <c r="F169" t="s">
        <v>20</v>
      </c>
      <c r="G169">
        <v>-2.8</v>
      </c>
      <c r="H169">
        <v>-0.6</v>
      </c>
      <c r="I169" t="s">
        <v>20</v>
      </c>
    </row>
    <row r="170" spans="1:9" x14ac:dyDescent="0.25">
      <c r="A170" s="1">
        <v>30042</v>
      </c>
      <c r="B170" t="s">
        <v>188</v>
      </c>
      <c r="C170" t="s">
        <v>248</v>
      </c>
      <c r="D170">
        <v>19526</v>
      </c>
      <c r="E170">
        <v>6.8</v>
      </c>
      <c r="F170" t="s">
        <v>20</v>
      </c>
      <c r="G170">
        <v>4.2</v>
      </c>
      <c r="H170">
        <v>0.9</v>
      </c>
      <c r="I170" t="s">
        <v>20</v>
      </c>
    </row>
    <row r="171" spans="1:9" x14ac:dyDescent="0.25">
      <c r="A171" s="1">
        <v>30072</v>
      </c>
      <c r="B171" t="s">
        <v>188</v>
      </c>
      <c r="C171" t="s">
        <v>248</v>
      </c>
      <c r="D171">
        <v>19526</v>
      </c>
      <c r="E171">
        <v>6.8</v>
      </c>
      <c r="F171" t="s">
        <v>20</v>
      </c>
      <c r="G171">
        <v>4.2</v>
      </c>
      <c r="H171">
        <v>0.9</v>
      </c>
      <c r="I171" t="s">
        <v>20</v>
      </c>
    </row>
    <row r="172" spans="1:9" x14ac:dyDescent="0.25">
      <c r="A172" s="1">
        <v>30103</v>
      </c>
      <c r="B172" t="s">
        <v>188</v>
      </c>
      <c r="C172" t="s">
        <v>248</v>
      </c>
      <c r="D172">
        <v>19526</v>
      </c>
      <c r="E172">
        <v>6.8</v>
      </c>
      <c r="F172" t="s">
        <v>20</v>
      </c>
      <c r="G172">
        <v>4.2</v>
      </c>
      <c r="H172">
        <v>0.9</v>
      </c>
      <c r="I172" t="s">
        <v>20</v>
      </c>
    </row>
    <row r="173" spans="1:9" x14ac:dyDescent="0.25">
      <c r="A173" s="1">
        <v>30133</v>
      </c>
      <c r="B173" t="s">
        <v>188</v>
      </c>
      <c r="C173" t="s">
        <v>248</v>
      </c>
      <c r="D173">
        <v>20038</v>
      </c>
      <c r="E173">
        <v>7</v>
      </c>
      <c r="F173" t="s">
        <v>20</v>
      </c>
      <c r="G173">
        <v>2.6</v>
      </c>
      <c r="H173">
        <v>2.2000000000000002</v>
      </c>
      <c r="I173" t="s">
        <v>20</v>
      </c>
    </row>
    <row r="174" spans="1:9" x14ac:dyDescent="0.25">
      <c r="A174" s="1">
        <v>30164</v>
      </c>
      <c r="B174" t="s">
        <v>188</v>
      </c>
      <c r="C174" t="s">
        <v>248</v>
      </c>
      <c r="D174">
        <v>20038</v>
      </c>
      <c r="E174">
        <v>7</v>
      </c>
      <c r="F174" t="s">
        <v>20</v>
      </c>
      <c r="G174">
        <v>2.6</v>
      </c>
      <c r="H174">
        <v>2.2000000000000002</v>
      </c>
      <c r="I174" t="s">
        <v>20</v>
      </c>
    </row>
    <row r="175" spans="1:9" x14ac:dyDescent="0.25">
      <c r="A175" s="1">
        <v>30195</v>
      </c>
      <c r="B175" t="s">
        <v>188</v>
      </c>
      <c r="C175" t="s">
        <v>248</v>
      </c>
      <c r="D175">
        <v>20038</v>
      </c>
      <c r="E175">
        <v>7</v>
      </c>
      <c r="F175" t="s">
        <v>20</v>
      </c>
      <c r="G175">
        <v>2.6</v>
      </c>
      <c r="H175">
        <v>2.2000000000000002</v>
      </c>
      <c r="I175" t="s">
        <v>20</v>
      </c>
    </row>
    <row r="176" spans="1:9" x14ac:dyDescent="0.25">
      <c r="A176" s="1">
        <v>30225</v>
      </c>
      <c r="B176" t="s">
        <v>188</v>
      </c>
      <c r="C176" t="s">
        <v>248</v>
      </c>
      <c r="D176">
        <v>20312</v>
      </c>
      <c r="E176">
        <v>7.1</v>
      </c>
      <c r="F176" t="s">
        <v>20</v>
      </c>
      <c r="G176">
        <v>1.4</v>
      </c>
      <c r="H176">
        <v>5.4</v>
      </c>
      <c r="I176" t="s">
        <v>20</v>
      </c>
    </row>
    <row r="177" spans="1:9" x14ac:dyDescent="0.25">
      <c r="A177" s="1">
        <v>30256</v>
      </c>
      <c r="B177" t="s">
        <v>188</v>
      </c>
      <c r="C177" t="s">
        <v>248</v>
      </c>
      <c r="D177">
        <v>20312</v>
      </c>
      <c r="E177">
        <v>7.1</v>
      </c>
      <c r="F177" t="s">
        <v>20</v>
      </c>
      <c r="G177">
        <v>1.4</v>
      </c>
      <c r="H177">
        <v>5.4</v>
      </c>
      <c r="I177" t="s">
        <v>20</v>
      </c>
    </row>
    <row r="178" spans="1:9" x14ac:dyDescent="0.25">
      <c r="A178" s="1">
        <v>30286</v>
      </c>
      <c r="B178" t="s">
        <v>188</v>
      </c>
      <c r="C178" t="s">
        <v>248</v>
      </c>
      <c r="D178">
        <v>20312</v>
      </c>
      <c r="E178">
        <v>7.1</v>
      </c>
      <c r="F178" t="s">
        <v>20</v>
      </c>
      <c r="G178">
        <v>1.4</v>
      </c>
      <c r="H178">
        <v>5.4</v>
      </c>
      <c r="I178" t="s">
        <v>20</v>
      </c>
    </row>
    <row r="179" spans="1:9" x14ac:dyDescent="0.25">
      <c r="A179" s="1">
        <v>30317</v>
      </c>
      <c r="B179" t="s">
        <v>188</v>
      </c>
      <c r="C179" t="s">
        <v>248</v>
      </c>
      <c r="D179">
        <v>21025</v>
      </c>
      <c r="E179">
        <v>7.4</v>
      </c>
      <c r="F179" t="s">
        <v>20</v>
      </c>
      <c r="G179">
        <v>3.5</v>
      </c>
      <c r="H179">
        <v>12.2</v>
      </c>
      <c r="I179" t="s">
        <v>20</v>
      </c>
    </row>
    <row r="180" spans="1:9" x14ac:dyDescent="0.25">
      <c r="A180" s="1">
        <v>30348</v>
      </c>
      <c r="B180" t="s">
        <v>188</v>
      </c>
      <c r="C180" t="s">
        <v>248</v>
      </c>
      <c r="D180">
        <v>21025</v>
      </c>
      <c r="E180">
        <v>7.4</v>
      </c>
      <c r="F180" t="s">
        <v>20</v>
      </c>
      <c r="G180">
        <v>3.5</v>
      </c>
      <c r="H180">
        <v>12.2</v>
      </c>
      <c r="I180" t="s">
        <v>20</v>
      </c>
    </row>
    <row r="181" spans="1:9" x14ac:dyDescent="0.25">
      <c r="A181" s="1">
        <v>30376</v>
      </c>
      <c r="B181" t="s">
        <v>188</v>
      </c>
      <c r="C181" t="s">
        <v>248</v>
      </c>
      <c r="D181">
        <v>21025</v>
      </c>
      <c r="E181">
        <v>7.4</v>
      </c>
      <c r="F181" t="s">
        <v>20</v>
      </c>
      <c r="G181">
        <v>3.5</v>
      </c>
      <c r="H181">
        <v>12.2</v>
      </c>
      <c r="I181" t="s">
        <v>20</v>
      </c>
    </row>
    <row r="182" spans="1:9" x14ac:dyDescent="0.25">
      <c r="A182" s="1">
        <v>30407</v>
      </c>
      <c r="B182" t="s">
        <v>188</v>
      </c>
      <c r="C182" t="s">
        <v>248</v>
      </c>
      <c r="D182">
        <v>21573</v>
      </c>
      <c r="E182">
        <v>7.5</v>
      </c>
      <c r="F182" t="s">
        <v>20</v>
      </c>
      <c r="G182">
        <v>2.6</v>
      </c>
      <c r="H182">
        <v>10.5</v>
      </c>
      <c r="I182" t="s">
        <v>20</v>
      </c>
    </row>
    <row r="183" spans="1:9" x14ac:dyDescent="0.25">
      <c r="A183" s="1">
        <v>30437</v>
      </c>
      <c r="B183" t="s">
        <v>188</v>
      </c>
      <c r="C183" t="s">
        <v>248</v>
      </c>
      <c r="D183">
        <v>21573</v>
      </c>
      <c r="E183">
        <v>7.5</v>
      </c>
      <c r="F183" t="s">
        <v>20</v>
      </c>
      <c r="G183">
        <v>2.6</v>
      </c>
      <c r="H183">
        <v>10.5</v>
      </c>
      <c r="I183" t="s">
        <v>20</v>
      </c>
    </row>
    <row r="184" spans="1:9" x14ac:dyDescent="0.25">
      <c r="A184" s="1">
        <v>30468</v>
      </c>
      <c r="B184" t="s">
        <v>188</v>
      </c>
      <c r="C184" t="s">
        <v>248</v>
      </c>
      <c r="D184">
        <v>21573</v>
      </c>
      <c r="E184">
        <v>7.5</v>
      </c>
      <c r="F184" t="s">
        <v>20</v>
      </c>
      <c r="G184">
        <v>2.6</v>
      </c>
      <c r="H184">
        <v>10.5</v>
      </c>
      <c r="I184" t="s">
        <v>20</v>
      </c>
    </row>
    <row r="185" spans="1:9" x14ac:dyDescent="0.25">
      <c r="A185" s="1">
        <v>30498</v>
      </c>
      <c r="B185" t="s">
        <v>188</v>
      </c>
      <c r="C185" t="s">
        <v>248</v>
      </c>
      <c r="D185">
        <v>22487</v>
      </c>
      <c r="E185">
        <v>7.9</v>
      </c>
      <c r="F185" t="s">
        <v>20</v>
      </c>
      <c r="G185">
        <v>4.2</v>
      </c>
      <c r="H185">
        <v>12.2</v>
      </c>
      <c r="I185" t="s">
        <v>20</v>
      </c>
    </row>
    <row r="186" spans="1:9" x14ac:dyDescent="0.25">
      <c r="A186" s="1">
        <v>30529</v>
      </c>
      <c r="B186" t="s">
        <v>188</v>
      </c>
      <c r="C186" t="s">
        <v>248</v>
      </c>
      <c r="D186">
        <v>22487</v>
      </c>
      <c r="E186">
        <v>7.9</v>
      </c>
      <c r="F186" t="s">
        <v>20</v>
      </c>
      <c r="G186">
        <v>4.2</v>
      </c>
      <c r="H186">
        <v>12.2</v>
      </c>
      <c r="I186" t="s">
        <v>20</v>
      </c>
    </row>
    <row r="187" spans="1:9" x14ac:dyDescent="0.25">
      <c r="A187" s="1">
        <v>30560</v>
      </c>
      <c r="B187" t="s">
        <v>188</v>
      </c>
      <c r="C187" t="s">
        <v>248</v>
      </c>
      <c r="D187">
        <v>22487</v>
      </c>
      <c r="E187">
        <v>7.9</v>
      </c>
      <c r="F187" t="s">
        <v>20</v>
      </c>
      <c r="G187">
        <v>4.2</v>
      </c>
      <c r="H187">
        <v>12.2</v>
      </c>
      <c r="I187" t="s">
        <v>20</v>
      </c>
    </row>
    <row r="188" spans="1:9" x14ac:dyDescent="0.25">
      <c r="A188" s="1">
        <v>30590</v>
      </c>
      <c r="B188" t="s">
        <v>188</v>
      </c>
      <c r="C188" t="s">
        <v>248</v>
      </c>
      <c r="D188">
        <v>22670</v>
      </c>
      <c r="E188">
        <v>7.9</v>
      </c>
      <c r="F188" t="s">
        <v>20</v>
      </c>
      <c r="G188">
        <v>0.8</v>
      </c>
      <c r="H188">
        <v>11.6</v>
      </c>
      <c r="I188" t="s">
        <v>20</v>
      </c>
    </row>
    <row r="189" spans="1:9" x14ac:dyDescent="0.25">
      <c r="A189" s="1">
        <v>30621</v>
      </c>
      <c r="B189" t="s">
        <v>188</v>
      </c>
      <c r="C189" t="s">
        <v>248</v>
      </c>
      <c r="D189">
        <v>22670</v>
      </c>
      <c r="E189">
        <v>7.9</v>
      </c>
      <c r="F189" t="s">
        <v>20</v>
      </c>
      <c r="G189">
        <v>0.8</v>
      </c>
      <c r="H189">
        <v>11.6</v>
      </c>
      <c r="I189" t="s">
        <v>20</v>
      </c>
    </row>
    <row r="190" spans="1:9" x14ac:dyDescent="0.25">
      <c r="A190" s="1">
        <v>30651</v>
      </c>
      <c r="B190" t="s">
        <v>188</v>
      </c>
      <c r="C190" t="s">
        <v>248</v>
      </c>
      <c r="D190">
        <v>22670</v>
      </c>
      <c r="E190">
        <v>7.9</v>
      </c>
      <c r="F190" t="s">
        <v>20</v>
      </c>
      <c r="G190">
        <v>0.8</v>
      </c>
      <c r="H190">
        <v>11.6</v>
      </c>
      <c r="I190" t="s">
        <v>20</v>
      </c>
    </row>
    <row r="191" spans="1:9" x14ac:dyDescent="0.25">
      <c r="A191" s="1">
        <v>30682</v>
      </c>
      <c r="B191" t="s">
        <v>188</v>
      </c>
      <c r="C191" t="s">
        <v>248</v>
      </c>
      <c r="D191">
        <v>23036</v>
      </c>
      <c r="E191">
        <v>8.1</v>
      </c>
      <c r="F191" t="s">
        <v>20</v>
      </c>
      <c r="G191">
        <v>1.6</v>
      </c>
      <c r="H191">
        <v>9.6</v>
      </c>
      <c r="I191" t="s">
        <v>20</v>
      </c>
    </row>
    <row r="192" spans="1:9" x14ac:dyDescent="0.25">
      <c r="A192" s="1">
        <v>30713</v>
      </c>
      <c r="B192" t="s">
        <v>188</v>
      </c>
      <c r="C192" t="s">
        <v>248</v>
      </c>
      <c r="D192">
        <v>23036</v>
      </c>
      <c r="E192">
        <v>8.1</v>
      </c>
      <c r="F192" t="s">
        <v>20</v>
      </c>
      <c r="G192">
        <v>1.6</v>
      </c>
      <c r="H192">
        <v>9.6</v>
      </c>
      <c r="I192" t="s">
        <v>20</v>
      </c>
    </row>
    <row r="193" spans="1:9" x14ac:dyDescent="0.25">
      <c r="A193" s="1">
        <v>30742</v>
      </c>
      <c r="B193" t="s">
        <v>188</v>
      </c>
      <c r="C193" t="s">
        <v>248</v>
      </c>
      <c r="D193">
        <v>23036</v>
      </c>
      <c r="E193">
        <v>8.1</v>
      </c>
      <c r="F193" t="s">
        <v>20</v>
      </c>
      <c r="G193">
        <v>1.6</v>
      </c>
      <c r="H193">
        <v>9.6</v>
      </c>
      <c r="I193" t="s">
        <v>20</v>
      </c>
    </row>
    <row r="194" spans="1:9" x14ac:dyDescent="0.25">
      <c r="A194" s="1">
        <v>30773</v>
      </c>
      <c r="B194" t="s">
        <v>188</v>
      </c>
      <c r="C194" t="s">
        <v>248</v>
      </c>
      <c r="D194">
        <v>23767</v>
      </c>
      <c r="E194">
        <v>8.3000000000000007</v>
      </c>
      <c r="F194" t="s">
        <v>20</v>
      </c>
      <c r="G194">
        <v>3.2</v>
      </c>
      <c r="H194">
        <v>10.199999999999999</v>
      </c>
      <c r="I194" t="s">
        <v>20</v>
      </c>
    </row>
    <row r="195" spans="1:9" x14ac:dyDescent="0.25">
      <c r="A195" s="1">
        <v>30803</v>
      </c>
      <c r="B195" t="s">
        <v>188</v>
      </c>
      <c r="C195" t="s">
        <v>248</v>
      </c>
      <c r="D195">
        <v>23767</v>
      </c>
      <c r="E195">
        <v>8.3000000000000007</v>
      </c>
      <c r="F195" t="s">
        <v>20</v>
      </c>
      <c r="G195">
        <v>3.2</v>
      </c>
      <c r="H195">
        <v>10.199999999999999</v>
      </c>
      <c r="I195" t="s">
        <v>20</v>
      </c>
    </row>
    <row r="196" spans="1:9" x14ac:dyDescent="0.25">
      <c r="A196" s="1">
        <v>30834</v>
      </c>
      <c r="B196" t="s">
        <v>188</v>
      </c>
      <c r="C196" t="s">
        <v>248</v>
      </c>
      <c r="D196">
        <v>23767</v>
      </c>
      <c r="E196">
        <v>8.3000000000000007</v>
      </c>
      <c r="F196" t="s">
        <v>20</v>
      </c>
      <c r="G196">
        <v>3.2</v>
      </c>
      <c r="H196">
        <v>10.199999999999999</v>
      </c>
      <c r="I196" t="s">
        <v>20</v>
      </c>
    </row>
    <row r="197" spans="1:9" x14ac:dyDescent="0.25">
      <c r="A197" s="1">
        <v>30864</v>
      </c>
      <c r="B197" t="s">
        <v>188</v>
      </c>
      <c r="C197" t="s">
        <v>248</v>
      </c>
      <c r="D197">
        <v>24681</v>
      </c>
      <c r="E197">
        <v>8.6</v>
      </c>
      <c r="F197" t="s">
        <v>20</v>
      </c>
      <c r="G197">
        <v>3.8</v>
      </c>
      <c r="H197">
        <v>9.8000000000000007</v>
      </c>
      <c r="I197" t="s">
        <v>20</v>
      </c>
    </row>
    <row r="198" spans="1:9" x14ac:dyDescent="0.25">
      <c r="A198" s="1">
        <v>30895</v>
      </c>
      <c r="B198" t="s">
        <v>188</v>
      </c>
      <c r="C198" t="s">
        <v>248</v>
      </c>
      <c r="D198">
        <v>24681</v>
      </c>
      <c r="E198">
        <v>8.6</v>
      </c>
      <c r="F198" t="s">
        <v>20</v>
      </c>
      <c r="G198">
        <v>3.8</v>
      </c>
      <c r="H198">
        <v>9.8000000000000007</v>
      </c>
      <c r="I198" t="s">
        <v>20</v>
      </c>
    </row>
    <row r="199" spans="1:9" x14ac:dyDescent="0.25">
      <c r="A199" s="1">
        <v>30926</v>
      </c>
      <c r="B199" t="s">
        <v>188</v>
      </c>
      <c r="C199" t="s">
        <v>248</v>
      </c>
      <c r="D199">
        <v>24681</v>
      </c>
      <c r="E199">
        <v>8.6</v>
      </c>
      <c r="F199" t="s">
        <v>20</v>
      </c>
      <c r="G199">
        <v>3.8</v>
      </c>
      <c r="H199">
        <v>9.8000000000000007</v>
      </c>
      <c r="I199" t="s">
        <v>20</v>
      </c>
    </row>
    <row r="200" spans="1:9" x14ac:dyDescent="0.25">
      <c r="A200" s="1">
        <v>30956</v>
      </c>
      <c r="B200" t="s">
        <v>188</v>
      </c>
      <c r="C200" t="s">
        <v>248</v>
      </c>
      <c r="D200">
        <v>25047</v>
      </c>
      <c r="E200">
        <v>8.8000000000000007</v>
      </c>
      <c r="F200" t="s">
        <v>20</v>
      </c>
      <c r="G200">
        <v>1.5</v>
      </c>
      <c r="H200">
        <v>10.5</v>
      </c>
      <c r="I200" t="s">
        <v>20</v>
      </c>
    </row>
    <row r="201" spans="1:9" x14ac:dyDescent="0.25">
      <c r="A201" s="1">
        <v>30987</v>
      </c>
      <c r="B201" t="s">
        <v>188</v>
      </c>
      <c r="C201" t="s">
        <v>248</v>
      </c>
      <c r="D201">
        <v>25047</v>
      </c>
      <c r="E201">
        <v>8.8000000000000007</v>
      </c>
      <c r="F201" t="s">
        <v>20</v>
      </c>
      <c r="G201">
        <v>1.5</v>
      </c>
      <c r="H201">
        <v>10.5</v>
      </c>
      <c r="I201" t="s">
        <v>20</v>
      </c>
    </row>
    <row r="202" spans="1:9" x14ac:dyDescent="0.25">
      <c r="A202" s="1">
        <v>31017</v>
      </c>
      <c r="B202" t="s">
        <v>188</v>
      </c>
      <c r="C202" t="s">
        <v>248</v>
      </c>
      <c r="D202">
        <v>25047</v>
      </c>
      <c r="E202">
        <v>8.8000000000000007</v>
      </c>
      <c r="F202" t="s">
        <v>20</v>
      </c>
      <c r="G202">
        <v>1.5</v>
      </c>
      <c r="H202">
        <v>10.5</v>
      </c>
      <c r="I202" t="s">
        <v>20</v>
      </c>
    </row>
    <row r="203" spans="1:9" x14ac:dyDescent="0.25">
      <c r="A203" s="1">
        <v>31048</v>
      </c>
      <c r="B203" t="s">
        <v>188</v>
      </c>
      <c r="C203" t="s">
        <v>248</v>
      </c>
      <c r="D203">
        <v>25047</v>
      </c>
      <c r="E203">
        <v>8.8000000000000007</v>
      </c>
      <c r="F203" t="s">
        <v>20</v>
      </c>
      <c r="G203">
        <v>0</v>
      </c>
      <c r="H203">
        <v>8.6999999999999993</v>
      </c>
      <c r="I203" t="s">
        <v>20</v>
      </c>
    </row>
    <row r="204" spans="1:9" x14ac:dyDescent="0.25">
      <c r="A204" s="1">
        <v>31079</v>
      </c>
      <c r="B204" t="s">
        <v>188</v>
      </c>
      <c r="C204" t="s">
        <v>248</v>
      </c>
      <c r="D204">
        <v>25047</v>
      </c>
      <c r="E204">
        <v>8.8000000000000007</v>
      </c>
      <c r="F204" t="s">
        <v>20</v>
      </c>
      <c r="G204">
        <v>0</v>
      </c>
      <c r="H204">
        <v>8.6999999999999993</v>
      </c>
      <c r="I204" t="s">
        <v>20</v>
      </c>
    </row>
    <row r="205" spans="1:9" x14ac:dyDescent="0.25">
      <c r="A205" s="1">
        <v>31107</v>
      </c>
      <c r="B205" t="s">
        <v>188</v>
      </c>
      <c r="C205" t="s">
        <v>248</v>
      </c>
      <c r="D205">
        <v>25047</v>
      </c>
      <c r="E205">
        <v>8.8000000000000007</v>
      </c>
      <c r="F205" t="s">
        <v>20</v>
      </c>
      <c r="G205">
        <v>0</v>
      </c>
      <c r="H205">
        <v>8.6999999999999993</v>
      </c>
      <c r="I205" t="s">
        <v>20</v>
      </c>
    </row>
    <row r="206" spans="1:9" x14ac:dyDescent="0.25">
      <c r="A206" s="1">
        <v>31138</v>
      </c>
      <c r="B206" t="s">
        <v>188</v>
      </c>
      <c r="C206" t="s">
        <v>248</v>
      </c>
      <c r="D206">
        <v>25961</v>
      </c>
      <c r="E206">
        <v>9.1</v>
      </c>
      <c r="F206" t="s">
        <v>20</v>
      </c>
      <c r="G206">
        <v>3.6</v>
      </c>
      <c r="H206">
        <v>9.1999999999999993</v>
      </c>
      <c r="I206" t="s">
        <v>20</v>
      </c>
    </row>
    <row r="207" spans="1:9" x14ac:dyDescent="0.25">
      <c r="A207" s="1">
        <v>31168</v>
      </c>
      <c r="B207" t="s">
        <v>188</v>
      </c>
      <c r="C207" t="s">
        <v>248</v>
      </c>
      <c r="D207">
        <v>25961</v>
      </c>
      <c r="E207">
        <v>9.1</v>
      </c>
      <c r="F207" t="s">
        <v>20</v>
      </c>
      <c r="G207">
        <v>3.6</v>
      </c>
      <c r="H207">
        <v>9.1999999999999993</v>
      </c>
      <c r="I207" t="s">
        <v>20</v>
      </c>
    </row>
    <row r="208" spans="1:9" x14ac:dyDescent="0.25">
      <c r="A208" s="1">
        <v>31199</v>
      </c>
      <c r="B208" t="s">
        <v>188</v>
      </c>
      <c r="C208" t="s">
        <v>248</v>
      </c>
      <c r="D208">
        <v>25961</v>
      </c>
      <c r="E208">
        <v>9.1</v>
      </c>
      <c r="F208" t="s">
        <v>20</v>
      </c>
      <c r="G208">
        <v>3.6</v>
      </c>
      <c r="H208">
        <v>9.1999999999999993</v>
      </c>
      <c r="I208" t="s">
        <v>20</v>
      </c>
    </row>
    <row r="209" spans="1:9" x14ac:dyDescent="0.25">
      <c r="A209" s="1">
        <v>31229</v>
      </c>
      <c r="B209" t="s">
        <v>188</v>
      </c>
      <c r="C209" t="s">
        <v>248</v>
      </c>
      <c r="D209">
        <v>26692</v>
      </c>
      <c r="E209">
        <v>9.3000000000000007</v>
      </c>
      <c r="F209" t="s">
        <v>20</v>
      </c>
      <c r="G209">
        <v>2.8</v>
      </c>
      <c r="H209">
        <v>8.1</v>
      </c>
      <c r="I209" t="s">
        <v>20</v>
      </c>
    </row>
    <row r="210" spans="1:9" x14ac:dyDescent="0.25">
      <c r="A210" s="1">
        <v>31260</v>
      </c>
      <c r="B210" t="s">
        <v>188</v>
      </c>
      <c r="C210" t="s">
        <v>248</v>
      </c>
      <c r="D210">
        <v>26692</v>
      </c>
      <c r="E210">
        <v>9.3000000000000007</v>
      </c>
      <c r="F210" t="s">
        <v>20</v>
      </c>
      <c r="G210">
        <v>2.8</v>
      </c>
      <c r="H210">
        <v>8.1</v>
      </c>
      <c r="I210" t="s">
        <v>20</v>
      </c>
    </row>
    <row r="211" spans="1:9" x14ac:dyDescent="0.25">
      <c r="A211" s="1">
        <v>31291</v>
      </c>
      <c r="B211" t="s">
        <v>188</v>
      </c>
      <c r="C211" t="s">
        <v>248</v>
      </c>
      <c r="D211">
        <v>26692</v>
      </c>
      <c r="E211">
        <v>9.3000000000000007</v>
      </c>
      <c r="F211" t="s">
        <v>20</v>
      </c>
      <c r="G211">
        <v>2.8</v>
      </c>
      <c r="H211">
        <v>8.1</v>
      </c>
      <c r="I211" t="s">
        <v>20</v>
      </c>
    </row>
    <row r="212" spans="1:9" x14ac:dyDescent="0.25">
      <c r="A212" s="1">
        <v>31321</v>
      </c>
      <c r="B212" t="s">
        <v>188</v>
      </c>
      <c r="C212" t="s">
        <v>248</v>
      </c>
      <c r="D212">
        <v>27424</v>
      </c>
      <c r="E212">
        <v>9.6</v>
      </c>
      <c r="F212" t="s">
        <v>20</v>
      </c>
      <c r="G212">
        <v>2.7</v>
      </c>
      <c r="H212">
        <v>9.5</v>
      </c>
      <c r="I212" t="s">
        <v>20</v>
      </c>
    </row>
    <row r="213" spans="1:9" x14ac:dyDescent="0.25">
      <c r="A213" s="1">
        <v>31352</v>
      </c>
      <c r="B213" t="s">
        <v>188</v>
      </c>
      <c r="C213" t="s">
        <v>248</v>
      </c>
      <c r="D213">
        <v>27424</v>
      </c>
      <c r="E213">
        <v>9.6</v>
      </c>
      <c r="F213" t="s">
        <v>20</v>
      </c>
      <c r="G213">
        <v>2.7</v>
      </c>
      <c r="H213">
        <v>9.5</v>
      </c>
      <c r="I213" t="s">
        <v>20</v>
      </c>
    </row>
    <row r="214" spans="1:9" x14ac:dyDescent="0.25">
      <c r="A214" s="1">
        <v>31382</v>
      </c>
      <c r="B214" t="s">
        <v>188</v>
      </c>
      <c r="C214" t="s">
        <v>248</v>
      </c>
      <c r="D214">
        <v>27424</v>
      </c>
      <c r="E214">
        <v>9.6</v>
      </c>
      <c r="F214" t="s">
        <v>20</v>
      </c>
      <c r="G214">
        <v>2.7</v>
      </c>
      <c r="H214">
        <v>9.5</v>
      </c>
      <c r="I214" t="s">
        <v>20</v>
      </c>
    </row>
    <row r="215" spans="1:9" x14ac:dyDescent="0.25">
      <c r="A215" s="1">
        <v>31413</v>
      </c>
      <c r="B215" t="s">
        <v>188</v>
      </c>
      <c r="C215" t="s">
        <v>248</v>
      </c>
      <c r="D215">
        <v>28155</v>
      </c>
      <c r="E215">
        <v>9.9</v>
      </c>
      <c r="F215" t="s">
        <v>20</v>
      </c>
      <c r="G215">
        <v>2.7</v>
      </c>
      <c r="H215">
        <v>12.4</v>
      </c>
      <c r="I215" t="s">
        <v>20</v>
      </c>
    </row>
    <row r="216" spans="1:9" x14ac:dyDescent="0.25">
      <c r="A216" s="1">
        <v>31444</v>
      </c>
      <c r="B216" t="s">
        <v>188</v>
      </c>
      <c r="C216" t="s">
        <v>248</v>
      </c>
      <c r="D216">
        <v>28155</v>
      </c>
      <c r="E216">
        <v>9.9</v>
      </c>
      <c r="F216" t="s">
        <v>20</v>
      </c>
      <c r="G216">
        <v>2.7</v>
      </c>
      <c r="H216">
        <v>12.4</v>
      </c>
      <c r="I216" t="s">
        <v>20</v>
      </c>
    </row>
    <row r="217" spans="1:9" x14ac:dyDescent="0.25">
      <c r="A217" s="1">
        <v>31472</v>
      </c>
      <c r="B217" t="s">
        <v>188</v>
      </c>
      <c r="C217" t="s">
        <v>248</v>
      </c>
      <c r="D217">
        <v>28155</v>
      </c>
      <c r="E217">
        <v>9.9</v>
      </c>
      <c r="F217" t="s">
        <v>20</v>
      </c>
      <c r="G217">
        <v>2.7</v>
      </c>
      <c r="H217">
        <v>12.4</v>
      </c>
      <c r="I217" t="s">
        <v>20</v>
      </c>
    </row>
    <row r="218" spans="1:9" x14ac:dyDescent="0.25">
      <c r="A218" s="1">
        <v>31503</v>
      </c>
      <c r="B218" t="s">
        <v>188</v>
      </c>
      <c r="C218" t="s">
        <v>248</v>
      </c>
      <c r="D218">
        <v>29435</v>
      </c>
      <c r="E218">
        <v>10.3</v>
      </c>
      <c r="F218" t="s">
        <v>20</v>
      </c>
      <c r="G218">
        <v>4.5</v>
      </c>
      <c r="H218">
        <v>13.4</v>
      </c>
      <c r="I218" t="s">
        <v>20</v>
      </c>
    </row>
    <row r="219" spans="1:9" x14ac:dyDescent="0.25">
      <c r="A219" s="1">
        <v>31533</v>
      </c>
      <c r="B219" t="s">
        <v>188</v>
      </c>
      <c r="C219" t="s">
        <v>248</v>
      </c>
      <c r="D219">
        <v>29435</v>
      </c>
      <c r="E219">
        <v>10.3</v>
      </c>
      <c r="F219" t="s">
        <v>20</v>
      </c>
      <c r="G219">
        <v>4.5</v>
      </c>
      <c r="H219">
        <v>13.4</v>
      </c>
      <c r="I219" t="s">
        <v>20</v>
      </c>
    </row>
    <row r="220" spans="1:9" x14ac:dyDescent="0.25">
      <c r="A220" s="1">
        <v>31564</v>
      </c>
      <c r="B220" t="s">
        <v>188</v>
      </c>
      <c r="C220" t="s">
        <v>248</v>
      </c>
      <c r="D220">
        <v>29435</v>
      </c>
      <c r="E220">
        <v>10.3</v>
      </c>
      <c r="F220" t="s">
        <v>20</v>
      </c>
      <c r="G220">
        <v>4.5</v>
      </c>
      <c r="H220">
        <v>13.4</v>
      </c>
      <c r="I220" t="s">
        <v>20</v>
      </c>
    </row>
    <row r="221" spans="1:9" x14ac:dyDescent="0.25">
      <c r="A221" s="1">
        <v>31594</v>
      </c>
      <c r="B221" t="s">
        <v>188</v>
      </c>
      <c r="C221" t="s">
        <v>248</v>
      </c>
      <c r="D221">
        <v>30897</v>
      </c>
      <c r="E221">
        <v>10.8</v>
      </c>
      <c r="F221" t="s">
        <v>20</v>
      </c>
      <c r="G221">
        <v>5</v>
      </c>
      <c r="H221">
        <v>15.8</v>
      </c>
      <c r="I221" t="s">
        <v>20</v>
      </c>
    </row>
    <row r="222" spans="1:9" x14ac:dyDescent="0.25">
      <c r="A222" s="1">
        <v>31625</v>
      </c>
      <c r="B222" t="s">
        <v>188</v>
      </c>
      <c r="C222" t="s">
        <v>248</v>
      </c>
      <c r="D222">
        <v>30897</v>
      </c>
      <c r="E222">
        <v>10.8</v>
      </c>
      <c r="F222" t="s">
        <v>20</v>
      </c>
      <c r="G222">
        <v>5</v>
      </c>
      <c r="H222">
        <v>15.8</v>
      </c>
      <c r="I222" t="s">
        <v>20</v>
      </c>
    </row>
    <row r="223" spans="1:9" x14ac:dyDescent="0.25">
      <c r="A223" s="1">
        <v>31656</v>
      </c>
      <c r="B223" t="s">
        <v>188</v>
      </c>
      <c r="C223" t="s">
        <v>248</v>
      </c>
      <c r="D223">
        <v>30897</v>
      </c>
      <c r="E223">
        <v>10.8</v>
      </c>
      <c r="F223" t="s">
        <v>20</v>
      </c>
      <c r="G223">
        <v>5</v>
      </c>
      <c r="H223">
        <v>15.8</v>
      </c>
      <c r="I223" t="s">
        <v>20</v>
      </c>
    </row>
    <row r="224" spans="1:9" x14ac:dyDescent="0.25">
      <c r="A224" s="1">
        <v>31686</v>
      </c>
      <c r="B224" t="s">
        <v>188</v>
      </c>
      <c r="C224" t="s">
        <v>248</v>
      </c>
      <c r="D224">
        <v>31994</v>
      </c>
      <c r="E224">
        <v>11.2</v>
      </c>
      <c r="F224" t="s">
        <v>20</v>
      </c>
      <c r="G224">
        <v>3.6</v>
      </c>
      <c r="H224">
        <v>16.7</v>
      </c>
      <c r="I224" t="s">
        <v>20</v>
      </c>
    </row>
    <row r="225" spans="1:9" x14ac:dyDescent="0.25">
      <c r="A225" s="1">
        <v>31717</v>
      </c>
      <c r="B225" t="s">
        <v>188</v>
      </c>
      <c r="C225" t="s">
        <v>248</v>
      </c>
      <c r="D225">
        <v>31994</v>
      </c>
      <c r="E225">
        <v>11.2</v>
      </c>
      <c r="F225" t="s">
        <v>20</v>
      </c>
      <c r="G225">
        <v>3.6</v>
      </c>
      <c r="H225">
        <v>16.7</v>
      </c>
      <c r="I225" t="s">
        <v>20</v>
      </c>
    </row>
    <row r="226" spans="1:9" x14ac:dyDescent="0.25">
      <c r="A226" s="1">
        <v>31747</v>
      </c>
      <c r="B226" t="s">
        <v>188</v>
      </c>
      <c r="C226" t="s">
        <v>248</v>
      </c>
      <c r="D226">
        <v>31994</v>
      </c>
      <c r="E226">
        <v>11.2</v>
      </c>
      <c r="F226" t="s">
        <v>20</v>
      </c>
      <c r="G226">
        <v>3.6</v>
      </c>
      <c r="H226">
        <v>16.7</v>
      </c>
      <c r="I226" t="s">
        <v>20</v>
      </c>
    </row>
    <row r="227" spans="1:9" x14ac:dyDescent="0.25">
      <c r="A227" s="1">
        <v>31778</v>
      </c>
      <c r="B227" t="s">
        <v>188</v>
      </c>
      <c r="C227" t="s">
        <v>248</v>
      </c>
      <c r="D227">
        <v>32908</v>
      </c>
      <c r="E227">
        <v>11.5</v>
      </c>
      <c r="F227" t="s">
        <v>20</v>
      </c>
      <c r="G227">
        <v>2.9</v>
      </c>
      <c r="H227">
        <v>16.899999999999999</v>
      </c>
      <c r="I227" t="s">
        <v>20</v>
      </c>
    </row>
    <row r="228" spans="1:9" x14ac:dyDescent="0.25">
      <c r="A228" s="1">
        <v>31809</v>
      </c>
      <c r="B228" t="s">
        <v>188</v>
      </c>
      <c r="C228" t="s">
        <v>248</v>
      </c>
      <c r="D228">
        <v>32908</v>
      </c>
      <c r="E228">
        <v>11.5</v>
      </c>
      <c r="F228" t="s">
        <v>20</v>
      </c>
      <c r="G228">
        <v>2.9</v>
      </c>
      <c r="H228">
        <v>16.899999999999999</v>
      </c>
      <c r="I228" t="s">
        <v>20</v>
      </c>
    </row>
    <row r="229" spans="1:9" x14ac:dyDescent="0.25">
      <c r="A229" s="1">
        <v>31837</v>
      </c>
      <c r="B229" t="s">
        <v>188</v>
      </c>
      <c r="C229" t="s">
        <v>248</v>
      </c>
      <c r="D229">
        <v>32908</v>
      </c>
      <c r="E229">
        <v>11.5</v>
      </c>
      <c r="F229" t="s">
        <v>20</v>
      </c>
      <c r="G229">
        <v>2.9</v>
      </c>
      <c r="H229">
        <v>16.899999999999999</v>
      </c>
      <c r="I229" t="s">
        <v>20</v>
      </c>
    </row>
    <row r="230" spans="1:9" x14ac:dyDescent="0.25">
      <c r="A230" s="1">
        <v>31868</v>
      </c>
      <c r="B230" t="s">
        <v>188</v>
      </c>
      <c r="C230" t="s">
        <v>248</v>
      </c>
      <c r="D230">
        <v>34554</v>
      </c>
      <c r="E230">
        <v>12.1</v>
      </c>
      <c r="F230" t="s">
        <v>20</v>
      </c>
      <c r="G230">
        <v>5</v>
      </c>
      <c r="H230">
        <v>17.399999999999999</v>
      </c>
      <c r="I230" t="s">
        <v>20</v>
      </c>
    </row>
    <row r="231" spans="1:9" x14ac:dyDescent="0.25">
      <c r="A231" s="1">
        <v>31898</v>
      </c>
      <c r="B231" t="s">
        <v>188</v>
      </c>
      <c r="C231" t="s">
        <v>248</v>
      </c>
      <c r="D231">
        <v>34554</v>
      </c>
      <c r="E231">
        <v>12.1</v>
      </c>
      <c r="F231" t="s">
        <v>20</v>
      </c>
      <c r="G231">
        <v>5</v>
      </c>
      <c r="H231">
        <v>17.399999999999999</v>
      </c>
      <c r="I231" t="s">
        <v>20</v>
      </c>
    </row>
    <row r="232" spans="1:9" x14ac:dyDescent="0.25">
      <c r="A232" s="1">
        <v>31929</v>
      </c>
      <c r="B232" t="s">
        <v>188</v>
      </c>
      <c r="C232" t="s">
        <v>248</v>
      </c>
      <c r="D232">
        <v>34554</v>
      </c>
      <c r="E232">
        <v>12.1</v>
      </c>
      <c r="F232" t="s">
        <v>20</v>
      </c>
      <c r="G232">
        <v>5</v>
      </c>
      <c r="H232">
        <v>17.399999999999999</v>
      </c>
      <c r="I232" t="s">
        <v>20</v>
      </c>
    </row>
    <row r="233" spans="1:9" x14ac:dyDescent="0.25">
      <c r="A233" s="1">
        <v>31959</v>
      </c>
      <c r="B233" t="s">
        <v>188</v>
      </c>
      <c r="C233" t="s">
        <v>248</v>
      </c>
      <c r="D233">
        <v>36199</v>
      </c>
      <c r="E233">
        <v>12.7</v>
      </c>
      <c r="F233" t="s">
        <v>20</v>
      </c>
      <c r="G233">
        <v>4.8</v>
      </c>
      <c r="H233">
        <v>17.2</v>
      </c>
      <c r="I233" t="s">
        <v>20</v>
      </c>
    </row>
    <row r="234" spans="1:9" x14ac:dyDescent="0.25">
      <c r="A234" s="1">
        <v>31990</v>
      </c>
      <c r="B234" t="s">
        <v>188</v>
      </c>
      <c r="C234" t="s">
        <v>248</v>
      </c>
      <c r="D234">
        <v>36199</v>
      </c>
      <c r="E234">
        <v>12.7</v>
      </c>
      <c r="F234" t="s">
        <v>20</v>
      </c>
      <c r="G234">
        <v>4.8</v>
      </c>
      <c r="H234">
        <v>17.2</v>
      </c>
      <c r="I234" t="s">
        <v>20</v>
      </c>
    </row>
    <row r="235" spans="1:9" x14ac:dyDescent="0.25">
      <c r="A235" s="1">
        <v>32021</v>
      </c>
      <c r="B235" t="s">
        <v>188</v>
      </c>
      <c r="C235" t="s">
        <v>248</v>
      </c>
      <c r="D235">
        <v>36199</v>
      </c>
      <c r="E235">
        <v>12.7</v>
      </c>
      <c r="F235" t="s">
        <v>20</v>
      </c>
      <c r="G235">
        <v>4.8</v>
      </c>
      <c r="H235">
        <v>17.2</v>
      </c>
      <c r="I235" t="s">
        <v>20</v>
      </c>
    </row>
    <row r="236" spans="1:9" x14ac:dyDescent="0.25">
      <c r="A236" s="1">
        <v>32051</v>
      </c>
      <c r="B236" t="s">
        <v>188</v>
      </c>
      <c r="C236" t="s">
        <v>248</v>
      </c>
      <c r="D236">
        <v>38489</v>
      </c>
      <c r="E236">
        <v>13.5</v>
      </c>
      <c r="F236" t="s">
        <v>20</v>
      </c>
      <c r="G236">
        <v>6.3</v>
      </c>
      <c r="H236">
        <v>20.3</v>
      </c>
      <c r="I236" t="s">
        <v>20</v>
      </c>
    </row>
    <row r="237" spans="1:9" x14ac:dyDescent="0.25">
      <c r="A237" s="1">
        <v>32082</v>
      </c>
      <c r="B237" t="s">
        <v>188</v>
      </c>
      <c r="C237" t="s">
        <v>248</v>
      </c>
      <c r="D237">
        <v>38489</v>
      </c>
      <c r="E237">
        <v>13.5</v>
      </c>
      <c r="F237" t="s">
        <v>20</v>
      </c>
      <c r="G237">
        <v>6.3</v>
      </c>
      <c r="H237">
        <v>20.3</v>
      </c>
      <c r="I237" t="s">
        <v>20</v>
      </c>
    </row>
    <row r="238" spans="1:9" x14ac:dyDescent="0.25">
      <c r="A238" s="1">
        <v>32112</v>
      </c>
      <c r="B238" t="s">
        <v>188</v>
      </c>
      <c r="C238" t="s">
        <v>248</v>
      </c>
      <c r="D238">
        <v>38489</v>
      </c>
      <c r="E238">
        <v>13.5</v>
      </c>
      <c r="F238" t="s">
        <v>20</v>
      </c>
      <c r="G238">
        <v>6.3</v>
      </c>
      <c r="H238">
        <v>20.3</v>
      </c>
      <c r="I238" t="s">
        <v>20</v>
      </c>
    </row>
    <row r="239" spans="1:9" x14ac:dyDescent="0.25">
      <c r="A239" s="1">
        <v>32143</v>
      </c>
      <c r="B239" t="s">
        <v>188</v>
      </c>
      <c r="C239" t="s">
        <v>248</v>
      </c>
      <c r="D239">
        <v>40335</v>
      </c>
      <c r="E239">
        <v>14.1</v>
      </c>
      <c r="F239" t="s">
        <v>20</v>
      </c>
      <c r="G239">
        <v>4.8</v>
      </c>
      <c r="H239">
        <v>22.6</v>
      </c>
      <c r="I239" t="s">
        <v>20</v>
      </c>
    </row>
    <row r="240" spans="1:9" x14ac:dyDescent="0.25">
      <c r="A240" s="1">
        <v>32174</v>
      </c>
      <c r="B240" t="s">
        <v>188</v>
      </c>
      <c r="C240" t="s">
        <v>248</v>
      </c>
      <c r="D240">
        <v>40335</v>
      </c>
      <c r="E240">
        <v>14.1</v>
      </c>
      <c r="F240" t="s">
        <v>20</v>
      </c>
      <c r="G240">
        <v>4.8</v>
      </c>
      <c r="H240">
        <v>22.6</v>
      </c>
      <c r="I240" t="s">
        <v>20</v>
      </c>
    </row>
    <row r="241" spans="1:9" x14ac:dyDescent="0.25">
      <c r="A241" s="1">
        <v>32203</v>
      </c>
      <c r="B241" t="s">
        <v>188</v>
      </c>
      <c r="C241" t="s">
        <v>248</v>
      </c>
      <c r="D241">
        <v>40335</v>
      </c>
      <c r="E241">
        <v>14.1</v>
      </c>
      <c r="F241" t="s">
        <v>20</v>
      </c>
      <c r="G241">
        <v>4.8</v>
      </c>
      <c r="H241">
        <v>22.6</v>
      </c>
      <c r="I241" t="s">
        <v>20</v>
      </c>
    </row>
    <row r="242" spans="1:9" x14ac:dyDescent="0.25">
      <c r="A242" s="1">
        <v>32234</v>
      </c>
      <c r="B242" t="s">
        <v>188</v>
      </c>
      <c r="C242" t="s">
        <v>248</v>
      </c>
      <c r="D242">
        <v>42707</v>
      </c>
      <c r="E242">
        <v>14.9</v>
      </c>
      <c r="F242" t="s">
        <v>20</v>
      </c>
      <c r="G242">
        <v>5.9</v>
      </c>
      <c r="H242">
        <v>23.6</v>
      </c>
      <c r="I242" t="s">
        <v>20</v>
      </c>
    </row>
    <row r="243" spans="1:9" x14ac:dyDescent="0.25">
      <c r="A243" s="1">
        <v>32264</v>
      </c>
      <c r="B243" t="s">
        <v>188</v>
      </c>
      <c r="C243" t="s">
        <v>248</v>
      </c>
      <c r="D243">
        <v>42707</v>
      </c>
      <c r="E243">
        <v>14.9</v>
      </c>
      <c r="F243" t="s">
        <v>20</v>
      </c>
      <c r="G243">
        <v>5.9</v>
      </c>
      <c r="H243">
        <v>23.6</v>
      </c>
      <c r="I243" t="s">
        <v>20</v>
      </c>
    </row>
    <row r="244" spans="1:9" x14ac:dyDescent="0.25">
      <c r="A244" s="1">
        <v>32295</v>
      </c>
      <c r="B244" t="s">
        <v>188</v>
      </c>
      <c r="C244" t="s">
        <v>248</v>
      </c>
      <c r="D244">
        <v>42707</v>
      </c>
      <c r="E244">
        <v>14.9</v>
      </c>
      <c r="F244" t="s">
        <v>20</v>
      </c>
      <c r="G244">
        <v>5.9</v>
      </c>
      <c r="H244">
        <v>23.6</v>
      </c>
      <c r="I244" t="s">
        <v>20</v>
      </c>
    </row>
    <row r="245" spans="1:9" x14ac:dyDescent="0.25">
      <c r="A245" s="1">
        <v>32325</v>
      </c>
      <c r="B245" t="s">
        <v>188</v>
      </c>
      <c r="C245" t="s">
        <v>248</v>
      </c>
      <c r="D245">
        <v>48771</v>
      </c>
      <c r="E245">
        <v>17.100000000000001</v>
      </c>
      <c r="F245" t="s">
        <v>20</v>
      </c>
      <c r="G245">
        <v>14.2</v>
      </c>
      <c r="H245">
        <v>34.700000000000003</v>
      </c>
      <c r="I245" t="s">
        <v>20</v>
      </c>
    </row>
    <row r="246" spans="1:9" x14ac:dyDescent="0.25">
      <c r="A246" s="1">
        <v>32356</v>
      </c>
      <c r="B246" t="s">
        <v>188</v>
      </c>
      <c r="C246" t="s">
        <v>248</v>
      </c>
      <c r="D246">
        <v>48771</v>
      </c>
      <c r="E246">
        <v>17.100000000000001</v>
      </c>
      <c r="F246" t="s">
        <v>20</v>
      </c>
      <c r="G246">
        <v>14.2</v>
      </c>
      <c r="H246">
        <v>34.700000000000003</v>
      </c>
      <c r="I246" t="s">
        <v>20</v>
      </c>
    </row>
    <row r="247" spans="1:9" x14ac:dyDescent="0.25">
      <c r="A247" s="1">
        <v>32387</v>
      </c>
      <c r="B247" t="s">
        <v>188</v>
      </c>
      <c r="C247" t="s">
        <v>248</v>
      </c>
      <c r="D247">
        <v>48771</v>
      </c>
      <c r="E247">
        <v>17.100000000000001</v>
      </c>
      <c r="F247" t="s">
        <v>20</v>
      </c>
      <c r="G247">
        <v>14.2</v>
      </c>
      <c r="H247">
        <v>34.700000000000003</v>
      </c>
      <c r="I247" t="s">
        <v>20</v>
      </c>
    </row>
    <row r="248" spans="1:9" x14ac:dyDescent="0.25">
      <c r="A248" s="1">
        <v>32417</v>
      </c>
      <c r="B248" t="s">
        <v>188</v>
      </c>
      <c r="C248" t="s">
        <v>248</v>
      </c>
      <c r="D248">
        <v>51671</v>
      </c>
      <c r="E248">
        <v>18.100000000000001</v>
      </c>
      <c r="F248" t="s">
        <v>20</v>
      </c>
      <c r="G248">
        <v>5.9</v>
      </c>
      <c r="H248">
        <v>34.200000000000003</v>
      </c>
      <c r="I248" t="s">
        <v>20</v>
      </c>
    </row>
    <row r="249" spans="1:9" x14ac:dyDescent="0.25">
      <c r="A249" s="1">
        <v>32448</v>
      </c>
      <c r="B249" t="s">
        <v>188</v>
      </c>
      <c r="C249" t="s">
        <v>248</v>
      </c>
      <c r="D249">
        <v>51671</v>
      </c>
      <c r="E249">
        <v>18.100000000000001</v>
      </c>
      <c r="F249" t="s">
        <v>20</v>
      </c>
      <c r="G249">
        <v>5.9</v>
      </c>
      <c r="H249">
        <v>34.200000000000003</v>
      </c>
      <c r="I249" t="s">
        <v>20</v>
      </c>
    </row>
    <row r="250" spans="1:9" x14ac:dyDescent="0.25">
      <c r="A250" s="1">
        <v>32478</v>
      </c>
      <c r="B250" t="s">
        <v>188</v>
      </c>
      <c r="C250" t="s">
        <v>248</v>
      </c>
      <c r="D250">
        <v>51671</v>
      </c>
      <c r="E250">
        <v>18.100000000000001</v>
      </c>
      <c r="F250" t="s">
        <v>20</v>
      </c>
      <c r="G250">
        <v>5.9</v>
      </c>
      <c r="H250">
        <v>34.200000000000003</v>
      </c>
      <c r="I250" t="s">
        <v>20</v>
      </c>
    </row>
    <row r="251" spans="1:9" x14ac:dyDescent="0.25">
      <c r="A251" s="1">
        <v>32509</v>
      </c>
      <c r="B251" t="s">
        <v>188</v>
      </c>
      <c r="C251" t="s">
        <v>248</v>
      </c>
      <c r="D251">
        <v>52725</v>
      </c>
      <c r="E251">
        <v>18.399999999999999</v>
      </c>
      <c r="F251" t="s">
        <v>20</v>
      </c>
      <c r="G251">
        <v>2</v>
      </c>
      <c r="H251">
        <v>30.7</v>
      </c>
      <c r="I251" t="s">
        <v>20</v>
      </c>
    </row>
    <row r="252" spans="1:9" x14ac:dyDescent="0.25">
      <c r="A252" s="1">
        <v>32540</v>
      </c>
      <c r="B252" t="s">
        <v>188</v>
      </c>
      <c r="C252" t="s">
        <v>248</v>
      </c>
      <c r="D252">
        <v>52725</v>
      </c>
      <c r="E252">
        <v>18.399999999999999</v>
      </c>
      <c r="F252" t="s">
        <v>20</v>
      </c>
      <c r="G252">
        <v>2</v>
      </c>
      <c r="H252">
        <v>30.7</v>
      </c>
      <c r="I252" t="s">
        <v>20</v>
      </c>
    </row>
    <row r="253" spans="1:9" x14ac:dyDescent="0.25">
      <c r="A253" s="1">
        <v>32568</v>
      </c>
      <c r="B253" t="s">
        <v>188</v>
      </c>
      <c r="C253" t="s">
        <v>248</v>
      </c>
      <c r="D253">
        <v>52725</v>
      </c>
      <c r="E253">
        <v>18.399999999999999</v>
      </c>
      <c r="F253" t="s">
        <v>20</v>
      </c>
      <c r="G253">
        <v>2</v>
      </c>
      <c r="H253">
        <v>30.7</v>
      </c>
      <c r="I253" t="s">
        <v>20</v>
      </c>
    </row>
    <row r="254" spans="1:9" x14ac:dyDescent="0.25">
      <c r="A254" s="1">
        <v>32599</v>
      </c>
      <c r="B254" t="s">
        <v>188</v>
      </c>
      <c r="C254" t="s">
        <v>248</v>
      </c>
      <c r="D254">
        <v>54307</v>
      </c>
      <c r="E254">
        <v>19</v>
      </c>
      <c r="F254" t="s">
        <v>20</v>
      </c>
      <c r="G254">
        <v>3</v>
      </c>
      <c r="H254">
        <v>27.2</v>
      </c>
      <c r="I254" t="s">
        <v>20</v>
      </c>
    </row>
    <row r="255" spans="1:9" x14ac:dyDescent="0.25">
      <c r="A255" s="1">
        <v>32629</v>
      </c>
      <c r="B255" t="s">
        <v>188</v>
      </c>
      <c r="C255" t="s">
        <v>248</v>
      </c>
      <c r="D255">
        <v>54307</v>
      </c>
      <c r="E255">
        <v>19</v>
      </c>
      <c r="F255" t="s">
        <v>20</v>
      </c>
      <c r="G255">
        <v>3</v>
      </c>
      <c r="H255">
        <v>27.2</v>
      </c>
      <c r="I255" t="s">
        <v>20</v>
      </c>
    </row>
    <row r="256" spans="1:9" x14ac:dyDescent="0.25">
      <c r="A256" s="1">
        <v>32660</v>
      </c>
      <c r="B256" t="s">
        <v>188</v>
      </c>
      <c r="C256" t="s">
        <v>248</v>
      </c>
      <c r="D256">
        <v>54307</v>
      </c>
      <c r="E256">
        <v>19</v>
      </c>
      <c r="F256" t="s">
        <v>20</v>
      </c>
      <c r="G256">
        <v>3</v>
      </c>
      <c r="H256">
        <v>27.2</v>
      </c>
      <c r="I256" t="s">
        <v>20</v>
      </c>
    </row>
    <row r="257" spans="1:9" x14ac:dyDescent="0.25">
      <c r="A257" s="1">
        <v>32690</v>
      </c>
      <c r="B257" t="s">
        <v>188</v>
      </c>
      <c r="C257" t="s">
        <v>248</v>
      </c>
      <c r="D257">
        <v>56416</v>
      </c>
      <c r="E257">
        <v>19.7</v>
      </c>
      <c r="F257" t="s">
        <v>20</v>
      </c>
      <c r="G257">
        <v>3.9</v>
      </c>
      <c r="H257">
        <v>15.7</v>
      </c>
      <c r="I257" t="s">
        <v>20</v>
      </c>
    </row>
    <row r="258" spans="1:9" x14ac:dyDescent="0.25">
      <c r="A258" s="1">
        <v>32721</v>
      </c>
      <c r="B258" t="s">
        <v>188</v>
      </c>
      <c r="C258" t="s">
        <v>248</v>
      </c>
      <c r="D258">
        <v>56416</v>
      </c>
      <c r="E258">
        <v>19.7</v>
      </c>
      <c r="F258" t="s">
        <v>20</v>
      </c>
      <c r="G258">
        <v>3.9</v>
      </c>
      <c r="H258">
        <v>15.7</v>
      </c>
      <c r="I258" t="s">
        <v>20</v>
      </c>
    </row>
    <row r="259" spans="1:9" x14ac:dyDescent="0.25">
      <c r="A259" s="1">
        <v>32752</v>
      </c>
      <c r="B259" t="s">
        <v>188</v>
      </c>
      <c r="C259" t="s">
        <v>248</v>
      </c>
      <c r="D259">
        <v>56416</v>
      </c>
      <c r="E259">
        <v>19.7</v>
      </c>
      <c r="F259" t="s">
        <v>20</v>
      </c>
      <c r="G259">
        <v>3.9</v>
      </c>
      <c r="H259">
        <v>15.7</v>
      </c>
      <c r="I259" t="s">
        <v>20</v>
      </c>
    </row>
    <row r="260" spans="1:9" x14ac:dyDescent="0.25">
      <c r="A260" s="1">
        <v>32782</v>
      </c>
      <c r="B260" t="s">
        <v>188</v>
      </c>
      <c r="C260" t="s">
        <v>248</v>
      </c>
      <c r="D260">
        <v>55098</v>
      </c>
      <c r="E260">
        <v>19.3</v>
      </c>
      <c r="F260" t="s">
        <v>20</v>
      </c>
      <c r="G260">
        <v>-2.2999999999999998</v>
      </c>
      <c r="H260">
        <v>6.6</v>
      </c>
      <c r="I260" t="s">
        <v>20</v>
      </c>
    </row>
    <row r="261" spans="1:9" x14ac:dyDescent="0.25">
      <c r="A261" s="1">
        <v>32813</v>
      </c>
      <c r="B261" t="s">
        <v>188</v>
      </c>
      <c r="C261" t="s">
        <v>248</v>
      </c>
      <c r="D261">
        <v>55098</v>
      </c>
      <c r="E261">
        <v>19.3</v>
      </c>
      <c r="F261" t="s">
        <v>20</v>
      </c>
      <c r="G261">
        <v>-2.2999999999999998</v>
      </c>
      <c r="H261">
        <v>6.6</v>
      </c>
      <c r="I261" t="s">
        <v>20</v>
      </c>
    </row>
    <row r="262" spans="1:9" x14ac:dyDescent="0.25">
      <c r="A262" s="1">
        <v>32843</v>
      </c>
      <c r="B262" t="s">
        <v>188</v>
      </c>
      <c r="C262" t="s">
        <v>248</v>
      </c>
      <c r="D262">
        <v>55098</v>
      </c>
      <c r="E262">
        <v>19.3</v>
      </c>
      <c r="F262" t="s">
        <v>20</v>
      </c>
      <c r="G262">
        <v>-2.2999999999999998</v>
      </c>
      <c r="H262">
        <v>6.6</v>
      </c>
      <c r="I262" t="s">
        <v>20</v>
      </c>
    </row>
    <row r="263" spans="1:9" x14ac:dyDescent="0.25">
      <c r="A263" s="1">
        <v>32874</v>
      </c>
      <c r="B263" t="s">
        <v>188</v>
      </c>
      <c r="C263" t="s">
        <v>248</v>
      </c>
      <c r="D263">
        <v>53894</v>
      </c>
      <c r="E263">
        <v>18.899999999999999</v>
      </c>
      <c r="F263" t="s">
        <v>20</v>
      </c>
      <c r="G263">
        <v>-2.2000000000000002</v>
      </c>
      <c r="H263">
        <v>2.2000000000000002</v>
      </c>
      <c r="I263" t="s">
        <v>20</v>
      </c>
    </row>
    <row r="264" spans="1:9" x14ac:dyDescent="0.25">
      <c r="A264" s="1">
        <v>32905</v>
      </c>
      <c r="B264" t="s">
        <v>188</v>
      </c>
      <c r="C264" t="s">
        <v>248</v>
      </c>
      <c r="D264">
        <v>53894</v>
      </c>
      <c r="E264">
        <v>18.899999999999999</v>
      </c>
      <c r="F264" t="s">
        <v>20</v>
      </c>
      <c r="G264">
        <v>-2.2000000000000002</v>
      </c>
      <c r="H264">
        <v>2.2000000000000002</v>
      </c>
      <c r="I264" t="s">
        <v>20</v>
      </c>
    </row>
    <row r="265" spans="1:9" x14ac:dyDescent="0.25">
      <c r="A265" s="1">
        <v>32933</v>
      </c>
      <c r="B265" t="s">
        <v>188</v>
      </c>
      <c r="C265" t="s">
        <v>248</v>
      </c>
      <c r="D265">
        <v>53894</v>
      </c>
      <c r="E265">
        <v>18.899999999999999</v>
      </c>
      <c r="F265" t="s">
        <v>20</v>
      </c>
      <c r="G265">
        <v>-2.2000000000000002</v>
      </c>
      <c r="H265">
        <v>2.2000000000000002</v>
      </c>
      <c r="I265" t="s">
        <v>20</v>
      </c>
    </row>
    <row r="266" spans="1:9" x14ac:dyDescent="0.25">
      <c r="A266" s="1">
        <v>32964</v>
      </c>
      <c r="B266" t="s">
        <v>188</v>
      </c>
      <c r="C266" t="s">
        <v>248</v>
      </c>
      <c r="D266">
        <v>53358</v>
      </c>
      <c r="E266">
        <v>18.7</v>
      </c>
      <c r="F266" t="s">
        <v>20</v>
      </c>
      <c r="G266">
        <v>-1</v>
      </c>
      <c r="H266">
        <v>-1.7</v>
      </c>
      <c r="I266" t="s">
        <v>20</v>
      </c>
    </row>
    <row r="267" spans="1:9" x14ac:dyDescent="0.25">
      <c r="A267" s="1">
        <v>32994</v>
      </c>
      <c r="B267" t="s">
        <v>188</v>
      </c>
      <c r="C267" t="s">
        <v>248</v>
      </c>
      <c r="D267">
        <v>53358</v>
      </c>
      <c r="E267">
        <v>18.7</v>
      </c>
      <c r="F267" t="s">
        <v>20</v>
      </c>
      <c r="G267">
        <v>-1</v>
      </c>
      <c r="H267">
        <v>-1.7</v>
      </c>
      <c r="I267" t="s">
        <v>20</v>
      </c>
    </row>
    <row r="268" spans="1:9" x14ac:dyDescent="0.25">
      <c r="A268" s="1">
        <v>33025</v>
      </c>
      <c r="B268" t="s">
        <v>188</v>
      </c>
      <c r="C268" t="s">
        <v>248</v>
      </c>
      <c r="D268">
        <v>53358</v>
      </c>
      <c r="E268">
        <v>18.7</v>
      </c>
      <c r="F268" t="s">
        <v>20</v>
      </c>
      <c r="G268">
        <v>-1</v>
      </c>
      <c r="H268">
        <v>-1.7</v>
      </c>
      <c r="I268" t="s">
        <v>20</v>
      </c>
    </row>
    <row r="269" spans="1:9" x14ac:dyDescent="0.25">
      <c r="A269" s="1">
        <v>33055</v>
      </c>
      <c r="B269" t="s">
        <v>188</v>
      </c>
      <c r="C269" t="s">
        <v>248</v>
      </c>
      <c r="D269">
        <v>54109</v>
      </c>
      <c r="E269">
        <v>18.899999999999999</v>
      </c>
      <c r="F269" t="s">
        <v>20</v>
      </c>
      <c r="G269">
        <v>1.4</v>
      </c>
      <c r="H269">
        <v>-4.0999999999999996</v>
      </c>
      <c r="I269" t="s">
        <v>20</v>
      </c>
    </row>
    <row r="270" spans="1:9" x14ac:dyDescent="0.25">
      <c r="A270" s="1">
        <v>33086</v>
      </c>
      <c r="B270" t="s">
        <v>188</v>
      </c>
      <c r="C270" t="s">
        <v>248</v>
      </c>
      <c r="D270">
        <v>54109</v>
      </c>
      <c r="E270">
        <v>18.899999999999999</v>
      </c>
      <c r="F270" t="s">
        <v>20</v>
      </c>
      <c r="G270">
        <v>1.4</v>
      </c>
      <c r="H270">
        <v>-4.0999999999999996</v>
      </c>
      <c r="I270" t="s">
        <v>20</v>
      </c>
    </row>
    <row r="271" spans="1:9" x14ac:dyDescent="0.25">
      <c r="A271" s="1">
        <v>33117</v>
      </c>
      <c r="B271" t="s">
        <v>188</v>
      </c>
      <c r="C271" t="s">
        <v>248</v>
      </c>
      <c r="D271">
        <v>54109</v>
      </c>
      <c r="E271">
        <v>18.899999999999999</v>
      </c>
      <c r="F271" t="s">
        <v>20</v>
      </c>
      <c r="G271">
        <v>1.4</v>
      </c>
      <c r="H271">
        <v>-4.0999999999999996</v>
      </c>
      <c r="I271" t="s">
        <v>20</v>
      </c>
    </row>
    <row r="272" spans="1:9" x14ac:dyDescent="0.25">
      <c r="A272" s="1">
        <v>33147</v>
      </c>
      <c r="B272" t="s">
        <v>188</v>
      </c>
      <c r="C272" t="s">
        <v>248</v>
      </c>
      <c r="D272">
        <v>53090</v>
      </c>
      <c r="E272">
        <v>18.600000000000001</v>
      </c>
      <c r="F272" t="s">
        <v>20</v>
      </c>
      <c r="G272">
        <v>-1.9</v>
      </c>
      <c r="H272">
        <v>-3.6</v>
      </c>
      <c r="I272" t="s">
        <v>20</v>
      </c>
    </row>
    <row r="273" spans="1:9" x14ac:dyDescent="0.25">
      <c r="A273" s="1">
        <v>33178</v>
      </c>
      <c r="B273" t="s">
        <v>188</v>
      </c>
      <c r="C273" t="s">
        <v>248</v>
      </c>
      <c r="D273">
        <v>53090</v>
      </c>
      <c r="E273">
        <v>18.600000000000001</v>
      </c>
      <c r="F273" t="s">
        <v>20</v>
      </c>
      <c r="G273">
        <v>-1.9</v>
      </c>
      <c r="H273">
        <v>-3.6</v>
      </c>
      <c r="I273" t="s">
        <v>20</v>
      </c>
    </row>
    <row r="274" spans="1:9" x14ac:dyDescent="0.25">
      <c r="A274" s="1">
        <v>33208</v>
      </c>
      <c r="B274" t="s">
        <v>188</v>
      </c>
      <c r="C274" t="s">
        <v>248</v>
      </c>
      <c r="D274">
        <v>53090</v>
      </c>
      <c r="E274">
        <v>18.600000000000001</v>
      </c>
      <c r="F274" t="s">
        <v>20</v>
      </c>
      <c r="G274">
        <v>-1.9</v>
      </c>
      <c r="H274">
        <v>-3.6</v>
      </c>
      <c r="I274" t="s">
        <v>20</v>
      </c>
    </row>
    <row r="275" spans="1:9" x14ac:dyDescent="0.25">
      <c r="A275" s="1">
        <v>33239</v>
      </c>
      <c r="B275" t="s">
        <v>188</v>
      </c>
      <c r="C275" t="s">
        <v>248</v>
      </c>
      <c r="D275">
        <v>52125</v>
      </c>
      <c r="E275">
        <v>18.2</v>
      </c>
      <c r="F275" t="s">
        <v>20</v>
      </c>
      <c r="G275">
        <v>-1.8</v>
      </c>
      <c r="H275">
        <v>-3.3</v>
      </c>
      <c r="I275" t="s">
        <v>20</v>
      </c>
    </row>
    <row r="276" spans="1:9" x14ac:dyDescent="0.25">
      <c r="A276" s="1">
        <v>33270</v>
      </c>
      <c r="B276" t="s">
        <v>188</v>
      </c>
      <c r="C276" t="s">
        <v>248</v>
      </c>
      <c r="D276">
        <v>52125</v>
      </c>
      <c r="E276">
        <v>18.2</v>
      </c>
      <c r="F276" t="s">
        <v>20</v>
      </c>
      <c r="G276">
        <v>-1.8</v>
      </c>
      <c r="H276">
        <v>-3.3</v>
      </c>
      <c r="I276" t="s">
        <v>20</v>
      </c>
    </row>
    <row r="277" spans="1:9" x14ac:dyDescent="0.25">
      <c r="A277" s="1">
        <v>33298</v>
      </c>
      <c r="B277" t="s">
        <v>188</v>
      </c>
      <c r="C277" t="s">
        <v>248</v>
      </c>
      <c r="D277">
        <v>52125</v>
      </c>
      <c r="E277">
        <v>18.2</v>
      </c>
      <c r="F277" t="s">
        <v>20</v>
      </c>
      <c r="G277">
        <v>-1.8</v>
      </c>
      <c r="H277">
        <v>-3.3</v>
      </c>
      <c r="I277" t="s">
        <v>20</v>
      </c>
    </row>
    <row r="278" spans="1:9" x14ac:dyDescent="0.25">
      <c r="A278" s="1">
        <v>33329</v>
      </c>
      <c r="B278" t="s">
        <v>188</v>
      </c>
      <c r="C278" t="s">
        <v>248</v>
      </c>
      <c r="D278">
        <v>52178</v>
      </c>
      <c r="E278">
        <v>18.3</v>
      </c>
      <c r="F278" t="s">
        <v>20</v>
      </c>
      <c r="G278">
        <v>0.1</v>
      </c>
      <c r="H278">
        <v>-2.2000000000000002</v>
      </c>
      <c r="I278" t="s">
        <v>20</v>
      </c>
    </row>
    <row r="279" spans="1:9" x14ac:dyDescent="0.25">
      <c r="A279" s="1">
        <v>33359</v>
      </c>
      <c r="B279" t="s">
        <v>188</v>
      </c>
      <c r="C279" t="s">
        <v>248</v>
      </c>
      <c r="D279">
        <v>52178</v>
      </c>
      <c r="E279">
        <v>18.3</v>
      </c>
      <c r="F279" t="s">
        <v>20</v>
      </c>
      <c r="G279">
        <v>0.1</v>
      </c>
      <c r="H279">
        <v>-2.2000000000000002</v>
      </c>
      <c r="I279" t="s">
        <v>20</v>
      </c>
    </row>
    <row r="280" spans="1:9" x14ac:dyDescent="0.25">
      <c r="A280" s="1">
        <v>33390</v>
      </c>
      <c r="B280" t="s">
        <v>188</v>
      </c>
      <c r="C280" t="s">
        <v>248</v>
      </c>
      <c r="D280">
        <v>52178</v>
      </c>
      <c r="E280">
        <v>18.3</v>
      </c>
      <c r="F280" t="s">
        <v>20</v>
      </c>
      <c r="G280">
        <v>0.1</v>
      </c>
      <c r="H280">
        <v>-2.2000000000000002</v>
      </c>
      <c r="I280" t="s">
        <v>20</v>
      </c>
    </row>
    <row r="281" spans="1:9" x14ac:dyDescent="0.25">
      <c r="A281" s="1">
        <v>33420</v>
      </c>
      <c r="B281" t="s">
        <v>188</v>
      </c>
      <c r="C281" t="s">
        <v>248</v>
      </c>
      <c r="D281">
        <v>53197</v>
      </c>
      <c r="E281">
        <v>18.600000000000001</v>
      </c>
      <c r="F281" t="s">
        <v>20</v>
      </c>
      <c r="G281">
        <v>2</v>
      </c>
      <c r="H281">
        <v>-1.7</v>
      </c>
      <c r="I281" t="s">
        <v>20</v>
      </c>
    </row>
    <row r="282" spans="1:9" x14ac:dyDescent="0.25">
      <c r="A282" s="1">
        <v>33451</v>
      </c>
      <c r="B282" t="s">
        <v>188</v>
      </c>
      <c r="C282" t="s">
        <v>248</v>
      </c>
      <c r="D282">
        <v>53197</v>
      </c>
      <c r="E282">
        <v>18.600000000000001</v>
      </c>
      <c r="F282" t="s">
        <v>20</v>
      </c>
      <c r="G282">
        <v>2</v>
      </c>
      <c r="H282">
        <v>-1.7</v>
      </c>
      <c r="I282" t="s">
        <v>20</v>
      </c>
    </row>
    <row r="283" spans="1:9" x14ac:dyDescent="0.25">
      <c r="A283" s="1">
        <v>33482</v>
      </c>
      <c r="B283" t="s">
        <v>188</v>
      </c>
      <c r="C283" t="s">
        <v>248</v>
      </c>
      <c r="D283">
        <v>53197</v>
      </c>
      <c r="E283">
        <v>18.600000000000001</v>
      </c>
      <c r="F283" t="s">
        <v>20</v>
      </c>
      <c r="G283">
        <v>2</v>
      </c>
      <c r="H283">
        <v>-1.7</v>
      </c>
      <c r="I283" t="s">
        <v>20</v>
      </c>
    </row>
    <row r="284" spans="1:9" x14ac:dyDescent="0.25">
      <c r="A284" s="1">
        <v>33512</v>
      </c>
      <c r="B284" t="s">
        <v>188</v>
      </c>
      <c r="C284" t="s">
        <v>248</v>
      </c>
      <c r="D284">
        <v>52339</v>
      </c>
      <c r="E284">
        <v>18.3</v>
      </c>
      <c r="F284" t="s">
        <v>20</v>
      </c>
      <c r="G284">
        <v>-1.6</v>
      </c>
      <c r="H284">
        <v>-1.4</v>
      </c>
      <c r="I284" t="s">
        <v>20</v>
      </c>
    </row>
    <row r="285" spans="1:9" x14ac:dyDescent="0.25">
      <c r="A285" s="1">
        <v>33543</v>
      </c>
      <c r="B285" t="s">
        <v>188</v>
      </c>
      <c r="C285" t="s">
        <v>248</v>
      </c>
      <c r="D285">
        <v>52339</v>
      </c>
      <c r="E285">
        <v>18.3</v>
      </c>
      <c r="F285" t="s">
        <v>20</v>
      </c>
      <c r="G285">
        <v>-1.6</v>
      </c>
      <c r="H285">
        <v>-1.4</v>
      </c>
      <c r="I285" t="s">
        <v>20</v>
      </c>
    </row>
    <row r="286" spans="1:9" x14ac:dyDescent="0.25">
      <c r="A286" s="1">
        <v>33573</v>
      </c>
      <c r="B286" t="s">
        <v>188</v>
      </c>
      <c r="C286" t="s">
        <v>248</v>
      </c>
      <c r="D286">
        <v>52339</v>
      </c>
      <c r="E286">
        <v>18.3</v>
      </c>
      <c r="F286" t="s">
        <v>20</v>
      </c>
      <c r="G286">
        <v>-1.6</v>
      </c>
      <c r="H286">
        <v>-1.4</v>
      </c>
      <c r="I286" t="s">
        <v>20</v>
      </c>
    </row>
    <row r="287" spans="1:9" x14ac:dyDescent="0.25">
      <c r="A287" s="1">
        <v>33604</v>
      </c>
      <c r="B287" t="s">
        <v>188</v>
      </c>
      <c r="C287" t="s">
        <v>248</v>
      </c>
      <c r="D287">
        <v>51374</v>
      </c>
      <c r="E287">
        <v>18</v>
      </c>
      <c r="F287" t="s">
        <v>20</v>
      </c>
      <c r="G287">
        <v>-1.8</v>
      </c>
      <c r="H287">
        <v>-1.4</v>
      </c>
      <c r="I287" t="s">
        <v>20</v>
      </c>
    </row>
    <row r="288" spans="1:9" x14ac:dyDescent="0.25">
      <c r="A288" s="1">
        <v>33635</v>
      </c>
      <c r="B288" t="s">
        <v>188</v>
      </c>
      <c r="C288" t="s">
        <v>248</v>
      </c>
      <c r="D288">
        <v>51374</v>
      </c>
      <c r="E288">
        <v>18</v>
      </c>
      <c r="F288" t="s">
        <v>20</v>
      </c>
      <c r="G288">
        <v>-1.8</v>
      </c>
      <c r="H288">
        <v>-1.4</v>
      </c>
      <c r="I288" t="s">
        <v>20</v>
      </c>
    </row>
    <row r="289" spans="1:9" x14ac:dyDescent="0.25">
      <c r="A289" s="1">
        <v>33664</v>
      </c>
      <c r="B289" t="s">
        <v>188</v>
      </c>
      <c r="C289" t="s">
        <v>248</v>
      </c>
      <c r="D289">
        <v>51374</v>
      </c>
      <c r="E289">
        <v>18</v>
      </c>
      <c r="F289" t="s">
        <v>20</v>
      </c>
      <c r="G289">
        <v>-1.8</v>
      </c>
      <c r="H289">
        <v>-1.4</v>
      </c>
      <c r="I289" t="s">
        <v>20</v>
      </c>
    </row>
    <row r="290" spans="1:9" x14ac:dyDescent="0.25">
      <c r="A290" s="1">
        <v>33695</v>
      </c>
      <c r="B290" t="s">
        <v>188</v>
      </c>
      <c r="C290" t="s">
        <v>248</v>
      </c>
      <c r="D290">
        <v>50033</v>
      </c>
      <c r="E290">
        <v>17.5</v>
      </c>
      <c r="F290" t="s">
        <v>20</v>
      </c>
      <c r="G290">
        <v>-2.6</v>
      </c>
      <c r="H290">
        <v>-4.0999999999999996</v>
      </c>
      <c r="I290" t="s">
        <v>20</v>
      </c>
    </row>
    <row r="291" spans="1:9" x14ac:dyDescent="0.25">
      <c r="A291" s="1">
        <v>33725</v>
      </c>
      <c r="B291" t="s">
        <v>188</v>
      </c>
      <c r="C291" t="s">
        <v>248</v>
      </c>
      <c r="D291">
        <v>50033</v>
      </c>
      <c r="E291">
        <v>17.5</v>
      </c>
      <c r="F291" t="s">
        <v>20</v>
      </c>
      <c r="G291">
        <v>-2.6</v>
      </c>
      <c r="H291">
        <v>-4.0999999999999996</v>
      </c>
      <c r="I291" t="s">
        <v>20</v>
      </c>
    </row>
    <row r="292" spans="1:9" x14ac:dyDescent="0.25">
      <c r="A292" s="1">
        <v>33756</v>
      </c>
      <c r="B292" t="s">
        <v>188</v>
      </c>
      <c r="C292" t="s">
        <v>248</v>
      </c>
      <c r="D292">
        <v>50033</v>
      </c>
      <c r="E292">
        <v>17.5</v>
      </c>
      <c r="F292" t="s">
        <v>20</v>
      </c>
      <c r="G292">
        <v>-2.6</v>
      </c>
      <c r="H292">
        <v>-4.0999999999999996</v>
      </c>
      <c r="I292" t="s">
        <v>20</v>
      </c>
    </row>
    <row r="293" spans="1:9" x14ac:dyDescent="0.25">
      <c r="A293" s="1">
        <v>33786</v>
      </c>
      <c r="B293" t="s">
        <v>188</v>
      </c>
      <c r="C293" t="s">
        <v>248</v>
      </c>
      <c r="D293">
        <v>50180</v>
      </c>
      <c r="E293">
        <v>17.600000000000001</v>
      </c>
      <c r="F293" t="s">
        <v>20</v>
      </c>
      <c r="G293">
        <v>0.3</v>
      </c>
      <c r="H293">
        <v>-5.7</v>
      </c>
      <c r="I293" t="s">
        <v>20</v>
      </c>
    </row>
    <row r="294" spans="1:9" x14ac:dyDescent="0.25">
      <c r="A294" s="1">
        <v>33817</v>
      </c>
      <c r="B294" t="s">
        <v>188</v>
      </c>
      <c r="C294" t="s">
        <v>248</v>
      </c>
      <c r="D294">
        <v>50180</v>
      </c>
      <c r="E294">
        <v>17.600000000000001</v>
      </c>
      <c r="F294" t="s">
        <v>20</v>
      </c>
      <c r="G294">
        <v>0.3</v>
      </c>
      <c r="H294">
        <v>-5.7</v>
      </c>
      <c r="I294" t="s">
        <v>20</v>
      </c>
    </row>
    <row r="295" spans="1:9" x14ac:dyDescent="0.25">
      <c r="A295" s="1">
        <v>33848</v>
      </c>
      <c r="B295" t="s">
        <v>188</v>
      </c>
      <c r="C295" t="s">
        <v>248</v>
      </c>
      <c r="D295">
        <v>50180</v>
      </c>
      <c r="E295">
        <v>17.600000000000001</v>
      </c>
      <c r="F295" t="s">
        <v>20</v>
      </c>
      <c r="G295">
        <v>0.3</v>
      </c>
      <c r="H295">
        <v>-5.7</v>
      </c>
      <c r="I295" t="s">
        <v>20</v>
      </c>
    </row>
    <row r="296" spans="1:9" x14ac:dyDescent="0.25">
      <c r="A296" s="1">
        <v>33878</v>
      </c>
      <c r="B296" t="s">
        <v>188</v>
      </c>
      <c r="C296" t="s">
        <v>248</v>
      </c>
      <c r="D296">
        <v>47975</v>
      </c>
      <c r="E296">
        <v>16.8</v>
      </c>
      <c r="F296" t="s">
        <v>20</v>
      </c>
      <c r="G296">
        <v>-4.4000000000000004</v>
      </c>
      <c r="H296">
        <v>-8.3000000000000007</v>
      </c>
      <c r="I296" t="s">
        <v>20</v>
      </c>
    </row>
    <row r="297" spans="1:9" x14ac:dyDescent="0.25">
      <c r="A297" s="1">
        <v>33909</v>
      </c>
      <c r="B297" t="s">
        <v>188</v>
      </c>
      <c r="C297" t="s">
        <v>248</v>
      </c>
      <c r="D297">
        <v>47975</v>
      </c>
      <c r="E297">
        <v>16.8</v>
      </c>
      <c r="F297" t="s">
        <v>20</v>
      </c>
      <c r="G297">
        <v>-4.4000000000000004</v>
      </c>
      <c r="H297">
        <v>-8.3000000000000007</v>
      </c>
      <c r="I297" t="s">
        <v>20</v>
      </c>
    </row>
    <row r="298" spans="1:9" x14ac:dyDescent="0.25">
      <c r="A298" s="1">
        <v>33939</v>
      </c>
      <c r="B298" t="s">
        <v>188</v>
      </c>
      <c r="C298" t="s">
        <v>248</v>
      </c>
      <c r="D298">
        <v>47975</v>
      </c>
      <c r="E298">
        <v>16.8</v>
      </c>
      <c r="F298" t="s">
        <v>20</v>
      </c>
      <c r="G298">
        <v>-4.4000000000000004</v>
      </c>
      <c r="H298">
        <v>-8.3000000000000007</v>
      </c>
      <c r="I298" t="s">
        <v>20</v>
      </c>
    </row>
    <row r="299" spans="1:9" x14ac:dyDescent="0.25">
      <c r="A299" s="1">
        <v>33970</v>
      </c>
      <c r="B299" t="s">
        <v>188</v>
      </c>
      <c r="C299" t="s">
        <v>248</v>
      </c>
      <c r="D299">
        <v>48465</v>
      </c>
      <c r="E299">
        <v>17</v>
      </c>
      <c r="F299" t="s">
        <v>20</v>
      </c>
      <c r="G299">
        <v>1</v>
      </c>
      <c r="H299">
        <v>-5.7</v>
      </c>
      <c r="I299" t="s">
        <v>20</v>
      </c>
    </row>
    <row r="300" spans="1:9" x14ac:dyDescent="0.25">
      <c r="A300" s="1">
        <v>34001</v>
      </c>
      <c r="B300" t="s">
        <v>188</v>
      </c>
      <c r="C300" t="s">
        <v>248</v>
      </c>
      <c r="D300">
        <v>48465</v>
      </c>
      <c r="E300">
        <v>17</v>
      </c>
      <c r="F300" t="s">
        <v>20</v>
      </c>
      <c r="G300">
        <v>1</v>
      </c>
      <c r="H300">
        <v>-5.7</v>
      </c>
      <c r="I300" t="s">
        <v>20</v>
      </c>
    </row>
    <row r="301" spans="1:9" x14ac:dyDescent="0.25">
      <c r="A301" s="1">
        <v>34029</v>
      </c>
      <c r="B301" t="s">
        <v>188</v>
      </c>
      <c r="C301" t="s">
        <v>248</v>
      </c>
      <c r="D301">
        <v>48465</v>
      </c>
      <c r="E301">
        <v>17</v>
      </c>
      <c r="F301" t="s">
        <v>20</v>
      </c>
      <c r="G301">
        <v>1</v>
      </c>
      <c r="H301">
        <v>-5.7</v>
      </c>
      <c r="I301" t="s">
        <v>20</v>
      </c>
    </row>
    <row r="302" spans="1:9" x14ac:dyDescent="0.25">
      <c r="A302" s="1">
        <v>34060</v>
      </c>
      <c r="B302" t="s">
        <v>188</v>
      </c>
      <c r="C302" t="s">
        <v>248</v>
      </c>
      <c r="D302">
        <v>48612</v>
      </c>
      <c r="E302">
        <v>17</v>
      </c>
      <c r="F302" t="s">
        <v>20</v>
      </c>
      <c r="G302">
        <v>0.3</v>
      </c>
      <c r="H302">
        <v>-2.8</v>
      </c>
      <c r="I302" t="s">
        <v>20</v>
      </c>
    </row>
    <row r="303" spans="1:9" x14ac:dyDescent="0.25">
      <c r="A303" s="1">
        <v>34090</v>
      </c>
      <c r="B303" t="s">
        <v>188</v>
      </c>
      <c r="C303" t="s">
        <v>248</v>
      </c>
      <c r="D303">
        <v>48612</v>
      </c>
      <c r="E303">
        <v>17</v>
      </c>
      <c r="F303" t="s">
        <v>20</v>
      </c>
      <c r="G303">
        <v>0.3</v>
      </c>
      <c r="H303">
        <v>-2.8</v>
      </c>
      <c r="I303" t="s">
        <v>20</v>
      </c>
    </row>
    <row r="304" spans="1:9" x14ac:dyDescent="0.25">
      <c r="A304" s="1">
        <v>34121</v>
      </c>
      <c r="B304" t="s">
        <v>188</v>
      </c>
      <c r="C304" t="s">
        <v>248</v>
      </c>
      <c r="D304">
        <v>48612</v>
      </c>
      <c r="E304">
        <v>17</v>
      </c>
      <c r="F304" t="s">
        <v>20</v>
      </c>
      <c r="G304">
        <v>0.3</v>
      </c>
      <c r="H304">
        <v>-2.8</v>
      </c>
      <c r="I304" t="s">
        <v>20</v>
      </c>
    </row>
    <row r="305" spans="1:9" x14ac:dyDescent="0.25">
      <c r="A305" s="1">
        <v>34151</v>
      </c>
      <c r="B305" t="s">
        <v>188</v>
      </c>
      <c r="C305" t="s">
        <v>248</v>
      </c>
      <c r="D305">
        <v>49641</v>
      </c>
      <c r="E305">
        <v>17.399999999999999</v>
      </c>
      <c r="F305" t="s">
        <v>20</v>
      </c>
      <c r="G305">
        <v>2.1</v>
      </c>
      <c r="H305">
        <v>-1.1000000000000001</v>
      </c>
      <c r="I305" t="s">
        <v>20</v>
      </c>
    </row>
    <row r="306" spans="1:9" x14ac:dyDescent="0.25">
      <c r="A306" s="1">
        <v>34182</v>
      </c>
      <c r="B306" t="s">
        <v>188</v>
      </c>
      <c r="C306" t="s">
        <v>248</v>
      </c>
      <c r="D306">
        <v>49641</v>
      </c>
      <c r="E306">
        <v>17.399999999999999</v>
      </c>
      <c r="F306" t="s">
        <v>20</v>
      </c>
      <c r="G306">
        <v>2.1</v>
      </c>
      <c r="H306">
        <v>-1.1000000000000001</v>
      </c>
      <c r="I306" t="s">
        <v>20</v>
      </c>
    </row>
    <row r="307" spans="1:9" x14ac:dyDescent="0.25">
      <c r="A307" s="1">
        <v>34213</v>
      </c>
      <c r="B307" t="s">
        <v>188</v>
      </c>
      <c r="C307" t="s">
        <v>248</v>
      </c>
      <c r="D307">
        <v>49641</v>
      </c>
      <c r="E307">
        <v>17.399999999999999</v>
      </c>
      <c r="F307" t="s">
        <v>20</v>
      </c>
      <c r="G307">
        <v>2.1</v>
      </c>
      <c r="H307">
        <v>-1.1000000000000001</v>
      </c>
      <c r="I307" t="s">
        <v>20</v>
      </c>
    </row>
    <row r="308" spans="1:9" x14ac:dyDescent="0.25">
      <c r="A308" s="1">
        <v>34243</v>
      </c>
      <c r="B308" t="s">
        <v>188</v>
      </c>
      <c r="C308" t="s">
        <v>248</v>
      </c>
      <c r="D308">
        <v>48906</v>
      </c>
      <c r="E308">
        <v>17.100000000000001</v>
      </c>
      <c r="F308" t="s">
        <v>20</v>
      </c>
      <c r="G308">
        <v>-1.5</v>
      </c>
      <c r="H308">
        <v>1.9</v>
      </c>
      <c r="I308" t="s">
        <v>20</v>
      </c>
    </row>
    <row r="309" spans="1:9" x14ac:dyDescent="0.25">
      <c r="A309" s="1">
        <v>34274</v>
      </c>
      <c r="B309" t="s">
        <v>188</v>
      </c>
      <c r="C309" t="s">
        <v>248</v>
      </c>
      <c r="D309">
        <v>48906</v>
      </c>
      <c r="E309">
        <v>17.100000000000001</v>
      </c>
      <c r="F309" t="s">
        <v>20</v>
      </c>
      <c r="G309">
        <v>-1.5</v>
      </c>
      <c r="H309">
        <v>1.9</v>
      </c>
      <c r="I309" t="s">
        <v>20</v>
      </c>
    </row>
    <row r="310" spans="1:9" x14ac:dyDescent="0.25">
      <c r="A310" s="1">
        <v>34304</v>
      </c>
      <c r="B310" t="s">
        <v>188</v>
      </c>
      <c r="C310" t="s">
        <v>248</v>
      </c>
      <c r="D310">
        <v>48906</v>
      </c>
      <c r="E310">
        <v>17.100000000000001</v>
      </c>
      <c r="F310" t="s">
        <v>20</v>
      </c>
      <c r="G310">
        <v>-1.5</v>
      </c>
      <c r="H310">
        <v>1.9</v>
      </c>
      <c r="I310" t="s">
        <v>20</v>
      </c>
    </row>
    <row r="311" spans="1:9" x14ac:dyDescent="0.25">
      <c r="A311" s="1">
        <v>34335</v>
      </c>
      <c r="B311" t="s">
        <v>188</v>
      </c>
      <c r="C311" t="s">
        <v>248</v>
      </c>
      <c r="D311">
        <v>49543</v>
      </c>
      <c r="E311">
        <v>17.3</v>
      </c>
      <c r="F311" t="s">
        <v>20</v>
      </c>
      <c r="G311">
        <v>1.3</v>
      </c>
      <c r="H311">
        <v>2.2000000000000002</v>
      </c>
      <c r="I311" t="s">
        <v>20</v>
      </c>
    </row>
    <row r="312" spans="1:9" x14ac:dyDescent="0.25">
      <c r="A312" s="1">
        <v>34366</v>
      </c>
      <c r="B312" t="s">
        <v>188</v>
      </c>
      <c r="C312" t="s">
        <v>248</v>
      </c>
      <c r="D312">
        <v>49543</v>
      </c>
      <c r="E312">
        <v>17.3</v>
      </c>
      <c r="F312" t="s">
        <v>20</v>
      </c>
      <c r="G312">
        <v>1.3</v>
      </c>
      <c r="H312">
        <v>2.2000000000000002</v>
      </c>
      <c r="I312" t="s">
        <v>20</v>
      </c>
    </row>
    <row r="313" spans="1:9" x14ac:dyDescent="0.25">
      <c r="A313" s="1">
        <v>34394</v>
      </c>
      <c r="B313" t="s">
        <v>188</v>
      </c>
      <c r="C313" t="s">
        <v>248</v>
      </c>
      <c r="D313">
        <v>49543</v>
      </c>
      <c r="E313">
        <v>17.3</v>
      </c>
      <c r="F313" t="s">
        <v>20</v>
      </c>
      <c r="G313">
        <v>1.3</v>
      </c>
      <c r="H313">
        <v>2.2000000000000002</v>
      </c>
      <c r="I313" t="s">
        <v>20</v>
      </c>
    </row>
    <row r="314" spans="1:9" x14ac:dyDescent="0.25">
      <c r="A314" s="1">
        <v>34425</v>
      </c>
      <c r="B314" t="s">
        <v>188</v>
      </c>
      <c r="C314" t="s">
        <v>248</v>
      </c>
      <c r="D314">
        <v>50082</v>
      </c>
      <c r="E314">
        <v>17.5</v>
      </c>
      <c r="F314" t="s">
        <v>20</v>
      </c>
      <c r="G314">
        <v>1.1000000000000001</v>
      </c>
      <c r="H314">
        <v>3</v>
      </c>
      <c r="I314" t="s">
        <v>20</v>
      </c>
    </row>
    <row r="315" spans="1:9" x14ac:dyDescent="0.25">
      <c r="A315" s="1">
        <v>34455</v>
      </c>
      <c r="B315" t="s">
        <v>188</v>
      </c>
      <c r="C315" t="s">
        <v>248</v>
      </c>
      <c r="D315">
        <v>50082</v>
      </c>
      <c r="E315">
        <v>17.5</v>
      </c>
      <c r="F315" t="s">
        <v>20</v>
      </c>
      <c r="G315">
        <v>1.1000000000000001</v>
      </c>
      <c r="H315">
        <v>3</v>
      </c>
      <c r="I315" t="s">
        <v>20</v>
      </c>
    </row>
    <row r="316" spans="1:9" x14ac:dyDescent="0.25">
      <c r="A316" s="1">
        <v>34486</v>
      </c>
      <c r="B316" t="s">
        <v>188</v>
      </c>
      <c r="C316" t="s">
        <v>248</v>
      </c>
      <c r="D316">
        <v>50082</v>
      </c>
      <c r="E316">
        <v>17.5</v>
      </c>
      <c r="F316" t="s">
        <v>20</v>
      </c>
      <c r="G316">
        <v>1.1000000000000001</v>
      </c>
      <c r="H316">
        <v>3</v>
      </c>
      <c r="I316" t="s">
        <v>20</v>
      </c>
    </row>
    <row r="317" spans="1:9" x14ac:dyDescent="0.25">
      <c r="A317" s="1">
        <v>34516</v>
      </c>
      <c r="B317" t="s">
        <v>188</v>
      </c>
      <c r="C317" t="s">
        <v>248</v>
      </c>
      <c r="D317">
        <v>50719</v>
      </c>
      <c r="E317">
        <v>17.7</v>
      </c>
      <c r="F317" t="s">
        <v>20</v>
      </c>
      <c r="G317">
        <v>1.3</v>
      </c>
      <c r="H317">
        <v>2.2000000000000002</v>
      </c>
      <c r="I317" t="s">
        <v>20</v>
      </c>
    </row>
    <row r="318" spans="1:9" x14ac:dyDescent="0.25">
      <c r="A318" s="1">
        <v>34547</v>
      </c>
      <c r="B318" t="s">
        <v>188</v>
      </c>
      <c r="C318" t="s">
        <v>248</v>
      </c>
      <c r="D318">
        <v>50719</v>
      </c>
      <c r="E318">
        <v>17.7</v>
      </c>
      <c r="F318" t="s">
        <v>20</v>
      </c>
      <c r="G318">
        <v>1.3</v>
      </c>
      <c r="H318">
        <v>2.2000000000000002</v>
      </c>
      <c r="I318" t="s">
        <v>20</v>
      </c>
    </row>
    <row r="319" spans="1:9" x14ac:dyDescent="0.25">
      <c r="A319" s="1">
        <v>34578</v>
      </c>
      <c r="B319" t="s">
        <v>188</v>
      </c>
      <c r="C319" t="s">
        <v>248</v>
      </c>
      <c r="D319">
        <v>50719</v>
      </c>
      <c r="E319">
        <v>17.7</v>
      </c>
      <c r="F319" t="s">
        <v>20</v>
      </c>
      <c r="G319">
        <v>1.3</v>
      </c>
      <c r="H319">
        <v>2.2000000000000002</v>
      </c>
      <c r="I319" t="s">
        <v>20</v>
      </c>
    </row>
    <row r="320" spans="1:9" x14ac:dyDescent="0.25">
      <c r="A320" s="1">
        <v>34608</v>
      </c>
      <c r="B320" t="s">
        <v>188</v>
      </c>
      <c r="C320" t="s">
        <v>248</v>
      </c>
      <c r="D320">
        <v>50670</v>
      </c>
      <c r="E320">
        <v>17.7</v>
      </c>
      <c r="F320" t="s">
        <v>20</v>
      </c>
      <c r="G320">
        <v>-0.1</v>
      </c>
      <c r="H320">
        <v>3.6</v>
      </c>
      <c r="I320" t="s">
        <v>20</v>
      </c>
    </row>
    <row r="321" spans="1:54" x14ac:dyDescent="0.25">
      <c r="A321" s="1">
        <v>34639</v>
      </c>
      <c r="B321" t="s">
        <v>188</v>
      </c>
      <c r="C321" t="s">
        <v>248</v>
      </c>
      <c r="D321">
        <v>50670</v>
      </c>
      <c r="E321">
        <v>17.7</v>
      </c>
      <c r="F321" t="s">
        <v>20</v>
      </c>
      <c r="G321">
        <v>-0.1</v>
      </c>
      <c r="H321">
        <v>3.6</v>
      </c>
      <c r="I321" t="s">
        <v>20</v>
      </c>
    </row>
    <row r="322" spans="1:54" x14ac:dyDescent="0.25">
      <c r="A322" s="1">
        <v>34669</v>
      </c>
      <c r="B322" t="s">
        <v>188</v>
      </c>
      <c r="C322" t="s">
        <v>248</v>
      </c>
      <c r="D322">
        <v>50670</v>
      </c>
      <c r="E322">
        <v>17.7</v>
      </c>
      <c r="F322" t="s">
        <v>20</v>
      </c>
      <c r="G322">
        <v>-0.1</v>
      </c>
      <c r="H322">
        <v>3.6</v>
      </c>
      <c r="I322" t="s">
        <v>20</v>
      </c>
    </row>
    <row r="323" spans="1:54" x14ac:dyDescent="0.25">
      <c r="A323" s="1">
        <v>34700</v>
      </c>
      <c r="B323" t="s">
        <v>188</v>
      </c>
      <c r="C323" t="s">
        <v>248</v>
      </c>
      <c r="D323">
        <v>50231</v>
      </c>
      <c r="E323">
        <v>17.600000000000001</v>
      </c>
      <c r="F323" t="s">
        <v>249</v>
      </c>
      <c r="G323">
        <v>-0.9</v>
      </c>
      <c r="H323">
        <v>1.4</v>
      </c>
      <c r="I323" t="s">
        <v>250</v>
      </c>
      <c r="J323">
        <v>47639</v>
      </c>
      <c r="K323">
        <v>86969</v>
      </c>
      <c r="L323">
        <v>18.600000000000001</v>
      </c>
      <c r="O323">
        <v>49270</v>
      </c>
      <c r="P323">
        <v>17.8</v>
      </c>
      <c r="S323">
        <v>38864</v>
      </c>
      <c r="T323">
        <v>16.600000000000001</v>
      </c>
      <c r="W323">
        <v>40489</v>
      </c>
      <c r="X323">
        <v>17.8</v>
      </c>
      <c r="AS323">
        <v>62941</v>
      </c>
      <c r="AT323">
        <v>17.8</v>
      </c>
      <c r="AW323">
        <v>5308</v>
      </c>
      <c r="AX323">
        <v>49373</v>
      </c>
      <c r="AY323">
        <v>17.399999999999999</v>
      </c>
      <c r="BB323">
        <v>42331</v>
      </c>
    </row>
    <row r="324" spans="1:54" x14ac:dyDescent="0.25">
      <c r="A324" s="1">
        <v>34731</v>
      </c>
      <c r="B324" t="s">
        <v>188</v>
      </c>
      <c r="C324" t="s">
        <v>248</v>
      </c>
      <c r="D324">
        <v>50130</v>
      </c>
      <c r="E324">
        <v>17.5</v>
      </c>
      <c r="F324" t="s">
        <v>251</v>
      </c>
      <c r="G324">
        <v>-0.2</v>
      </c>
      <c r="H324">
        <v>1.2</v>
      </c>
      <c r="I324" t="s">
        <v>252</v>
      </c>
      <c r="J324">
        <v>47880</v>
      </c>
      <c r="K324">
        <v>85521</v>
      </c>
      <c r="L324">
        <v>18.3</v>
      </c>
      <c r="M324">
        <v>-1.7</v>
      </c>
      <c r="O324">
        <v>49741</v>
      </c>
      <c r="P324">
        <v>17.899999999999999</v>
      </c>
      <c r="Q324">
        <v>1</v>
      </c>
      <c r="S324">
        <v>39037</v>
      </c>
      <c r="T324">
        <v>16.7</v>
      </c>
      <c r="U324">
        <v>0.4</v>
      </c>
      <c r="W324">
        <v>39659</v>
      </c>
      <c r="X324">
        <v>17.399999999999999</v>
      </c>
      <c r="Y324">
        <v>-2</v>
      </c>
      <c r="AS324">
        <v>63298</v>
      </c>
      <c r="AT324">
        <v>17.899999999999999</v>
      </c>
      <c r="AU324">
        <v>0.6</v>
      </c>
      <c r="AW324">
        <v>6295</v>
      </c>
      <c r="AX324">
        <v>49215</v>
      </c>
      <c r="AY324">
        <v>17.399999999999999</v>
      </c>
      <c r="AZ324">
        <v>-0.3</v>
      </c>
      <c r="BB324">
        <v>41585</v>
      </c>
    </row>
    <row r="325" spans="1:54" x14ac:dyDescent="0.25">
      <c r="A325" s="1">
        <v>34759</v>
      </c>
      <c r="B325" t="s">
        <v>188</v>
      </c>
      <c r="C325" t="s">
        <v>248</v>
      </c>
      <c r="D325">
        <v>50229</v>
      </c>
      <c r="E325">
        <v>17.600000000000001</v>
      </c>
      <c r="F325" t="s">
        <v>249</v>
      </c>
      <c r="G325">
        <v>0.2</v>
      </c>
      <c r="H325">
        <v>1.4</v>
      </c>
      <c r="I325" t="s">
        <v>253</v>
      </c>
      <c r="J325">
        <v>67025</v>
      </c>
      <c r="K325">
        <v>85235</v>
      </c>
      <c r="L325">
        <v>18.2</v>
      </c>
      <c r="M325">
        <v>-0.3</v>
      </c>
      <c r="O325">
        <v>49568</v>
      </c>
      <c r="P325">
        <v>17.899999999999999</v>
      </c>
      <c r="Q325">
        <v>-0.3</v>
      </c>
      <c r="S325">
        <v>39255</v>
      </c>
      <c r="T325">
        <v>16.8</v>
      </c>
      <c r="U325">
        <v>0.6</v>
      </c>
      <c r="W325">
        <v>40360</v>
      </c>
      <c r="X325">
        <v>17.7</v>
      </c>
      <c r="Y325">
        <v>1.8</v>
      </c>
      <c r="AS325">
        <v>63587</v>
      </c>
      <c r="AT325">
        <v>18</v>
      </c>
      <c r="AU325">
        <v>0.5</v>
      </c>
      <c r="AW325">
        <v>9447</v>
      </c>
      <c r="AX325">
        <v>49292</v>
      </c>
      <c r="AY325">
        <v>17.399999999999999</v>
      </c>
      <c r="AZ325">
        <v>0.2</v>
      </c>
      <c r="BB325">
        <v>57578</v>
      </c>
    </row>
    <row r="326" spans="1:54" x14ac:dyDescent="0.25">
      <c r="A326" s="1">
        <v>34790</v>
      </c>
      <c r="B326" t="s">
        <v>188</v>
      </c>
      <c r="C326" t="s">
        <v>248</v>
      </c>
      <c r="D326">
        <v>50597</v>
      </c>
      <c r="E326">
        <v>17.7</v>
      </c>
      <c r="F326" t="s">
        <v>254</v>
      </c>
      <c r="G326">
        <v>0.7</v>
      </c>
      <c r="H326">
        <v>1</v>
      </c>
      <c r="I326" t="s">
        <v>255</v>
      </c>
      <c r="J326">
        <v>56925</v>
      </c>
      <c r="K326">
        <v>86353</v>
      </c>
      <c r="L326">
        <v>18.5</v>
      </c>
      <c r="M326">
        <v>1.3</v>
      </c>
      <c r="O326">
        <v>49786</v>
      </c>
      <c r="P326">
        <v>18</v>
      </c>
      <c r="Q326">
        <v>0.4</v>
      </c>
      <c r="S326">
        <v>39362</v>
      </c>
      <c r="T326">
        <v>16.8</v>
      </c>
      <c r="U326">
        <v>0.3</v>
      </c>
      <c r="W326">
        <v>41016</v>
      </c>
      <c r="X326">
        <v>18</v>
      </c>
      <c r="Y326">
        <v>1.6</v>
      </c>
      <c r="AS326">
        <v>63167</v>
      </c>
      <c r="AT326">
        <v>17.899999999999999</v>
      </c>
      <c r="AU326">
        <v>-0.7</v>
      </c>
      <c r="AW326">
        <v>7545</v>
      </c>
      <c r="AX326">
        <v>49762</v>
      </c>
      <c r="AY326">
        <v>17.600000000000001</v>
      </c>
      <c r="AZ326">
        <v>1</v>
      </c>
      <c r="BB326">
        <v>49380</v>
      </c>
    </row>
    <row r="327" spans="1:54" x14ac:dyDescent="0.25">
      <c r="A327" s="1">
        <v>34820</v>
      </c>
      <c r="B327" t="s">
        <v>188</v>
      </c>
      <c r="C327" t="s">
        <v>248</v>
      </c>
      <c r="D327">
        <v>50679</v>
      </c>
      <c r="E327">
        <v>17.7</v>
      </c>
      <c r="F327" t="s">
        <v>254</v>
      </c>
      <c r="G327">
        <v>0.2</v>
      </c>
      <c r="H327">
        <v>1.2</v>
      </c>
      <c r="I327" t="s">
        <v>256</v>
      </c>
      <c r="J327">
        <v>64192</v>
      </c>
      <c r="K327">
        <v>85960</v>
      </c>
      <c r="L327">
        <v>18.399999999999999</v>
      </c>
      <c r="M327">
        <v>-0.5</v>
      </c>
      <c r="O327">
        <v>50102</v>
      </c>
      <c r="P327">
        <v>18.100000000000001</v>
      </c>
      <c r="Q327">
        <v>0.6</v>
      </c>
      <c r="S327">
        <v>39464</v>
      </c>
      <c r="T327">
        <v>16.899999999999999</v>
      </c>
      <c r="U327">
        <v>0.3</v>
      </c>
      <c r="W327">
        <v>40974</v>
      </c>
      <c r="X327">
        <v>18</v>
      </c>
      <c r="Y327">
        <v>-0.1</v>
      </c>
      <c r="AS327">
        <v>63528</v>
      </c>
      <c r="AT327">
        <v>18</v>
      </c>
      <c r="AU327">
        <v>0.6</v>
      </c>
      <c r="AW327">
        <v>8885</v>
      </c>
      <c r="AX327">
        <v>49812</v>
      </c>
      <c r="AY327">
        <v>17.600000000000001</v>
      </c>
      <c r="AZ327">
        <v>0.1</v>
      </c>
      <c r="BB327">
        <v>55307</v>
      </c>
    </row>
    <row r="328" spans="1:54" x14ac:dyDescent="0.25">
      <c r="A328" s="1">
        <v>34851</v>
      </c>
      <c r="B328" t="s">
        <v>188</v>
      </c>
      <c r="C328" t="s">
        <v>248</v>
      </c>
      <c r="D328">
        <v>50733</v>
      </c>
      <c r="E328">
        <v>17.8</v>
      </c>
      <c r="F328" t="s">
        <v>257</v>
      </c>
      <c r="G328">
        <v>0.1</v>
      </c>
      <c r="H328">
        <v>1.3</v>
      </c>
      <c r="I328" t="s">
        <v>258</v>
      </c>
      <c r="J328">
        <v>72640</v>
      </c>
      <c r="K328">
        <v>86211</v>
      </c>
      <c r="L328">
        <v>18.399999999999999</v>
      </c>
      <c r="M328">
        <v>0.3</v>
      </c>
      <c r="O328">
        <v>50094</v>
      </c>
      <c r="P328">
        <v>18.100000000000001</v>
      </c>
      <c r="Q328">
        <v>0</v>
      </c>
      <c r="S328">
        <v>39329</v>
      </c>
      <c r="T328">
        <v>16.8</v>
      </c>
      <c r="U328">
        <v>-0.3</v>
      </c>
      <c r="W328">
        <v>41510</v>
      </c>
      <c r="X328">
        <v>18.2</v>
      </c>
      <c r="Y328">
        <v>1.3</v>
      </c>
      <c r="AS328">
        <v>63888</v>
      </c>
      <c r="AT328">
        <v>18.100000000000001</v>
      </c>
      <c r="AU328">
        <v>0.6</v>
      </c>
      <c r="AW328">
        <v>12068</v>
      </c>
      <c r="AX328">
        <v>49828</v>
      </c>
      <c r="AY328">
        <v>17.600000000000001</v>
      </c>
      <c r="AZ328">
        <v>0</v>
      </c>
      <c r="BB328">
        <v>60572</v>
      </c>
    </row>
    <row r="329" spans="1:54" x14ac:dyDescent="0.25">
      <c r="A329" s="1">
        <v>34881</v>
      </c>
      <c r="B329" t="s">
        <v>188</v>
      </c>
      <c r="C329" t="s">
        <v>248</v>
      </c>
      <c r="D329">
        <v>50889</v>
      </c>
      <c r="E329">
        <v>17.8</v>
      </c>
      <c r="F329" t="s">
        <v>257</v>
      </c>
      <c r="G329">
        <v>0.3</v>
      </c>
      <c r="H329">
        <v>0.3</v>
      </c>
      <c r="I329" t="s">
        <v>259</v>
      </c>
      <c r="J329">
        <v>64242</v>
      </c>
      <c r="K329">
        <v>87701</v>
      </c>
      <c r="L329">
        <v>18.8</v>
      </c>
      <c r="M329">
        <v>1.7</v>
      </c>
      <c r="O329">
        <v>50045</v>
      </c>
      <c r="P329">
        <v>18</v>
      </c>
      <c r="Q329">
        <v>-0.1</v>
      </c>
      <c r="S329">
        <v>39464</v>
      </c>
      <c r="T329">
        <v>16.899999999999999</v>
      </c>
      <c r="U329">
        <v>0.3</v>
      </c>
      <c r="W329">
        <v>40864</v>
      </c>
      <c r="X329">
        <v>17.899999999999999</v>
      </c>
      <c r="Y329">
        <v>-1.6</v>
      </c>
      <c r="AS329">
        <v>63574</v>
      </c>
      <c r="AT329">
        <v>18</v>
      </c>
      <c r="AU329">
        <v>-0.5</v>
      </c>
      <c r="AW329">
        <v>7543</v>
      </c>
      <c r="AX329">
        <v>50045</v>
      </c>
      <c r="AY329">
        <v>17.7</v>
      </c>
      <c r="AZ329">
        <v>0.4</v>
      </c>
      <c r="BB329">
        <v>56699</v>
      </c>
    </row>
    <row r="330" spans="1:54" x14ac:dyDescent="0.25">
      <c r="A330" s="1">
        <v>34912</v>
      </c>
      <c r="B330" t="s">
        <v>188</v>
      </c>
      <c r="C330" t="s">
        <v>248</v>
      </c>
      <c r="D330">
        <v>50606</v>
      </c>
      <c r="E330">
        <v>17.7</v>
      </c>
      <c r="F330" t="s">
        <v>260</v>
      </c>
      <c r="G330">
        <v>-0.6</v>
      </c>
      <c r="H330">
        <v>-0.2</v>
      </c>
      <c r="I330" t="s">
        <v>261</v>
      </c>
      <c r="J330">
        <v>69269</v>
      </c>
      <c r="K330">
        <v>87279</v>
      </c>
      <c r="L330">
        <v>18.7</v>
      </c>
      <c r="M330">
        <v>-0.5</v>
      </c>
      <c r="O330">
        <v>49841</v>
      </c>
      <c r="P330">
        <v>18</v>
      </c>
      <c r="Q330">
        <v>-0.4</v>
      </c>
      <c r="S330">
        <v>39233</v>
      </c>
      <c r="T330">
        <v>16.8</v>
      </c>
      <c r="U330">
        <v>-0.6</v>
      </c>
      <c r="W330">
        <v>40445</v>
      </c>
      <c r="X330">
        <v>17.8</v>
      </c>
      <c r="Y330">
        <v>-1</v>
      </c>
      <c r="AS330">
        <v>63323</v>
      </c>
      <c r="AT330">
        <v>17.899999999999999</v>
      </c>
      <c r="AU330">
        <v>-0.4</v>
      </c>
      <c r="AW330">
        <v>8327</v>
      </c>
      <c r="AX330">
        <v>49753</v>
      </c>
      <c r="AY330">
        <v>17.600000000000001</v>
      </c>
      <c r="AZ330">
        <v>-0.6</v>
      </c>
      <c r="BB330">
        <v>60942</v>
      </c>
    </row>
    <row r="331" spans="1:54" x14ac:dyDescent="0.25">
      <c r="A331" s="1">
        <v>34943</v>
      </c>
      <c r="B331" t="s">
        <v>188</v>
      </c>
      <c r="C331" t="s">
        <v>248</v>
      </c>
      <c r="D331">
        <v>50331</v>
      </c>
      <c r="E331">
        <v>17.600000000000001</v>
      </c>
      <c r="F331" t="s">
        <v>262</v>
      </c>
      <c r="G331">
        <v>-0.5</v>
      </c>
      <c r="H331">
        <v>-0.8</v>
      </c>
      <c r="I331" t="s">
        <v>263</v>
      </c>
      <c r="J331">
        <v>67251</v>
      </c>
      <c r="K331">
        <v>86211</v>
      </c>
      <c r="L331">
        <v>18.399999999999999</v>
      </c>
      <c r="M331">
        <v>-1.2</v>
      </c>
      <c r="O331">
        <v>49606</v>
      </c>
      <c r="P331">
        <v>17.899999999999999</v>
      </c>
      <c r="Q331">
        <v>-0.5</v>
      </c>
      <c r="S331">
        <v>39142</v>
      </c>
      <c r="T331">
        <v>16.8</v>
      </c>
      <c r="U331">
        <v>-0.2</v>
      </c>
      <c r="W331">
        <v>40358</v>
      </c>
      <c r="X331">
        <v>17.7</v>
      </c>
      <c r="Y331">
        <v>-0.2</v>
      </c>
      <c r="AS331">
        <v>62257</v>
      </c>
      <c r="AT331">
        <v>17.600000000000001</v>
      </c>
      <c r="AU331">
        <v>-1.7</v>
      </c>
      <c r="AW331">
        <v>8863</v>
      </c>
      <c r="AX331">
        <v>49573</v>
      </c>
      <c r="AY331">
        <v>17.5</v>
      </c>
      <c r="AZ331">
        <v>-0.4</v>
      </c>
      <c r="BB331">
        <v>58388</v>
      </c>
    </row>
    <row r="332" spans="1:54" x14ac:dyDescent="0.25">
      <c r="A332" s="1">
        <v>34973</v>
      </c>
      <c r="B332" t="s">
        <v>188</v>
      </c>
      <c r="C332" t="s">
        <v>248</v>
      </c>
      <c r="D332">
        <v>49892</v>
      </c>
      <c r="E332">
        <v>17.5</v>
      </c>
      <c r="F332" t="s">
        <v>262</v>
      </c>
      <c r="G332">
        <v>-0.9</v>
      </c>
      <c r="H332">
        <v>-1.5</v>
      </c>
      <c r="I332" t="s">
        <v>264</v>
      </c>
      <c r="J332">
        <v>61264</v>
      </c>
      <c r="K332">
        <v>86418</v>
      </c>
      <c r="L332">
        <v>18.5</v>
      </c>
      <c r="M332">
        <v>0.2</v>
      </c>
      <c r="O332">
        <v>49357</v>
      </c>
      <c r="P332">
        <v>17.8</v>
      </c>
      <c r="Q332">
        <v>-0.5</v>
      </c>
      <c r="S332">
        <v>38264</v>
      </c>
      <c r="T332">
        <v>16.399999999999999</v>
      </c>
      <c r="U332">
        <v>-2.2000000000000002</v>
      </c>
      <c r="W332">
        <v>40249</v>
      </c>
      <c r="X332">
        <v>17.7</v>
      </c>
      <c r="Y332">
        <v>-0.3</v>
      </c>
      <c r="AS332">
        <v>63335</v>
      </c>
      <c r="AT332">
        <v>17.899999999999999</v>
      </c>
      <c r="AU332">
        <v>1.7</v>
      </c>
      <c r="AW332">
        <v>7715</v>
      </c>
      <c r="AX332">
        <v>48941</v>
      </c>
      <c r="AY332">
        <v>17.3</v>
      </c>
      <c r="AZ332">
        <v>-1.3</v>
      </c>
      <c r="BB332">
        <v>53549</v>
      </c>
    </row>
    <row r="333" spans="1:54" x14ac:dyDescent="0.25">
      <c r="A333" s="1">
        <v>35004</v>
      </c>
      <c r="B333" t="s">
        <v>188</v>
      </c>
      <c r="C333" t="s">
        <v>248</v>
      </c>
      <c r="D333">
        <v>49839</v>
      </c>
      <c r="E333">
        <v>17.399999999999999</v>
      </c>
      <c r="F333" t="s">
        <v>260</v>
      </c>
      <c r="G333">
        <v>-0.1</v>
      </c>
      <c r="H333">
        <v>-1.6</v>
      </c>
      <c r="I333" t="s">
        <v>265</v>
      </c>
      <c r="J333">
        <v>63955</v>
      </c>
      <c r="K333">
        <v>85998</v>
      </c>
      <c r="L333">
        <v>18.399999999999999</v>
      </c>
      <c r="M333">
        <v>-0.5</v>
      </c>
      <c r="O333">
        <v>49236</v>
      </c>
      <c r="P333">
        <v>17.8</v>
      </c>
      <c r="Q333">
        <v>-0.2</v>
      </c>
      <c r="S333">
        <v>38292</v>
      </c>
      <c r="T333">
        <v>16.399999999999999</v>
      </c>
      <c r="U333">
        <v>0.1</v>
      </c>
      <c r="W333">
        <v>40463</v>
      </c>
      <c r="X333">
        <v>17.8</v>
      </c>
      <c r="Y333">
        <v>0.5</v>
      </c>
      <c r="AS333">
        <v>63124</v>
      </c>
      <c r="AT333">
        <v>17.899999999999999</v>
      </c>
      <c r="AU333">
        <v>-0.3</v>
      </c>
      <c r="AW333">
        <v>8418</v>
      </c>
      <c r="AX333">
        <v>48905</v>
      </c>
      <c r="AY333">
        <v>17.3</v>
      </c>
      <c r="AZ333">
        <v>-0.1</v>
      </c>
      <c r="BB333">
        <v>55537</v>
      </c>
    </row>
    <row r="334" spans="1:54" x14ac:dyDescent="0.25">
      <c r="A334" s="1">
        <v>35034</v>
      </c>
      <c r="B334" t="s">
        <v>188</v>
      </c>
      <c r="C334" t="s">
        <v>248</v>
      </c>
      <c r="D334">
        <v>49965</v>
      </c>
      <c r="E334">
        <v>17.5</v>
      </c>
      <c r="F334" t="s">
        <v>262</v>
      </c>
      <c r="G334">
        <v>0.3</v>
      </c>
      <c r="H334">
        <v>-1.4</v>
      </c>
      <c r="I334" t="s">
        <v>266</v>
      </c>
      <c r="J334">
        <v>69345</v>
      </c>
      <c r="K334">
        <v>85224</v>
      </c>
      <c r="L334">
        <v>18.2</v>
      </c>
      <c r="M334">
        <v>-0.9</v>
      </c>
      <c r="O334">
        <v>49467</v>
      </c>
      <c r="P334">
        <v>17.8</v>
      </c>
      <c r="Q334">
        <v>0.5</v>
      </c>
      <c r="S334">
        <v>38679</v>
      </c>
      <c r="T334">
        <v>16.600000000000001</v>
      </c>
      <c r="U334">
        <v>1</v>
      </c>
      <c r="W334">
        <v>40442</v>
      </c>
      <c r="X334">
        <v>17.8</v>
      </c>
      <c r="Y334">
        <v>-0.1</v>
      </c>
      <c r="AS334">
        <v>63747</v>
      </c>
      <c r="AT334">
        <v>18.100000000000001</v>
      </c>
      <c r="AU334">
        <v>1</v>
      </c>
      <c r="AW334">
        <v>12039</v>
      </c>
      <c r="AX334">
        <v>48973</v>
      </c>
      <c r="AY334">
        <v>17.3</v>
      </c>
      <c r="AZ334">
        <v>0.1</v>
      </c>
      <c r="BB334">
        <v>57306</v>
      </c>
    </row>
    <row r="335" spans="1:54" x14ac:dyDescent="0.25">
      <c r="A335" s="1">
        <v>35065</v>
      </c>
      <c r="B335" t="s">
        <v>188</v>
      </c>
      <c r="C335" t="s">
        <v>248</v>
      </c>
      <c r="D335">
        <v>49410</v>
      </c>
      <c r="E335">
        <v>17.3</v>
      </c>
      <c r="F335" t="s">
        <v>262</v>
      </c>
      <c r="G335">
        <v>-1.1000000000000001</v>
      </c>
      <c r="H335">
        <v>-1.6</v>
      </c>
      <c r="I335" t="s">
        <v>267</v>
      </c>
      <c r="J335">
        <v>48694</v>
      </c>
      <c r="K335">
        <v>85644</v>
      </c>
      <c r="L335">
        <v>18.3</v>
      </c>
      <c r="M335">
        <v>0.5</v>
      </c>
      <c r="N335">
        <v>-1.5</v>
      </c>
      <c r="O335">
        <v>48723</v>
      </c>
      <c r="P335">
        <v>17.600000000000001</v>
      </c>
      <c r="Q335">
        <v>-1.5</v>
      </c>
      <c r="R335">
        <v>-1.1000000000000001</v>
      </c>
      <c r="S335">
        <v>37987</v>
      </c>
      <c r="T335">
        <v>16.3</v>
      </c>
      <c r="U335">
        <v>-1.8</v>
      </c>
      <c r="V335">
        <v>-2.2999999999999998</v>
      </c>
      <c r="W335">
        <v>39871</v>
      </c>
      <c r="X335">
        <v>17.5</v>
      </c>
      <c r="Y335">
        <v>-1.4</v>
      </c>
      <c r="Z335">
        <v>-1.5</v>
      </c>
      <c r="AS335">
        <v>64122</v>
      </c>
      <c r="AT335">
        <v>18.2</v>
      </c>
      <c r="AU335">
        <v>0.6</v>
      </c>
      <c r="AV335">
        <v>1.9</v>
      </c>
      <c r="AW335">
        <v>5046</v>
      </c>
      <c r="AX335">
        <v>48299</v>
      </c>
      <c r="AY335">
        <v>17.100000000000001</v>
      </c>
      <c r="AZ335">
        <v>-1.4</v>
      </c>
      <c r="BA335">
        <v>-2.2000000000000002</v>
      </c>
      <c r="BB335">
        <v>43648</v>
      </c>
    </row>
    <row r="336" spans="1:54" x14ac:dyDescent="0.25">
      <c r="A336" s="1">
        <v>35096</v>
      </c>
      <c r="B336" t="s">
        <v>188</v>
      </c>
      <c r="C336" t="s">
        <v>248</v>
      </c>
      <c r="D336">
        <v>49601</v>
      </c>
      <c r="E336">
        <v>17.399999999999999</v>
      </c>
      <c r="F336" t="s">
        <v>254</v>
      </c>
      <c r="G336">
        <v>0.4</v>
      </c>
      <c r="H336">
        <v>-1.1000000000000001</v>
      </c>
      <c r="I336" t="s">
        <v>268</v>
      </c>
      <c r="J336">
        <v>51401</v>
      </c>
      <c r="K336">
        <v>84984</v>
      </c>
      <c r="L336">
        <v>18.2</v>
      </c>
      <c r="M336">
        <v>-0.8</v>
      </c>
      <c r="N336">
        <v>-0.6</v>
      </c>
      <c r="O336">
        <v>49124</v>
      </c>
      <c r="P336">
        <v>17.7</v>
      </c>
      <c r="Q336">
        <v>0.8</v>
      </c>
      <c r="R336">
        <v>-1.2</v>
      </c>
      <c r="S336">
        <v>38250</v>
      </c>
      <c r="T336">
        <v>16.399999999999999</v>
      </c>
      <c r="U336">
        <v>0.7</v>
      </c>
      <c r="V336">
        <v>-2</v>
      </c>
      <c r="W336">
        <v>40227</v>
      </c>
      <c r="X336">
        <v>17.7</v>
      </c>
      <c r="Y336">
        <v>0.9</v>
      </c>
      <c r="Z336">
        <v>1.4</v>
      </c>
      <c r="AS336">
        <v>64397</v>
      </c>
      <c r="AT336">
        <v>18.2</v>
      </c>
      <c r="AU336">
        <v>0.4</v>
      </c>
      <c r="AV336">
        <v>1.7</v>
      </c>
      <c r="AW336">
        <v>6296</v>
      </c>
      <c r="AX336">
        <v>48483</v>
      </c>
      <c r="AY336">
        <v>17.100000000000001</v>
      </c>
      <c r="AZ336">
        <v>0.4</v>
      </c>
      <c r="BA336">
        <v>-1.5</v>
      </c>
      <c r="BB336">
        <v>45105</v>
      </c>
    </row>
    <row r="337" spans="1:54" x14ac:dyDescent="0.25">
      <c r="A337" s="1">
        <v>35125</v>
      </c>
      <c r="B337" t="s">
        <v>188</v>
      </c>
      <c r="C337" t="s">
        <v>248</v>
      </c>
      <c r="D337">
        <v>49739</v>
      </c>
      <c r="E337">
        <v>17.399999999999999</v>
      </c>
      <c r="F337" t="s">
        <v>257</v>
      </c>
      <c r="G337">
        <v>0.3</v>
      </c>
      <c r="H337">
        <v>-1</v>
      </c>
      <c r="I337" t="s">
        <v>269</v>
      </c>
      <c r="J337">
        <v>68453</v>
      </c>
      <c r="K337">
        <v>85695</v>
      </c>
      <c r="L337">
        <v>18.3</v>
      </c>
      <c r="M337">
        <v>0.8</v>
      </c>
      <c r="N337">
        <v>0.5</v>
      </c>
      <c r="O337">
        <v>49356</v>
      </c>
      <c r="P337">
        <v>17.8</v>
      </c>
      <c r="Q337">
        <v>0.5</v>
      </c>
      <c r="R337">
        <v>-0.4</v>
      </c>
      <c r="S337">
        <v>38249</v>
      </c>
      <c r="T337">
        <v>16.399999999999999</v>
      </c>
      <c r="U337">
        <v>0</v>
      </c>
      <c r="V337">
        <v>-2.6</v>
      </c>
      <c r="W337">
        <v>39974</v>
      </c>
      <c r="X337">
        <v>17.600000000000001</v>
      </c>
      <c r="Y337">
        <v>-0.6</v>
      </c>
      <c r="Z337">
        <v>-1</v>
      </c>
      <c r="AS337">
        <v>64544</v>
      </c>
      <c r="AT337">
        <v>18.3</v>
      </c>
      <c r="AU337">
        <v>0.2</v>
      </c>
      <c r="AV337">
        <v>1.5</v>
      </c>
      <c r="AW337">
        <v>9154</v>
      </c>
      <c r="AX337">
        <v>48622</v>
      </c>
      <c r="AY337">
        <v>17.2</v>
      </c>
      <c r="AZ337">
        <v>0.3</v>
      </c>
      <c r="BA337">
        <v>-1.4</v>
      </c>
      <c r="BB337">
        <v>59299</v>
      </c>
    </row>
    <row r="338" spans="1:54" x14ac:dyDescent="0.25">
      <c r="A338" s="1">
        <v>35156</v>
      </c>
      <c r="B338" t="s">
        <v>188</v>
      </c>
      <c r="C338" t="s">
        <v>248</v>
      </c>
      <c r="D338">
        <v>50352</v>
      </c>
      <c r="E338">
        <v>17.600000000000001</v>
      </c>
      <c r="F338" t="s">
        <v>254</v>
      </c>
      <c r="G338">
        <v>1.2</v>
      </c>
      <c r="H338">
        <v>-0.5</v>
      </c>
      <c r="I338" t="s">
        <v>270</v>
      </c>
      <c r="J338">
        <v>64277</v>
      </c>
      <c r="K338">
        <v>86670</v>
      </c>
      <c r="L338">
        <v>18.5</v>
      </c>
      <c r="M338">
        <v>1.1000000000000001</v>
      </c>
      <c r="N338">
        <v>0.4</v>
      </c>
      <c r="O338">
        <v>49478</v>
      </c>
      <c r="P338">
        <v>17.8</v>
      </c>
      <c r="Q338">
        <v>0.2</v>
      </c>
      <c r="R338">
        <v>-0.6</v>
      </c>
      <c r="S338">
        <v>38916</v>
      </c>
      <c r="T338">
        <v>16.7</v>
      </c>
      <c r="U338">
        <v>1.7</v>
      </c>
      <c r="V338">
        <v>-1.1000000000000001</v>
      </c>
      <c r="W338">
        <v>41029</v>
      </c>
      <c r="X338">
        <v>18</v>
      </c>
      <c r="Y338">
        <v>2.6</v>
      </c>
      <c r="Z338">
        <v>0</v>
      </c>
      <c r="AS338">
        <v>64904</v>
      </c>
      <c r="AT338">
        <v>18.399999999999999</v>
      </c>
      <c r="AU338">
        <v>0.6</v>
      </c>
      <c r="AV338">
        <v>2.7</v>
      </c>
      <c r="AW338">
        <v>7375</v>
      </c>
      <c r="AX338">
        <v>49266</v>
      </c>
      <c r="AY338">
        <v>17.399999999999999</v>
      </c>
      <c r="AZ338">
        <v>1.3</v>
      </c>
      <c r="BA338">
        <v>-1</v>
      </c>
      <c r="BB338">
        <v>56902</v>
      </c>
    </row>
    <row r="339" spans="1:54" x14ac:dyDescent="0.25">
      <c r="A339" s="1">
        <v>35186</v>
      </c>
      <c r="B339" t="s">
        <v>188</v>
      </c>
      <c r="C339" t="s">
        <v>248</v>
      </c>
      <c r="D339">
        <v>50815</v>
      </c>
      <c r="E339">
        <v>17.8</v>
      </c>
      <c r="F339" t="s">
        <v>254</v>
      </c>
      <c r="G339">
        <v>0.9</v>
      </c>
      <c r="H339">
        <v>0.3</v>
      </c>
      <c r="I339" t="s">
        <v>271</v>
      </c>
      <c r="J339">
        <v>78937</v>
      </c>
      <c r="K339">
        <v>86845</v>
      </c>
      <c r="L339">
        <v>18.600000000000001</v>
      </c>
      <c r="M339">
        <v>0.2</v>
      </c>
      <c r="N339">
        <v>1</v>
      </c>
      <c r="O339">
        <v>50043</v>
      </c>
      <c r="P339">
        <v>18</v>
      </c>
      <c r="Q339">
        <v>1.1000000000000001</v>
      </c>
      <c r="R339">
        <v>-0.1</v>
      </c>
      <c r="S339">
        <v>39542</v>
      </c>
      <c r="T339">
        <v>16.899999999999999</v>
      </c>
      <c r="U339">
        <v>1.6</v>
      </c>
      <c r="V339">
        <v>0.2</v>
      </c>
      <c r="W339">
        <v>41038</v>
      </c>
      <c r="X339">
        <v>18</v>
      </c>
      <c r="Y339">
        <v>0</v>
      </c>
      <c r="Z339">
        <v>0.2</v>
      </c>
      <c r="AS339">
        <v>64244</v>
      </c>
      <c r="AT339">
        <v>18.2</v>
      </c>
      <c r="AU339">
        <v>-1</v>
      </c>
      <c r="AV339">
        <v>1.1000000000000001</v>
      </c>
      <c r="AW339">
        <v>9939</v>
      </c>
      <c r="AX339">
        <v>49851</v>
      </c>
      <c r="AY339">
        <v>17.600000000000001</v>
      </c>
      <c r="AZ339">
        <v>1.2</v>
      </c>
      <c r="BA339">
        <v>0.1</v>
      </c>
      <c r="BB339">
        <v>68998</v>
      </c>
    </row>
    <row r="340" spans="1:54" x14ac:dyDescent="0.25">
      <c r="A340" s="1">
        <v>35217</v>
      </c>
      <c r="B340" t="s">
        <v>188</v>
      </c>
      <c r="C340" t="s">
        <v>248</v>
      </c>
      <c r="D340">
        <v>51071</v>
      </c>
      <c r="E340">
        <v>17.899999999999999</v>
      </c>
      <c r="F340" t="s">
        <v>249</v>
      </c>
      <c r="G340">
        <v>0.5</v>
      </c>
      <c r="H340">
        <v>0.7</v>
      </c>
      <c r="I340" t="s">
        <v>272</v>
      </c>
      <c r="J340">
        <v>75545</v>
      </c>
      <c r="K340">
        <v>87430</v>
      </c>
      <c r="L340">
        <v>18.7</v>
      </c>
      <c r="M340">
        <v>0.7</v>
      </c>
      <c r="N340">
        <v>1.4</v>
      </c>
      <c r="O340">
        <v>50257</v>
      </c>
      <c r="P340">
        <v>18.100000000000001</v>
      </c>
      <c r="Q340">
        <v>0.4</v>
      </c>
      <c r="R340">
        <v>0.3</v>
      </c>
      <c r="S340">
        <v>39444</v>
      </c>
      <c r="T340">
        <v>16.899999999999999</v>
      </c>
      <c r="U340">
        <v>-0.2</v>
      </c>
      <c r="V340">
        <v>0.3</v>
      </c>
      <c r="W340">
        <v>42020</v>
      </c>
      <c r="X340">
        <v>18.5</v>
      </c>
      <c r="Y340">
        <v>2.4</v>
      </c>
      <c r="Z340">
        <v>1.2</v>
      </c>
      <c r="AS340">
        <v>65571</v>
      </c>
      <c r="AT340">
        <v>18.600000000000001</v>
      </c>
      <c r="AU340">
        <v>2.1</v>
      </c>
      <c r="AV340">
        <v>2.6</v>
      </c>
      <c r="AW340">
        <v>11844</v>
      </c>
      <c r="AX340">
        <v>49996</v>
      </c>
      <c r="AY340">
        <v>17.7</v>
      </c>
      <c r="AZ340">
        <v>0.3</v>
      </c>
      <c r="BA340">
        <v>0.3</v>
      </c>
      <c r="BB340">
        <v>63701</v>
      </c>
    </row>
    <row r="341" spans="1:54" x14ac:dyDescent="0.25">
      <c r="A341" s="1">
        <v>35247</v>
      </c>
      <c r="B341" t="s">
        <v>188</v>
      </c>
      <c r="C341" t="s">
        <v>248</v>
      </c>
      <c r="D341">
        <v>51648</v>
      </c>
      <c r="E341">
        <v>18.100000000000001</v>
      </c>
      <c r="F341" t="s">
        <v>249</v>
      </c>
      <c r="G341">
        <v>1.1000000000000001</v>
      </c>
      <c r="H341">
        <v>1.5</v>
      </c>
      <c r="I341" t="s">
        <v>273</v>
      </c>
      <c r="J341">
        <v>85339</v>
      </c>
      <c r="K341">
        <v>89478</v>
      </c>
      <c r="L341">
        <v>19.100000000000001</v>
      </c>
      <c r="M341">
        <v>2.2999999999999998</v>
      </c>
      <c r="N341">
        <v>2</v>
      </c>
      <c r="O341">
        <v>50858</v>
      </c>
      <c r="P341">
        <v>18.3</v>
      </c>
      <c r="Q341">
        <v>1.2</v>
      </c>
      <c r="R341">
        <v>1.6</v>
      </c>
      <c r="S341">
        <v>39783</v>
      </c>
      <c r="T341">
        <v>17</v>
      </c>
      <c r="U341">
        <v>0.9</v>
      </c>
      <c r="V341">
        <v>0.8</v>
      </c>
      <c r="W341">
        <v>41662</v>
      </c>
      <c r="X341">
        <v>18.3</v>
      </c>
      <c r="Y341">
        <v>-0.9</v>
      </c>
      <c r="Z341">
        <v>2</v>
      </c>
      <c r="AS341">
        <v>65723</v>
      </c>
      <c r="AT341">
        <v>18.600000000000001</v>
      </c>
      <c r="AU341">
        <v>0.2</v>
      </c>
      <c r="AV341">
        <v>3.4</v>
      </c>
      <c r="AW341">
        <v>8573</v>
      </c>
      <c r="AX341">
        <v>50623</v>
      </c>
      <c r="AY341">
        <v>17.899999999999999</v>
      </c>
      <c r="AZ341">
        <v>1.3</v>
      </c>
      <c r="BA341">
        <v>1.2</v>
      </c>
      <c r="BB341">
        <v>76766</v>
      </c>
    </row>
    <row r="342" spans="1:54" x14ac:dyDescent="0.25">
      <c r="A342" s="1">
        <v>35278</v>
      </c>
      <c r="B342" t="s">
        <v>188</v>
      </c>
      <c r="C342" t="s">
        <v>248</v>
      </c>
      <c r="D342">
        <v>52028</v>
      </c>
      <c r="E342">
        <v>18.2</v>
      </c>
      <c r="F342" t="s">
        <v>251</v>
      </c>
      <c r="G342">
        <v>0.7</v>
      </c>
      <c r="H342">
        <v>2.8</v>
      </c>
      <c r="I342" t="s">
        <v>274</v>
      </c>
      <c r="J342">
        <v>91037</v>
      </c>
      <c r="K342">
        <v>90546</v>
      </c>
      <c r="L342">
        <v>19.399999999999999</v>
      </c>
      <c r="M342">
        <v>1.2</v>
      </c>
      <c r="N342">
        <v>3.7</v>
      </c>
      <c r="O342">
        <v>51131</v>
      </c>
      <c r="P342">
        <v>18.399999999999999</v>
      </c>
      <c r="Q342">
        <v>0.5</v>
      </c>
      <c r="R342">
        <v>2.6</v>
      </c>
      <c r="S342">
        <v>40143</v>
      </c>
      <c r="T342">
        <v>17.2</v>
      </c>
      <c r="U342">
        <v>0.9</v>
      </c>
      <c r="V342">
        <v>2.2999999999999998</v>
      </c>
      <c r="W342">
        <v>41598</v>
      </c>
      <c r="X342">
        <v>18.3</v>
      </c>
      <c r="Y342">
        <v>-0.2</v>
      </c>
      <c r="Z342">
        <v>2.8</v>
      </c>
      <c r="AS342">
        <v>66011</v>
      </c>
      <c r="AT342">
        <v>18.7</v>
      </c>
      <c r="AU342">
        <v>0.4</v>
      </c>
      <c r="AV342">
        <v>4.2</v>
      </c>
      <c r="AW342">
        <v>9671</v>
      </c>
      <c r="AX342">
        <v>51016</v>
      </c>
      <c r="AY342">
        <v>18</v>
      </c>
      <c r="AZ342">
        <v>0.8</v>
      </c>
      <c r="BA342">
        <v>2.5</v>
      </c>
      <c r="BB342">
        <v>81366</v>
      </c>
    </row>
    <row r="343" spans="1:54" x14ac:dyDescent="0.25">
      <c r="A343" s="1">
        <v>35309</v>
      </c>
      <c r="B343" t="s">
        <v>188</v>
      </c>
      <c r="C343" t="s">
        <v>248</v>
      </c>
      <c r="D343">
        <v>51952</v>
      </c>
      <c r="E343">
        <v>18.2</v>
      </c>
      <c r="F343" t="s">
        <v>275</v>
      </c>
      <c r="G343">
        <v>-0.1</v>
      </c>
      <c r="H343">
        <v>3.2</v>
      </c>
      <c r="I343" t="s">
        <v>276</v>
      </c>
      <c r="J343">
        <v>80016</v>
      </c>
      <c r="K343">
        <v>90209</v>
      </c>
      <c r="L343">
        <v>19.3</v>
      </c>
      <c r="M343">
        <v>-0.4</v>
      </c>
      <c r="N343">
        <v>4.5999999999999996</v>
      </c>
      <c r="O343">
        <v>51020</v>
      </c>
      <c r="P343">
        <v>18.399999999999999</v>
      </c>
      <c r="Q343">
        <v>-0.2</v>
      </c>
      <c r="R343">
        <v>2.8</v>
      </c>
      <c r="S343">
        <v>40054</v>
      </c>
      <c r="T343">
        <v>17.100000000000001</v>
      </c>
      <c r="U343">
        <v>-0.2</v>
      </c>
      <c r="V343">
        <v>2.2999999999999998</v>
      </c>
      <c r="W343">
        <v>41898</v>
      </c>
      <c r="X343">
        <v>18.399999999999999</v>
      </c>
      <c r="Y343">
        <v>0.7</v>
      </c>
      <c r="Z343">
        <v>3.8</v>
      </c>
      <c r="AS343">
        <v>65834</v>
      </c>
      <c r="AT343">
        <v>18.600000000000001</v>
      </c>
      <c r="AU343">
        <v>-0.3</v>
      </c>
      <c r="AV343">
        <v>5.7</v>
      </c>
      <c r="AW343">
        <v>9279</v>
      </c>
      <c r="AX343">
        <v>50950</v>
      </c>
      <c r="AY343">
        <v>18</v>
      </c>
      <c r="AZ343">
        <v>-0.1</v>
      </c>
      <c r="BA343">
        <v>2.8</v>
      </c>
      <c r="BB343">
        <v>70737</v>
      </c>
    </row>
    <row r="344" spans="1:54" x14ac:dyDescent="0.25">
      <c r="A344" s="1">
        <v>35339</v>
      </c>
      <c r="B344" t="s">
        <v>188</v>
      </c>
      <c r="C344" t="s">
        <v>248</v>
      </c>
      <c r="D344">
        <v>51862</v>
      </c>
      <c r="E344">
        <v>18.100000000000001</v>
      </c>
      <c r="F344" t="s">
        <v>277</v>
      </c>
      <c r="G344">
        <v>-0.2</v>
      </c>
      <c r="H344">
        <v>3.9</v>
      </c>
      <c r="I344" t="s">
        <v>278</v>
      </c>
      <c r="J344">
        <v>86311</v>
      </c>
      <c r="K344">
        <v>90515</v>
      </c>
      <c r="L344">
        <v>19.399999999999999</v>
      </c>
      <c r="M344">
        <v>0.3</v>
      </c>
      <c r="N344">
        <v>4.7</v>
      </c>
      <c r="O344">
        <v>51108</v>
      </c>
      <c r="P344">
        <v>18.399999999999999</v>
      </c>
      <c r="Q344">
        <v>0.2</v>
      </c>
      <c r="R344">
        <v>3.5</v>
      </c>
      <c r="S344">
        <v>39754</v>
      </c>
      <c r="T344">
        <v>17</v>
      </c>
      <c r="U344">
        <v>-0.7</v>
      </c>
      <c r="V344">
        <v>3.9</v>
      </c>
      <c r="W344">
        <v>41649</v>
      </c>
      <c r="X344">
        <v>18.3</v>
      </c>
      <c r="Y344">
        <v>-0.6</v>
      </c>
      <c r="Z344">
        <v>3.5</v>
      </c>
      <c r="AS344">
        <v>65958</v>
      </c>
      <c r="AT344">
        <v>18.7</v>
      </c>
      <c r="AU344">
        <v>0.2</v>
      </c>
      <c r="AV344">
        <v>4.0999999999999996</v>
      </c>
      <c r="AW344">
        <v>9528</v>
      </c>
      <c r="AX344">
        <v>50837</v>
      </c>
      <c r="AY344">
        <v>18</v>
      </c>
      <c r="AZ344">
        <v>-0.2</v>
      </c>
      <c r="BA344">
        <v>3.9</v>
      </c>
      <c r="BB344">
        <v>76783</v>
      </c>
    </row>
    <row r="345" spans="1:54" x14ac:dyDescent="0.25">
      <c r="A345" s="1">
        <v>35370</v>
      </c>
      <c r="B345" t="s">
        <v>188</v>
      </c>
      <c r="C345" t="s">
        <v>248</v>
      </c>
      <c r="D345">
        <v>52396</v>
      </c>
      <c r="E345">
        <v>18.3</v>
      </c>
      <c r="F345" t="s">
        <v>279</v>
      </c>
      <c r="G345">
        <v>1</v>
      </c>
      <c r="H345">
        <v>5.0999999999999996</v>
      </c>
      <c r="I345" t="s">
        <v>280</v>
      </c>
      <c r="J345">
        <v>93515</v>
      </c>
      <c r="K345">
        <v>90615</v>
      </c>
      <c r="L345">
        <v>19.399999999999999</v>
      </c>
      <c r="M345">
        <v>0.1</v>
      </c>
      <c r="N345">
        <v>5.4</v>
      </c>
      <c r="O345">
        <v>51523</v>
      </c>
      <c r="P345">
        <v>18.600000000000001</v>
      </c>
      <c r="Q345">
        <v>0.8</v>
      </c>
      <c r="R345">
        <v>4.5999999999999996</v>
      </c>
      <c r="S345">
        <v>40440</v>
      </c>
      <c r="T345">
        <v>17.3</v>
      </c>
      <c r="U345">
        <v>1.7</v>
      </c>
      <c r="V345">
        <v>5.6</v>
      </c>
      <c r="W345">
        <v>42351</v>
      </c>
      <c r="X345">
        <v>18.600000000000001</v>
      </c>
      <c r="Y345">
        <v>1.7</v>
      </c>
      <c r="Z345">
        <v>4.7</v>
      </c>
      <c r="AS345">
        <v>66500</v>
      </c>
      <c r="AT345">
        <v>18.8</v>
      </c>
      <c r="AU345">
        <v>0.8</v>
      </c>
      <c r="AV345">
        <v>5.3</v>
      </c>
      <c r="AW345">
        <v>10981</v>
      </c>
      <c r="AX345">
        <v>51375</v>
      </c>
      <c r="AY345">
        <v>18.100000000000001</v>
      </c>
      <c r="AZ345">
        <v>1.1000000000000001</v>
      </c>
      <c r="BA345">
        <v>5.0999999999999996</v>
      </c>
      <c r="BB345">
        <v>82534</v>
      </c>
    </row>
    <row r="346" spans="1:54" x14ac:dyDescent="0.25">
      <c r="A346" s="1">
        <v>35400</v>
      </c>
      <c r="B346" t="s">
        <v>188</v>
      </c>
      <c r="C346" t="s">
        <v>248</v>
      </c>
      <c r="D346">
        <v>52640</v>
      </c>
      <c r="E346">
        <v>18.399999999999999</v>
      </c>
      <c r="F346" t="s">
        <v>281</v>
      </c>
      <c r="G346">
        <v>0.5</v>
      </c>
      <c r="H346">
        <v>5.4</v>
      </c>
      <c r="I346" t="s">
        <v>282</v>
      </c>
      <c r="J346">
        <v>86711</v>
      </c>
      <c r="K346">
        <v>90711</v>
      </c>
      <c r="L346">
        <v>19.399999999999999</v>
      </c>
      <c r="M346">
        <v>0.1</v>
      </c>
      <c r="N346">
        <v>6.4</v>
      </c>
      <c r="O346">
        <v>51933</v>
      </c>
      <c r="P346">
        <v>18.7</v>
      </c>
      <c r="Q346">
        <v>0.8</v>
      </c>
      <c r="R346">
        <v>5</v>
      </c>
      <c r="S346">
        <v>40611</v>
      </c>
      <c r="T346">
        <v>17.399999999999999</v>
      </c>
      <c r="U346">
        <v>0.4</v>
      </c>
      <c r="V346">
        <v>5</v>
      </c>
      <c r="W346">
        <v>42557</v>
      </c>
      <c r="X346">
        <v>18.7</v>
      </c>
      <c r="Y346">
        <v>0.5</v>
      </c>
      <c r="Z346">
        <v>5.2</v>
      </c>
      <c r="AS346">
        <v>66390</v>
      </c>
      <c r="AT346">
        <v>18.8</v>
      </c>
      <c r="AU346">
        <v>-0.2</v>
      </c>
      <c r="AV346">
        <v>4.0999999999999996</v>
      </c>
      <c r="AW346">
        <v>12549</v>
      </c>
      <c r="AX346">
        <v>51659</v>
      </c>
      <c r="AY346">
        <v>18.2</v>
      </c>
      <c r="AZ346">
        <v>0.6</v>
      </c>
      <c r="BA346">
        <v>5.5</v>
      </c>
      <c r="BB346">
        <v>74162</v>
      </c>
    </row>
    <row r="347" spans="1:54" x14ac:dyDescent="0.25">
      <c r="A347" s="1">
        <v>35431</v>
      </c>
      <c r="B347" t="s">
        <v>188</v>
      </c>
      <c r="C347" t="s">
        <v>248</v>
      </c>
      <c r="D347">
        <v>52672</v>
      </c>
      <c r="E347">
        <v>18.399999999999999</v>
      </c>
      <c r="F347" t="s">
        <v>283</v>
      </c>
      <c r="G347">
        <v>0.1</v>
      </c>
      <c r="H347">
        <v>6.6</v>
      </c>
      <c r="I347" t="s">
        <v>284</v>
      </c>
      <c r="J347">
        <v>66743</v>
      </c>
      <c r="K347">
        <v>91643</v>
      </c>
      <c r="L347">
        <v>19.600000000000001</v>
      </c>
      <c r="M347">
        <v>1</v>
      </c>
      <c r="N347">
        <v>7</v>
      </c>
      <c r="O347">
        <v>51655</v>
      </c>
      <c r="P347">
        <v>18.600000000000001</v>
      </c>
      <c r="Q347">
        <v>-0.5</v>
      </c>
      <c r="R347">
        <v>6</v>
      </c>
      <c r="S347">
        <v>40546</v>
      </c>
      <c r="T347">
        <v>17.399999999999999</v>
      </c>
      <c r="U347">
        <v>-0.2</v>
      </c>
      <c r="V347">
        <v>6.7</v>
      </c>
      <c r="W347">
        <v>42632</v>
      </c>
      <c r="X347">
        <v>18.7</v>
      </c>
      <c r="Y347">
        <v>0.2</v>
      </c>
      <c r="Z347">
        <v>6.9</v>
      </c>
      <c r="AS347">
        <v>66038</v>
      </c>
      <c r="AT347">
        <v>18.7</v>
      </c>
      <c r="AU347">
        <v>-0.5</v>
      </c>
      <c r="AV347">
        <v>3</v>
      </c>
      <c r="AW347">
        <v>6537</v>
      </c>
      <c r="AX347">
        <v>51732</v>
      </c>
      <c r="AY347">
        <v>18.3</v>
      </c>
      <c r="AZ347">
        <v>0.1</v>
      </c>
      <c r="BA347">
        <v>7.1</v>
      </c>
      <c r="BB347">
        <v>60206</v>
      </c>
    </row>
    <row r="348" spans="1:54" x14ac:dyDescent="0.25">
      <c r="A348" s="1">
        <v>35462</v>
      </c>
      <c r="B348" t="s">
        <v>188</v>
      </c>
      <c r="C348" t="s">
        <v>248</v>
      </c>
      <c r="D348">
        <v>53060</v>
      </c>
      <c r="E348">
        <v>18.600000000000001</v>
      </c>
      <c r="F348" t="s">
        <v>285</v>
      </c>
      <c r="G348">
        <v>0.7</v>
      </c>
      <c r="H348">
        <v>7</v>
      </c>
      <c r="I348" t="s">
        <v>286</v>
      </c>
      <c r="J348">
        <v>66246</v>
      </c>
      <c r="K348">
        <v>92264</v>
      </c>
      <c r="L348">
        <v>19.7</v>
      </c>
      <c r="M348">
        <v>0.7</v>
      </c>
      <c r="N348">
        <v>8.6</v>
      </c>
      <c r="O348">
        <v>52017</v>
      </c>
      <c r="P348">
        <v>18.8</v>
      </c>
      <c r="Q348">
        <v>0.7</v>
      </c>
      <c r="R348">
        <v>5.9</v>
      </c>
      <c r="S348">
        <v>40675</v>
      </c>
      <c r="T348">
        <v>17.399999999999999</v>
      </c>
      <c r="U348">
        <v>0.3</v>
      </c>
      <c r="V348">
        <v>6.3</v>
      </c>
      <c r="W348">
        <v>43441</v>
      </c>
      <c r="X348">
        <v>19.100000000000001</v>
      </c>
      <c r="Y348">
        <v>1.9</v>
      </c>
      <c r="Z348">
        <v>8</v>
      </c>
      <c r="AS348">
        <v>67519</v>
      </c>
      <c r="AT348">
        <v>19.100000000000001</v>
      </c>
      <c r="AU348">
        <v>2.2000000000000002</v>
      </c>
      <c r="AV348">
        <v>4.8</v>
      </c>
      <c r="AW348">
        <v>7972</v>
      </c>
      <c r="AX348">
        <v>52014</v>
      </c>
      <c r="AY348">
        <v>18.399999999999999</v>
      </c>
      <c r="AZ348">
        <v>0.5</v>
      </c>
      <c r="BA348">
        <v>7.3</v>
      </c>
      <c r="BB348">
        <v>58274</v>
      </c>
    </row>
    <row r="349" spans="1:54" x14ac:dyDescent="0.25">
      <c r="A349" s="1">
        <v>35490</v>
      </c>
      <c r="B349" t="s">
        <v>188</v>
      </c>
      <c r="C349" t="s">
        <v>248</v>
      </c>
      <c r="D349">
        <v>53612</v>
      </c>
      <c r="E349">
        <v>18.8</v>
      </c>
      <c r="F349" t="s">
        <v>287</v>
      </c>
      <c r="G349">
        <v>1</v>
      </c>
      <c r="H349">
        <v>7.8</v>
      </c>
      <c r="I349" t="s">
        <v>288</v>
      </c>
      <c r="J349">
        <v>76073</v>
      </c>
      <c r="K349">
        <v>92678</v>
      </c>
      <c r="L349">
        <v>19.8</v>
      </c>
      <c r="M349">
        <v>0.4</v>
      </c>
      <c r="N349">
        <v>8.1</v>
      </c>
      <c r="O349">
        <v>52439</v>
      </c>
      <c r="P349">
        <v>18.899999999999999</v>
      </c>
      <c r="Q349">
        <v>0.8</v>
      </c>
      <c r="R349">
        <v>6.2</v>
      </c>
      <c r="S349">
        <v>41371</v>
      </c>
      <c r="T349">
        <v>17.7</v>
      </c>
      <c r="U349">
        <v>1.7</v>
      </c>
      <c r="V349">
        <v>8.1999999999999993</v>
      </c>
      <c r="W349">
        <v>43905</v>
      </c>
      <c r="X349">
        <v>19.3</v>
      </c>
      <c r="Y349">
        <v>1.1000000000000001</v>
      </c>
      <c r="Z349">
        <v>9.8000000000000007</v>
      </c>
      <c r="AS349">
        <v>68233</v>
      </c>
      <c r="AT349">
        <v>19.3</v>
      </c>
      <c r="AU349">
        <v>1.1000000000000001</v>
      </c>
      <c r="AV349">
        <v>5.7</v>
      </c>
      <c r="AW349">
        <v>9476</v>
      </c>
      <c r="AX349">
        <v>52555</v>
      </c>
      <c r="AY349">
        <v>18.600000000000001</v>
      </c>
      <c r="AZ349">
        <v>1</v>
      </c>
      <c r="BA349">
        <v>8.1</v>
      </c>
      <c r="BB349">
        <v>66597</v>
      </c>
    </row>
    <row r="350" spans="1:54" x14ac:dyDescent="0.25">
      <c r="A350" s="1">
        <v>35521</v>
      </c>
      <c r="B350" t="s">
        <v>188</v>
      </c>
      <c r="C350" t="s">
        <v>248</v>
      </c>
      <c r="D350">
        <v>54361</v>
      </c>
      <c r="E350">
        <v>19</v>
      </c>
      <c r="F350" t="s">
        <v>289</v>
      </c>
      <c r="G350">
        <v>1.4</v>
      </c>
      <c r="H350">
        <v>8</v>
      </c>
      <c r="I350" t="s">
        <v>290</v>
      </c>
      <c r="J350">
        <v>78611</v>
      </c>
      <c r="K350">
        <v>94048</v>
      </c>
      <c r="L350">
        <v>20.100000000000001</v>
      </c>
      <c r="M350">
        <v>1.5</v>
      </c>
      <c r="N350">
        <v>8.5</v>
      </c>
      <c r="O350">
        <v>53407</v>
      </c>
      <c r="P350">
        <v>19.3</v>
      </c>
      <c r="Q350">
        <v>1.8</v>
      </c>
      <c r="R350">
        <v>7.9</v>
      </c>
      <c r="S350">
        <v>41800</v>
      </c>
      <c r="T350">
        <v>17.899999999999999</v>
      </c>
      <c r="U350">
        <v>1</v>
      </c>
      <c r="V350">
        <v>7.4</v>
      </c>
      <c r="W350">
        <v>44390</v>
      </c>
      <c r="X350">
        <v>19.5</v>
      </c>
      <c r="Y350">
        <v>1.1000000000000001</v>
      </c>
      <c r="Z350">
        <v>8.1999999999999993</v>
      </c>
      <c r="AS350">
        <v>68733</v>
      </c>
      <c r="AT350">
        <v>19.5</v>
      </c>
      <c r="AU350">
        <v>0.7</v>
      </c>
      <c r="AV350">
        <v>5.9</v>
      </c>
      <c r="AW350">
        <v>8659</v>
      </c>
      <c r="AX350">
        <v>53333</v>
      </c>
      <c r="AY350">
        <v>18.8</v>
      </c>
      <c r="AZ350">
        <v>1.5</v>
      </c>
      <c r="BA350">
        <v>8.3000000000000007</v>
      </c>
      <c r="BB350">
        <v>69952</v>
      </c>
    </row>
    <row r="351" spans="1:54" x14ac:dyDescent="0.25">
      <c r="A351" s="1">
        <v>35551</v>
      </c>
      <c r="B351" t="s">
        <v>188</v>
      </c>
      <c r="C351" t="s">
        <v>248</v>
      </c>
      <c r="D351">
        <v>55230</v>
      </c>
      <c r="E351">
        <v>19.3</v>
      </c>
      <c r="F351" t="s">
        <v>291</v>
      </c>
      <c r="G351">
        <v>1.6</v>
      </c>
      <c r="H351">
        <v>8.6999999999999993</v>
      </c>
      <c r="I351" t="s">
        <v>292</v>
      </c>
      <c r="J351">
        <v>91543</v>
      </c>
      <c r="K351">
        <v>95303</v>
      </c>
      <c r="L351">
        <v>20.399999999999999</v>
      </c>
      <c r="M351">
        <v>1.3</v>
      </c>
      <c r="N351">
        <v>9.6999999999999993</v>
      </c>
      <c r="O351">
        <v>54292</v>
      </c>
      <c r="P351">
        <v>19.600000000000001</v>
      </c>
      <c r="Q351">
        <v>1.7</v>
      </c>
      <c r="R351">
        <v>8.5</v>
      </c>
      <c r="S351">
        <v>42537</v>
      </c>
      <c r="T351">
        <v>18.2</v>
      </c>
      <c r="U351">
        <v>1.8</v>
      </c>
      <c r="V351">
        <v>7.6</v>
      </c>
      <c r="W351">
        <v>45087</v>
      </c>
      <c r="X351">
        <v>19.8</v>
      </c>
      <c r="Y351">
        <v>1.6</v>
      </c>
      <c r="Z351">
        <v>9.9</v>
      </c>
      <c r="AS351">
        <v>69300</v>
      </c>
      <c r="AT351">
        <v>19.600000000000001</v>
      </c>
      <c r="AU351">
        <v>0.8</v>
      </c>
      <c r="AV351">
        <v>7.9</v>
      </c>
      <c r="AW351">
        <v>10895</v>
      </c>
      <c r="AX351">
        <v>54239</v>
      </c>
      <c r="AY351">
        <v>19.2</v>
      </c>
      <c r="AZ351">
        <v>1.7</v>
      </c>
      <c r="BA351">
        <v>8.8000000000000007</v>
      </c>
      <c r="BB351">
        <v>80648</v>
      </c>
    </row>
    <row r="352" spans="1:54" x14ac:dyDescent="0.25">
      <c r="A352" s="1">
        <v>35582</v>
      </c>
      <c r="B352" t="s">
        <v>188</v>
      </c>
      <c r="C352" t="s">
        <v>248</v>
      </c>
      <c r="D352">
        <v>55836</v>
      </c>
      <c r="E352">
        <v>19.5</v>
      </c>
      <c r="F352" t="s">
        <v>293</v>
      </c>
      <c r="G352">
        <v>1.1000000000000001</v>
      </c>
      <c r="H352">
        <v>9.3000000000000007</v>
      </c>
      <c r="I352" t="s">
        <v>294</v>
      </c>
      <c r="J352">
        <v>95416</v>
      </c>
      <c r="K352">
        <v>97062</v>
      </c>
      <c r="L352">
        <v>20.8</v>
      </c>
      <c r="M352">
        <v>1.8</v>
      </c>
      <c r="N352">
        <v>11</v>
      </c>
      <c r="O352">
        <v>54672</v>
      </c>
      <c r="P352">
        <v>19.7</v>
      </c>
      <c r="Q352">
        <v>0.7</v>
      </c>
      <c r="R352">
        <v>8.8000000000000007</v>
      </c>
      <c r="S352">
        <v>43027</v>
      </c>
      <c r="T352">
        <v>18.399999999999999</v>
      </c>
      <c r="U352">
        <v>1.2</v>
      </c>
      <c r="V352">
        <v>9.1</v>
      </c>
      <c r="W352">
        <v>45310</v>
      </c>
      <c r="X352">
        <v>19.899999999999999</v>
      </c>
      <c r="Y352">
        <v>0.5</v>
      </c>
      <c r="Z352">
        <v>7.8</v>
      </c>
      <c r="AS352">
        <v>69645</v>
      </c>
      <c r="AT352">
        <v>19.7</v>
      </c>
      <c r="AU352">
        <v>0.5</v>
      </c>
      <c r="AV352">
        <v>6.2</v>
      </c>
      <c r="AW352">
        <v>12942</v>
      </c>
      <c r="AX352">
        <v>54876</v>
      </c>
      <c r="AY352">
        <v>19.399999999999999</v>
      </c>
      <c r="AZ352">
        <v>1.2</v>
      </c>
      <c r="BA352">
        <v>9.8000000000000007</v>
      </c>
      <c r="BB352">
        <v>82474</v>
      </c>
    </row>
    <row r="353" spans="1:54" x14ac:dyDescent="0.25">
      <c r="A353" s="1">
        <v>35612</v>
      </c>
      <c r="B353" t="s">
        <v>188</v>
      </c>
      <c r="C353" t="s">
        <v>248</v>
      </c>
      <c r="D353">
        <v>56732</v>
      </c>
      <c r="E353">
        <v>19.8</v>
      </c>
      <c r="F353" t="s">
        <v>295</v>
      </c>
      <c r="G353">
        <v>1.6</v>
      </c>
      <c r="H353">
        <v>9.8000000000000007</v>
      </c>
      <c r="I353" t="s">
        <v>296</v>
      </c>
      <c r="J353">
        <v>102709</v>
      </c>
      <c r="K353">
        <v>98829</v>
      </c>
      <c r="L353">
        <v>21.1</v>
      </c>
      <c r="M353">
        <v>1.8</v>
      </c>
      <c r="N353">
        <v>10.4</v>
      </c>
      <c r="O353">
        <v>55466</v>
      </c>
      <c r="P353">
        <v>20</v>
      </c>
      <c r="Q353">
        <v>1.5</v>
      </c>
      <c r="R353">
        <v>9.1</v>
      </c>
      <c r="S353">
        <v>43723</v>
      </c>
      <c r="T353">
        <v>18.7</v>
      </c>
      <c r="U353">
        <v>1.6</v>
      </c>
      <c r="V353">
        <v>9.9</v>
      </c>
      <c r="W353">
        <v>45999</v>
      </c>
      <c r="X353">
        <v>20.2</v>
      </c>
      <c r="Y353">
        <v>1.5</v>
      </c>
      <c r="Z353">
        <v>10.4</v>
      </c>
      <c r="AS353">
        <v>70215</v>
      </c>
      <c r="AT353">
        <v>19.899999999999999</v>
      </c>
      <c r="AU353">
        <v>0.8</v>
      </c>
      <c r="AV353">
        <v>6.8</v>
      </c>
      <c r="AW353">
        <v>9474</v>
      </c>
      <c r="AX353">
        <v>55812</v>
      </c>
      <c r="AY353">
        <v>19.7</v>
      </c>
      <c r="AZ353">
        <v>1.7</v>
      </c>
      <c r="BA353">
        <v>10.199999999999999</v>
      </c>
      <c r="BB353">
        <v>93235</v>
      </c>
    </row>
    <row r="354" spans="1:54" x14ac:dyDescent="0.25">
      <c r="A354" s="1">
        <v>35643</v>
      </c>
      <c r="B354" t="s">
        <v>188</v>
      </c>
      <c r="C354" t="s">
        <v>248</v>
      </c>
      <c r="D354">
        <v>57356</v>
      </c>
      <c r="E354">
        <v>20.100000000000001</v>
      </c>
      <c r="F354" t="s">
        <v>297</v>
      </c>
      <c r="G354">
        <v>1.1000000000000001</v>
      </c>
      <c r="H354">
        <v>10.199999999999999</v>
      </c>
      <c r="I354" t="s">
        <v>298</v>
      </c>
      <c r="J354">
        <v>98764</v>
      </c>
      <c r="K354">
        <v>100338</v>
      </c>
      <c r="L354">
        <v>21.5</v>
      </c>
      <c r="M354">
        <v>1.5</v>
      </c>
      <c r="N354">
        <v>10.8</v>
      </c>
      <c r="O354">
        <v>56137</v>
      </c>
      <c r="P354">
        <v>20.2</v>
      </c>
      <c r="Q354">
        <v>1.2</v>
      </c>
      <c r="R354">
        <v>9.8000000000000007</v>
      </c>
      <c r="S354">
        <v>43972</v>
      </c>
      <c r="T354">
        <v>18.8</v>
      </c>
      <c r="U354">
        <v>0.6</v>
      </c>
      <c r="V354">
        <v>9.5</v>
      </c>
      <c r="W354">
        <v>46608</v>
      </c>
      <c r="X354">
        <v>20.5</v>
      </c>
      <c r="Y354">
        <v>1.3</v>
      </c>
      <c r="Z354">
        <v>12</v>
      </c>
      <c r="AS354">
        <v>70909</v>
      </c>
      <c r="AT354">
        <v>20.100000000000001</v>
      </c>
      <c r="AU354">
        <v>1</v>
      </c>
      <c r="AV354">
        <v>7.4</v>
      </c>
      <c r="AW354">
        <v>10038</v>
      </c>
      <c r="AX354">
        <v>56434</v>
      </c>
      <c r="AY354">
        <v>19.899999999999999</v>
      </c>
      <c r="AZ354">
        <v>1.1000000000000001</v>
      </c>
      <c r="BA354">
        <v>10.6</v>
      </c>
      <c r="BB354">
        <v>88726</v>
      </c>
    </row>
    <row r="355" spans="1:54" x14ac:dyDescent="0.25">
      <c r="A355" s="1">
        <v>35674</v>
      </c>
      <c r="B355" t="s">
        <v>188</v>
      </c>
      <c r="C355" t="s">
        <v>248</v>
      </c>
      <c r="D355">
        <v>57584</v>
      </c>
      <c r="E355">
        <v>20.100000000000001</v>
      </c>
      <c r="F355" t="s">
        <v>299</v>
      </c>
      <c r="G355">
        <v>0.4</v>
      </c>
      <c r="H355">
        <v>10.8</v>
      </c>
      <c r="I355" t="s">
        <v>300</v>
      </c>
      <c r="J355">
        <v>89492</v>
      </c>
      <c r="K355">
        <v>100540</v>
      </c>
      <c r="L355">
        <v>21.5</v>
      </c>
      <c r="M355">
        <v>0.2</v>
      </c>
      <c r="N355">
        <v>11.5</v>
      </c>
      <c r="O355">
        <v>56236</v>
      </c>
      <c r="P355">
        <v>20.3</v>
      </c>
      <c r="Q355">
        <v>0.2</v>
      </c>
      <c r="R355">
        <v>10.199999999999999</v>
      </c>
      <c r="S355">
        <v>44197</v>
      </c>
      <c r="T355">
        <v>18.899999999999999</v>
      </c>
      <c r="U355">
        <v>0.5</v>
      </c>
      <c r="V355">
        <v>10.3</v>
      </c>
      <c r="W355">
        <v>47061</v>
      </c>
      <c r="X355">
        <v>20.7</v>
      </c>
      <c r="Y355">
        <v>1</v>
      </c>
      <c r="Z355">
        <v>12.3</v>
      </c>
      <c r="AS355">
        <v>71725</v>
      </c>
      <c r="AT355">
        <v>20.3</v>
      </c>
      <c r="AU355">
        <v>1.2</v>
      </c>
      <c r="AV355">
        <v>8.9</v>
      </c>
      <c r="AW355">
        <v>9223</v>
      </c>
      <c r="AX355">
        <v>56604</v>
      </c>
      <c r="AY355">
        <v>20</v>
      </c>
      <c r="AZ355">
        <v>0.3</v>
      </c>
      <c r="BA355">
        <v>11.1</v>
      </c>
      <c r="BB355">
        <v>80269</v>
      </c>
    </row>
    <row r="356" spans="1:54" x14ac:dyDescent="0.25">
      <c r="A356" s="1">
        <v>35704</v>
      </c>
      <c r="B356" t="s">
        <v>188</v>
      </c>
      <c r="C356" t="s">
        <v>248</v>
      </c>
      <c r="D356">
        <v>57637</v>
      </c>
      <c r="E356">
        <v>20.2</v>
      </c>
      <c r="F356" t="s">
        <v>301</v>
      </c>
      <c r="G356">
        <v>0.1</v>
      </c>
      <c r="H356">
        <v>11.1</v>
      </c>
      <c r="I356" t="s">
        <v>302</v>
      </c>
      <c r="J356">
        <v>95932</v>
      </c>
      <c r="K356">
        <v>100954</v>
      </c>
      <c r="L356">
        <v>21.6</v>
      </c>
      <c r="M356">
        <v>0.4</v>
      </c>
      <c r="N356">
        <v>11.5</v>
      </c>
      <c r="O356">
        <v>56344</v>
      </c>
      <c r="P356">
        <v>20.3</v>
      </c>
      <c r="Q356">
        <v>0.2</v>
      </c>
      <c r="R356">
        <v>10.199999999999999</v>
      </c>
      <c r="S356">
        <v>44048</v>
      </c>
      <c r="T356">
        <v>18.899999999999999</v>
      </c>
      <c r="U356">
        <v>-0.3</v>
      </c>
      <c r="V356">
        <v>10.8</v>
      </c>
      <c r="W356">
        <v>47203</v>
      </c>
      <c r="X356">
        <v>20.7</v>
      </c>
      <c r="Y356">
        <v>0.3</v>
      </c>
      <c r="Z356">
        <v>13.3</v>
      </c>
      <c r="AS356">
        <v>71363</v>
      </c>
      <c r="AT356">
        <v>20.2</v>
      </c>
      <c r="AU356">
        <v>-0.5</v>
      </c>
      <c r="AV356">
        <v>8.1999999999999993</v>
      </c>
      <c r="AW356">
        <v>9932</v>
      </c>
      <c r="AX356">
        <v>56699</v>
      </c>
      <c r="AY356">
        <v>20</v>
      </c>
      <c r="AZ356">
        <v>0.2</v>
      </c>
      <c r="BA356">
        <v>11.5</v>
      </c>
      <c r="BB356">
        <v>86000</v>
      </c>
    </row>
    <row r="357" spans="1:54" x14ac:dyDescent="0.25">
      <c r="A357" s="1">
        <v>35735</v>
      </c>
      <c r="B357" t="s">
        <v>188</v>
      </c>
      <c r="C357" t="s">
        <v>248</v>
      </c>
      <c r="D357">
        <v>58063</v>
      </c>
      <c r="E357">
        <v>20.3</v>
      </c>
      <c r="F357" t="s">
        <v>303</v>
      </c>
      <c r="G357">
        <v>0.7</v>
      </c>
      <c r="H357">
        <v>10.8</v>
      </c>
      <c r="I357" t="s">
        <v>304</v>
      </c>
      <c r="J357">
        <v>81563</v>
      </c>
      <c r="K357">
        <v>101738</v>
      </c>
      <c r="L357">
        <v>21.8</v>
      </c>
      <c r="M357">
        <v>0.8</v>
      </c>
      <c r="N357">
        <v>12.3</v>
      </c>
      <c r="O357">
        <v>56749</v>
      </c>
      <c r="P357">
        <v>20.5</v>
      </c>
      <c r="Q357">
        <v>0.7</v>
      </c>
      <c r="R357">
        <v>10.1</v>
      </c>
      <c r="S357">
        <v>44308</v>
      </c>
      <c r="T357">
        <v>19</v>
      </c>
      <c r="U357">
        <v>0.6</v>
      </c>
      <c r="V357">
        <v>9.6</v>
      </c>
      <c r="W357">
        <v>47705</v>
      </c>
      <c r="X357">
        <v>20.9</v>
      </c>
      <c r="Y357">
        <v>1.1000000000000001</v>
      </c>
      <c r="Z357">
        <v>12.6</v>
      </c>
      <c r="AS357">
        <v>72043</v>
      </c>
      <c r="AT357">
        <v>20.399999999999999</v>
      </c>
      <c r="AU357">
        <v>1</v>
      </c>
      <c r="AV357">
        <v>8.3000000000000007</v>
      </c>
      <c r="AW357">
        <v>9325</v>
      </c>
      <c r="AX357">
        <v>57103</v>
      </c>
      <c r="AY357">
        <v>20.2</v>
      </c>
      <c r="AZ357">
        <v>0.7</v>
      </c>
      <c r="BA357">
        <v>11.1</v>
      </c>
      <c r="BB357">
        <v>72238</v>
      </c>
    </row>
    <row r="358" spans="1:54" x14ac:dyDescent="0.25">
      <c r="A358" s="1">
        <v>35765</v>
      </c>
      <c r="B358" t="s">
        <v>188</v>
      </c>
      <c r="C358" t="s">
        <v>248</v>
      </c>
      <c r="D358">
        <v>58125</v>
      </c>
      <c r="E358">
        <v>20.3</v>
      </c>
      <c r="F358" t="s">
        <v>303</v>
      </c>
      <c r="G358">
        <v>0.1</v>
      </c>
      <c r="H358">
        <v>10.4</v>
      </c>
      <c r="I358" t="s">
        <v>305</v>
      </c>
      <c r="J358">
        <v>87593</v>
      </c>
      <c r="K358">
        <v>101063</v>
      </c>
      <c r="L358">
        <v>21.6</v>
      </c>
      <c r="M358">
        <v>-0.7</v>
      </c>
      <c r="N358">
        <v>11.4</v>
      </c>
      <c r="O358">
        <v>56938</v>
      </c>
      <c r="P358">
        <v>20.5</v>
      </c>
      <c r="Q358">
        <v>0.3</v>
      </c>
      <c r="R358">
        <v>9.6</v>
      </c>
      <c r="S358">
        <v>44426</v>
      </c>
      <c r="T358">
        <v>19</v>
      </c>
      <c r="U358">
        <v>0.3</v>
      </c>
      <c r="V358">
        <v>9.4</v>
      </c>
      <c r="W358">
        <v>48009</v>
      </c>
      <c r="X358">
        <v>21.1</v>
      </c>
      <c r="Y358">
        <v>0.6</v>
      </c>
      <c r="Z358">
        <v>12.8</v>
      </c>
      <c r="AS358">
        <v>72989</v>
      </c>
      <c r="AT358">
        <v>20.7</v>
      </c>
      <c r="AU358">
        <v>1.3</v>
      </c>
      <c r="AV358">
        <v>9.9</v>
      </c>
      <c r="AW358">
        <v>12191</v>
      </c>
      <c r="AX358">
        <v>57076</v>
      </c>
      <c r="AY358">
        <v>20.2</v>
      </c>
      <c r="AZ358">
        <v>0</v>
      </c>
      <c r="BA358">
        <v>10.5</v>
      </c>
      <c r="BB358">
        <v>75402</v>
      </c>
    </row>
    <row r="359" spans="1:54" x14ac:dyDescent="0.25">
      <c r="A359" s="1">
        <v>35796</v>
      </c>
      <c r="B359" t="s">
        <v>188</v>
      </c>
      <c r="C359" t="s">
        <v>248</v>
      </c>
      <c r="D359">
        <v>58444</v>
      </c>
      <c r="E359">
        <v>20.399999999999999</v>
      </c>
      <c r="F359" t="s">
        <v>306</v>
      </c>
      <c r="G359">
        <v>0.5</v>
      </c>
      <c r="H359">
        <v>11</v>
      </c>
      <c r="I359" t="s">
        <v>307</v>
      </c>
      <c r="J359">
        <v>61036</v>
      </c>
      <c r="K359">
        <v>102865</v>
      </c>
      <c r="L359">
        <v>22</v>
      </c>
      <c r="M359">
        <v>1.8</v>
      </c>
      <c r="N359">
        <v>12.2</v>
      </c>
      <c r="O359">
        <v>56727</v>
      </c>
      <c r="P359">
        <v>20.5</v>
      </c>
      <c r="Q359">
        <v>-0.4</v>
      </c>
      <c r="R359">
        <v>9.8000000000000007</v>
      </c>
      <c r="S359">
        <v>44668</v>
      </c>
      <c r="T359">
        <v>19.100000000000001</v>
      </c>
      <c r="U359">
        <v>0.5</v>
      </c>
      <c r="V359">
        <v>10.199999999999999</v>
      </c>
      <c r="W359">
        <v>48180</v>
      </c>
      <c r="X359">
        <v>21.2</v>
      </c>
      <c r="Y359">
        <v>0.4</v>
      </c>
      <c r="Z359">
        <v>13</v>
      </c>
      <c r="AS359">
        <v>73912</v>
      </c>
      <c r="AT359">
        <v>20.9</v>
      </c>
      <c r="AU359">
        <v>1.3</v>
      </c>
      <c r="AV359">
        <v>11.9</v>
      </c>
      <c r="AW359">
        <v>5382</v>
      </c>
      <c r="AX359">
        <v>57338</v>
      </c>
      <c r="AY359">
        <v>20.3</v>
      </c>
      <c r="AZ359">
        <v>0.5</v>
      </c>
      <c r="BA359">
        <v>10.8</v>
      </c>
      <c r="BB359">
        <v>55654</v>
      </c>
    </row>
    <row r="360" spans="1:54" x14ac:dyDescent="0.25">
      <c r="A360" s="1">
        <v>35827</v>
      </c>
      <c r="B360" t="s">
        <v>188</v>
      </c>
      <c r="C360" t="s">
        <v>248</v>
      </c>
      <c r="D360">
        <v>58214</v>
      </c>
      <c r="E360">
        <v>20.399999999999999</v>
      </c>
      <c r="F360" t="s">
        <v>308</v>
      </c>
      <c r="G360">
        <v>-0.4</v>
      </c>
      <c r="H360">
        <v>9.6999999999999993</v>
      </c>
      <c r="I360" t="s">
        <v>309</v>
      </c>
      <c r="J360">
        <v>62504</v>
      </c>
      <c r="K360">
        <v>101090</v>
      </c>
      <c r="L360">
        <v>21.6</v>
      </c>
      <c r="M360">
        <v>-1.7</v>
      </c>
      <c r="N360">
        <v>9.6</v>
      </c>
      <c r="O360">
        <v>56802</v>
      </c>
      <c r="P360">
        <v>20.5</v>
      </c>
      <c r="Q360">
        <v>0.1</v>
      </c>
      <c r="R360">
        <v>9.1999999999999993</v>
      </c>
      <c r="S360">
        <v>44376</v>
      </c>
      <c r="T360">
        <v>19</v>
      </c>
      <c r="U360">
        <v>-0.7</v>
      </c>
      <c r="V360">
        <v>9.1</v>
      </c>
      <c r="W360">
        <v>48808</v>
      </c>
      <c r="X360">
        <v>21.4</v>
      </c>
      <c r="Y360">
        <v>1.3</v>
      </c>
      <c r="Z360">
        <v>12.4</v>
      </c>
      <c r="AS360">
        <v>74522</v>
      </c>
      <c r="AT360">
        <v>21.1</v>
      </c>
      <c r="AU360">
        <v>0.8</v>
      </c>
      <c r="AV360">
        <v>10.4</v>
      </c>
      <c r="AW360">
        <v>7026</v>
      </c>
      <c r="AX360">
        <v>57028</v>
      </c>
      <c r="AY360">
        <v>20.100000000000001</v>
      </c>
      <c r="AZ360">
        <v>-0.5</v>
      </c>
      <c r="BA360">
        <v>9.6</v>
      </c>
      <c r="BB360">
        <v>55478</v>
      </c>
    </row>
    <row r="361" spans="1:54" x14ac:dyDescent="0.25">
      <c r="A361" s="1">
        <v>35855</v>
      </c>
      <c r="B361" t="s">
        <v>188</v>
      </c>
      <c r="C361" t="s">
        <v>248</v>
      </c>
      <c r="D361">
        <v>58775</v>
      </c>
      <c r="E361">
        <v>20.6</v>
      </c>
      <c r="F361" t="s">
        <v>310</v>
      </c>
      <c r="G361">
        <v>1</v>
      </c>
      <c r="H361">
        <v>9.6</v>
      </c>
      <c r="I361" t="s">
        <v>311</v>
      </c>
      <c r="J361">
        <v>76702</v>
      </c>
      <c r="K361">
        <v>101999</v>
      </c>
      <c r="L361">
        <v>21.8</v>
      </c>
      <c r="M361">
        <v>0.9</v>
      </c>
      <c r="N361">
        <v>10.1</v>
      </c>
      <c r="O361">
        <v>57349</v>
      </c>
      <c r="P361">
        <v>20.7</v>
      </c>
      <c r="Q361">
        <v>1</v>
      </c>
      <c r="R361">
        <v>9.4</v>
      </c>
      <c r="S361">
        <v>44984</v>
      </c>
      <c r="T361">
        <v>19.3</v>
      </c>
      <c r="U361">
        <v>1.4</v>
      </c>
      <c r="V361">
        <v>8.6999999999999993</v>
      </c>
      <c r="W361">
        <v>48904</v>
      </c>
      <c r="X361">
        <v>21.5</v>
      </c>
      <c r="Y361">
        <v>0.2</v>
      </c>
      <c r="Z361">
        <v>11.4</v>
      </c>
      <c r="AS361">
        <v>74797</v>
      </c>
      <c r="AT361">
        <v>21.2</v>
      </c>
      <c r="AU361">
        <v>0.4</v>
      </c>
      <c r="AV361">
        <v>9.6</v>
      </c>
      <c r="AW361">
        <v>8721</v>
      </c>
      <c r="AX361">
        <v>57619</v>
      </c>
      <c r="AY361">
        <v>20.399999999999999</v>
      </c>
      <c r="AZ361">
        <v>1</v>
      </c>
      <c r="BA361">
        <v>9.6</v>
      </c>
      <c r="BB361">
        <v>67981</v>
      </c>
    </row>
    <row r="362" spans="1:54" x14ac:dyDescent="0.25">
      <c r="A362" s="1">
        <v>35886</v>
      </c>
      <c r="B362" t="s">
        <v>188</v>
      </c>
      <c r="C362" t="s">
        <v>248</v>
      </c>
      <c r="D362">
        <v>60109</v>
      </c>
      <c r="E362">
        <v>21</v>
      </c>
      <c r="F362" t="s">
        <v>312</v>
      </c>
      <c r="G362">
        <v>2.2999999999999998</v>
      </c>
      <c r="H362">
        <v>10.6</v>
      </c>
      <c r="I362" t="s">
        <v>313</v>
      </c>
      <c r="J362">
        <v>79866</v>
      </c>
      <c r="K362">
        <v>104673</v>
      </c>
      <c r="L362">
        <v>22.4</v>
      </c>
      <c r="M362">
        <v>2.6</v>
      </c>
      <c r="N362">
        <v>11.3</v>
      </c>
      <c r="O362">
        <v>58599</v>
      </c>
      <c r="P362">
        <v>21.1</v>
      </c>
      <c r="Q362">
        <v>2.2000000000000002</v>
      </c>
      <c r="R362">
        <v>9.6999999999999993</v>
      </c>
      <c r="S362">
        <v>45970</v>
      </c>
      <c r="T362">
        <v>19.7</v>
      </c>
      <c r="U362">
        <v>2.2000000000000002</v>
      </c>
      <c r="V362">
        <v>10</v>
      </c>
      <c r="W362">
        <v>49904</v>
      </c>
      <c r="X362">
        <v>21.9</v>
      </c>
      <c r="Y362">
        <v>2</v>
      </c>
      <c r="Z362">
        <v>12.4</v>
      </c>
      <c r="AS362">
        <v>75847</v>
      </c>
      <c r="AT362">
        <v>21.5</v>
      </c>
      <c r="AU362">
        <v>1.4</v>
      </c>
      <c r="AV362">
        <v>10.3</v>
      </c>
      <c r="AW362">
        <v>7976</v>
      </c>
      <c r="AX362">
        <v>58987</v>
      </c>
      <c r="AY362">
        <v>20.8</v>
      </c>
      <c r="AZ362">
        <v>2.4</v>
      </c>
      <c r="BA362">
        <v>10.6</v>
      </c>
      <c r="BB362">
        <v>71890</v>
      </c>
    </row>
    <row r="363" spans="1:54" x14ac:dyDescent="0.25">
      <c r="A363" s="1">
        <v>35916</v>
      </c>
      <c r="B363" t="s">
        <v>188</v>
      </c>
      <c r="C363" t="s">
        <v>248</v>
      </c>
      <c r="D363">
        <v>60687</v>
      </c>
      <c r="E363">
        <v>21.2</v>
      </c>
      <c r="F363" t="s">
        <v>314</v>
      </c>
      <c r="G363">
        <v>1</v>
      </c>
      <c r="H363">
        <v>9.9</v>
      </c>
      <c r="I363" t="s">
        <v>315</v>
      </c>
      <c r="J363">
        <v>86607</v>
      </c>
      <c r="K363">
        <v>105141</v>
      </c>
      <c r="L363">
        <v>22.5</v>
      </c>
      <c r="M363">
        <v>0.4</v>
      </c>
      <c r="N363">
        <v>10.3</v>
      </c>
      <c r="O363">
        <v>59093</v>
      </c>
      <c r="P363">
        <v>21.3</v>
      </c>
      <c r="Q363">
        <v>0.8</v>
      </c>
      <c r="R363">
        <v>8.8000000000000007</v>
      </c>
      <c r="S363">
        <v>46664</v>
      </c>
      <c r="T363">
        <v>20</v>
      </c>
      <c r="U363">
        <v>1.5</v>
      </c>
      <c r="V363">
        <v>9.6999999999999993</v>
      </c>
      <c r="W363">
        <v>50325</v>
      </c>
      <c r="X363">
        <v>22.1</v>
      </c>
      <c r="Y363">
        <v>0.8</v>
      </c>
      <c r="Z363">
        <v>11.6</v>
      </c>
      <c r="AS363">
        <v>75801</v>
      </c>
      <c r="AT363">
        <v>21.5</v>
      </c>
      <c r="AU363">
        <v>-0.1</v>
      </c>
      <c r="AV363">
        <v>9.4</v>
      </c>
      <c r="AW363">
        <v>9723</v>
      </c>
      <c r="AX363">
        <v>59627</v>
      </c>
      <c r="AY363">
        <v>21.1</v>
      </c>
      <c r="AZ363">
        <v>1.1000000000000001</v>
      </c>
      <c r="BA363">
        <v>9.9</v>
      </c>
      <c r="BB363">
        <v>76884</v>
      </c>
    </row>
    <row r="364" spans="1:54" x14ac:dyDescent="0.25">
      <c r="A364" s="1">
        <v>35947</v>
      </c>
      <c r="B364" t="s">
        <v>188</v>
      </c>
      <c r="C364" t="s">
        <v>248</v>
      </c>
      <c r="D364">
        <v>61026</v>
      </c>
      <c r="E364">
        <v>21.4</v>
      </c>
      <c r="F364" t="s">
        <v>314</v>
      </c>
      <c r="G364">
        <v>0.6</v>
      </c>
      <c r="H364">
        <v>9.3000000000000007</v>
      </c>
      <c r="I364" t="s">
        <v>316</v>
      </c>
      <c r="J364">
        <v>91723</v>
      </c>
      <c r="K364">
        <v>106031</v>
      </c>
      <c r="L364">
        <v>22.7</v>
      </c>
      <c r="M364">
        <v>0.8</v>
      </c>
      <c r="N364">
        <v>9.1999999999999993</v>
      </c>
      <c r="O364">
        <v>59297</v>
      </c>
      <c r="P364">
        <v>21.4</v>
      </c>
      <c r="Q364">
        <v>0.3</v>
      </c>
      <c r="R364">
        <v>8.5</v>
      </c>
      <c r="S364">
        <v>46639</v>
      </c>
      <c r="T364">
        <v>20</v>
      </c>
      <c r="U364">
        <v>-0.1</v>
      </c>
      <c r="V364">
        <v>8.4</v>
      </c>
      <c r="W364">
        <v>51262</v>
      </c>
      <c r="X364">
        <v>22.5</v>
      </c>
      <c r="Y364">
        <v>1.9</v>
      </c>
      <c r="Z364">
        <v>13.1</v>
      </c>
      <c r="AS364">
        <v>76664</v>
      </c>
      <c r="AT364">
        <v>21.7</v>
      </c>
      <c r="AU364">
        <v>1.1000000000000001</v>
      </c>
      <c r="AV364">
        <v>10.1</v>
      </c>
      <c r="AW364">
        <v>12301</v>
      </c>
      <c r="AX364">
        <v>59919</v>
      </c>
      <c r="AY364">
        <v>21.2</v>
      </c>
      <c r="AZ364">
        <v>0.5</v>
      </c>
      <c r="BA364">
        <v>9.1999999999999993</v>
      </c>
      <c r="BB364">
        <v>79422</v>
      </c>
    </row>
    <row r="365" spans="1:54" x14ac:dyDescent="0.25">
      <c r="A365" s="1">
        <v>35977</v>
      </c>
      <c r="B365" t="s">
        <v>188</v>
      </c>
      <c r="C365" t="s">
        <v>248</v>
      </c>
      <c r="D365">
        <v>61817</v>
      </c>
      <c r="E365">
        <v>21.6</v>
      </c>
      <c r="F365" t="s">
        <v>317</v>
      </c>
      <c r="G365">
        <v>1.3</v>
      </c>
      <c r="H365">
        <v>9</v>
      </c>
      <c r="I365" t="s">
        <v>318</v>
      </c>
      <c r="J365">
        <v>103581</v>
      </c>
      <c r="K365">
        <v>108270</v>
      </c>
      <c r="L365">
        <v>23.2</v>
      </c>
      <c r="M365">
        <v>2.1</v>
      </c>
      <c r="N365">
        <v>9.6</v>
      </c>
      <c r="O365">
        <v>60073</v>
      </c>
      <c r="P365">
        <v>21.7</v>
      </c>
      <c r="Q365">
        <v>1.3</v>
      </c>
      <c r="R365">
        <v>8.3000000000000007</v>
      </c>
      <c r="S365">
        <v>47261</v>
      </c>
      <c r="T365">
        <v>20.2</v>
      </c>
      <c r="U365">
        <v>1.3</v>
      </c>
      <c r="V365">
        <v>8.1</v>
      </c>
      <c r="W365">
        <v>51206</v>
      </c>
      <c r="X365">
        <v>22.5</v>
      </c>
      <c r="Y365">
        <v>-0.1</v>
      </c>
      <c r="Z365">
        <v>11.3</v>
      </c>
      <c r="AS365">
        <v>77321</v>
      </c>
      <c r="AT365">
        <v>21.9</v>
      </c>
      <c r="AU365">
        <v>0.9</v>
      </c>
      <c r="AV365">
        <v>10.1</v>
      </c>
      <c r="AW365">
        <v>9213</v>
      </c>
      <c r="AX365">
        <v>60727</v>
      </c>
      <c r="AY365">
        <v>21.5</v>
      </c>
      <c r="AZ365">
        <v>1.3</v>
      </c>
      <c r="BA365">
        <v>8.8000000000000007</v>
      </c>
      <c r="BB365">
        <v>94368</v>
      </c>
    </row>
    <row r="366" spans="1:54" x14ac:dyDescent="0.25">
      <c r="A366" s="1">
        <v>36008</v>
      </c>
      <c r="B366" t="s">
        <v>188</v>
      </c>
      <c r="C366" t="s">
        <v>248</v>
      </c>
      <c r="D366">
        <v>62071</v>
      </c>
      <c r="E366">
        <v>21.7</v>
      </c>
      <c r="F366" t="s">
        <v>317</v>
      </c>
      <c r="G366">
        <v>0.4</v>
      </c>
      <c r="H366">
        <v>8.1999999999999993</v>
      </c>
      <c r="I366" t="s">
        <v>319</v>
      </c>
      <c r="J366">
        <v>89172</v>
      </c>
      <c r="K366">
        <v>109074</v>
      </c>
      <c r="L366">
        <v>23.3</v>
      </c>
      <c r="M366">
        <v>0.7</v>
      </c>
      <c r="N366">
        <v>8.6999999999999993</v>
      </c>
      <c r="O366">
        <v>60181</v>
      </c>
      <c r="P366">
        <v>21.7</v>
      </c>
      <c r="Q366">
        <v>0.2</v>
      </c>
      <c r="R366">
        <v>7.2</v>
      </c>
      <c r="S366">
        <v>47392</v>
      </c>
      <c r="T366">
        <v>20.3</v>
      </c>
      <c r="U366">
        <v>0.3</v>
      </c>
      <c r="V366">
        <v>7.8</v>
      </c>
      <c r="W366">
        <v>51526</v>
      </c>
      <c r="X366">
        <v>22.6</v>
      </c>
      <c r="Y366">
        <v>0.6</v>
      </c>
      <c r="Z366">
        <v>10.6</v>
      </c>
      <c r="AS366">
        <v>78065</v>
      </c>
      <c r="AT366">
        <v>22.1</v>
      </c>
      <c r="AU366">
        <v>1</v>
      </c>
      <c r="AV366">
        <v>10.1</v>
      </c>
      <c r="AW366">
        <v>8785</v>
      </c>
      <c r="AX366">
        <v>60936</v>
      </c>
      <c r="AY366">
        <v>21.5</v>
      </c>
      <c r="AZ366">
        <v>0.3</v>
      </c>
      <c r="BA366">
        <v>8</v>
      </c>
      <c r="BB366">
        <v>80387</v>
      </c>
    </row>
    <row r="367" spans="1:54" x14ac:dyDescent="0.25">
      <c r="A367" s="1">
        <v>36039</v>
      </c>
      <c r="B367" t="s">
        <v>188</v>
      </c>
      <c r="C367" t="s">
        <v>248</v>
      </c>
      <c r="D367">
        <v>61941</v>
      </c>
      <c r="E367">
        <v>21.7</v>
      </c>
      <c r="F367" t="s">
        <v>317</v>
      </c>
      <c r="G367">
        <v>-0.2</v>
      </c>
      <c r="H367">
        <v>7.6</v>
      </c>
      <c r="I367" t="s">
        <v>320</v>
      </c>
      <c r="J367">
        <v>85283</v>
      </c>
      <c r="K367">
        <v>108847</v>
      </c>
      <c r="L367">
        <v>23.3</v>
      </c>
      <c r="M367">
        <v>-0.2</v>
      </c>
      <c r="N367">
        <v>8.3000000000000007</v>
      </c>
      <c r="O367">
        <v>60088</v>
      </c>
      <c r="P367">
        <v>21.7</v>
      </c>
      <c r="Q367">
        <v>-0.2</v>
      </c>
      <c r="R367">
        <v>6.9</v>
      </c>
      <c r="S367">
        <v>47233</v>
      </c>
      <c r="T367">
        <v>20.2</v>
      </c>
      <c r="U367">
        <v>-0.3</v>
      </c>
      <c r="V367">
        <v>6.9</v>
      </c>
      <c r="W367">
        <v>51506</v>
      </c>
      <c r="X367">
        <v>22.6</v>
      </c>
      <c r="Y367">
        <v>0</v>
      </c>
      <c r="Z367">
        <v>9.4</v>
      </c>
      <c r="AS367">
        <v>76858</v>
      </c>
      <c r="AT367">
        <v>21.8</v>
      </c>
      <c r="AU367">
        <v>-1.5</v>
      </c>
      <c r="AV367">
        <v>7.2</v>
      </c>
      <c r="AW367">
        <v>8501</v>
      </c>
      <c r="AX367">
        <v>60908</v>
      </c>
      <c r="AY367">
        <v>21.5</v>
      </c>
      <c r="AZ367">
        <v>0</v>
      </c>
      <c r="BA367">
        <v>7.6</v>
      </c>
      <c r="BB367">
        <v>76782</v>
      </c>
    </row>
    <row r="368" spans="1:54" x14ac:dyDescent="0.25">
      <c r="A368" s="1">
        <v>36069</v>
      </c>
      <c r="B368" t="s">
        <v>188</v>
      </c>
      <c r="C368" t="s">
        <v>248</v>
      </c>
      <c r="D368">
        <v>61805</v>
      </c>
      <c r="E368">
        <v>21.6</v>
      </c>
      <c r="F368" t="s">
        <v>321</v>
      </c>
      <c r="G368">
        <v>-0.2</v>
      </c>
      <c r="H368">
        <v>7.2</v>
      </c>
      <c r="I368" t="s">
        <v>322</v>
      </c>
      <c r="J368">
        <v>88339</v>
      </c>
      <c r="K368">
        <v>108648</v>
      </c>
      <c r="L368">
        <v>23.2</v>
      </c>
      <c r="M368">
        <v>-0.2</v>
      </c>
      <c r="N368">
        <v>7.6</v>
      </c>
      <c r="O368">
        <v>60050</v>
      </c>
      <c r="P368">
        <v>21.7</v>
      </c>
      <c r="Q368">
        <v>-0.1</v>
      </c>
      <c r="R368">
        <v>6.6</v>
      </c>
      <c r="S368">
        <v>46896</v>
      </c>
      <c r="T368">
        <v>20.100000000000001</v>
      </c>
      <c r="U368">
        <v>-0.7</v>
      </c>
      <c r="V368">
        <v>6.5</v>
      </c>
      <c r="W368">
        <v>51752</v>
      </c>
      <c r="X368">
        <v>22.7</v>
      </c>
      <c r="Y368">
        <v>0.5</v>
      </c>
      <c r="Z368">
        <v>9.6</v>
      </c>
      <c r="AS368">
        <v>77869</v>
      </c>
      <c r="AT368">
        <v>22.1</v>
      </c>
      <c r="AU368">
        <v>1.3</v>
      </c>
      <c r="AV368">
        <v>9.1</v>
      </c>
      <c r="AW368">
        <v>8935</v>
      </c>
      <c r="AX368">
        <v>60662</v>
      </c>
      <c r="AY368">
        <v>21.4</v>
      </c>
      <c r="AZ368">
        <v>-0.4</v>
      </c>
      <c r="BA368">
        <v>7</v>
      </c>
      <c r="BB368">
        <v>79404</v>
      </c>
    </row>
    <row r="369" spans="1:54" x14ac:dyDescent="0.25">
      <c r="A369" s="1">
        <v>36100</v>
      </c>
      <c r="B369" t="s">
        <v>188</v>
      </c>
      <c r="C369" t="s">
        <v>248</v>
      </c>
      <c r="D369">
        <v>61713</v>
      </c>
      <c r="E369">
        <v>21.6</v>
      </c>
      <c r="F369" t="s">
        <v>321</v>
      </c>
      <c r="G369">
        <v>-0.1</v>
      </c>
      <c r="H369">
        <v>6.3</v>
      </c>
      <c r="I369" t="s">
        <v>323</v>
      </c>
      <c r="J369">
        <v>81770</v>
      </c>
      <c r="K369">
        <v>108595</v>
      </c>
      <c r="L369">
        <v>23.2</v>
      </c>
      <c r="M369">
        <v>0</v>
      </c>
      <c r="N369">
        <v>6.7</v>
      </c>
      <c r="O369">
        <v>59985</v>
      </c>
      <c r="P369">
        <v>21.6</v>
      </c>
      <c r="Q369">
        <v>-0.1</v>
      </c>
      <c r="R369">
        <v>5.7</v>
      </c>
      <c r="S369">
        <v>46693</v>
      </c>
      <c r="T369">
        <v>20</v>
      </c>
      <c r="U369">
        <v>-0.4</v>
      </c>
      <c r="V369">
        <v>5.4</v>
      </c>
      <c r="W369">
        <v>51871</v>
      </c>
      <c r="X369">
        <v>22.8</v>
      </c>
      <c r="Y369">
        <v>0.2</v>
      </c>
      <c r="Z369">
        <v>8.6999999999999993</v>
      </c>
      <c r="AS369">
        <v>78287</v>
      </c>
      <c r="AT369">
        <v>22.2</v>
      </c>
      <c r="AU369">
        <v>0.5</v>
      </c>
      <c r="AV369">
        <v>8.6999999999999993</v>
      </c>
      <c r="AW369">
        <v>8852</v>
      </c>
      <c r="AX369">
        <v>60522</v>
      </c>
      <c r="AY369">
        <v>21.4</v>
      </c>
      <c r="AZ369">
        <v>-0.2</v>
      </c>
      <c r="BA369">
        <v>6</v>
      </c>
      <c r="BB369">
        <v>72918</v>
      </c>
    </row>
    <row r="370" spans="1:54" x14ac:dyDescent="0.25">
      <c r="A370" s="1">
        <v>36130</v>
      </c>
      <c r="B370" t="s">
        <v>188</v>
      </c>
      <c r="C370" t="s">
        <v>248</v>
      </c>
      <c r="D370">
        <v>61912</v>
      </c>
      <c r="E370">
        <v>21.7</v>
      </c>
      <c r="F370" t="s">
        <v>324</v>
      </c>
      <c r="G370">
        <v>0.3</v>
      </c>
      <c r="H370">
        <v>6.5</v>
      </c>
      <c r="I370" t="s">
        <v>325</v>
      </c>
      <c r="J370">
        <v>84154</v>
      </c>
      <c r="K370">
        <v>107526</v>
      </c>
      <c r="L370">
        <v>23</v>
      </c>
      <c r="M370">
        <v>-1</v>
      </c>
      <c r="N370">
        <v>6.4</v>
      </c>
      <c r="O370">
        <v>60257</v>
      </c>
      <c r="P370">
        <v>21.7</v>
      </c>
      <c r="Q370">
        <v>0.5</v>
      </c>
      <c r="R370">
        <v>5.8</v>
      </c>
      <c r="S370">
        <v>47127</v>
      </c>
      <c r="T370">
        <v>20.2</v>
      </c>
      <c r="U370">
        <v>0.9</v>
      </c>
      <c r="V370">
        <v>6.1</v>
      </c>
      <c r="W370">
        <v>52321</v>
      </c>
      <c r="X370">
        <v>23</v>
      </c>
      <c r="Y370">
        <v>0.9</v>
      </c>
      <c r="Z370">
        <v>9</v>
      </c>
      <c r="AS370">
        <v>79042</v>
      </c>
      <c r="AT370">
        <v>22.4</v>
      </c>
      <c r="AU370">
        <v>1</v>
      </c>
      <c r="AV370">
        <v>8.3000000000000007</v>
      </c>
      <c r="AW370">
        <v>11414</v>
      </c>
      <c r="AX370">
        <v>60671</v>
      </c>
      <c r="AY370">
        <v>21.4</v>
      </c>
      <c r="AZ370">
        <v>0.2</v>
      </c>
      <c r="BA370">
        <v>6.3</v>
      </c>
      <c r="BB370">
        <v>72740</v>
      </c>
    </row>
    <row r="371" spans="1:54" x14ac:dyDescent="0.25">
      <c r="A371" s="1">
        <v>36161</v>
      </c>
      <c r="B371" t="s">
        <v>188</v>
      </c>
      <c r="C371" t="s">
        <v>248</v>
      </c>
      <c r="D371">
        <v>62092</v>
      </c>
      <c r="E371">
        <v>21.7</v>
      </c>
      <c r="F371" t="s">
        <v>326</v>
      </c>
      <c r="G371">
        <v>0.3</v>
      </c>
      <c r="H371">
        <v>6.2</v>
      </c>
      <c r="I371" t="s">
        <v>327</v>
      </c>
      <c r="J371">
        <v>59989</v>
      </c>
      <c r="K371">
        <v>109011</v>
      </c>
      <c r="L371">
        <v>23.3</v>
      </c>
      <c r="M371">
        <v>1.4</v>
      </c>
      <c r="N371">
        <v>6</v>
      </c>
      <c r="O371">
        <v>60328</v>
      </c>
      <c r="P371">
        <v>21.8</v>
      </c>
      <c r="Q371">
        <v>0.1</v>
      </c>
      <c r="R371">
        <v>6.3</v>
      </c>
      <c r="S371">
        <v>47041</v>
      </c>
      <c r="T371">
        <v>20.100000000000001</v>
      </c>
      <c r="U371">
        <v>-0.2</v>
      </c>
      <c r="V371">
        <v>5.3</v>
      </c>
      <c r="W371">
        <v>52277</v>
      </c>
      <c r="X371">
        <v>23</v>
      </c>
      <c r="Y371">
        <v>-0.1</v>
      </c>
      <c r="Z371">
        <v>8.5</v>
      </c>
      <c r="AS371">
        <v>79633</v>
      </c>
      <c r="AT371">
        <v>22.6</v>
      </c>
      <c r="AU371">
        <v>0.7</v>
      </c>
      <c r="AV371">
        <v>7.7</v>
      </c>
      <c r="AW371">
        <v>5242</v>
      </c>
      <c r="AX371">
        <v>60814</v>
      </c>
      <c r="AY371">
        <v>21.5</v>
      </c>
      <c r="AZ371">
        <v>0.2</v>
      </c>
      <c r="BA371">
        <v>6.1</v>
      </c>
      <c r="BB371">
        <v>54747</v>
      </c>
    </row>
    <row r="372" spans="1:54" x14ac:dyDescent="0.25">
      <c r="A372" s="1">
        <v>36192</v>
      </c>
      <c r="B372" t="s">
        <v>188</v>
      </c>
      <c r="C372" t="s">
        <v>248</v>
      </c>
      <c r="D372">
        <v>61861</v>
      </c>
      <c r="E372">
        <v>21.6</v>
      </c>
      <c r="F372" t="s">
        <v>328</v>
      </c>
      <c r="G372">
        <v>-0.4</v>
      </c>
      <c r="H372">
        <v>6.3</v>
      </c>
      <c r="I372" t="s">
        <v>329</v>
      </c>
      <c r="J372">
        <v>62164</v>
      </c>
      <c r="K372">
        <v>108280</v>
      </c>
      <c r="L372">
        <v>23.2</v>
      </c>
      <c r="M372">
        <v>-0.7</v>
      </c>
      <c r="N372">
        <v>7.1</v>
      </c>
      <c r="O372">
        <v>60113</v>
      </c>
      <c r="P372">
        <v>21.7</v>
      </c>
      <c r="Q372">
        <v>-0.4</v>
      </c>
      <c r="R372">
        <v>5.8</v>
      </c>
      <c r="S372">
        <v>46845</v>
      </c>
      <c r="T372">
        <v>20.100000000000001</v>
      </c>
      <c r="U372">
        <v>-0.4</v>
      </c>
      <c r="V372">
        <v>5.6</v>
      </c>
      <c r="W372">
        <v>52367</v>
      </c>
      <c r="X372">
        <v>23</v>
      </c>
      <c r="Y372">
        <v>0.2</v>
      </c>
      <c r="Z372">
        <v>7.3</v>
      </c>
      <c r="AS372">
        <v>78710</v>
      </c>
      <c r="AT372">
        <v>22.3</v>
      </c>
      <c r="AU372">
        <v>-1.2</v>
      </c>
      <c r="AV372">
        <v>5.6</v>
      </c>
      <c r="AW372">
        <v>6825</v>
      </c>
      <c r="AX372">
        <v>60641</v>
      </c>
      <c r="AY372">
        <v>21.4</v>
      </c>
      <c r="AZ372">
        <v>-0.3</v>
      </c>
      <c r="BA372">
        <v>6.3</v>
      </c>
      <c r="BB372">
        <v>55339</v>
      </c>
    </row>
    <row r="373" spans="1:54" x14ac:dyDescent="0.25">
      <c r="A373" s="1">
        <v>36220</v>
      </c>
      <c r="B373" t="s">
        <v>188</v>
      </c>
      <c r="C373" t="s">
        <v>248</v>
      </c>
      <c r="D373">
        <v>62669</v>
      </c>
      <c r="E373">
        <v>21.9</v>
      </c>
      <c r="F373" t="s">
        <v>330</v>
      </c>
      <c r="G373">
        <v>1.3</v>
      </c>
      <c r="H373">
        <v>6.6</v>
      </c>
      <c r="I373" t="s">
        <v>331</v>
      </c>
      <c r="J373">
        <v>83947</v>
      </c>
      <c r="K373">
        <v>109221</v>
      </c>
      <c r="L373">
        <v>23.4</v>
      </c>
      <c r="M373">
        <v>0.9</v>
      </c>
      <c r="N373">
        <v>7.1</v>
      </c>
      <c r="O373">
        <v>60783</v>
      </c>
      <c r="P373">
        <v>21.9</v>
      </c>
      <c r="Q373">
        <v>1.1000000000000001</v>
      </c>
      <c r="R373">
        <v>6</v>
      </c>
      <c r="S373">
        <v>47531</v>
      </c>
      <c r="T373">
        <v>20.3</v>
      </c>
      <c r="U373">
        <v>1.5</v>
      </c>
      <c r="V373">
        <v>5.7</v>
      </c>
      <c r="W373">
        <v>53436</v>
      </c>
      <c r="X373">
        <v>23.5</v>
      </c>
      <c r="Y373">
        <v>2</v>
      </c>
      <c r="Z373">
        <v>9.3000000000000007</v>
      </c>
      <c r="AS373">
        <v>79561</v>
      </c>
      <c r="AT373">
        <v>22.5</v>
      </c>
      <c r="AU373">
        <v>1.1000000000000001</v>
      </c>
      <c r="AV373">
        <v>6.4</v>
      </c>
      <c r="AW373">
        <v>9267</v>
      </c>
      <c r="AX373">
        <v>61449</v>
      </c>
      <c r="AY373">
        <v>21.7</v>
      </c>
      <c r="AZ373">
        <v>1.3</v>
      </c>
      <c r="BA373">
        <v>6.6</v>
      </c>
      <c r="BB373">
        <v>74680</v>
      </c>
    </row>
    <row r="374" spans="1:54" x14ac:dyDescent="0.25">
      <c r="A374" s="1">
        <v>36251</v>
      </c>
      <c r="B374" t="s">
        <v>188</v>
      </c>
      <c r="C374" t="s">
        <v>248</v>
      </c>
      <c r="D374">
        <v>63869</v>
      </c>
      <c r="E374">
        <v>22.3</v>
      </c>
      <c r="F374" t="s">
        <v>332</v>
      </c>
      <c r="G374">
        <v>1.9</v>
      </c>
      <c r="H374">
        <v>6.3</v>
      </c>
      <c r="I374" t="s">
        <v>333</v>
      </c>
      <c r="J374">
        <v>89255</v>
      </c>
      <c r="K374">
        <v>110693</v>
      </c>
      <c r="L374">
        <v>23.7</v>
      </c>
      <c r="M374">
        <v>1.3</v>
      </c>
      <c r="N374">
        <v>5.8</v>
      </c>
      <c r="O374">
        <v>61913</v>
      </c>
      <c r="P374">
        <v>22.3</v>
      </c>
      <c r="Q374">
        <v>1.9</v>
      </c>
      <c r="R374">
        <v>5.7</v>
      </c>
      <c r="S374">
        <v>48901</v>
      </c>
      <c r="T374">
        <v>20.9</v>
      </c>
      <c r="U374">
        <v>2.9</v>
      </c>
      <c r="V374">
        <v>6.4</v>
      </c>
      <c r="W374">
        <v>53942</v>
      </c>
      <c r="X374">
        <v>23.7</v>
      </c>
      <c r="Y374">
        <v>0.9</v>
      </c>
      <c r="Z374">
        <v>8.1</v>
      </c>
      <c r="AS374">
        <v>79935</v>
      </c>
      <c r="AT374">
        <v>22.6</v>
      </c>
      <c r="AU374">
        <v>0.5</v>
      </c>
      <c r="AV374">
        <v>5.4</v>
      </c>
      <c r="AW374">
        <v>9082</v>
      </c>
      <c r="AX374">
        <v>62724</v>
      </c>
      <c r="AY374">
        <v>22.2</v>
      </c>
      <c r="AZ374">
        <v>2.1</v>
      </c>
      <c r="BA374">
        <v>6.3</v>
      </c>
      <c r="BB374">
        <v>80173</v>
      </c>
    </row>
    <row r="375" spans="1:54" x14ac:dyDescent="0.25">
      <c r="A375" s="1">
        <v>36281</v>
      </c>
      <c r="B375" t="s">
        <v>188</v>
      </c>
      <c r="C375" t="s">
        <v>248</v>
      </c>
      <c r="D375">
        <v>64580</v>
      </c>
      <c r="E375">
        <v>22.6</v>
      </c>
      <c r="F375" t="s">
        <v>334</v>
      </c>
      <c r="G375">
        <v>1.1000000000000001</v>
      </c>
      <c r="H375">
        <v>6.4</v>
      </c>
      <c r="I375" t="s">
        <v>335</v>
      </c>
      <c r="J375">
        <v>89095</v>
      </c>
      <c r="K375">
        <v>111963</v>
      </c>
      <c r="L375">
        <v>23.9</v>
      </c>
      <c r="M375">
        <v>1.1000000000000001</v>
      </c>
      <c r="N375">
        <v>6.5</v>
      </c>
      <c r="O375">
        <v>62562</v>
      </c>
      <c r="P375">
        <v>22.6</v>
      </c>
      <c r="Q375">
        <v>1</v>
      </c>
      <c r="R375">
        <v>5.9</v>
      </c>
      <c r="S375">
        <v>49303</v>
      </c>
      <c r="T375">
        <v>21.1</v>
      </c>
      <c r="U375">
        <v>0.8</v>
      </c>
      <c r="V375">
        <v>5.7</v>
      </c>
      <c r="W375">
        <v>54907</v>
      </c>
      <c r="X375">
        <v>24.1</v>
      </c>
      <c r="Y375">
        <v>1.8</v>
      </c>
      <c r="Z375">
        <v>9.1</v>
      </c>
      <c r="AS375">
        <v>81977</v>
      </c>
      <c r="AT375">
        <v>23.2</v>
      </c>
      <c r="AU375">
        <v>2.6</v>
      </c>
      <c r="AV375">
        <v>8.1</v>
      </c>
      <c r="AW375">
        <v>9551</v>
      </c>
      <c r="AX375">
        <v>63323</v>
      </c>
      <c r="AY375">
        <v>22.4</v>
      </c>
      <c r="AZ375">
        <v>1</v>
      </c>
      <c r="BA375">
        <v>6.2</v>
      </c>
      <c r="BB375">
        <v>79544</v>
      </c>
    </row>
    <row r="376" spans="1:54" x14ac:dyDescent="0.25">
      <c r="A376" s="1">
        <v>36312</v>
      </c>
      <c r="B376" t="s">
        <v>188</v>
      </c>
      <c r="C376" t="s">
        <v>248</v>
      </c>
      <c r="D376">
        <v>65550</v>
      </c>
      <c r="E376">
        <v>22.9</v>
      </c>
      <c r="F376" t="s">
        <v>336</v>
      </c>
      <c r="G376">
        <v>1.5</v>
      </c>
      <c r="H376">
        <v>7.4</v>
      </c>
      <c r="I376" t="s">
        <v>337</v>
      </c>
      <c r="J376">
        <v>100844</v>
      </c>
      <c r="K376">
        <v>114047</v>
      </c>
      <c r="L376">
        <v>24.4</v>
      </c>
      <c r="M376">
        <v>1.9</v>
      </c>
      <c r="N376">
        <v>7.6</v>
      </c>
      <c r="O376">
        <v>63354</v>
      </c>
      <c r="P376">
        <v>22.8</v>
      </c>
      <c r="Q376">
        <v>1.3</v>
      </c>
      <c r="R376">
        <v>6.8</v>
      </c>
      <c r="S376">
        <v>50007</v>
      </c>
      <c r="T376">
        <v>21.4</v>
      </c>
      <c r="U376">
        <v>1.4</v>
      </c>
      <c r="V376">
        <v>7.2</v>
      </c>
      <c r="W376">
        <v>55742</v>
      </c>
      <c r="X376">
        <v>24.5</v>
      </c>
      <c r="Y376">
        <v>1.5</v>
      </c>
      <c r="Z376">
        <v>8.6999999999999993</v>
      </c>
      <c r="AS376">
        <v>82651</v>
      </c>
      <c r="AT376">
        <v>23.4</v>
      </c>
      <c r="AU376">
        <v>0.8</v>
      </c>
      <c r="AV376">
        <v>7.8</v>
      </c>
      <c r="AW376">
        <v>12075</v>
      </c>
      <c r="AX376">
        <v>64321</v>
      </c>
      <c r="AY376">
        <v>22.7</v>
      </c>
      <c r="AZ376">
        <v>1.6</v>
      </c>
      <c r="BA376">
        <v>7.3</v>
      </c>
      <c r="BB376">
        <v>88769</v>
      </c>
    </row>
    <row r="377" spans="1:54" x14ac:dyDescent="0.25">
      <c r="A377" s="1">
        <v>36342</v>
      </c>
      <c r="B377" t="s">
        <v>188</v>
      </c>
      <c r="C377" t="s">
        <v>248</v>
      </c>
      <c r="D377">
        <v>66668</v>
      </c>
      <c r="E377">
        <v>23.3</v>
      </c>
      <c r="F377" t="s">
        <v>338</v>
      </c>
      <c r="G377">
        <v>1.7</v>
      </c>
      <c r="H377">
        <v>7.8</v>
      </c>
      <c r="I377" t="s">
        <v>339</v>
      </c>
      <c r="J377">
        <v>119652</v>
      </c>
      <c r="K377">
        <v>116664</v>
      </c>
      <c r="L377">
        <v>24.9</v>
      </c>
      <c r="M377">
        <v>2.2999999999999998</v>
      </c>
      <c r="N377">
        <v>7.8</v>
      </c>
      <c r="O377">
        <v>64128</v>
      </c>
      <c r="P377">
        <v>23.1</v>
      </c>
      <c r="Q377">
        <v>1.2</v>
      </c>
      <c r="R377">
        <v>6.8</v>
      </c>
      <c r="S377">
        <v>50884</v>
      </c>
      <c r="T377">
        <v>21.8</v>
      </c>
      <c r="U377">
        <v>1.8</v>
      </c>
      <c r="V377">
        <v>7.7</v>
      </c>
      <c r="W377">
        <v>56627</v>
      </c>
      <c r="X377">
        <v>24.9</v>
      </c>
      <c r="Y377">
        <v>1.6</v>
      </c>
      <c r="Z377">
        <v>10.6</v>
      </c>
      <c r="AS377">
        <v>83579</v>
      </c>
      <c r="AT377">
        <v>23.7</v>
      </c>
      <c r="AU377">
        <v>1.1000000000000001</v>
      </c>
      <c r="AV377">
        <v>8.1</v>
      </c>
      <c r="AW377">
        <v>10582</v>
      </c>
      <c r="AX377">
        <v>65460</v>
      </c>
      <c r="AY377">
        <v>23.1</v>
      </c>
      <c r="AZ377">
        <v>1.8</v>
      </c>
      <c r="BA377">
        <v>7.8</v>
      </c>
      <c r="BB377">
        <v>109070</v>
      </c>
    </row>
    <row r="378" spans="1:54" x14ac:dyDescent="0.25">
      <c r="A378" s="1">
        <v>36373</v>
      </c>
      <c r="B378" t="s">
        <v>188</v>
      </c>
      <c r="C378" t="s">
        <v>248</v>
      </c>
      <c r="D378">
        <v>67694</v>
      </c>
      <c r="E378">
        <v>23.7</v>
      </c>
      <c r="F378" t="s">
        <v>340</v>
      </c>
      <c r="G378">
        <v>1.5</v>
      </c>
      <c r="H378">
        <v>9.1</v>
      </c>
      <c r="I378" t="s">
        <v>341</v>
      </c>
      <c r="J378">
        <v>108298</v>
      </c>
      <c r="K378">
        <v>118228</v>
      </c>
      <c r="L378">
        <v>25.3</v>
      </c>
      <c r="M378">
        <v>1.3</v>
      </c>
      <c r="N378">
        <v>8.4</v>
      </c>
      <c r="O378">
        <v>65024</v>
      </c>
      <c r="P378">
        <v>23.5</v>
      </c>
      <c r="Q378">
        <v>1.4</v>
      </c>
      <c r="R378">
        <v>8</v>
      </c>
      <c r="S378">
        <v>51650</v>
      </c>
      <c r="T378">
        <v>22.1</v>
      </c>
      <c r="U378">
        <v>1.5</v>
      </c>
      <c r="V378">
        <v>9</v>
      </c>
      <c r="W378">
        <v>57868</v>
      </c>
      <c r="X378">
        <v>25.4</v>
      </c>
      <c r="Y378">
        <v>2.2000000000000002</v>
      </c>
      <c r="Z378">
        <v>12.3</v>
      </c>
      <c r="AS378">
        <v>84378</v>
      </c>
      <c r="AT378">
        <v>23.9</v>
      </c>
      <c r="AU378">
        <v>1</v>
      </c>
      <c r="AV378">
        <v>8.1</v>
      </c>
      <c r="AW378">
        <v>9418</v>
      </c>
      <c r="AX378">
        <v>66510</v>
      </c>
      <c r="AY378">
        <v>23.5</v>
      </c>
      <c r="AZ378">
        <v>1.6</v>
      </c>
      <c r="BA378">
        <v>9.1</v>
      </c>
      <c r="BB378">
        <v>98880</v>
      </c>
    </row>
    <row r="379" spans="1:54" x14ac:dyDescent="0.25">
      <c r="A379" s="1">
        <v>36404</v>
      </c>
      <c r="B379" t="s">
        <v>188</v>
      </c>
      <c r="C379" t="s">
        <v>248</v>
      </c>
      <c r="D379">
        <v>68748</v>
      </c>
      <c r="E379">
        <v>24.1</v>
      </c>
      <c r="F379" t="s">
        <v>342</v>
      </c>
      <c r="G379">
        <v>1.6</v>
      </c>
      <c r="H379">
        <v>11</v>
      </c>
      <c r="I379" t="s">
        <v>343</v>
      </c>
      <c r="J379">
        <v>102445</v>
      </c>
      <c r="K379">
        <v>120398</v>
      </c>
      <c r="L379">
        <v>25.7</v>
      </c>
      <c r="M379">
        <v>1.8</v>
      </c>
      <c r="N379">
        <v>10.6</v>
      </c>
      <c r="O379">
        <v>65678</v>
      </c>
      <c r="P379">
        <v>23.7</v>
      </c>
      <c r="Q379">
        <v>1</v>
      </c>
      <c r="R379">
        <v>9.3000000000000007</v>
      </c>
      <c r="S379">
        <v>52167</v>
      </c>
      <c r="T379">
        <v>22.3</v>
      </c>
      <c r="U379">
        <v>1</v>
      </c>
      <c r="V379">
        <v>10.4</v>
      </c>
      <c r="W379">
        <v>59787</v>
      </c>
      <c r="X379">
        <v>26.3</v>
      </c>
      <c r="Y379">
        <v>3.3</v>
      </c>
      <c r="Z379">
        <v>16.100000000000001</v>
      </c>
      <c r="AS379">
        <v>85443</v>
      </c>
      <c r="AT379">
        <v>24.2</v>
      </c>
      <c r="AU379">
        <v>1.3</v>
      </c>
      <c r="AV379">
        <v>11.2</v>
      </c>
      <c r="AW379">
        <v>9423</v>
      </c>
      <c r="AX379">
        <v>67568</v>
      </c>
      <c r="AY379">
        <v>23.9</v>
      </c>
      <c r="AZ379">
        <v>1.6</v>
      </c>
      <c r="BA379">
        <v>10.9</v>
      </c>
      <c r="BB379">
        <v>93022</v>
      </c>
    </row>
    <row r="380" spans="1:54" x14ac:dyDescent="0.25">
      <c r="A380" s="1">
        <v>36434</v>
      </c>
      <c r="B380" t="s">
        <v>188</v>
      </c>
      <c r="C380" t="s">
        <v>248</v>
      </c>
      <c r="D380">
        <v>69179</v>
      </c>
      <c r="E380">
        <v>24.2</v>
      </c>
      <c r="F380" t="s">
        <v>344</v>
      </c>
      <c r="G380">
        <v>0.6</v>
      </c>
      <c r="H380">
        <v>11.9</v>
      </c>
      <c r="I380" t="s">
        <v>345</v>
      </c>
      <c r="J380">
        <v>107395</v>
      </c>
      <c r="K380">
        <v>121008</v>
      </c>
      <c r="L380">
        <v>25.9</v>
      </c>
      <c r="M380">
        <v>0.5</v>
      </c>
      <c r="N380">
        <v>11.4</v>
      </c>
      <c r="O380">
        <v>66533</v>
      </c>
      <c r="P380">
        <v>24</v>
      </c>
      <c r="Q380">
        <v>1.3</v>
      </c>
      <c r="R380">
        <v>10.8</v>
      </c>
      <c r="S380">
        <v>52204</v>
      </c>
      <c r="T380">
        <v>22.3</v>
      </c>
      <c r="U380">
        <v>0.1</v>
      </c>
      <c r="V380">
        <v>11.3</v>
      </c>
      <c r="W380">
        <v>60200</v>
      </c>
      <c r="X380">
        <v>26.4</v>
      </c>
      <c r="Y380">
        <v>0.7</v>
      </c>
      <c r="Z380">
        <v>16.3</v>
      </c>
      <c r="AS380">
        <v>86391</v>
      </c>
      <c r="AT380">
        <v>24.5</v>
      </c>
      <c r="AU380">
        <v>1.1000000000000001</v>
      </c>
      <c r="AV380">
        <v>10.9</v>
      </c>
      <c r="AW380">
        <v>10098</v>
      </c>
      <c r="AX380">
        <v>67956</v>
      </c>
      <c r="AY380">
        <v>24</v>
      </c>
      <c r="AZ380">
        <v>0.6</v>
      </c>
      <c r="BA380">
        <v>12</v>
      </c>
      <c r="BB380">
        <v>97297</v>
      </c>
    </row>
    <row r="381" spans="1:54" x14ac:dyDescent="0.25">
      <c r="A381" s="1">
        <v>36465</v>
      </c>
      <c r="B381" t="s">
        <v>188</v>
      </c>
      <c r="C381" t="s">
        <v>248</v>
      </c>
      <c r="D381">
        <v>70087</v>
      </c>
      <c r="E381">
        <v>24.5</v>
      </c>
      <c r="F381" t="s">
        <v>346</v>
      </c>
      <c r="G381">
        <v>1.3</v>
      </c>
      <c r="H381">
        <v>13.6</v>
      </c>
      <c r="I381" t="s">
        <v>347</v>
      </c>
      <c r="J381">
        <v>103902</v>
      </c>
      <c r="K381">
        <v>121955</v>
      </c>
      <c r="L381">
        <v>26.1</v>
      </c>
      <c r="M381">
        <v>0.8</v>
      </c>
      <c r="N381">
        <v>12.3</v>
      </c>
      <c r="O381">
        <v>67223</v>
      </c>
      <c r="P381">
        <v>24.2</v>
      </c>
      <c r="Q381">
        <v>1</v>
      </c>
      <c r="R381">
        <v>12.1</v>
      </c>
      <c r="S381">
        <v>53190</v>
      </c>
      <c r="T381">
        <v>22.8</v>
      </c>
      <c r="U381">
        <v>1.9</v>
      </c>
      <c r="V381">
        <v>13.9</v>
      </c>
      <c r="W381">
        <v>61103</v>
      </c>
      <c r="X381">
        <v>26.8</v>
      </c>
      <c r="Y381">
        <v>1.5</v>
      </c>
      <c r="Z381">
        <v>17.8</v>
      </c>
      <c r="AS381">
        <v>86878</v>
      </c>
      <c r="AT381">
        <v>24.6</v>
      </c>
      <c r="AU381">
        <v>0.6</v>
      </c>
      <c r="AV381">
        <v>11</v>
      </c>
      <c r="AW381">
        <v>10132</v>
      </c>
      <c r="AX381">
        <v>68904</v>
      </c>
      <c r="AY381">
        <v>24.3</v>
      </c>
      <c r="AZ381">
        <v>1.4</v>
      </c>
      <c r="BA381">
        <v>13.8</v>
      </c>
      <c r="BB381">
        <v>93770</v>
      </c>
    </row>
    <row r="382" spans="1:54" x14ac:dyDescent="0.25">
      <c r="A382" s="1">
        <v>36495</v>
      </c>
      <c r="B382" t="s">
        <v>188</v>
      </c>
      <c r="C382" t="s">
        <v>248</v>
      </c>
      <c r="D382">
        <v>70878</v>
      </c>
      <c r="E382">
        <v>24.8</v>
      </c>
      <c r="F382" t="s">
        <v>348</v>
      </c>
      <c r="G382">
        <v>1.1000000000000001</v>
      </c>
      <c r="H382">
        <v>14.5</v>
      </c>
      <c r="I382" t="s">
        <v>349</v>
      </c>
      <c r="J382">
        <v>102442</v>
      </c>
      <c r="K382">
        <v>122539</v>
      </c>
      <c r="L382">
        <v>26.2</v>
      </c>
      <c r="M382">
        <v>0.5</v>
      </c>
      <c r="N382">
        <v>14</v>
      </c>
      <c r="O382">
        <v>67763</v>
      </c>
      <c r="P382">
        <v>24.4</v>
      </c>
      <c r="Q382">
        <v>0.8</v>
      </c>
      <c r="R382">
        <v>12.5</v>
      </c>
      <c r="S382">
        <v>53830</v>
      </c>
      <c r="T382">
        <v>23</v>
      </c>
      <c r="U382">
        <v>1.2</v>
      </c>
      <c r="V382">
        <v>14.2</v>
      </c>
      <c r="W382">
        <v>62704</v>
      </c>
      <c r="X382">
        <v>27.5</v>
      </c>
      <c r="Y382">
        <v>2.6</v>
      </c>
      <c r="Z382">
        <v>19.8</v>
      </c>
      <c r="AS382">
        <v>89500</v>
      </c>
      <c r="AT382">
        <v>25.3</v>
      </c>
      <c r="AU382">
        <v>3</v>
      </c>
      <c r="AV382">
        <v>13.2</v>
      </c>
      <c r="AW382">
        <v>12686</v>
      </c>
      <c r="AX382">
        <v>69538</v>
      </c>
      <c r="AY382">
        <v>24.6</v>
      </c>
      <c r="AZ382">
        <v>0.9</v>
      </c>
      <c r="BA382">
        <v>14.6</v>
      </c>
      <c r="BB382">
        <v>89756</v>
      </c>
    </row>
    <row r="383" spans="1:54" x14ac:dyDescent="0.25">
      <c r="A383" s="1">
        <v>36526</v>
      </c>
      <c r="B383" t="s">
        <v>188</v>
      </c>
      <c r="C383" t="s">
        <v>248</v>
      </c>
      <c r="D383">
        <v>71017</v>
      </c>
      <c r="E383">
        <v>24.8</v>
      </c>
      <c r="F383" t="s">
        <v>350</v>
      </c>
      <c r="G383">
        <v>0.2</v>
      </c>
      <c r="H383">
        <v>14.4</v>
      </c>
      <c r="I383" t="s">
        <v>351</v>
      </c>
      <c r="J383">
        <v>68031</v>
      </c>
      <c r="K383">
        <v>124700</v>
      </c>
      <c r="L383">
        <v>26.7</v>
      </c>
      <c r="M383">
        <v>1.8</v>
      </c>
      <c r="N383">
        <v>14.4</v>
      </c>
      <c r="O383">
        <v>68022</v>
      </c>
      <c r="P383">
        <v>24.5</v>
      </c>
      <c r="Q383">
        <v>0.4</v>
      </c>
      <c r="R383">
        <v>12.8</v>
      </c>
      <c r="S383">
        <v>53533</v>
      </c>
      <c r="T383">
        <v>22.9</v>
      </c>
      <c r="U383">
        <v>-0.6</v>
      </c>
      <c r="V383">
        <v>13.8</v>
      </c>
      <c r="W383">
        <v>62035</v>
      </c>
      <c r="X383">
        <v>27.2</v>
      </c>
      <c r="Y383">
        <v>-1.1000000000000001</v>
      </c>
      <c r="Z383">
        <v>18.7</v>
      </c>
      <c r="AS383">
        <v>88429</v>
      </c>
      <c r="AT383">
        <v>25</v>
      </c>
      <c r="AU383">
        <v>-1.2</v>
      </c>
      <c r="AV383">
        <v>11</v>
      </c>
      <c r="AW383">
        <v>5677</v>
      </c>
      <c r="AX383">
        <v>69783</v>
      </c>
      <c r="AY383">
        <v>24.7</v>
      </c>
      <c r="AZ383">
        <v>0.4</v>
      </c>
      <c r="BA383">
        <v>14.7</v>
      </c>
      <c r="BB383">
        <v>62354</v>
      </c>
    </row>
    <row r="384" spans="1:54" x14ac:dyDescent="0.25">
      <c r="A384" s="1">
        <v>36557</v>
      </c>
      <c r="B384" t="s">
        <v>188</v>
      </c>
      <c r="C384" t="s">
        <v>248</v>
      </c>
      <c r="D384">
        <v>71405</v>
      </c>
      <c r="E384">
        <v>25</v>
      </c>
      <c r="F384" t="s">
        <v>352</v>
      </c>
      <c r="G384">
        <v>0.5</v>
      </c>
      <c r="H384">
        <v>15.4</v>
      </c>
      <c r="I384" t="s">
        <v>353</v>
      </c>
      <c r="J384">
        <v>72364</v>
      </c>
      <c r="K384">
        <v>124198</v>
      </c>
      <c r="L384">
        <v>26.6</v>
      </c>
      <c r="M384">
        <v>-0.4</v>
      </c>
      <c r="N384">
        <v>14.7</v>
      </c>
      <c r="O384">
        <v>68056</v>
      </c>
      <c r="P384">
        <v>24.5</v>
      </c>
      <c r="Q384">
        <v>0</v>
      </c>
      <c r="R384">
        <v>13.2</v>
      </c>
      <c r="S384">
        <v>54020</v>
      </c>
      <c r="T384">
        <v>23.1</v>
      </c>
      <c r="U384">
        <v>0.9</v>
      </c>
      <c r="V384">
        <v>15.3</v>
      </c>
      <c r="W384">
        <v>63300</v>
      </c>
      <c r="X384">
        <v>27.8</v>
      </c>
      <c r="Y384">
        <v>2</v>
      </c>
      <c r="Z384">
        <v>20.9</v>
      </c>
      <c r="AS384">
        <v>89926</v>
      </c>
      <c r="AT384">
        <v>25.5</v>
      </c>
      <c r="AU384">
        <v>1.7</v>
      </c>
      <c r="AV384">
        <v>14.2</v>
      </c>
      <c r="AW384">
        <v>7702</v>
      </c>
      <c r="AX384">
        <v>70075</v>
      </c>
      <c r="AY384">
        <v>24.8</v>
      </c>
      <c r="AZ384">
        <v>0.4</v>
      </c>
      <c r="BA384">
        <v>15.6</v>
      </c>
      <c r="BB384">
        <v>64662</v>
      </c>
    </row>
    <row r="385" spans="1:54" x14ac:dyDescent="0.25">
      <c r="A385" s="1">
        <v>36586</v>
      </c>
      <c r="B385" t="s">
        <v>188</v>
      </c>
      <c r="C385" t="s">
        <v>248</v>
      </c>
      <c r="D385">
        <v>72713</v>
      </c>
      <c r="E385">
        <v>25.4</v>
      </c>
      <c r="F385" t="s">
        <v>354</v>
      </c>
      <c r="G385">
        <v>1.8</v>
      </c>
      <c r="H385">
        <v>16</v>
      </c>
      <c r="I385" t="s">
        <v>355</v>
      </c>
      <c r="J385">
        <v>96354</v>
      </c>
      <c r="K385">
        <v>126161</v>
      </c>
      <c r="L385">
        <v>27</v>
      </c>
      <c r="M385">
        <v>1.6</v>
      </c>
      <c r="N385">
        <v>15.5</v>
      </c>
      <c r="O385">
        <v>69566</v>
      </c>
      <c r="P385">
        <v>25.1</v>
      </c>
      <c r="Q385">
        <v>2.2000000000000002</v>
      </c>
      <c r="R385">
        <v>14.5</v>
      </c>
      <c r="S385">
        <v>55093</v>
      </c>
      <c r="T385">
        <v>23.6</v>
      </c>
      <c r="U385">
        <v>2</v>
      </c>
      <c r="V385">
        <v>15.9</v>
      </c>
      <c r="W385">
        <v>64077</v>
      </c>
      <c r="X385">
        <v>28.1</v>
      </c>
      <c r="Y385">
        <v>1.2</v>
      </c>
      <c r="Z385">
        <v>19.899999999999999</v>
      </c>
      <c r="AS385">
        <v>90951</v>
      </c>
      <c r="AT385">
        <v>25.8</v>
      </c>
      <c r="AU385">
        <v>1.1000000000000001</v>
      </c>
      <c r="AV385">
        <v>14.3</v>
      </c>
      <c r="AW385">
        <v>10938</v>
      </c>
      <c r="AX385">
        <v>71414</v>
      </c>
      <c r="AY385">
        <v>25.2</v>
      </c>
      <c r="AZ385">
        <v>1.9</v>
      </c>
      <c r="BA385">
        <v>16.2</v>
      </c>
      <c r="BB385">
        <v>85416</v>
      </c>
    </row>
    <row r="386" spans="1:54" x14ac:dyDescent="0.25">
      <c r="A386" s="1">
        <v>36617</v>
      </c>
      <c r="B386" t="s">
        <v>188</v>
      </c>
      <c r="C386" t="s">
        <v>248</v>
      </c>
      <c r="D386">
        <v>75186</v>
      </c>
      <c r="E386">
        <v>26.3</v>
      </c>
      <c r="F386" t="s">
        <v>356</v>
      </c>
      <c r="G386">
        <v>3.4</v>
      </c>
      <c r="H386">
        <v>17.7</v>
      </c>
      <c r="I386" t="s">
        <v>357</v>
      </c>
      <c r="J386">
        <v>88707</v>
      </c>
      <c r="K386">
        <v>129953</v>
      </c>
      <c r="L386">
        <v>27.8</v>
      </c>
      <c r="M386">
        <v>3</v>
      </c>
      <c r="N386">
        <v>17.399999999999999</v>
      </c>
      <c r="O386">
        <v>71512</v>
      </c>
      <c r="P386">
        <v>25.8</v>
      </c>
      <c r="Q386">
        <v>2.8</v>
      </c>
      <c r="R386">
        <v>15.5</v>
      </c>
      <c r="S386">
        <v>56907</v>
      </c>
      <c r="T386">
        <v>24.4</v>
      </c>
      <c r="U386">
        <v>3.3</v>
      </c>
      <c r="V386">
        <v>16.399999999999999</v>
      </c>
      <c r="W386">
        <v>67424</v>
      </c>
      <c r="X386">
        <v>29.6</v>
      </c>
      <c r="Y386">
        <v>5.2</v>
      </c>
      <c r="Z386">
        <v>25</v>
      </c>
      <c r="AS386">
        <v>93343</v>
      </c>
      <c r="AT386">
        <v>26.4</v>
      </c>
      <c r="AU386">
        <v>2.6</v>
      </c>
      <c r="AV386">
        <v>16.8</v>
      </c>
      <c r="AW386">
        <v>8586</v>
      </c>
      <c r="AX386">
        <v>73905</v>
      </c>
      <c r="AY386">
        <v>26.1</v>
      </c>
      <c r="AZ386">
        <v>3.5</v>
      </c>
      <c r="BA386">
        <v>17.8</v>
      </c>
      <c r="BB386">
        <v>80121</v>
      </c>
    </row>
    <row r="387" spans="1:54" x14ac:dyDescent="0.25">
      <c r="A387" s="1">
        <v>36647</v>
      </c>
      <c r="B387" t="s">
        <v>188</v>
      </c>
      <c r="C387" t="s">
        <v>248</v>
      </c>
      <c r="D387">
        <v>75859</v>
      </c>
      <c r="E387">
        <v>26.5</v>
      </c>
      <c r="F387" t="s">
        <v>358</v>
      </c>
      <c r="G387">
        <v>0.9</v>
      </c>
      <c r="H387">
        <v>17.5</v>
      </c>
      <c r="I387" t="s">
        <v>359</v>
      </c>
      <c r="J387">
        <v>92309</v>
      </c>
      <c r="K387">
        <v>131515</v>
      </c>
      <c r="L387">
        <v>28.1</v>
      </c>
      <c r="M387">
        <v>1.2</v>
      </c>
      <c r="N387">
        <v>17.5</v>
      </c>
      <c r="O387">
        <v>72464</v>
      </c>
      <c r="P387">
        <v>26.1</v>
      </c>
      <c r="Q387">
        <v>1.3</v>
      </c>
      <c r="R387">
        <v>15.8</v>
      </c>
      <c r="S387">
        <v>57209</v>
      </c>
      <c r="T387">
        <v>24.5</v>
      </c>
      <c r="U387">
        <v>0.5</v>
      </c>
      <c r="V387">
        <v>16</v>
      </c>
      <c r="W387">
        <v>67709</v>
      </c>
      <c r="X387">
        <v>29.7</v>
      </c>
      <c r="Y387">
        <v>0.4</v>
      </c>
      <c r="Z387">
        <v>23.3</v>
      </c>
      <c r="AS387">
        <v>94418</v>
      </c>
      <c r="AT387">
        <v>26.7</v>
      </c>
      <c r="AU387">
        <v>1.2</v>
      </c>
      <c r="AV387">
        <v>15.2</v>
      </c>
      <c r="AW387">
        <v>9611</v>
      </c>
      <c r="AX387">
        <v>74545</v>
      </c>
      <c r="AY387">
        <v>26.3</v>
      </c>
      <c r="AZ387">
        <v>0.9</v>
      </c>
      <c r="BA387">
        <v>17.7</v>
      </c>
      <c r="BB387">
        <v>82698</v>
      </c>
    </row>
    <row r="388" spans="1:54" x14ac:dyDescent="0.25">
      <c r="A388" s="1">
        <v>36678</v>
      </c>
      <c r="B388" t="s">
        <v>188</v>
      </c>
      <c r="C388" t="s">
        <v>248</v>
      </c>
      <c r="D388">
        <v>76729</v>
      </c>
      <c r="E388">
        <v>26.8</v>
      </c>
      <c r="F388" t="s">
        <v>360</v>
      </c>
      <c r="G388">
        <v>1.1000000000000001</v>
      </c>
      <c r="H388">
        <v>17.100000000000001</v>
      </c>
      <c r="I388" t="s">
        <v>361</v>
      </c>
      <c r="J388">
        <v>105431</v>
      </c>
      <c r="K388">
        <v>132372</v>
      </c>
      <c r="L388">
        <v>28.3</v>
      </c>
      <c r="M388">
        <v>0.7</v>
      </c>
      <c r="N388">
        <v>16.100000000000001</v>
      </c>
      <c r="O388">
        <v>73228</v>
      </c>
      <c r="P388">
        <v>26.4</v>
      </c>
      <c r="Q388">
        <v>1.1000000000000001</v>
      </c>
      <c r="R388">
        <v>15.6</v>
      </c>
      <c r="S388">
        <v>57834</v>
      </c>
      <c r="T388">
        <v>24.8</v>
      </c>
      <c r="U388">
        <v>1.1000000000000001</v>
      </c>
      <c r="V388">
        <v>15.7</v>
      </c>
      <c r="W388">
        <v>69133</v>
      </c>
      <c r="X388">
        <v>30.4</v>
      </c>
      <c r="Y388">
        <v>2.1</v>
      </c>
      <c r="Z388">
        <v>24</v>
      </c>
      <c r="AS388">
        <v>94840</v>
      </c>
      <c r="AT388">
        <v>26.9</v>
      </c>
      <c r="AU388">
        <v>0.4</v>
      </c>
      <c r="AV388">
        <v>14.7</v>
      </c>
      <c r="AW388">
        <v>13310</v>
      </c>
      <c r="AX388">
        <v>75458</v>
      </c>
      <c r="AY388">
        <v>26.7</v>
      </c>
      <c r="AZ388">
        <v>1.2</v>
      </c>
      <c r="BA388">
        <v>17.3</v>
      </c>
      <c r="BB388">
        <v>92121</v>
      </c>
    </row>
    <row r="389" spans="1:54" x14ac:dyDescent="0.25">
      <c r="A389" s="1">
        <v>36708</v>
      </c>
      <c r="B389" t="s">
        <v>188</v>
      </c>
      <c r="C389" t="s">
        <v>248</v>
      </c>
      <c r="D389">
        <v>77950</v>
      </c>
      <c r="E389">
        <v>27.3</v>
      </c>
      <c r="F389" t="s">
        <v>362</v>
      </c>
      <c r="G389">
        <v>1.6</v>
      </c>
      <c r="H389">
        <v>16.899999999999999</v>
      </c>
      <c r="I389" t="s">
        <v>363</v>
      </c>
      <c r="J389">
        <v>95400</v>
      </c>
      <c r="K389">
        <v>137365</v>
      </c>
      <c r="L389">
        <v>29.4</v>
      </c>
      <c r="M389">
        <v>3.8</v>
      </c>
      <c r="N389">
        <v>17.7</v>
      </c>
      <c r="O389">
        <v>74297</v>
      </c>
      <c r="P389">
        <v>26.8</v>
      </c>
      <c r="Q389">
        <v>1.5</v>
      </c>
      <c r="R389">
        <v>15.9</v>
      </c>
      <c r="S389">
        <v>58377</v>
      </c>
      <c r="T389">
        <v>25</v>
      </c>
      <c r="U389">
        <v>0.9</v>
      </c>
      <c r="V389">
        <v>14.7</v>
      </c>
      <c r="W389">
        <v>69196</v>
      </c>
      <c r="X389">
        <v>30.4</v>
      </c>
      <c r="Y389">
        <v>0.1</v>
      </c>
      <c r="Z389">
        <v>22.2</v>
      </c>
      <c r="AS389">
        <v>96590</v>
      </c>
      <c r="AT389">
        <v>27.4</v>
      </c>
      <c r="AU389">
        <v>1.8</v>
      </c>
      <c r="AV389">
        <v>15.6</v>
      </c>
      <c r="AW389">
        <v>8111</v>
      </c>
      <c r="AX389">
        <v>76638</v>
      </c>
      <c r="AY389">
        <v>27.1</v>
      </c>
      <c r="AZ389">
        <v>1.6</v>
      </c>
      <c r="BA389">
        <v>17.100000000000001</v>
      </c>
      <c r="BB389">
        <v>87289</v>
      </c>
    </row>
    <row r="390" spans="1:54" x14ac:dyDescent="0.25">
      <c r="A390" s="1">
        <v>36739</v>
      </c>
      <c r="B390" t="s">
        <v>188</v>
      </c>
      <c r="C390" t="s">
        <v>248</v>
      </c>
      <c r="D390">
        <v>78839</v>
      </c>
      <c r="E390">
        <v>27.6</v>
      </c>
      <c r="F390" t="s">
        <v>364</v>
      </c>
      <c r="G390">
        <v>1.1000000000000001</v>
      </c>
      <c r="H390">
        <v>16.5</v>
      </c>
      <c r="I390" t="s">
        <v>365</v>
      </c>
      <c r="J390">
        <v>94346</v>
      </c>
      <c r="K390">
        <v>138506</v>
      </c>
      <c r="L390">
        <v>29.6</v>
      </c>
      <c r="M390">
        <v>0.8</v>
      </c>
      <c r="N390">
        <v>17.2</v>
      </c>
      <c r="O390">
        <v>75151</v>
      </c>
      <c r="P390">
        <v>27.1</v>
      </c>
      <c r="Q390">
        <v>1.1000000000000001</v>
      </c>
      <c r="R390">
        <v>15.6</v>
      </c>
      <c r="S390">
        <v>58716</v>
      </c>
      <c r="T390">
        <v>25.1</v>
      </c>
      <c r="U390">
        <v>0.6</v>
      </c>
      <c r="V390">
        <v>13.7</v>
      </c>
      <c r="W390">
        <v>71032</v>
      </c>
      <c r="X390">
        <v>31.2</v>
      </c>
      <c r="Y390">
        <v>2.7</v>
      </c>
      <c r="Z390">
        <v>22.7</v>
      </c>
      <c r="AS390">
        <v>98865</v>
      </c>
      <c r="AT390">
        <v>28</v>
      </c>
      <c r="AU390">
        <v>2.4</v>
      </c>
      <c r="AV390">
        <v>17.2</v>
      </c>
      <c r="AW390">
        <v>8720</v>
      </c>
      <c r="AX390">
        <v>77408</v>
      </c>
      <c r="AY390">
        <v>27.3</v>
      </c>
      <c r="AZ390">
        <v>1</v>
      </c>
      <c r="BA390">
        <v>16.399999999999999</v>
      </c>
      <c r="BB390">
        <v>85626</v>
      </c>
    </row>
    <row r="391" spans="1:54" x14ac:dyDescent="0.25">
      <c r="A391" s="1">
        <v>36770</v>
      </c>
      <c r="B391" t="s">
        <v>188</v>
      </c>
      <c r="C391" t="s">
        <v>248</v>
      </c>
      <c r="D391">
        <v>78920</v>
      </c>
      <c r="E391">
        <v>27.6</v>
      </c>
      <c r="F391" t="s">
        <v>366</v>
      </c>
      <c r="G391">
        <v>0.1</v>
      </c>
      <c r="H391">
        <v>14.8</v>
      </c>
      <c r="I391" t="s">
        <v>367</v>
      </c>
      <c r="J391">
        <v>88148</v>
      </c>
      <c r="K391">
        <v>139118</v>
      </c>
      <c r="L391">
        <v>29.8</v>
      </c>
      <c r="M391">
        <v>0.4</v>
      </c>
      <c r="N391">
        <v>15.5</v>
      </c>
      <c r="O391">
        <v>74889</v>
      </c>
      <c r="P391">
        <v>27</v>
      </c>
      <c r="Q391">
        <v>-0.3</v>
      </c>
      <c r="R391">
        <v>14</v>
      </c>
      <c r="S391">
        <v>58957</v>
      </c>
      <c r="T391">
        <v>25.2</v>
      </c>
      <c r="U391">
        <v>0.4</v>
      </c>
      <c r="V391">
        <v>13</v>
      </c>
      <c r="W391">
        <v>70899</v>
      </c>
      <c r="X391">
        <v>31.1</v>
      </c>
      <c r="Y391">
        <v>-0.2</v>
      </c>
      <c r="Z391">
        <v>18.600000000000001</v>
      </c>
      <c r="AS391">
        <v>98171</v>
      </c>
      <c r="AT391">
        <v>27.8</v>
      </c>
      <c r="AU391">
        <v>-0.7</v>
      </c>
      <c r="AV391">
        <v>14.9</v>
      </c>
      <c r="AW391">
        <v>8974</v>
      </c>
      <c r="AX391">
        <v>77557</v>
      </c>
      <c r="AY391">
        <v>27.4</v>
      </c>
      <c r="AZ391">
        <v>0.2</v>
      </c>
      <c r="BA391">
        <v>14.8</v>
      </c>
      <c r="BB391">
        <v>79174</v>
      </c>
    </row>
    <row r="392" spans="1:54" x14ac:dyDescent="0.25">
      <c r="A392" s="1">
        <v>36800</v>
      </c>
      <c r="B392" t="s">
        <v>188</v>
      </c>
      <c r="C392" t="s">
        <v>248</v>
      </c>
      <c r="D392">
        <v>78609</v>
      </c>
      <c r="E392">
        <v>27.5</v>
      </c>
      <c r="F392" t="s">
        <v>368</v>
      </c>
      <c r="G392">
        <v>-0.4</v>
      </c>
      <c r="H392">
        <v>13.6</v>
      </c>
      <c r="I392" t="s">
        <v>369</v>
      </c>
      <c r="J392">
        <v>83099</v>
      </c>
      <c r="K392">
        <v>138912</v>
      </c>
      <c r="L392">
        <v>29.7</v>
      </c>
      <c r="M392">
        <v>-0.1</v>
      </c>
      <c r="N392">
        <v>14.8</v>
      </c>
      <c r="O392">
        <v>75356</v>
      </c>
      <c r="P392">
        <v>27.2</v>
      </c>
      <c r="Q392">
        <v>0.6</v>
      </c>
      <c r="R392">
        <v>13.3</v>
      </c>
      <c r="S392">
        <v>58404</v>
      </c>
      <c r="T392">
        <v>25</v>
      </c>
      <c r="U392">
        <v>-0.9</v>
      </c>
      <c r="V392">
        <v>11.9</v>
      </c>
      <c r="W392">
        <v>69897</v>
      </c>
      <c r="X392">
        <v>30.7</v>
      </c>
      <c r="Y392">
        <v>-1.4</v>
      </c>
      <c r="Z392">
        <v>16.100000000000001</v>
      </c>
      <c r="AS392">
        <v>98502</v>
      </c>
      <c r="AT392">
        <v>27.9</v>
      </c>
      <c r="AU392">
        <v>0.3</v>
      </c>
      <c r="AV392">
        <v>14</v>
      </c>
      <c r="AW392">
        <v>7999</v>
      </c>
      <c r="AX392">
        <v>77189</v>
      </c>
      <c r="AY392">
        <v>27.3</v>
      </c>
      <c r="AZ392">
        <v>-0.5</v>
      </c>
      <c r="BA392">
        <v>13.6</v>
      </c>
      <c r="BB392">
        <v>75100</v>
      </c>
    </row>
    <row r="393" spans="1:54" x14ac:dyDescent="0.25">
      <c r="A393" s="1">
        <v>36831</v>
      </c>
      <c r="B393" t="s">
        <v>188</v>
      </c>
      <c r="C393" t="s">
        <v>248</v>
      </c>
      <c r="D393">
        <v>78879</v>
      </c>
      <c r="E393">
        <v>27.6</v>
      </c>
      <c r="F393" t="s">
        <v>370</v>
      </c>
      <c r="G393">
        <v>0.3</v>
      </c>
      <c r="H393">
        <v>12.5</v>
      </c>
      <c r="I393" t="s">
        <v>371</v>
      </c>
      <c r="J393">
        <v>83309</v>
      </c>
      <c r="K393">
        <v>139391</v>
      </c>
      <c r="L393">
        <v>29.8</v>
      </c>
      <c r="M393">
        <v>0.3</v>
      </c>
      <c r="N393">
        <v>14.3</v>
      </c>
      <c r="O393">
        <v>75006</v>
      </c>
      <c r="P393">
        <v>27.1</v>
      </c>
      <c r="Q393">
        <v>-0.5</v>
      </c>
      <c r="R393">
        <v>11.6</v>
      </c>
      <c r="S393">
        <v>58505</v>
      </c>
      <c r="T393">
        <v>25</v>
      </c>
      <c r="U393">
        <v>0.2</v>
      </c>
      <c r="V393">
        <v>10</v>
      </c>
      <c r="W393">
        <v>71349</v>
      </c>
      <c r="X393">
        <v>31.3</v>
      </c>
      <c r="Y393">
        <v>2.1</v>
      </c>
      <c r="Z393">
        <v>16.8</v>
      </c>
      <c r="AS393">
        <v>99996</v>
      </c>
      <c r="AT393">
        <v>28.3</v>
      </c>
      <c r="AU393">
        <v>1.5</v>
      </c>
      <c r="AV393">
        <v>15.1</v>
      </c>
      <c r="AW393">
        <v>8470</v>
      </c>
      <c r="AX393">
        <v>77353</v>
      </c>
      <c r="AY393">
        <v>27.3</v>
      </c>
      <c r="AZ393">
        <v>0.2</v>
      </c>
      <c r="BA393">
        <v>12.3</v>
      </c>
      <c r="BB393">
        <v>74839</v>
      </c>
    </row>
    <row r="394" spans="1:54" x14ac:dyDescent="0.25">
      <c r="A394" s="1">
        <v>36861</v>
      </c>
      <c r="B394" t="s">
        <v>188</v>
      </c>
      <c r="C394" t="s">
        <v>248</v>
      </c>
      <c r="D394">
        <v>79487</v>
      </c>
      <c r="E394">
        <v>27.8</v>
      </c>
      <c r="F394" t="s">
        <v>372</v>
      </c>
      <c r="G394">
        <v>0.8</v>
      </c>
      <c r="H394">
        <v>12.1</v>
      </c>
      <c r="I394" t="s">
        <v>373</v>
      </c>
      <c r="J394">
        <v>90823</v>
      </c>
      <c r="K394">
        <v>138354</v>
      </c>
      <c r="L394">
        <v>29.6</v>
      </c>
      <c r="M394">
        <v>-0.7</v>
      </c>
      <c r="N394">
        <v>12.9</v>
      </c>
      <c r="O394">
        <v>75800</v>
      </c>
      <c r="P394">
        <v>27.3</v>
      </c>
      <c r="Q394">
        <v>1.1000000000000001</v>
      </c>
      <c r="R394">
        <v>11.9</v>
      </c>
      <c r="S394">
        <v>59270</v>
      </c>
      <c r="T394">
        <v>25.4</v>
      </c>
      <c r="U394">
        <v>1.3</v>
      </c>
      <c r="V394">
        <v>10.1</v>
      </c>
      <c r="W394">
        <v>72330</v>
      </c>
      <c r="X394">
        <v>31.8</v>
      </c>
      <c r="Y394">
        <v>1.4</v>
      </c>
      <c r="Z394">
        <v>15.4</v>
      </c>
      <c r="AS394">
        <v>100717</v>
      </c>
      <c r="AT394">
        <v>28.5</v>
      </c>
      <c r="AU394">
        <v>0.7</v>
      </c>
      <c r="AV394">
        <v>12.5</v>
      </c>
      <c r="AW394">
        <v>12444</v>
      </c>
      <c r="AX394">
        <v>77954</v>
      </c>
      <c r="AY394">
        <v>27.5</v>
      </c>
      <c r="AZ394">
        <v>0.8</v>
      </c>
      <c r="BA394">
        <v>12.1</v>
      </c>
      <c r="BB394">
        <v>78379</v>
      </c>
    </row>
    <row r="395" spans="1:54" x14ac:dyDescent="0.25">
      <c r="A395" s="1">
        <v>36892</v>
      </c>
      <c r="B395" t="s">
        <v>188</v>
      </c>
      <c r="C395" t="s">
        <v>248</v>
      </c>
      <c r="D395">
        <v>79663</v>
      </c>
      <c r="E395">
        <v>27.9</v>
      </c>
      <c r="F395" t="s">
        <v>374</v>
      </c>
      <c r="G395">
        <v>0.2</v>
      </c>
      <c r="H395">
        <v>12.2</v>
      </c>
      <c r="I395" t="s">
        <v>375</v>
      </c>
      <c r="J395">
        <v>64870</v>
      </c>
      <c r="K395">
        <v>139776</v>
      </c>
      <c r="L395">
        <v>29.9</v>
      </c>
      <c r="M395">
        <v>1</v>
      </c>
      <c r="N395">
        <v>12.1</v>
      </c>
      <c r="O395">
        <v>75718</v>
      </c>
      <c r="P395">
        <v>27.3</v>
      </c>
      <c r="Q395">
        <v>-0.1</v>
      </c>
      <c r="R395">
        <v>11.3</v>
      </c>
      <c r="S395">
        <v>59492</v>
      </c>
      <c r="T395">
        <v>25.5</v>
      </c>
      <c r="U395">
        <v>0.4</v>
      </c>
      <c r="V395">
        <v>11.1</v>
      </c>
      <c r="W395">
        <v>71878</v>
      </c>
      <c r="X395">
        <v>31.6</v>
      </c>
      <c r="Y395">
        <v>-0.6</v>
      </c>
      <c r="Z395">
        <v>15.9</v>
      </c>
      <c r="AS395">
        <v>102623</v>
      </c>
      <c r="AT395">
        <v>29.1</v>
      </c>
      <c r="AU395">
        <v>1.9</v>
      </c>
      <c r="AV395">
        <v>16.100000000000001</v>
      </c>
      <c r="AW395">
        <v>5012</v>
      </c>
      <c r="AX395">
        <v>77981</v>
      </c>
      <c r="AY395">
        <v>27.5</v>
      </c>
      <c r="AZ395">
        <v>0</v>
      </c>
      <c r="BA395">
        <v>11.7</v>
      </c>
      <c r="BB395">
        <v>59858</v>
      </c>
    </row>
    <row r="396" spans="1:54" x14ac:dyDescent="0.25">
      <c r="A396" s="1">
        <v>36923</v>
      </c>
      <c r="B396" t="s">
        <v>188</v>
      </c>
      <c r="C396" t="s">
        <v>248</v>
      </c>
      <c r="D396">
        <v>79539</v>
      </c>
      <c r="E396">
        <v>27.8</v>
      </c>
      <c r="F396" t="s">
        <v>376</v>
      </c>
      <c r="G396">
        <v>-0.2</v>
      </c>
      <c r="H396">
        <v>11.4</v>
      </c>
      <c r="I396" t="s">
        <v>377</v>
      </c>
      <c r="J396">
        <v>67134</v>
      </c>
      <c r="K396">
        <v>139069</v>
      </c>
      <c r="L396">
        <v>29.7</v>
      </c>
      <c r="M396">
        <v>-0.5</v>
      </c>
      <c r="N396">
        <v>12</v>
      </c>
      <c r="O396">
        <v>75754</v>
      </c>
      <c r="P396">
        <v>27.3</v>
      </c>
      <c r="Q396">
        <v>0</v>
      </c>
      <c r="R396">
        <v>11.3</v>
      </c>
      <c r="S396">
        <v>59401</v>
      </c>
      <c r="T396">
        <v>25.4</v>
      </c>
      <c r="U396">
        <v>-0.2</v>
      </c>
      <c r="V396">
        <v>10</v>
      </c>
      <c r="W396">
        <v>71857</v>
      </c>
      <c r="X396">
        <v>31.6</v>
      </c>
      <c r="Y396">
        <v>0</v>
      </c>
      <c r="Z396">
        <v>13.5</v>
      </c>
      <c r="AS396">
        <v>103074</v>
      </c>
      <c r="AT396">
        <v>29.2</v>
      </c>
      <c r="AU396">
        <v>0.4</v>
      </c>
      <c r="AV396">
        <v>14.6</v>
      </c>
      <c r="AW396">
        <v>6522</v>
      </c>
      <c r="AX396">
        <v>77814</v>
      </c>
      <c r="AY396">
        <v>27.5</v>
      </c>
      <c r="AZ396">
        <v>-0.2</v>
      </c>
      <c r="BA396">
        <v>11</v>
      </c>
      <c r="BB396">
        <v>60612</v>
      </c>
    </row>
    <row r="397" spans="1:54" x14ac:dyDescent="0.25">
      <c r="A397" s="1">
        <v>36951</v>
      </c>
      <c r="B397" t="s">
        <v>188</v>
      </c>
      <c r="C397" t="s">
        <v>248</v>
      </c>
      <c r="D397">
        <v>80480</v>
      </c>
      <c r="E397">
        <v>28.2</v>
      </c>
      <c r="F397" t="s">
        <v>378</v>
      </c>
      <c r="G397">
        <v>1.2</v>
      </c>
      <c r="H397">
        <v>10.7</v>
      </c>
      <c r="I397" t="s">
        <v>379</v>
      </c>
      <c r="J397">
        <v>90226</v>
      </c>
      <c r="K397">
        <v>140197</v>
      </c>
      <c r="L397">
        <v>30</v>
      </c>
      <c r="M397">
        <v>0.8</v>
      </c>
      <c r="N397">
        <v>11.1</v>
      </c>
      <c r="O397">
        <v>76581</v>
      </c>
      <c r="P397">
        <v>27.6</v>
      </c>
      <c r="Q397">
        <v>1.1000000000000001</v>
      </c>
      <c r="R397">
        <v>10.1</v>
      </c>
      <c r="S397">
        <v>60141</v>
      </c>
      <c r="T397">
        <v>25.7</v>
      </c>
      <c r="U397">
        <v>1.2</v>
      </c>
      <c r="V397">
        <v>9.1999999999999993</v>
      </c>
      <c r="W397">
        <v>73105</v>
      </c>
      <c r="X397">
        <v>32.1</v>
      </c>
      <c r="Y397">
        <v>1.7</v>
      </c>
      <c r="Z397">
        <v>14.1</v>
      </c>
      <c r="AS397">
        <v>102537</v>
      </c>
      <c r="AT397">
        <v>29</v>
      </c>
      <c r="AU397">
        <v>-0.5</v>
      </c>
      <c r="AV397">
        <v>12.7</v>
      </c>
      <c r="AW397">
        <v>9944</v>
      </c>
      <c r="AX397">
        <v>78867</v>
      </c>
      <c r="AY397">
        <v>27.9</v>
      </c>
      <c r="AZ397">
        <v>1.4</v>
      </c>
      <c r="BA397">
        <v>10.4</v>
      </c>
      <c r="BB397">
        <v>80282</v>
      </c>
    </row>
    <row r="398" spans="1:54" x14ac:dyDescent="0.25">
      <c r="A398" s="1">
        <v>36982</v>
      </c>
      <c r="B398" t="s">
        <v>188</v>
      </c>
      <c r="C398" t="s">
        <v>248</v>
      </c>
      <c r="D398">
        <v>82554</v>
      </c>
      <c r="E398">
        <v>28.9</v>
      </c>
      <c r="F398" t="s">
        <v>380</v>
      </c>
      <c r="G398">
        <v>2.6</v>
      </c>
      <c r="H398">
        <v>9.8000000000000007</v>
      </c>
      <c r="I398" t="s">
        <v>381</v>
      </c>
      <c r="J398">
        <v>88556</v>
      </c>
      <c r="K398">
        <v>144886</v>
      </c>
      <c r="L398">
        <v>31</v>
      </c>
      <c r="M398">
        <v>3.3</v>
      </c>
      <c r="N398">
        <v>11.5</v>
      </c>
      <c r="O398">
        <v>78212</v>
      </c>
      <c r="P398">
        <v>28.2</v>
      </c>
      <c r="Q398">
        <v>2.1</v>
      </c>
      <c r="R398">
        <v>9.4</v>
      </c>
      <c r="S398">
        <v>61888</v>
      </c>
      <c r="T398">
        <v>26.5</v>
      </c>
      <c r="U398">
        <v>2.9</v>
      </c>
      <c r="V398">
        <v>8.8000000000000007</v>
      </c>
      <c r="W398">
        <v>74309</v>
      </c>
      <c r="X398">
        <v>32.6</v>
      </c>
      <c r="Y398">
        <v>1.6</v>
      </c>
      <c r="Z398">
        <v>10.199999999999999</v>
      </c>
      <c r="AS398">
        <v>105520</v>
      </c>
      <c r="AT398">
        <v>29.9</v>
      </c>
      <c r="AU398">
        <v>2.9</v>
      </c>
      <c r="AV398">
        <v>13</v>
      </c>
      <c r="AW398">
        <v>8071</v>
      </c>
      <c r="AX398">
        <v>80874</v>
      </c>
      <c r="AY398">
        <v>28.6</v>
      </c>
      <c r="AZ398">
        <v>2.5</v>
      </c>
      <c r="BA398">
        <v>9.4</v>
      </c>
      <c r="BB398">
        <v>80485</v>
      </c>
    </row>
    <row r="399" spans="1:54" x14ac:dyDescent="0.25">
      <c r="A399" s="1">
        <v>37012</v>
      </c>
      <c r="B399" t="s">
        <v>188</v>
      </c>
      <c r="C399" t="s">
        <v>248</v>
      </c>
      <c r="D399">
        <v>83763</v>
      </c>
      <c r="E399">
        <v>29.3</v>
      </c>
      <c r="F399" t="s">
        <v>382</v>
      </c>
      <c r="G399">
        <v>1.5</v>
      </c>
      <c r="H399">
        <v>10.4</v>
      </c>
      <c r="I399" t="s">
        <v>383</v>
      </c>
      <c r="J399">
        <v>99478</v>
      </c>
      <c r="K399">
        <v>145259</v>
      </c>
      <c r="L399">
        <v>31.1</v>
      </c>
      <c r="M399">
        <v>0.3</v>
      </c>
      <c r="N399">
        <v>10.5</v>
      </c>
      <c r="O399">
        <v>79544</v>
      </c>
      <c r="P399">
        <v>28.7</v>
      </c>
      <c r="Q399">
        <v>1.7</v>
      </c>
      <c r="R399">
        <v>9.8000000000000007</v>
      </c>
      <c r="S399">
        <v>62837</v>
      </c>
      <c r="T399">
        <v>26.9</v>
      </c>
      <c r="U399">
        <v>1.5</v>
      </c>
      <c r="V399">
        <v>9.8000000000000007</v>
      </c>
      <c r="W399">
        <v>76245</v>
      </c>
      <c r="X399">
        <v>33.5</v>
      </c>
      <c r="Y399">
        <v>2.6</v>
      </c>
      <c r="Z399">
        <v>12.6</v>
      </c>
      <c r="AS399">
        <v>104828</v>
      </c>
      <c r="AT399">
        <v>29.7</v>
      </c>
      <c r="AU399">
        <v>-0.7</v>
      </c>
      <c r="AV399">
        <v>11</v>
      </c>
      <c r="AW399">
        <v>9167</v>
      </c>
      <c r="AX399">
        <v>82230</v>
      </c>
      <c r="AY399">
        <v>29</v>
      </c>
      <c r="AZ399">
        <v>1.7</v>
      </c>
      <c r="BA399">
        <v>10.3</v>
      </c>
      <c r="BB399">
        <v>90311</v>
      </c>
    </row>
    <row r="400" spans="1:54" x14ac:dyDescent="0.25">
      <c r="A400" s="1">
        <v>37043</v>
      </c>
      <c r="B400" t="s">
        <v>188</v>
      </c>
      <c r="C400" t="s">
        <v>248</v>
      </c>
      <c r="D400">
        <v>84953</v>
      </c>
      <c r="E400">
        <v>29.7</v>
      </c>
      <c r="F400" t="s">
        <v>384</v>
      </c>
      <c r="G400">
        <v>1.4</v>
      </c>
      <c r="H400">
        <v>10.7</v>
      </c>
      <c r="I400" t="s">
        <v>385</v>
      </c>
      <c r="J400">
        <v>113447</v>
      </c>
      <c r="K400">
        <v>146860</v>
      </c>
      <c r="L400">
        <v>31.4</v>
      </c>
      <c r="M400">
        <v>1.1000000000000001</v>
      </c>
      <c r="N400">
        <v>10.9</v>
      </c>
      <c r="O400">
        <v>80556</v>
      </c>
      <c r="P400">
        <v>29.1</v>
      </c>
      <c r="Q400">
        <v>1.3</v>
      </c>
      <c r="R400">
        <v>10</v>
      </c>
      <c r="S400">
        <v>63643</v>
      </c>
      <c r="T400">
        <v>27.2</v>
      </c>
      <c r="U400">
        <v>1.3</v>
      </c>
      <c r="V400">
        <v>10</v>
      </c>
      <c r="W400">
        <v>78085</v>
      </c>
      <c r="X400">
        <v>34.299999999999997</v>
      </c>
      <c r="Y400">
        <v>2.4</v>
      </c>
      <c r="Z400">
        <v>12.9</v>
      </c>
      <c r="AS400">
        <v>108022</v>
      </c>
      <c r="AT400">
        <v>30.6</v>
      </c>
      <c r="AU400">
        <v>3</v>
      </c>
      <c r="AV400">
        <v>13.9</v>
      </c>
      <c r="AW400">
        <v>14297</v>
      </c>
      <c r="AX400">
        <v>83268</v>
      </c>
      <c r="AY400">
        <v>29.4</v>
      </c>
      <c r="AZ400">
        <v>1.3</v>
      </c>
      <c r="BA400">
        <v>10.3</v>
      </c>
      <c r="BB400">
        <v>99150</v>
      </c>
    </row>
    <row r="401" spans="1:54" x14ac:dyDescent="0.25">
      <c r="A401" s="1">
        <v>37073</v>
      </c>
      <c r="B401" t="s">
        <v>188</v>
      </c>
      <c r="C401" t="s">
        <v>248</v>
      </c>
      <c r="D401">
        <v>86323</v>
      </c>
      <c r="E401">
        <v>30.2</v>
      </c>
      <c r="F401" t="s">
        <v>386</v>
      </c>
      <c r="G401">
        <v>1.6</v>
      </c>
      <c r="H401">
        <v>10.7</v>
      </c>
      <c r="I401" t="s">
        <v>387</v>
      </c>
      <c r="J401">
        <v>113200</v>
      </c>
      <c r="K401">
        <v>151503</v>
      </c>
      <c r="L401">
        <v>32.4</v>
      </c>
      <c r="M401">
        <v>3.2</v>
      </c>
      <c r="N401">
        <v>10.3</v>
      </c>
      <c r="O401">
        <v>81913</v>
      </c>
      <c r="P401">
        <v>29.5</v>
      </c>
      <c r="Q401">
        <v>1.7</v>
      </c>
      <c r="R401">
        <v>10.3</v>
      </c>
      <c r="S401">
        <v>64543</v>
      </c>
      <c r="T401">
        <v>27.6</v>
      </c>
      <c r="U401">
        <v>1.4</v>
      </c>
      <c r="V401">
        <v>10.6</v>
      </c>
      <c r="W401">
        <v>77891</v>
      </c>
      <c r="X401">
        <v>34.200000000000003</v>
      </c>
      <c r="Y401">
        <v>-0.2</v>
      </c>
      <c r="Z401">
        <v>12.6</v>
      </c>
      <c r="AS401">
        <v>108691</v>
      </c>
      <c r="AT401">
        <v>30.8</v>
      </c>
      <c r="AU401">
        <v>0.6</v>
      </c>
      <c r="AV401">
        <v>12.5</v>
      </c>
      <c r="AW401">
        <v>8434</v>
      </c>
      <c r="AX401">
        <v>84692</v>
      </c>
      <c r="AY401">
        <v>29.9</v>
      </c>
      <c r="AZ401">
        <v>1.7</v>
      </c>
      <c r="BA401">
        <v>10.5</v>
      </c>
      <c r="BB401">
        <v>104766</v>
      </c>
    </row>
    <row r="402" spans="1:54" x14ac:dyDescent="0.25">
      <c r="A402" s="1">
        <v>37104</v>
      </c>
      <c r="B402" t="s">
        <v>188</v>
      </c>
      <c r="C402" t="s">
        <v>248</v>
      </c>
      <c r="D402">
        <v>88117</v>
      </c>
      <c r="E402">
        <v>30.8</v>
      </c>
      <c r="F402" t="s">
        <v>388</v>
      </c>
      <c r="G402">
        <v>2.1</v>
      </c>
      <c r="H402">
        <v>11.8</v>
      </c>
      <c r="I402" t="s">
        <v>389</v>
      </c>
      <c r="J402">
        <v>124849</v>
      </c>
      <c r="K402">
        <v>154359</v>
      </c>
      <c r="L402">
        <v>33</v>
      </c>
      <c r="M402">
        <v>1.9</v>
      </c>
      <c r="N402">
        <v>11.4</v>
      </c>
      <c r="O402">
        <v>83235</v>
      </c>
      <c r="P402">
        <v>30</v>
      </c>
      <c r="Q402">
        <v>1.6</v>
      </c>
      <c r="R402">
        <v>10.8</v>
      </c>
      <c r="S402">
        <v>65915</v>
      </c>
      <c r="T402">
        <v>28.2</v>
      </c>
      <c r="U402">
        <v>2.1</v>
      </c>
      <c r="V402">
        <v>12.3</v>
      </c>
      <c r="W402">
        <v>80287</v>
      </c>
      <c r="X402">
        <v>35.299999999999997</v>
      </c>
      <c r="Y402">
        <v>3.1</v>
      </c>
      <c r="Z402">
        <v>13</v>
      </c>
      <c r="AS402">
        <v>111932</v>
      </c>
      <c r="AT402">
        <v>31.7</v>
      </c>
      <c r="AU402">
        <v>3</v>
      </c>
      <c r="AV402">
        <v>13.2</v>
      </c>
      <c r="AW402">
        <v>10037</v>
      </c>
      <c r="AX402">
        <v>86377</v>
      </c>
      <c r="AY402">
        <v>30.5</v>
      </c>
      <c r="AZ402">
        <v>2</v>
      </c>
      <c r="BA402">
        <v>11.6</v>
      </c>
      <c r="BB402">
        <v>114812</v>
      </c>
    </row>
    <row r="403" spans="1:54" x14ac:dyDescent="0.25">
      <c r="A403" s="1">
        <v>37135</v>
      </c>
      <c r="B403" t="s">
        <v>188</v>
      </c>
      <c r="C403" t="s">
        <v>248</v>
      </c>
      <c r="D403">
        <v>88448</v>
      </c>
      <c r="E403">
        <v>30.9</v>
      </c>
      <c r="F403" t="s">
        <v>390</v>
      </c>
      <c r="G403">
        <v>0.4</v>
      </c>
      <c r="H403">
        <v>12.1</v>
      </c>
      <c r="I403" t="s">
        <v>391</v>
      </c>
      <c r="J403">
        <v>98296</v>
      </c>
      <c r="K403">
        <v>155646</v>
      </c>
      <c r="L403">
        <v>33.299999999999997</v>
      </c>
      <c r="M403">
        <v>0.8</v>
      </c>
      <c r="N403">
        <v>11.9</v>
      </c>
      <c r="O403">
        <v>83319</v>
      </c>
      <c r="P403">
        <v>30</v>
      </c>
      <c r="Q403">
        <v>0.1</v>
      </c>
      <c r="R403">
        <v>11.3</v>
      </c>
      <c r="S403">
        <v>66040</v>
      </c>
      <c r="T403">
        <v>28.3</v>
      </c>
      <c r="U403">
        <v>0.2</v>
      </c>
      <c r="V403">
        <v>12</v>
      </c>
      <c r="W403">
        <v>80766</v>
      </c>
      <c r="X403">
        <v>35.5</v>
      </c>
      <c r="Y403">
        <v>0.6</v>
      </c>
      <c r="Z403">
        <v>13.9</v>
      </c>
      <c r="AS403">
        <v>113673</v>
      </c>
      <c r="AT403">
        <v>32.200000000000003</v>
      </c>
      <c r="AU403">
        <v>1.6</v>
      </c>
      <c r="AV403">
        <v>15.8</v>
      </c>
      <c r="AW403">
        <v>8561</v>
      </c>
      <c r="AX403">
        <v>86602</v>
      </c>
      <c r="AY403">
        <v>30.6</v>
      </c>
      <c r="AZ403">
        <v>0.3</v>
      </c>
      <c r="BA403">
        <v>11.7</v>
      </c>
      <c r="BB403">
        <v>89735</v>
      </c>
    </row>
    <row r="404" spans="1:54" x14ac:dyDescent="0.25">
      <c r="A404" s="1">
        <v>37165</v>
      </c>
      <c r="B404" t="s">
        <v>188</v>
      </c>
      <c r="C404" t="s">
        <v>248</v>
      </c>
      <c r="D404">
        <v>88901</v>
      </c>
      <c r="E404">
        <v>31.1</v>
      </c>
      <c r="F404" t="s">
        <v>392</v>
      </c>
      <c r="G404">
        <v>0.5</v>
      </c>
      <c r="H404">
        <v>13.1</v>
      </c>
      <c r="I404" t="s">
        <v>393</v>
      </c>
      <c r="J404">
        <v>105633</v>
      </c>
      <c r="K404">
        <v>156104</v>
      </c>
      <c r="L404">
        <v>33.4</v>
      </c>
      <c r="M404">
        <v>0.3</v>
      </c>
      <c r="N404">
        <v>12.4</v>
      </c>
      <c r="O404">
        <v>84367</v>
      </c>
      <c r="P404">
        <v>30.4</v>
      </c>
      <c r="Q404">
        <v>1.3</v>
      </c>
      <c r="R404">
        <v>12</v>
      </c>
      <c r="S404">
        <v>66190</v>
      </c>
      <c r="T404">
        <v>28.3</v>
      </c>
      <c r="U404">
        <v>0.2</v>
      </c>
      <c r="V404">
        <v>13.3</v>
      </c>
      <c r="W404">
        <v>80835</v>
      </c>
      <c r="X404">
        <v>35.5</v>
      </c>
      <c r="Y404">
        <v>0.1</v>
      </c>
      <c r="Z404">
        <v>15.6</v>
      </c>
      <c r="AS404">
        <v>114429</v>
      </c>
      <c r="AT404">
        <v>32.4</v>
      </c>
      <c r="AU404">
        <v>0.7</v>
      </c>
      <c r="AV404">
        <v>16.2</v>
      </c>
      <c r="AW404">
        <v>8585</v>
      </c>
      <c r="AX404">
        <v>87031</v>
      </c>
      <c r="AY404">
        <v>30.7</v>
      </c>
      <c r="AZ404">
        <v>0.5</v>
      </c>
      <c r="BA404">
        <v>12.8</v>
      </c>
      <c r="BB404">
        <v>97048</v>
      </c>
    </row>
    <row r="405" spans="1:54" x14ac:dyDescent="0.25">
      <c r="A405" s="1">
        <v>37196</v>
      </c>
      <c r="B405" t="s">
        <v>188</v>
      </c>
      <c r="C405" t="s">
        <v>248</v>
      </c>
      <c r="D405">
        <v>89771</v>
      </c>
      <c r="E405">
        <v>31.4</v>
      </c>
      <c r="F405" t="s">
        <v>394</v>
      </c>
      <c r="G405">
        <v>1</v>
      </c>
      <c r="H405">
        <v>13.8</v>
      </c>
      <c r="I405" t="s">
        <v>395</v>
      </c>
      <c r="J405">
        <v>109149</v>
      </c>
      <c r="K405">
        <v>156918</v>
      </c>
      <c r="L405">
        <v>33.6</v>
      </c>
      <c r="M405">
        <v>0.5</v>
      </c>
      <c r="N405">
        <v>12.6</v>
      </c>
      <c r="O405">
        <v>85252</v>
      </c>
      <c r="P405">
        <v>30.7</v>
      </c>
      <c r="Q405">
        <v>1</v>
      </c>
      <c r="R405">
        <v>13.7</v>
      </c>
      <c r="S405">
        <v>66743</v>
      </c>
      <c r="T405">
        <v>28.6</v>
      </c>
      <c r="U405">
        <v>0.8</v>
      </c>
      <c r="V405">
        <v>14.1</v>
      </c>
      <c r="W405">
        <v>82283</v>
      </c>
      <c r="X405">
        <v>36.1</v>
      </c>
      <c r="Y405">
        <v>1.8</v>
      </c>
      <c r="Z405">
        <v>15.3</v>
      </c>
      <c r="AS405">
        <v>114556</v>
      </c>
      <c r="AT405">
        <v>32.4</v>
      </c>
      <c r="AU405">
        <v>0.1</v>
      </c>
      <c r="AV405">
        <v>14.6</v>
      </c>
      <c r="AW405">
        <v>9847</v>
      </c>
      <c r="AX405">
        <v>87959</v>
      </c>
      <c r="AY405">
        <v>31.1</v>
      </c>
      <c r="AZ405">
        <v>1.1000000000000001</v>
      </c>
      <c r="BA405">
        <v>13.7</v>
      </c>
      <c r="BB405">
        <v>99302</v>
      </c>
    </row>
    <row r="406" spans="1:54" x14ac:dyDescent="0.25">
      <c r="A406" s="1">
        <v>37226</v>
      </c>
      <c r="B406" t="s">
        <v>188</v>
      </c>
      <c r="C406" t="s">
        <v>248</v>
      </c>
      <c r="D406">
        <v>90629</v>
      </c>
      <c r="E406">
        <v>31.7</v>
      </c>
      <c r="F406" t="s">
        <v>396</v>
      </c>
      <c r="G406">
        <v>1</v>
      </c>
      <c r="H406">
        <v>14</v>
      </c>
      <c r="I406" t="s">
        <v>397</v>
      </c>
      <c r="J406">
        <v>93329</v>
      </c>
      <c r="K406">
        <v>157408</v>
      </c>
      <c r="L406">
        <v>33.700000000000003</v>
      </c>
      <c r="M406">
        <v>0.3</v>
      </c>
      <c r="N406">
        <v>13.8</v>
      </c>
      <c r="O406">
        <v>85994</v>
      </c>
      <c r="P406">
        <v>31</v>
      </c>
      <c r="Q406">
        <v>0.9</v>
      </c>
      <c r="R406">
        <v>13.4</v>
      </c>
      <c r="S406">
        <v>67214</v>
      </c>
      <c r="T406">
        <v>28.8</v>
      </c>
      <c r="U406">
        <v>0.7</v>
      </c>
      <c r="V406">
        <v>13.4</v>
      </c>
      <c r="W406">
        <v>84356</v>
      </c>
      <c r="X406">
        <v>37</v>
      </c>
      <c r="Y406">
        <v>2.5</v>
      </c>
      <c r="Z406">
        <v>16.600000000000001</v>
      </c>
      <c r="AS406">
        <v>117434</v>
      </c>
      <c r="AT406">
        <v>33.299999999999997</v>
      </c>
      <c r="AU406">
        <v>2.5</v>
      </c>
      <c r="AV406">
        <v>16.600000000000001</v>
      </c>
      <c r="AW406">
        <v>12624</v>
      </c>
      <c r="AX406">
        <v>88665</v>
      </c>
      <c r="AY406">
        <v>31.3</v>
      </c>
      <c r="AZ406">
        <v>0.8</v>
      </c>
      <c r="BA406">
        <v>13.7</v>
      </c>
      <c r="BB406">
        <v>80705</v>
      </c>
    </row>
    <row r="407" spans="1:54" x14ac:dyDescent="0.25">
      <c r="A407" s="1">
        <v>37257</v>
      </c>
      <c r="B407" t="s">
        <v>188</v>
      </c>
      <c r="C407" t="s">
        <v>248</v>
      </c>
      <c r="D407">
        <v>90840</v>
      </c>
      <c r="E407">
        <v>31.8</v>
      </c>
      <c r="F407" t="s">
        <v>398</v>
      </c>
      <c r="G407">
        <v>0.2</v>
      </c>
      <c r="H407">
        <v>14</v>
      </c>
      <c r="I407" t="s">
        <v>399</v>
      </c>
      <c r="J407">
        <v>71678</v>
      </c>
      <c r="K407">
        <v>159745</v>
      </c>
      <c r="L407">
        <v>34.200000000000003</v>
      </c>
      <c r="M407">
        <v>1.5</v>
      </c>
      <c r="N407">
        <v>14.3</v>
      </c>
      <c r="O407">
        <v>86215</v>
      </c>
      <c r="P407">
        <v>31.1</v>
      </c>
      <c r="Q407">
        <v>0.3</v>
      </c>
      <c r="R407">
        <v>13.9</v>
      </c>
      <c r="S407">
        <v>67256</v>
      </c>
      <c r="T407">
        <v>28.8</v>
      </c>
      <c r="U407">
        <v>0.1</v>
      </c>
      <c r="V407">
        <v>13.1</v>
      </c>
      <c r="W407">
        <v>83349</v>
      </c>
      <c r="X407">
        <v>36.6</v>
      </c>
      <c r="Y407">
        <v>-1.2</v>
      </c>
      <c r="Z407">
        <v>16</v>
      </c>
      <c r="AS407">
        <v>117695</v>
      </c>
      <c r="AT407">
        <v>33.299999999999997</v>
      </c>
      <c r="AU407">
        <v>0.2</v>
      </c>
      <c r="AV407">
        <v>14.7</v>
      </c>
      <c r="AW407">
        <v>4975</v>
      </c>
      <c r="AX407">
        <v>88872</v>
      </c>
      <c r="AY407">
        <v>31.4</v>
      </c>
      <c r="AZ407">
        <v>0.2</v>
      </c>
      <c r="BA407">
        <v>14</v>
      </c>
      <c r="BB407">
        <v>66703</v>
      </c>
    </row>
    <row r="408" spans="1:54" x14ac:dyDescent="0.25">
      <c r="A408" s="1">
        <v>37288</v>
      </c>
      <c r="B408" t="s">
        <v>188</v>
      </c>
      <c r="C408" t="s">
        <v>248</v>
      </c>
      <c r="D408">
        <v>91276</v>
      </c>
      <c r="E408">
        <v>31.9</v>
      </c>
      <c r="F408" t="s">
        <v>400</v>
      </c>
      <c r="G408">
        <v>0.5</v>
      </c>
      <c r="H408">
        <v>14.8</v>
      </c>
      <c r="I408" t="s">
        <v>401</v>
      </c>
      <c r="J408">
        <v>77131</v>
      </c>
      <c r="K408">
        <v>159383</v>
      </c>
      <c r="L408">
        <v>34.1</v>
      </c>
      <c r="M408">
        <v>-0.2</v>
      </c>
      <c r="N408">
        <v>14.6</v>
      </c>
      <c r="O408">
        <v>86167</v>
      </c>
      <c r="P408">
        <v>31.1</v>
      </c>
      <c r="Q408">
        <v>-0.1</v>
      </c>
      <c r="R408">
        <v>13.7</v>
      </c>
      <c r="S408">
        <v>68096</v>
      </c>
      <c r="T408">
        <v>29.1</v>
      </c>
      <c r="U408">
        <v>1.2</v>
      </c>
      <c r="V408">
        <v>14.6</v>
      </c>
      <c r="W408">
        <v>84071</v>
      </c>
      <c r="X408">
        <v>36.9</v>
      </c>
      <c r="Y408">
        <v>0.9</v>
      </c>
      <c r="Z408">
        <v>17</v>
      </c>
      <c r="AS408">
        <v>120496</v>
      </c>
      <c r="AT408">
        <v>34.1</v>
      </c>
      <c r="AU408">
        <v>2.4</v>
      </c>
      <c r="AV408">
        <v>16.899999999999999</v>
      </c>
      <c r="AW408">
        <v>6864</v>
      </c>
      <c r="AX408">
        <v>89133</v>
      </c>
      <c r="AY408">
        <v>31.5</v>
      </c>
      <c r="AZ408">
        <v>0.3</v>
      </c>
      <c r="BA408">
        <v>14.5</v>
      </c>
      <c r="BB408">
        <v>70267</v>
      </c>
    </row>
    <row r="409" spans="1:54" x14ac:dyDescent="0.25">
      <c r="A409" s="1">
        <v>37316</v>
      </c>
      <c r="B409" t="s">
        <v>188</v>
      </c>
      <c r="C409" t="s">
        <v>248</v>
      </c>
      <c r="D409">
        <v>93433</v>
      </c>
      <c r="E409">
        <v>32.700000000000003</v>
      </c>
      <c r="F409" t="s">
        <v>402</v>
      </c>
      <c r="G409">
        <v>2.4</v>
      </c>
      <c r="H409">
        <v>16.100000000000001</v>
      </c>
      <c r="I409" t="s">
        <v>403</v>
      </c>
      <c r="J409">
        <v>102828</v>
      </c>
      <c r="K409">
        <v>161887</v>
      </c>
      <c r="L409">
        <v>34.6</v>
      </c>
      <c r="M409">
        <v>1.6</v>
      </c>
      <c r="N409">
        <v>15.5</v>
      </c>
      <c r="O409">
        <v>88713</v>
      </c>
      <c r="P409">
        <v>32</v>
      </c>
      <c r="Q409">
        <v>3</v>
      </c>
      <c r="R409">
        <v>15.8</v>
      </c>
      <c r="S409">
        <v>69678</v>
      </c>
      <c r="T409">
        <v>29.8</v>
      </c>
      <c r="U409">
        <v>2.2999999999999998</v>
      </c>
      <c r="V409">
        <v>15.9</v>
      </c>
      <c r="W409">
        <v>86195</v>
      </c>
      <c r="X409">
        <v>37.9</v>
      </c>
      <c r="Y409">
        <v>2.5</v>
      </c>
      <c r="Z409">
        <v>17.899999999999999</v>
      </c>
      <c r="AS409">
        <v>120717</v>
      </c>
      <c r="AT409">
        <v>34.200000000000003</v>
      </c>
      <c r="AU409">
        <v>0.2</v>
      </c>
      <c r="AV409">
        <v>17.7</v>
      </c>
      <c r="AW409">
        <v>10881</v>
      </c>
      <c r="AX409">
        <v>91434</v>
      </c>
      <c r="AY409">
        <v>32.299999999999997</v>
      </c>
      <c r="AZ409">
        <v>2.6</v>
      </c>
      <c r="BA409">
        <v>15.9</v>
      </c>
      <c r="BB409">
        <v>91947</v>
      </c>
    </row>
    <row r="410" spans="1:54" x14ac:dyDescent="0.25">
      <c r="A410" s="1">
        <v>37347</v>
      </c>
      <c r="B410" t="s">
        <v>188</v>
      </c>
      <c r="C410" t="s">
        <v>248</v>
      </c>
      <c r="D410">
        <v>95692</v>
      </c>
      <c r="E410">
        <v>33.5</v>
      </c>
      <c r="F410" t="s">
        <v>404</v>
      </c>
      <c r="G410">
        <v>2.4</v>
      </c>
      <c r="H410">
        <v>15.9</v>
      </c>
      <c r="I410" t="s">
        <v>405</v>
      </c>
      <c r="J410">
        <v>99638</v>
      </c>
      <c r="K410">
        <v>166153</v>
      </c>
      <c r="L410">
        <v>35.5</v>
      </c>
      <c r="M410">
        <v>2.6</v>
      </c>
      <c r="N410">
        <v>14.7</v>
      </c>
      <c r="O410">
        <v>90468</v>
      </c>
      <c r="P410">
        <v>32.6</v>
      </c>
      <c r="Q410">
        <v>2</v>
      </c>
      <c r="R410">
        <v>15.7</v>
      </c>
      <c r="S410">
        <v>71235</v>
      </c>
      <c r="T410">
        <v>30.5</v>
      </c>
      <c r="U410">
        <v>2.2000000000000002</v>
      </c>
      <c r="V410">
        <v>15.1</v>
      </c>
      <c r="W410">
        <v>89004</v>
      </c>
      <c r="X410">
        <v>39.1</v>
      </c>
      <c r="Y410">
        <v>3.3</v>
      </c>
      <c r="Z410">
        <v>19.8</v>
      </c>
      <c r="AS410">
        <v>123967</v>
      </c>
      <c r="AT410">
        <v>35.1</v>
      </c>
      <c r="AU410">
        <v>2.7</v>
      </c>
      <c r="AV410">
        <v>17.5</v>
      </c>
      <c r="AW410">
        <v>8612</v>
      </c>
      <c r="AX410">
        <v>93620</v>
      </c>
      <c r="AY410">
        <v>33.1</v>
      </c>
      <c r="AZ410">
        <v>2.4</v>
      </c>
      <c r="BA410">
        <v>15.8</v>
      </c>
      <c r="BB410">
        <v>91026</v>
      </c>
    </row>
    <row r="411" spans="1:54" x14ac:dyDescent="0.25">
      <c r="A411" s="1">
        <v>37377</v>
      </c>
      <c r="B411" t="s">
        <v>188</v>
      </c>
      <c r="C411" t="s">
        <v>248</v>
      </c>
      <c r="D411">
        <v>98623</v>
      </c>
      <c r="E411">
        <v>34.5</v>
      </c>
      <c r="F411" t="s">
        <v>406</v>
      </c>
      <c r="G411">
        <v>3.1</v>
      </c>
      <c r="H411">
        <v>17.7</v>
      </c>
      <c r="I411" t="s">
        <v>407</v>
      </c>
      <c r="J411">
        <v>132163</v>
      </c>
      <c r="K411">
        <v>170105</v>
      </c>
      <c r="L411">
        <v>36.4</v>
      </c>
      <c r="M411">
        <v>2.4</v>
      </c>
      <c r="N411">
        <v>17.100000000000001</v>
      </c>
      <c r="O411">
        <v>93668</v>
      </c>
      <c r="P411">
        <v>33.799999999999997</v>
      </c>
      <c r="Q411">
        <v>3.5</v>
      </c>
      <c r="R411">
        <v>17.8</v>
      </c>
      <c r="S411">
        <v>73679</v>
      </c>
      <c r="T411">
        <v>31.5</v>
      </c>
      <c r="U411">
        <v>3.4</v>
      </c>
      <c r="V411">
        <v>17.3</v>
      </c>
      <c r="W411">
        <v>91189</v>
      </c>
      <c r="X411">
        <v>40</v>
      </c>
      <c r="Y411">
        <v>2.5</v>
      </c>
      <c r="Z411">
        <v>19.600000000000001</v>
      </c>
      <c r="AS411">
        <v>125690</v>
      </c>
      <c r="AT411">
        <v>35.6</v>
      </c>
      <c r="AU411">
        <v>1.4</v>
      </c>
      <c r="AV411">
        <v>19.899999999999999</v>
      </c>
      <c r="AW411">
        <v>11739</v>
      </c>
      <c r="AX411">
        <v>96644</v>
      </c>
      <c r="AY411">
        <v>34.1</v>
      </c>
      <c r="AZ411">
        <v>3.2</v>
      </c>
      <c r="BA411">
        <v>17.5</v>
      </c>
      <c r="BB411">
        <v>120424</v>
      </c>
    </row>
    <row r="412" spans="1:54" x14ac:dyDescent="0.25">
      <c r="A412" s="1">
        <v>37408</v>
      </c>
      <c r="B412" t="s">
        <v>188</v>
      </c>
      <c r="C412" t="s">
        <v>248</v>
      </c>
      <c r="D412">
        <v>100844</v>
      </c>
      <c r="E412">
        <v>35.299999999999997</v>
      </c>
      <c r="F412" t="s">
        <v>408</v>
      </c>
      <c r="G412">
        <v>2.2999999999999998</v>
      </c>
      <c r="H412">
        <v>18.7</v>
      </c>
      <c r="I412" t="s">
        <v>409</v>
      </c>
      <c r="J412">
        <v>104285</v>
      </c>
      <c r="K412">
        <v>173954</v>
      </c>
      <c r="L412">
        <v>37.200000000000003</v>
      </c>
      <c r="M412">
        <v>2.2999999999999998</v>
      </c>
      <c r="N412">
        <v>18.399999999999999</v>
      </c>
      <c r="O412">
        <v>95196</v>
      </c>
      <c r="P412">
        <v>34.299999999999997</v>
      </c>
      <c r="Q412">
        <v>1.6</v>
      </c>
      <c r="R412">
        <v>18.2</v>
      </c>
      <c r="S412">
        <v>75420</v>
      </c>
      <c r="T412">
        <v>32.299999999999997</v>
      </c>
      <c r="U412">
        <v>2.4</v>
      </c>
      <c r="V412">
        <v>18.5</v>
      </c>
      <c r="W412">
        <v>94022</v>
      </c>
      <c r="X412">
        <v>41.3</v>
      </c>
      <c r="Y412">
        <v>3.1</v>
      </c>
      <c r="Z412">
        <v>20.399999999999999</v>
      </c>
      <c r="AS412">
        <v>129451</v>
      </c>
      <c r="AT412">
        <v>36.700000000000003</v>
      </c>
      <c r="AU412">
        <v>3</v>
      </c>
      <c r="AV412">
        <v>19.8</v>
      </c>
      <c r="AW412">
        <v>13114</v>
      </c>
      <c r="AX412">
        <v>98750</v>
      </c>
      <c r="AY412">
        <v>34.9</v>
      </c>
      <c r="AZ412">
        <v>2.2000000000000002</v>
      </c>
      <c r="BA412">
        <v>18.600000000000001</v>
      </c>
      <c r="BB412">
        <v>91171</v>
      </c>
    </row>
    <row r="413" spans="1:54" x14ac:dyDescent="0.25">
      <c r="A413" s="1">
        <v>37438</v>
      </c>
      <c r="B413" t="s">
        <v>188</v>
      </c>
      <c r="C413" t="s">
        <v>248</v>
      </c>
      <c r="D413">
        <v>103856</v>
      </c>
      <c r="E413">
        <v>36.299999999999997</v>
      </c>
      <c r="F413" t="s">
        <v>410</v>
      </c>
      <c r="G413">
        <v>3</v>
      </c>
      <c r="H413">
        <v>20.3</v>
      </c>
      <c r="I413" t="s">
        <v>411</v>
      </c>
      <c r="J413">
        <v>126475</v>
      </c>
      <c r="K413">
        <v>181372</v>
      </c>
      <c r="L413">
        <v>38.799999999999997</v>
      </c>
      <c r="M413">
        <v>4.3</v>
      </c>
      <c r="N413">
        <v>19.7</v>
      </c>
      <c r="O413">
        <v>98297</v>
      </c>
      <c r="P413">
        <v>35.5</v>
      </c>
      <c r="Q413">
        <v>3.3</v>
      </c>
      <c r="R413">
        <v>20</v>
      </c>
      <c r="S413">
        <v>77535</v>
      </c>
      <c r="T413">
        <v>33.200000000000003</v>
      </c>
      <c r="U413">
        <v>2.8</v>
      </c>
      <c r="V413">
        <v>20.100000000000001</v>
      </c>
      <c r="W413">
        <v>95079</v>
      </c>
      <c r="X413">
        <v>41.8</v>
      </c>
      <c r="Y413">
        <v>1.1000000000000001</v>
      </c>
      <c r="Z413">
        <v>22.1</v>
      </c>
      <c r="AS413">
        <v>131051</v>
      </c>
      <c r="AT413">
        <v>37.1</v>
      </c>
      <c r="AU413">
        <v>1.2</v>
      </c>
      <c r="AV413">
        <v>20.6</v>
      </c>
      <c r="AW413">
        <v>9686</v>
      </c>
      <c r="AX413">
        <v>101872</v>
      </c>
      <c r="AY413">
        <v>36</v>
      </c>
      <c r="AZ413">
        <v>3.2</v>
      </c>
      <c r="BA413">
        <v>20.3</v>
      </c>
      <c r="BB413">
        <v>116789</v>
      </c>
    </row>
    <row r="414" spans="1:54" x14ac:dyDescent="0.25">
      <c r="A414" s="1">
        <v>37469</v>
      </c>
      <c r="B414" t="s">
        <v>188</v>
      </c>
      <c r="C414" t="s">
        <v>248</v>
      </c>
      <c r="D414">
        <v>106529</v>
      </c>
      <c r="E414">
        <v>37.299999999999997</v>
      </c>
      <c r="F414" t="s">
        <v>412</v>
      </c>
      <c r="G414">
        <v>2.6</v>
      </c>
      <c r="H414">
        <v>20.9</v>
      </c>
      <c r="I414" t="s">
        <v>413</v>
      </c>
      <c r="J414">
        <v>126360</v>
      </c>
      <c r="K414">
        <v>184968</v>
      </c>
      <c r="L414">
        <v>39.6</v>
      </c>
      <c r="M414">
        <v>2</v>
      </c>
      <c r="N414">
        <v>19.8</v>
      </c>
      <c r="O414">
        <v>100962</v>
      </c>
      <c r="P414">
        <v>36.4</v>
      </c>
      <c r="Q414">
        <v>2.7</v>
      </c>
      <c r="R414">
        <v>21.3</v>
      </c>
      <c r="S414">
        <v>79622</v>
      </c>
      <c r="T414">
        <v>34.1</v>
      </c>
      <c r="U414">
        <v>2.7</v>
      </c>
      <c r="V414">
        <v>20.8</v>
      </c>
      <c r="W414">
        <v>97860</v>
      </c>
      <c r="X414">
        <v>43</v>
      </c>
      <c r="Y414">
        <v>2.9</v>
      </c>
      <c r="Z414">
        <v>21.9</v>
      </c>
      <c r="AS414">
        <v>135000</v>
      </c>
      <c r="AT414">
        <v>38.200000000000003</v>
      </c>
      <c r="AU414">
        <v>3</v>
      </c>
      <c r="AV414">
        <v>20.6</v>
      </c>
      <c r="AW414">
        <v>10398</v>
      </c>
      <c r="AX414">
        <v>104450</v>
      </c>
      <c r="AY414">
        <v>36.9</v>
      </c>
      <c r="AZ414">
        <v>2.5</v>
      </c>
      <c r="BA414">
        <v>20.9</v>
      </c>
      <c r="BB414">
        <v>115962</v>
      </c>
    </row>
    <row r="415" spans="1:54" x14ac:dyDescent="0.25">
      <c r="A415" s="1">
        <v>37500</v>
      </c>
      <c r="B415" t="s">
        <v>188</v>
      </c>
      <c r="C415" t="s">
        <v>248</v>
      </c>
      <c r="D415">
        <v>107551</v>
      </c>
      <c r="E415">
        <v>37.6</v>
      </c>
      <c r="F415" t="s">
        <v>414</v>
      </c>
      <c r="G415">
        <v>1</v>
      </c>
      <c r="H415">
        <v>21.6</v>
      </c>
      <c r="I415" t="s">
        <v>415</v>
      </c>
      <c r="J415">
        <v>104054</v>
      </c>
      <c r="K415">
        <v>187404</v>
      </c>
      <c r="L415">
        <v>40.1</v>
      </c>
      <c r="M415">
        <v>1.3</v>
      </c>
      <c r="N415">
        <v>20.399999999999999</v>
      </c>
      <c r="O415">
        <v>102177</v>
      </c>
      <c r="P415">
        <v>36.9</v>
      </c>
      <c r="Q415">
        <v>1.2</v>
      </c>
      <c r="R415">
        <v>22.6</v>
      </c>
      <c r="S415">
        <v>79985</v>
      </c>
      <c r="T415">
        <v>34.200000000000003</v>
      </c>
      <c r="U415">
        <v>0.5</v>
      </c>
      <c r="V415">
        <v>21.1</v>
      </c>
      <c r="W415">
        <v>98885</v>
      </c>
      <c r="X415">
        <v>43.4</v>
      </c>
      <c r="Y415">
        <v>1</v>
      </c>
      <c r="Z415">
        <v>22.4</v>
      </c>
      <c r="AS415">
        <v>134644</v>
      </c>
      <c r="AT415">
        <v>38.1</v>
      </c>
      <c r="AU415">
        <v>-0.3</v>
      </c>
      <c r="AV415">
        <v>18.399999999999999</v>
      </c>
      <c r="AW415">
        <v>9427</v>
      </c>
      <c r="AX415">
        <v>105579</v>
      </c>
      <c r="AY415">
        <v>37.299999999999997</v>
      </c>
      <c r="AZ415">
        <v>1.1000000000000001</v>
      </c>
      <c r="BA415">
        <v>21.9</v>
      </c>
      <c r="BB415">
        <v>94627</v>
      </c>
    </row>
    <row r="416" spans="1:54" x14ac:dyDescent="0.25">
      <c r="A416" s="1">
        <v>37530</v>
      </c>
      <c r="B416" t="s">
        <v>188</v>
      </c>
      <c r="C416" t="s">
        <v>248</v>
      </c>
      <c r="D416">
        <v>109405</v>
      </c>
      <c r="E416">
        <v>38.299999999999997</v>
      </c>
      <c r="F416" t="s">
        <v>416</v>
      </c>
      <c r="G416">
        <v>1.7</v>
      </c>
      <c r="H416">
        <v>23.1</v>
      </c>
      <c r="I416" t="s">
        <v>417</v>
      </c>
      <c r="J416">
        <v>106125</v>
      </c>
      <c r="K416">
        <v>191007</v>
      </c>
      <c r="L416">
        <v>40.799999999999997</v>
      </c>
      <c r="M416">
        <v>1.9</v>
      </c>
      <c r="N416">
        <v>22.4</v>
      </c>
      <c r="O416">
        <v>104314</v>
      </c>
      <c r="P416">
        <v>37.6</v>
      </c>
      <c r="Q416">
        <v>2.1</v>
      </c>
      <c r="R416">
        <v>23.6</v>
      </c>
      <c r="S416">
        <v>81194</v>
      </c>
      <c r="T416">
        <v>34.799999999999997</v>
      </c>
      <c r="U416">
        <v>1.5</v>
      </c>
      <c r="V416">
        <v>22.7</v>
      </c>
      <c r="W416">
        <v>100107</v>
      </c>
      <c r="X416">
        <v>44</v>
      </c>
      <c r="Y416">
        <v>1.2</v>
      </c>
      <c r="Z416">
        <v>23.8</v>
      </c>
      <c r="AS416">
        <v>137996</v>
      </c>
      <c r="AT416">
        <v>39.1</v>
      </c>
      <c r="AU416">
        <v>2.5</v>
      </c>
      <c r="AV416">
        <v>20.6</v>
      </c>
      <c r="AW416">
        <v>9466</v>
      </c>
      <c r="AX416">
        <v>107320</v>
      </c>
      <c r="AY416">
        <v>37.9</v>
      </c>
      <c r="AZ416">
        <v>1.6</v>
      </c>
      <c r="BA416">
        <v>23.3</v>
      </c>
      <c r="BB416">
        <v>96659</v>
      </c>
    </row>
    <row r="417" spans="1:54" x14ac:dyDescent="0.25">
      <c r="A417" s="1">
        <v>37561</v>
      </c>
      <c r="B417" t="s">
        <v>188</v>
      </c>
      <c r="C417" t="s">
        <v>248</v>
      </c>
      <c r="D417">
        <v>112062</v>
      </c>
      <c r="E417">
        <v>39.200000000000003</v>
      </c>
      <c r="F417" t="s">
        <v>418</v>
      </c>
      <c r="G417">
        <v>2.4</v>
      </c>
      <c r="H417">
        <v>24.8</v>
      </c>
      <c r="I417" t="s">
        <v>419</v>
      </c>
      <c r="J417">
        <v>110850</v>
      </c>
      <c r="K417">
        <v>195706</v>
      </c>
      <c r="L417">
        <v>41.9</v>
      </c>
      <c r="M417">
        <v>2.5</v>
      </c>
      <c r="N417">
        <v>24.7</v>
      </c>
      <c r="O417">
        <v>106314</v>
      </c>
      <c r="P417">
        <v>38.299999999999997</v>
      </c>
      <c r="Q417">
        <v>1.9</v>
      </c>
      <c r="R417">
        <v>24.7</v>
      </c>
      <c r="S417">
        <v>83343</v>
      </c>
      <c r="T417">
        <v>35.700000000000003</v>
      </c>
      <c r="U417">
        <v>2.6</v>
      </c>
      <c r="V417">
        <v>24.9</v>
      </c>
      <c r="W417">
        <v>102955</v>
      </c>
      <c r="X417">
        <v>45.2</v>
      </c>
      <c r="Y417">
        <v>2.8</v>
      </c>
      <c r="Z417">
        <v>25.1</v>
      </c>
      <c r="AS417">
        <v>140474</v>
      </c>
      <c r="AT417">
        <v>39.799999999999997</v>
      </c>
      <c r="AU417">
        <v>1.8</v>
      </c>
      <c r="AV417">
        <v>22.6</v>
      </c>
      <c r="AW417">
        <v>10656</v>
      </c>
      <c r="AX417">
        <v>109994</v>
      </c>
      <c r="AY417">
        <v>38.9</v>
      </c>
      <c r="AZ417">
        <v>2.5</v>
      </c>
      <c r="BA417">
        <v>25.1</v>
      </c>
      <c r="BB417">
        <v>100194</v>
      </c>
    </row>
    <row r="418" spans="1:54" x14ac:dyDescent="0.25">
      <c r="A418" s="1">
        <v>37591</v>
      </c>
      <c r="B418" t="s">
        <v>188</v>
      </c>
      <c r="C418" t="s">
        <v>248</v>
      </c>
      <c r="D418">
        <v>113279</v>
      </c>
      <c r="E418">
        <v>39.6</v>
      </c>
      <c r="F418" t="s">
        <v>420</v>
      </c>
      <c r="G418">
        <v>1.1000000000000001</v>
      </c>
      <c r="H418">
        <v>25</v>
      </c>
      <c r="I418" t="s">
        <v>421</v>
      </c>
      <c r="J418">
        <v>102070</v>
      </c>
      <c r="K418">
        <v>195210</v>
      </c>
      <c r="L418">
        <v>41.7</v>
      </c>
      <c r="M418">
        <v>-0.3</v>
      </c>
      <c r="N418">
        <v>24</v>
      </c>
      <c r="O418">
        <v>108305</v>
      </c>
      <c r="P418">
        <v>39.1</v>
      </c>
      <c r="Q418">
        <v>1.9</v>
      </c>
      <c r="R418">
        <v>25.9</v>
      </c>
      <c r="S418">
        <v>84315</v>
      </c>
      <c r="T418">
        <v>36.1</v>
      </c>
      <c r="U418">
        <v>1.2</v>
      </c>
      <c r="V418">
        <v>25.4</v>
      </c>
      <c r="W418">
        <v>104435</v>
      </c>
      <c r="X418">
        <v>45.9</v>
      </c>
      <c r="Y418">
        <v>1.4</v>
      </c>
      <c r="Z418">
        <v>23.8</v>
      </c>
      <c r="AS418">
        <v>142254</v>
      </c>
      <c r="AT418">
        <v>40.299999999999997</v>
      </c>
      <c r="AU418">
        <v>1.3</v>
      </c>
      <c r="AV418">
        <v>21.1</v>
      </c>
      <c r="AW418">
        <v>13683</v>
      </c>
      <c r="AX418">
        <v>111169</v>
      </c>
      <c r="AY418">
        <v>39.299999999999997</v>
      </c>
      <c r="AZ418">
        <v>1.1000000000000001</v>
      </c>
      <c r="BA418">
        <v>25.4</v>
      </c>
      <c r="BB418">
        <v>88387</v>
      </c>
    </row>
    <row r="419" spans="1:54" x14ac:dyDescent="0.25">
      <c r="A419" s="1">
        <v>37622</v>
      </c>
      <c r="B419" t="s">
        <v>188</v>
      </c>
      <c r="C419" t="s">
        <v>248</v>
      </c>
      <c r="D419">
        <v>114816</v>
      </c>
      <c r="E419">
        <v>40.200000000000003</v>
      </c>
      <c r="F419" t="s">
        <v>422</v>
      </c>
      <c r="G419">
        <v>1.4</v>
      </c>
      <c r="H419">
        <v>26.4</v>
      </c>
      <c r="I419" t="s">
        <v>423</v>
      </c>
      <c r="J419">
        <v>79926</v>
      </c>
      <c r="K419">
        <v>200076</v>
      </c>
      <c r="L419">
        <v>42.8</v>
      </c>
      <c r="M419">
        <v>2.5</v>
      </c>
      <c r="N419">
        <v>25.2</v>
      </c>
      <c r="O419">
        <v>108814</v>
      </c>
      <c r="P419">
        <v>39.200000000000003</v>
      </c>
      <c r="Q419">
        <v>0.5</v>
      </c>
      <c r="R419">
        <v>26.2</v>
      </c>
      <c r="S419">
        <v>85768</v>
      </c>
      <c r="T419">
        <v>36.700000000000003</v>
      </c>
      <c r="U419">
        <v>1.7</v>
      </c>
      <c r="V419">
        <v>27.5</v>
      </c>
      <c r="W419">
        <v>105069</v>
      </c>
      <c r="X419">
        <v>46.1</v>
      </c>
      <c r="Y419">
        <v>0.6</v>
      </c>
      <c r="Z419">
        <v>26.1</v>
      </c>
      <c r="AS419">
        <v>142316</v>
      </c>
      <c r="AT419">
        <v>40.299999999999997</v>
      </c>
      <c r="AU419">
        <v>0</v>
      </c>
      <c r="AV419">
        <v>20.9</v>
      </c>
      <c r="AW419">
        <v>5433</v>
      </c>
      <c r="AX419">
        <v>112823</v>
      </c>
      <c r="AY419">
        <v>39.9</v>
      </c>
      <c r="AZ419">
        <v>1.5</v>
      </c>
      <c r="BA419">
        <v>26.9</v>
      </c>
      <c r="BB419">
        <v>74493</v>
      </c>
    </row>
    <row r="420" spans="1:54" x14ac:dyDescent="0.25">
      <c r="A420" s="1">
        <v>37653</v>
      </c>
      <c r="B420" t="s">
        <v>188</v>
      </c>
      <c r="C420" t="s">
        <v>248</v>
      </c>
      <c r="D420">
        <v>114952</v>
      </c>
      <c r="E420">
        <v>40.200000000000003</v>
      </c>
      <c r="F420" t="s">
        <v>424</v>
      </c>
      <c r="G420">
        <v>0.1</v>
      </c>
      <c r="H420">
        <v>25.9</v>
      </c>
      <c r="I420" t="s">
        <v>425</v>
      </c>
      <c r="J420">
        <v>75657</v>
      </c>
      <c r="K420">
        <v>198587</v>
      </c>
      <c r="L420">
        <v>42.5</v>
      </c>
      <c r="M420">
        <v>-0.7</v>
      </c>
      <c r="N420">
        <v>24.6</v>
      </c>
      <c r="O420">
        <v>109903</v>
      </c>
      <c r="P420">
        <v>39.6</v>
      </c>
      <c r="Q420">
        <v>1</v>
      </c>
      <c r="R420">
        <v>27.5</v>
      </c>
      <c r="S420">
        <v>85691</v>
      </c>
      <c r="T420">
        <v>36.700000000000003</v>
      </c>
      <c r="U420">
        <v>-0.1</v>
      </c>
      <c r="V420">
        <v>25.8</v>
      </c>
      <c r="W420">
        <v>105288</v>
      </c>
      <c r="X420">
        <v>46.2</v>
      </c>
      <c r="Y420">
        <v>0.2</v>
      </c>
      <c r="Z420">
        <v>25.2</v>
      </c>
      <c r="AS420">
        <v>144856</v>
      </c>
      <c r="AT420">
        <v>41</v>
      </c>
      <c r="AU420">
        <v>1.8</v>
      </c>
      <c r="AV420">
        <v>20.2</v>
      </c>
      <c r="AW420">
        <v>7033</v>
      </c>
      <c r="AX420">
        <v>112772</v>
      </c>
      <c r="AY420">
        <v>39.799999999999997</v>
      </c>
      <c r="AZ420">
        <v>0</v>
      </c>
      <c r="BA420">
        <v>26.5</v>
      </c>
      <c r="BB420">
        <v>68624</v>
      </c>
    </row>
    <row r="421" spans="1:54" x14ac:dyDescent="0.25">
      <c r="A421" s="1">
        <v>37681</v>
      </c>
      <c r="B421" t="s">
        <v>188</v>
      </c>
      <c r="C421" t="s">
        <v>248</v>
      </c>
      <c r="D421">
        <v>116372</v>
      </c>
      <c r="E421">
        <v>40.700000000000003</v>
      </c>
      <c r="F421" t="s">
        <v>426</v>
      </c>
      <c r="G421">
        <v>1.2</v>
      </c>
      <c r="H421">
        <v>24.6</v>
      </c>
      <c r="I421" t="s">
        <v>427</v>
      </c>
      <c r="J421">
        <v>80112</v>
      </c>
      <c r="K421">
        <v>201421</v>
      </c>
      <c r="L421">
        <v>43.1</v>
      </c>
      <c r="M421">
        <v>1.4</v>
      </c>
      <c r="N421">
        <v>24.4</v>
      </c>
      <c r="O421">
        <v>110986</v>
      </c>
      <c r="P421">
        <v>40</v>
      </c>
      <c r="Q421">
        <v>1</v>
      </c>
      <c r="R421">
        <v>25.1</v>
      </c>
      <c r="S421">
        <v>86971</v>
      </c>
      <c r="T421">
        <v>37.200000000000003</v>
      </c>
      <c r="U421">
        <v>1.5</v>
      </c>
      <c r="V421">
        <v>24.8</v>
      </c>
      <c r="W421">
        <v>106221</v>
      </c>
      <c r="X421">
        <v>46.6</v>
      </c>
      <c r="Y421">
        <v>0.9</v>
      </c>
      <c r="Z421">
        <v>23.2</v>
      </c>
      <c r="AS421">
        <v>147163</v>
      </c>
      <c r="AT421">
        <v>41.7</v>
      </c>
      <c r="AU421">
        <v>1.6</v>
      </c>
      <c r="AV421">
        <v>21.9</v>
      </c>
      <c r="AW421">
        <v>8560</v>
      </c>
      <c r="AX421">
        <v>114125</v>
      </c>
      <c r="AY421">
        <v>40.299999999999997</v>
      </c>
      <c r="AZ421">
        <v>1.2</v>
      </c>
      <c r="BA421">
        <v>24.8</v>
      </c>
      <c r="BB421">
        <v>71552</v>
      </c>
    </row>
    <row r="422" spans="1:54" x14ac:dyDescent="0.25">
      <c r="A422" s="1">
        <v>37712</v>
      </c>
      <c r="B422" t="s">
        <v>188</v>
      </c>
      <c r="C422" t="s">
        <v>248</v>
      </c>
      <c r="D422">
        <v>119186</v>
      </c>
      <c r="E422">
        <v>41.7</v>
      </c>
      <c r="F422" t="s">
        <v>428</v>
      </c>
      <c r="G422">
        <v>2.4</v>
      </c>
      <c r="H422">
        <v>24.6</v>
      </c>
      <c r="I422" t="s">
        <v>429</v>
      </c>
      <c r="J422">
        <v>82897</v>
      </c>
      <c r="K422">
        <v>205613</v>
      </c>
      <c r="L422">
        <v>44</v>
      </c>
      <c r="M422">
        <v>2.1</v>
      </c>
      <c r="N422">
        <v>23.7</v>
      </c>
      <c r="O422">
        <v>114439</v>
      </c>
      <c r="P422">
        <v>41.3</v>
      </c>
      <c r="Q422">
        <v>3.1</v>
      </c>
      <c r="R422">
        <v>26.5</v>
      </c>
      <c r="S422">
        <v>89098</v>
      </c>
      <c r="T422">
        <v>38.1</v>
      </c>
      <c r="U422">
        <v>2.4</v>
      </c>
      <c r="V422">
        <v>25.1</v>
      </c>
      <c r="W422">
        <v>107952</v>
      </c>
      <c r="X422">
        <v>47.4</v>
      </c>
      <c r="Y422">
        <v>1.6</v>
      </c>
      <c r="Z422">
        <v>21.3</v>
      </c>
      <c r="AS422">
        <v>149850</v>
      </c>
      <c r="AT422">
        <v>42.4</v>
      </c>
      <c r="AU422">
        <v>1.8</v>
      </c>
      <c r="AV422">
        <v>20.9</v>
      </c>
      <c r="AW422">
        <v>7715</v>
      </c>
      <c r="AX422">
        <v>116952</v>
      </c>
      <c r="AY422">
        <v>41.3</v>
      </c>
      <c r="AZ422">
        <v>2.5</v>
      </c>
      <c r="BA422">
        <v>24.9</v>
      </c>
      <c r="BB422">
        <v>75182</v>
      </c>
    </row>
    <row r="423" spans="1:54" x14ac:dyDescent="0.25">
      <c r="A423" s="1">
        <v>37742</v>
      </c>
      <c r="B423" t="s">
        <v>188</v>
      </c>
      <c r="C423" t="s">
        <v>248</v>
      </c>
      <c r="D423">
        <v>121131</v>
      </c>
      <c r="E423">
        <v>42.4</v>
      </c>
      <c r="F423" t="s">
        <v>430</v>
      </c>
      <c r="G423">
        <v>1.6</v>
      </c>
      <c r="H423">
        <v>22.8</v>
      </c>
      <c r="I423" t="s">
        <v>431</v>
      </c>
      <c r="J423">
        <v>91813</v>
      </c>
      <c r="K423">
        <v>208603</v>
      </c>
      <c r="L423">
        <v>44.6</v>
      </c>
      <c r="M423">
        <v>1.5</v>
      </c>
      <c r="N423">
        <v>22.6</v>
      </c>
      <c r="O423">
        <v>116506</v>
      </c>
      <c r="P423">
        <v>42</v>
      </c>
      <c r="Q423">
        <v>1.8</v>
      </c>
      <c r="R423">
        <v>24.4</v>
      </c>
      <c r="S423">
        <v>90978</v>
      </c>
      <c r="T423">
        <v>38.9</v>
      </c>
      <c r="U423">
        <v>2.1</v>
      </c>
      <c r="V423">
        <v>23.5</v>
      </c>
      <c r="W423">
        <v>108621</v>
      </c>
      <c r="X423">
        <v>47.7</v>
      </c>
      <c r="Y423">
        <v>0.6</v>
      </c>
      <c r="Z423">
        <v>19.100000000000001</v>
      </c>
      <c r="AS423">
        <v>151353</v>
      </c>
      <c r="AT423">
        <v>42.9</v>
      </c>
      <c r="AU423">
        <v>1</v>
      </c>
      <c r="AV423">
        <v>20.399999999999999</v>
      </c>
      <c r="AW423">
        <v>9158</v>
      </c>
      <c r="AX423">
        <v>118933</v>
      </c>
      <c r="AY423">
        <v>42</v>
      </c>
      <c r="AZ423">
        <v>1.7</v>
      </c>
      <c r="BA423">
        <v>23.1</v>
      </c>
      <c r="BB423">
        <v>82655</v>
      </c>
    </row>
    <row r="424" spans="1:54" x14ac:dyDescent="0.25">
      <c r="A424" s="1">
        <v>37773</v>
      </c>
      <c r="B424" t="s">
        <v>188</v>
      </c>
      <c r="C424" t="s">
        <v>248</v>
      </c>
      <c r="D424">
        <v>122126</v>
      </c>
      <c r="E424">
        <v>42.7</v>
      </c>
      <c r="F424" t="s">
        <v>432</v>
      </c>
      <c r="G424">
        <v>0.8</v>
      </c>
      <c r="H424">
        <v>21.1</v>
      </c>
      <c r="I424" t="s">
        <v>433</v>
      </c>
      <c r="J424">
        <v>94507</v>
      </c>
      <c r="K424">
        <v>209693</v>
      </c>
      <c r="L424">
        <v>44.8</v>
      </c>
      <c r="M424">
        <v>0.5</v>
      </c>
      <c r="N424">
        <v>20.5</v>
      </c>
      <c r="O424">
        <v>117087</v>
      </c>
      <c r="P424">
        <v>42.2</v>
      </c>
      <c r="Q424">
        <v>0.5</v>
      </c>
      <c r="R424">
        <v>23</v>
      </c>
      <c r="S424">
        <v>91722</v>
      </c>
      <c r="T424">
        <v>39.299999999999997</v>
      </c>
      <c r="U424">
        <v>0.8</v>
      </c>
      <c r="V424">
        <v>21.6</v>
      </c>
      <c r="W424">
        <v>110596</v>
      </c>
      <c r="X424">
        <v>48.6</v>
      </c>
      <c r="Y424">
        <v>1.8</v>
      </c>
      <c r="Z424">
        <v>17.600000000000001</v>
      </c>
      <c r="AS424">
        <v>154517</v>
      </c>
      <c r="AT424">
        <v>43.8</v>
      </c>
      <c r="AU424">
        <v>2.1</v>
      </c>
      <c r="AV424">
        <v>19.399999999999999</v>
      </c>
      <c r="AW424">
        <v>13396</v>
      </c>
      <c r="AX424">
        <v>119762</v>
      </c>
      <c r="AY424">
        <v>42.3</v>
      </c>
      <c r="AZ424">
        <v>0.7</v>
      </c>
      <c r="BA424">
        <v>21.3</v>
      </c>
      <c r="BB424">
        <v>81111</v>
      </c>
    </row>
    <row r="425" spans="1:54" x14ac:dyDescent="0.25">
      <c r="A425" s="1">
        <v>37803</v>
      </c>
      <c r="B425" t="s">
        <v>188</v>
      </c>
      <c r="C425" t="s">
        <v>248</v>
      </c>
      <c r="D425">
        <v>124926</v>
      </c>
      <c r="E425">
        <v>43.7</v>
      </c>
      <c r="F425" t="s">
        <v>434</v>
      </c>
      <c r="G425">
        <v>2.2999999999999998</v>
      </c>
      <c r="H425">
        <v>20.3</v>
      </c>
      <c r="I425" t="s">
        <v>435</v>
      </c>
      <c r="J425">
        <v>103522</v>
      </c>
      <c r="K425">
        <v>214641</v>
      </c>
      <c r="L425">
        <v>45.9</v>
      </c>
      <c r="M425">
        <v>2.4</v>
      </c>
      <c r="N425">
        <v>18.3</v>
      </c>
      <c r="O425">
        <v>120565</v>
      </c>
      <c r="P425">
        <v>43.5</v>
      </c>
      <c r="Q425">
        <v>3</v>
      </c>
      <c r="R425">
        <v>22.7</v>
      </c>
      <c r="S425">
        <v>94083</v>
      </c>
      <c r="T425">
        <v>40.299999999999997</v>
      </c>
      <c r="U425">
        <v>2.6</v>
      </c>
      <c r="V425">
        <v>21.3</v>
      </c>
      <c r="W425">
        <v>111117</v>
      </c>
      <c r="X425">
        <v>48.8</v>
      </c>
      <c r="Y425">
        <v>0.5</v>
      </c>
      <c r="Z425">
        <v>16.899999999999999</v>
      </c>
      <c r="AS425">
        <v>156872</v>
      </c>
      <c r="AT425">
        <v>44.4</v>
      </c>
      <c r="AU425">
        <v>1.5</v>
      </c>
      <c r="AV425">
        <v>19.7</v>
      </c>
      <c r="AW425">
        <v>8112</v>
      </c>
      <c r="AX425">
        <v>122600</v>
      </c>
      <c r="AY425">
        <v>43.3</v>
      </c>
      <c r="AZ425">
        <v>2.4</v>
      </c>
      <c r="BA425">
        <v>20.3</v>
      </c>
      <c r="BB425">
        <v>95410</v>
      </c>
    </row>
    <row r="426" spans="1:54" x14ac:dyDescent="0.25">
      <c r="A426" s="1">
        <v>37834</v>
      </c>
      <c r="B426" t="s">
        <v>188</v>
      </c>
      <c r="C426" t="s">
        <v>248</v>
      </c>
      <c r="D426">
        <v>126416</v>
      </c>
      <c r="E426">
        <v>44.2</v>
      </c>
      <c r="F426" t="s">
        <v>436</v>
      </c>
      <c r="G426">
        <v>1.2</v>
      </c>
      <c r="H426">
        <v>18.7</v>
      </c>
      <c r="I426" t="s">
        <v>437</v>
      </c>
      <c r="J426">
        <v>109995</v>
      </c>
      <c r="K426">
        <v>217090</v>
      </c>
      <c r="L426">
        <v>46.4</v>
      </c>
      <c r="M426">
        <v>1.1000000000000001</v>
      </c>
      <c r="N426">
        <v>17.399999999999999</v>
      </c>
      <c r="O426">
        <v>122022</v>
      </c>
      <c r="P426">
        <v>44</v>
      </c>
      <c r="Q426">
        <v>1.2</v>
      </c>
      <c r="R426">
        <v>20.9</v>
      </c>
      <c r="S426">
        <v>95477</v>
      </c>
      <c r="T426">
        <v>40.9</v>
      </c>
      <c r="U426">
        <v>1.5</v>
      </c>
      <c r="V426">
        <v>19.899999999999999</v>
      </c>
      <c r="W426">
        <v>111844</v>
      </c>
      <c r="X426">
        <v>49.1</v>
      </c>
      <c r="Y426">
        <v>0.7</v>
      </c>
      <c r="Z426">
        <v>14.3</v>
      </c>
      <c r="AS426">
        <v>157576</v>
      </c>
      <c r="AT426">
        <v>44.6</v>
      </c>
      <c r="AU426">
        <v>0.4</v>
      </c>
      <c r="AV426">
        <v>16.7</v>
      </c>
      <c r="AW426">
        <v>9412</v>
      </c>
      <c r="AX426">
        <v>124152</v>
      </c>
      <c r="AY426">
        <v>43.9</v>
      </c>
      <c r="AZ426">
        <v>1.3</v>
      </c>
      <c r="BA426">
        <v>18.899999999999999</v>
      </c>
      <c r="BB426">
        <v>100583</v>
      </c>
    </row>
    <row r="427" spans="1:54" x14ac:dyDescent="0.25">
      <c r="A427" s="1">
        <v>37865</v>
      </c>
      <c r="B427" t="s">
        <v>188</v>
      </c>
      <c r="C427" t="s">
        <v>248</v>
      </c>
      <c r="D427">
        <v>126371</v>
      </c>
      <c r="E427">
        <v>44.2</v>
      </c>
      <c r="F427" t="s">
        <v>438</v>
      </c>
      <c r="G427">
        <v>0</v>
      </c>
      <c r="H427">
        <v>17.5</v>
      </c>
      <c r="I427" t="s">
        <v>439</v>
      </c>
      <c r="J427">
        <v>106682</v>
      </c>
      <c r="K427">
        <v>217154</v>
      </c>
      <c r="L427">
        <v>46.4</v>
      </c>
      <c r="M427">
        <v>0</v>
      </c>
      <c r="N427">
        <v>15.9</v>
      </c>
      <c r="O427">
        <v>121918</v>
      </c>
      <c r="P427">
        <v>44</v>
      </c>
      <c r="Q427">
        <v>-0.1</v>
      </c>
      <c r="R427">
        <v>19.3</v>
      </c>
      <c r="S427">
        <v>95595</v>
      </c>
      <c r="T427">
        <v>40.9</v>
      </c>
      <c r="U427">
        <v>0.1</v>
      </c>
      <c r="V427">
        <v>19.5</v>
      </c>
      <c r="W427">
        <v>111445</v>
      </c>
      <c r="X427">
        <v>48.9</v>
      </c>
      <c r="Y427">
        <v>-0.4</v>
      </c>
      <c r="Z427">
        <v>12.7</v>
      </c>
      <c r="AS427">
        <v>156829</v>
      </c>
      <c r="AT427">
        <v>44.4</v>
      </c>
      <c r="AU427">
        <v>-0.5</v>
      </c>
      <c r="AV427">
        <v>16.5</v>
      </c>
      <c r="AW427">
        <v>9582</v>
      </c>
      <c r="AX427">
        <v>124162</v>
      </c>
      <c r="AY427">
        <v>43.9</v>
      </c>
      <c r="AZ427">
        <v>0</v>
      </c>
      <c r="BA427">
        <v>17.600000000000001</v>
      </c>
      <c r="BB427">
        <v>97100</v>
      </c>
    </row>
    <row r="428" spans="1:54" x14ac:dyDescent="0.25">
      <c r="A428" s="1">
        <v>37895</v>
      </c>
      <c r="B428" t="s">
        <v>188</v>
      </c>
      <c r="C428" t="s">
        <v>248</v>
      </c>
      <c r="D428">
        <v>128294</v>
      </c>
      <c r="E428">
        <v>44.9</v>
      </c>
      <c r="F428" t="s">
        <v>440</v>
      </c>
      <c r="G428">
        <v>1.5</v>
      </c>
      <c r="H428">
        <v>17.3</v>
      </c>
      <c r="I428" t="s">
        <v>441</v>
      </c>
      <c r="J428">
        <v>119798</v>
      </c>
      <c r="K428">
        <v>219724</v>
      </c>
      <c r="L428">
        <v>47</v>
      </c>
      <c r="M428">
        <v>1.2</v>
      </c>
      <c r="N428">
        <v>15</v>
      </c>
      <c r="O428">
        <v>123883</v>
      </c>
      <c r="P428">
        <v>44.7</v>
      </c>
      <c r="Q428">
        <v>1.6</v>
      </c>
      <c r="R428">
        <v>18.8</v>
      </c>
      <c r="S428">
        <v>97276</v>
      </c>
      <c r="T428">
        <v>41.6</v>
      </c>
      <c r="U428">
        <v>1.8</v>
      </c>
      <c r="V428">
        <v>19.8</v>
      </c>
      <c r="W428">
        <v>112965</v>
      </c>
      <c r="X428">
        <v>49.6</v>
      </c>
      <c r="Y428">
        <v>1.4</v>
      </c>
      <c r="Z428">
        <v>12.8</v>
      </c>
      <c r="AS428">
        <v>159697</v>
      </c>
      <c r="AT428">
        <v>45.2</v>
      </c>
      <c r="AU428">
        <v>1.8</v>
      </c>
      <c r="AV428">
        <v>15.7</v>
      </c>
      <c r="AW428">
        <v>10735</v>
      </c>
      <c r="AX428">
        <v>126014</v>
      </c>
      <c r="AY428">
        <v>44.5</v>
      </c>
      <c r="AZ428">
        <v>1.5</v>
      </c>
      <c r="BA428">
        <v>17.399999999999999</v>
      </c>
      <c r="BB428">
        <v>109063</v>
      </c>
    </row>
    <row r="429" spans="1:54" x14ac:dyDescent="0.25">
      <c r="A429" s="1">
        <v>37926</v>
      </c>
      <c r="B429" t="s">
        <v>188</v>
      </c>
      <c r="C429" t="s">
        <v>248</v>
      </c>
      <c r="D429">
        <v>129514</v>
      </c>
      <c r="E429">
        <v>45.3</v>
      </c>
      <c r="F429" t="s">
        <v>442</v>
      </c>
      <c r="G429">
        <v>1</v>
      </c>
      <c r="H429">
        <v>15.6</v>
      </c>
      <c r="I429" t="s">
        <v>443</v>
      </c>
      <c r="J429">
        <v>112141</v>
      </c>
      <c r="K429">
        <v>221499</v>
      </c>
      <c r="L429">
        <v>47.4</v>
      </c>
      <c r="M429">
        <v>0.8</v>
      </c>
      <c r="N429">
        <v>13.2</v>
      </c>
      <c r="O429">
        <v>125461</v>
      </c>
      <c r="P429">
        <v>45.2</v>
      </c>
      <c r="Q429">
        <v>1.3</v>
      </c>
      <c r="R429">
        <v>18</v>
      </c>
      <c r="S429">
        <v>98138</v>
      </c>
      <c r="T429">
        <v>42</v>
      </c>
      <c r="U429">
        <v>0.9</v>
      </c>
      <c r="V429">
        <v>17.8</v>
      </c>
      <c r="W429">
        <v>113774</v>
      </c>
      <c r="X429">
        <v>50</v>
      </c>
      <c r="Y429">
        <v>0.7</v>
      </c>
      <c r="Z429">
        <v>10.5</v>
      </c>
      <c r="AS429">
        <v>161355</v>
      </c>
      <c r="AT429">
        <v>45.7</v>
      </c>
      <c r="AU429">
        <v>1</v>
      </c>
      <c r="AV429">
        <v>14.9</v>
      </c>
      <c r="AW429">
        <v>11099</v>
      </c>
      <c r="AX429">
        <v>127201</v>
      </c>
      <c r="AY429">
        <v>44.9</v>
      </c>
      <c r="AZ429">
        <v>0.9</v>
      </c>
      <c r="BA429">
        <v>15.6</v>
      </c>
      <c r="BB429">
        <v>101042</v>
      </c>
    </row>
    <row r="430" spans="1:54" x14ac:dyDescent="0.25">
      <c r="A430" s="1">
        <v>37956</v>
      </c>
      <c r="B430" t="s">
        <v>188</v>
      </c>
      <c r="C430" t="s">
        <v>248</v>
      </c>
      <c r="D430">
        <v>131221</v>
      </c>
      <c r="E430">
        <v>45.9</v>
      </c>
      <c r="F430" t="s">
        <v>444</v>
      </c>
      <c r="G430">
        <v>1.3</v>
      </c>
      <c r="H430">
        <v>15.8</v>
      </c>
      <c r="I430" t="s">
        <v>445</v>
      </c>
      <c r="J430">
        <v>116105</v>
      </c>
      <c r="K430">
        <v>220726</v>
      </c>
      <c r="L430">
        <v>47.2</v>
      </c>
      <c r="M430">
        <v>-0.3</v>
      </c>
      <c r="N430">
        <v>13.1</v>
      </c>
      <c r="O430">
        <v>126892</v>
      </c>
      <c r="P430">
        <v>45.8</v>
      </c>
      <c r="Q430">
        <v>1.1000000000000001</v>
      </c>
      <c r="R430">
        <v>17.2</v>
      </c>
      <c r="S430">
        <v>100213</v>
      </c>
      <c r="T430">
        <v>42.9</v>
      </c>
      <c r="U430">
        <v>2.1</v>
      </c>
      <c r="V430">
        <v>18.899999999999999</v>
      </c>
      <c r="W430">
        <v>116488</v>
      </c>
      <c r="X430">
        <v>51.2</v>
      </c>
      <c r="Y430">
        <v>2.4</v>
      </c>
      <c r="Z430">
        <v>11.5</v>
      </c>
      <c r="AS430">
        <v>163126</v>
      </c>
      <c r="AT430">
        <v>46.2</v>
      </c>
      <c r="AU430">
        <v>1.1000000000000001</v>
      </c>
      <c r="AV430">
        <v>14.7</v>
      </c>
      <c r="AW430">
        <v>15732</v>
      </c>
      <c r="AX430">
        <v>128905</v>
      </c>
      <c r="AY430">
        <v>45.5</v>
      </c>
      <c r="AZ430">
        <v>1.3</v>
      </c>
      <c r="BA430">
        <v>16</v>
      </c>
      <c r="BB430">
        <v>100373</v>
      </c>
    </row>
    <row r="431" spans="1:54" x14ac:dyDescent="0.25">
      <c r="A431" s="1">
        <v>37987</v>
      </c>
      <c r="B431" t="s">
        <v>188</v>
      </c>
      <c r="C431" t="s">
        <v>248</v>
      </c>
      <c r="D431">
        <v>131914</v>
      </c>
      <c r="E431">
        <v>46.2</v>
      </c>
      <c r="F431" t="s">
        <v>175</v>
      </c>
      <c r="G431">
        <v>0.5</v>
      </c>
      <c r="H431">
        <v>14.9</v>
      </c>
      <c r="I431" t="s">
        <v>446</v>
      </c>
      <c r="J431">
        <v>86697</v>
      </c>
      <c r="K431">
        <v>225492</v>
      </c>
      <c r="L431">
        <v>48.2</v>
      </c>
      <c r="M431">
        <v>2.2000000000000002</v>
      </c>
      <c r="N431">
        <v>12.7</v>
      </c>
      <c r="O431">
        <v>127387</v>
      </c>
      <c r="P431">
        <v>45.9</v>
      </c>
      <c r="Q431">
        <v>0.4</v>
      </c>
      <c r="R431">
        <v>17.100000000000001</v>
      </c>
      <c r="S431">
        <v>100292</v>
      </c>
      <c r="T431">
        <v>42.9</v>
      </c>
      <c r="U431">
        <v>0.1</v>
      </c>
      <c r="V431">
        <v>16.899999999999999</v>
      </c>
      <c r="W431">
        <v>115815</v>
      </c>
      <c r="X431">
        <v>50.9</v>
      </c>
      <c r="Y431">
        <v>-0.6</v>
      </c>
      <c r="Z431">
        <v>10.199999999999999</v>
      </c>
      <c r="AS431">
        <v>165916</v>
      </c>
      <c r="AT431">
        <v>47</v>
      </c>
      <c r="AU431">
        <v>1.7</v>
      </c>
      <c r="AV431">
        <v>16.600000000000001</v>
      </c>
      <c r="AW431">
        <v>5859</v>
      </c>
      <c r="AX431">
        <v>129436</v>
      </c>
      <c r="AY431">
        <v>45.7</v>
      </c>
      <c r="AZ431">
        <v>0.4</v>
      </c>
      <c r="BA431">
        <v>14.7</v>
      </c>
      <c r="BB431">
        <v>80838</v>
      </c>
    </row>
    <row r="432" spans="1:54" x14ac:dyDescent="0.25">
      <c r="A432" s="1">
        <v>38018</v>
      </c>
      <c r="B432" t="s">
        <v>188</v>
      </c>
      <c r="C432" t="s">
        <v>248</v>
      </c>
      <c r="D432">
        <v>132447</v>
      </c>
      <c r="E432">
        <v>46.3</v>
      </c>
      <c r="F432" t="s">
        <v>184</v>
      </c>
      <c r="G432">
        <v>0.4</v>
      </c>
      <c r="H432">
        <v>15.2</v>
      </c>
      <c r="I432" t="s">
        <v>447</v>
      </c>
      <c r="J432">
        <v>86512</v>
      </c>
      <c r="K432">
        <v>224000</v>
      </c>
      <c r="L432">
        <v>47.9</v>
      </c>
      <c r="M432">
        <v>-0.7</v>
      </c>
      <c r="N432">
        <v>12.8</v>
      </c>
      <c r="O432">
        <v>127956</v>
      </c>
      <c r="P432">
        <v>46.1</v>
      </c>
      <c r="Q432">
        <v>0.4</v>
      </c>
      <c r="R432">
        <v>16.399999999999999</v>
      </c>
      <c r="S432">
        <v>101258</v>
      </c>
      <c r="T432">
        <v>43.3</v>
      </c>
      <c r="U432">
        <v>1</v>
      </c>
      <c r="V432">
        <v>18.2</v>
      </c>
      <c r="W432">
        <v>116421</v>
      </c>
      <c r="X432">
        <v>51.1</v>
      </c>
      <c r="Y432">
        <v>0.5</v>
      </c>
      <c r="Z432">
        <v>10.6</v>
      </c>
      <c r="AS432">
        <v>168335</v>
      </c>
      <c r="AT432">
        <v>47.7</v>
      </c>
      <c r="AU432">
        <v>1.5</v>
      </c>
      <c r="AV432">
        <v>16.2</v>
      </c>
      <c r="AW432">
        <v>7417</v>
      </c>
      <c r="AX432">
        <v>129812</v>
      </c>
      <c r="AY432">
        <v>45.9</v>
      </c>
      <c r="AZ432">
        <v>0.3</v>
      </c>
      <c r="BA432">
        <v>15.1</v>
      </c>
      <c r="BB432">
        <v>79095</v>
      </c>
    </row>
    <row r="433" spans="1:54" x14ac:dyDescent="0.25">
      <c r="A433" s="1">
        <v>38047</v>
      </c>
      <c r="B433" t="s">
        <v>188</v>
      </c>
      <c r="C433" t="s">
        <v>248</v>
      </c>
      <c r="D433">
        <v>134606</v>
      </c>
      <c r="E433">
        <v>47.1</v>
      </c>
      <c r="F433" t="s">
        <v>448</v>
      </c>
      <c r="G433">
        <v>1.6</v>
      </c>
      <c r="H433">
        <v>15.7</v>
      </c>
      <c r="I433" t="s">
        <v>449</v>
      </c>
      <c r="J433">
        <v>100342</v>
      </c>
      <c r="K433">
        <v>226765</v>
      </c>
      <c r="L433">
        <v>48.5</v>
      </c>
      <c r="M433">
        <v>1.2</v>
      </c>
      <c r="N433">
        <v>12.6</v>
      </c>
      <c r="O433">
        <v>129451</v>
      </c>
      <c r="P433">
        <v>46.7</v>
      </c>
      <c r="Q433">
        <v>1.2</v>
      </c>
      <c r="R433">
        <v>16.600000000000001</v>
      </c>
      <c r="S433">
        <v>103397</v>
      </c>
      <c r="T433">
        <v>44.3</v>
      </c>
      <c r="U433">
        <v>2.1</v>
      </c>
      <c r="V433">
        <v>18.899999999999999</v>
      </c>
      <c r="W433">
        <v>118621</v>
      </c>
      <c r="X433">
        <v>52.1</v>
      </c>
      <c r="Y433">
        <v>1.9</v>
      </c>
      <c r="Z433">
        <v>11.7</v>
      </c>
      <c r="AS433">
        <v>169607</v>
      </c>
      <c r="AT433">
        <v>48</v>
      </c>
      <c r="AU433">
        <v>0.8</v>
      </c>
      <c r="AV433">
        <v>15.3</v>
      </c>
      <c r="AW433">
        <v>9871</v>
      </c>
      <c r="AX433">
        <v>132052</v>
      </c>
      <c r="AY433">
        <v>46.6</v>
      </c>
      <c r="AZ433">
        <v>1.7</v>
      </c>
      <c r="BA433">
        <v>15.7</v>
      </c>
      <c r="BB433">
        <v>90471</v>
      </c>
    </row>
    <row r="434" spans="1:54" x14ac:dyDescent="0.25">
      <c r="A434" s="1">
        <v>38078</v>
      </c>
      <c r="B434" t="s">
        <v>188</v>
      </c>
      <c r="C434" t="s">
        <v>248</v>
      </c>
      <c r="D434">
        <v>139024</v>
      </c>
      <c r="E434">
        <v>48.6</v>
      </c>
      <c r="F434" t="s">
        <v>450</v>
      </c>
      <c r="G434">
        <v>3.3</v>
      </c>
      <c r="H434">
        <v>16.600000000000001</v>
      </c>
      <c r="I434" t="s">
        <v>451</v>
      </c>
      <c r="J434">
        <v>114092</v>
      </c>
      <c r="K434">
        <v>230877</v>
      </c>
      <c r="L434">
        <v>49.4</v>
      </c>
      <c r="M434">
        <v>1.8</v>
      </c>
      <c r="N434">
        <v>12.3</v>
      </c>
      <c r="O434">
        <v>134806</v>
      </c>
      <c r="P434">
        <v>48.6</v>
      </c>
      <c r="Q434">
        <v>4.0999999999999996</v>
      </c>
      <c r="R434">
        <v>17.8</v>
      </c>
      <c r="S434">
        <v>107962</v>
      </c>
      <c r="T434">
        <v>46.2</v>
      </c>
      <c r="U434">
        <v>4.4000000000000004</v>
      </c>
      <c r="V434">
        <v>21.2</v>
      </c>
      <c r="W434">
        <v>120617</v>
      </c>
      <c r="X434">
        <v>53</v>
      </c>
      <c r="Y434">
        <v>1.7</v>
      </c>
      <c r="Z434">
        <v>11.7</v>
      </c>
      <c r="AS434">
        <v>170151</v>
      </c>
      <c r="AT434">
        <v>48.2</v>
      </c>
      <c r="AU434">
        <v>0.3</v>
      </c>
      <c r="AV434">
        <v>13.5</v>
      </c>
      <c r="AW434">
        <v>9759</v>
      </c>
      <c r="AX434">
        <v>136817</v>
      </c>
      <c r="AY434">
        <v>48.3</v>
      </c>
      <c r="AZ434">
        <v>3.6</v>
      </c>
      <c r="BA434">
        <v>17</v>
      </c>
      <c r="BB434">
        <v>104333</v>
      </c>
    </row>
    <row r="435" spans="1:54" x14ac:dyDescent="0.25">
      <c r="A435" s="1">
        <v>38108</v>
      </c>
      <c r="B435" t="s">
        <v>188</v>
      </c>
      <c r="C435" t="s">
        <v>248</v>
      </c>
      <c r="D435">
        <v>141728</v>
      </c>
      <c r="E435">
        <v>49.6</v>
      </c>
      <c r="F435" t="s">
        <v>183</v>
      </c>
      <c r="G435">
        <v>1.9</v>
      </c>
      <c r="H435">
        <v>17</v>
      </c>
      <c r="I435" t="s">
        <v>452</v>
      </c>
      <c r="J435">
        <v>105117</v>
      </c>
      <c r="K435">
        <v>233553</v>
      </c>
      <c r="L435">
        <v>49.9</v>
      </c>
      <c r="M435">
        <v>1.2</v>
      </c>
      <c r="N435">
        <v>12</v>
      </c>
      <c r="O435">
        <v>137004</v>
      </c>
      <c r="P435">
        <v>49.4</v>
      </c>
      <c r="Q435">
        <v>1.6</v>
      </c>
      <c r="R435">
        <v>17.600000000000001</v>
      </c>
      <c r="S435">
        <v>110554</v>
      </c>
      <c r="T435">
        <v>47.3</v>
      </c>
      <c r="U435">
        <v>2.4</v>
      </c>
      <c r="V435">
        <v>21.5</v>
      </c>
      <c r="W435">
        <v>123586</v>
      </c>
      <c r="X435">
        <v>54.3</v>
      </c>
      <c r="Y435">
        <v>2.5</v>
      </c>
      <c r="Z435">
        <v>13.8</v>
      </c>
      <c r="AS435">
        <v>176461</v>
      </c>
      <c r="AT435">
        <v>50</v>
      </c>
      <c r="AU435">
        <v>3.7</v>
      </c>
      <c r="AV435">
        <v>16.600000000000001</v>
      </c>
      <c r="AW435">
        <v>10079</v>
      </c>
      <c r="AX435">
        <v>139219</v>
      </c>
      <c r="AY435">
        <v>49.2</v>
      </c>
      <c r="AZ435">
        <v>1.8</v>
      </c>
      <c r="BA435">
        <v>17.100000000000001</v>
      </c>
      <c r="BB435">
        <v>95038</v>
      </c>
    </row>
    <row r="436" spans="1:54" x14ac:dyDescent="0.25">
      <c r="A436" s="1">
        <v>38139</v>
      </c>
      <c r="B436" t="s">
        <v>188</v>
      </c>
      <c r="C436" t="s">
        <v>248</v>
      </c>
      <c r="D436">
        <v>144951</v>
      </c>
      <c r="E436">
        <v>50.7</v>
      </c>
      <c r="F436" t="s">
        <v>180</v>
      </c>
      <c r="G436">
        <v>2.2999999999999998</v>
      </c>
      <c r="H436">
        <v>18.7</v>
      </c>
      <c r="I436" t="s">
        <v>453</v>
      </c>
      <c r="J436">
        <v>118877</v>
      </c>
      <c r="K436">
        <v>239182</v>
      </c>
      <c r="L436">
        <v>51.2</v>
      </c>
      <c r="M436">
        <v>2.4</v>
      </c>
      <c r="N436">
        <v>14.1</v>
      </c>
      <c r="O436">
        <v>140171</v>
      </c>
      <c r="P436">
        <v>50.6</v>
      </c>
      <c r="Q436">
        <v>2.2999999999999998</v>
      </c>
      <c r="R436">
        <v>19.7</v>
      </c>
      <c r="S436">
        <v>112807</v>
      </c>
      <c r="T436">
        <v>48.3</v>
      </c>
      <c r="U436">
        <v>2</v>
      </c>
      <c r="V436">
        <v>23</v>
      </c>
      <c r="W436">
        <v>126655</v>
      </c>
      <c r="X436">
        <v>55.6</v>
      </c>
      <c r="Y436">
        <v>2.5</v>
      </c>
      <c r="Z436">
        <v>14.5</v>
      </c>
      <c r="AS436">
        <v>182278</v>
      </c>
      <c r="AT436">
        <v>51.6</v>
      </c>
      <c r="AU436">
        <v>3.3</v>
      </c>
      <c r="AV436">
        <v>18</v>
      </c>
      <c r="AW436">
        <v>14340</v>
      </c>
      <c r="AX436">
        <v>142231</v>
      </c>
      <c r="AY436">
        <v>50.2</v>
      </c>
      <c r="AZ436">
        <v>2.2000000000000002</v>
      </c>
      <c r="BA436">
        <v>18.8</v>
      </c>
      <c r="BB436">
        <v>104537</v>
      </c>
    </row>
    <row r="437" spans="1:54" x14ac:dyDescent="0.25">
      <c r="A437" s="1">
        <v>38169</v>
      </c>
      <c r="B437" t="s">
        <v>188</v>
      </c>
      <c r="C437" t="s">
        <v>248</v>
      </c>
      <c r="D437">
        <v>147974</v>
      </c>
      <c r="E437">
        <v>51.8</v>
      </c>
      <c r="F437" t="s">
        <v>178</v>
      </c>
      <c r="G437">
        <v>2.1</v>
      </c>
      <c r="H437">
        <v>18.399999999999999</v>
      </c>
      <c r="I437" t="s">
        <v>454</v>
      </c>
      <c r="J437">
        <v>126778</v>
      </c>
      <c r="K437">
        <v>244662</v>
      </c>
      <c r="L437">
        <v>52.3</v>
      </c>
      <c r="M437">
        <v>2.2999999999999998</v>
      </c>
      <c r="N437">
        <v>14</v>
      </c>
      <c r="O437">
        <v>144149</v>
      </c>
      <c r="P437">
        <v>52</v>
      </c>
      <c r="Q437">
        <v>2.8</v>
      </c>
      <c r="R437">
        <v>19.600000000000001</v>
      </c>
      <c r="S437">
        <v>115675</v>
      </c>
      <c r="T437">
        <v>49.5</v>
      </c>
      <c r="U437">
        <v>2.5</v>
      </c>
      <c r="V437">
        <v>23</v>
      </c>
      <c r="W437">
        <v>126655</v>
      </c>
      <c r="X437">
        <v>55.6</v>
      </c>
      <c r="Y437">
        <v>0</v>
      </c>
      <c r="Z437">
        <v>14</v>
      </c>
      <c r="AS437">
        <v>178838</v>
      </c>
      <c r="AT437">
        <v>50.6</v>
      </c>
      <c r="AU437">
        <v>-1.9</v>
      </c>
      <c r="AV437">
        <v>14</v>
      </c>
      <c r="AW437">
        <v>9495</v>
      </c>
      <c r="AX437">
        <v>145824</v>
      </c>
      <c r="AY437">
        <v>51.5</v>
      </c>
      <c r="AZ437">
        <v>2.5</v>
      </c>
      <c r="BA437">
        <v>18.899999999999999</v>
      </c>
      <c r="BB437">
        <v>117283</v>
      </c>
    </row>
    <row r="438" spans="1:54" x14ac:dyDescent="0.25">
      <c r="A438" s="1">
        <v>38200</v>
      </c>
      <c r="B438" t="s">
        <v>188</v>
      </c>
      <c r="C438" t="s">
        <v>248</v>
      </c>
      <c r="D438">
        <v>149891</v>
      </c>
      <c r="E438">
        <v>52.4</v>
      </c>
      <c r="F438" t="s">
        <v>181</v>
      </c>
      <c r="G438">
        <v>1.3</v>
      </c>
      <c r="H438">
        <v>18.600000000000001</v>
      </c>
      <c r="I438" t="s">
        <v>455</v>
      </c>
      <c r="J438">
        <v>109199</v>
      </c>
      <c r="K438">
        <v>248431</v>
      </c>
      <c r="L438">
        <v>53.1</v>
      </c>
      <c r="M438">
        <v>1.5</v>
      </c>
      <c r="N438">
        <v>14.4</v>
      </c>
      <c r="O438">
        <v>145390</v>
      </c>
      <c r="P438">
        <v>52.4</v>
      </c>
      <c r="Q438">
        <v>0.9</v>
      </c>
      <c r="R438">
        <v>19.2</v>
      </c>
      <c r="S438">
        <v>117138</v>
      </c>
      <c r="T438">
        <v>50.1</v>
      </c>
      <c r="U438">
        <v>1.3</v>
      </c>
      <c r="V438">
        <v>22.7</v>
      </c>
      <c r="W438">
        <v>128830</v>
      </c>
      <c r="X438">
        <v>56.6</v>
      </c>
      <c r="Y438">
        <v>1.7</v>
      </c>
      <c r="Z438">
        <v>15.2</v>
      </c>
      <c r="AS438">
        <v>182930</v>
      </c>
      <c r="AT438">
        <v>51.8</v>
      </c>
      <c r="AU438">
        <v>2.2999999999999998</v>
      </c>
      <c r="AV438">
        <v>16.100000000000001</v>
      </c>
      <c r="AW438">
        <v>8988</v>
      </c>
      <c r="AX438">
        <v>147557</v>
      </c>
      <c r="AY438">
        <v>52.1</v>
      </c>
      <c r="AZ438">
        <v>1.2</v>
      </c>
      <c r="BA438">
        <v>18.899999999999999</v>
      </c>
      <c r="BB438">
        <v>100211</v>
      </c>
    </row>
    <row r="439" spans="1:54" x14ac:dyDescent="0.25">
      <c r="A439" s="1">
        <v>38231</v>
      </c>
      <c r="B439" t="s">
        <v>188</v>
      </c>
      <c r="C439" t="s">
        <v>248</v>
      </c>
      <c r="D439">
        <v>150347</v>
      </c>
      <c r="E439">
        <v>52.6</v>
      </c>
      <c r="F439" t="s">
        <v>456</v>
      </c>
      <c r="G439">
        <v>0.3</v>
      </c>
      <c r="H439">
        <v>19</v>
      </c>
      <c r="I439" t="s">
        <v>457</v>
      </c>
      <c r="J439">
        <v>93996</v>
      </c>
      <c r="K439">
        <v>250077</v>
      </c>
      <c r="L439">
        <v>53.5</v>
      </c>
      <c r="M439">
        <v>0.7</v>
      </c>
      <c r="N439">
        <v>15.2</v>
      </c>
      <c r="O439">
        <v>145659</v>
      </c>
      <c r="P439">
        <v>52.5</v>
      </c>
      <c r="Q439">
        <v>0.2</v>
      </c>
      <c r="R439">
        <v>19.5</v>
      </c>
      <c r="S439">
        <v>117458</v>
      </c>
      <c r="T439">
        <v>50.3</v>
      </c>
      <c r="U439">
        <v>0.3</v>
      </c>
      <c r="V439">
        <v>22.9</v>
      </c>
      <c r="W439">
        <v>129016</v>
      </c>
      <c r="X439">
        <v>56.7</v>
      </c>
      <c r="Y439">
        <v>0.1</v>
      </c>
      <c r="Z439">
        <v>15.8</v>
      </c>
      <c r="AS439">
        <v>185220</v>
      </c>
      <c r="AT439">
        <v>52.5</v>
      </c>
      <c r="AU439">
        <v>1.3</v>
      </c>
      <c r="AV439">
        <v>18.100000000000001</v>
      </c>
      <c r="AW439">
        <v>9113</v>
      </c>
      <c r="AX439">
        <v>147855</v>
      </c>
      <c r="AY439">
        <v>52.2</v>
      </c>
      <c r="AZ439">
        <v>0.2</v>
      </c>
      <c r="BA439">
        <v>19.100000000000001</v>
      </c>
      <c r="BB439">
        <v>84883</v>
      </c>
    </row>
    <row r="440" spans="1:54" x14ac:dyDescent="0.25">
      <c r="A440" s="1">
        <v>38261</v>
      </c>
      <c r="B440" t="s">
        <v>188</v>
      </c>
      <c r="C440" t="s">
        <v>248</v>
      </c>
      <c r="D440">
        <v>150455</v>
      </c>
      <c r="E440">
        <v>52.6</v>
      </c>
      <c r="F440" t="s">
        <v>458</v>
      </c>
      <c r="G440">
        <v>0.1</v>
      </c>
      <c r="H440">
        <v>17.3</v>
      </c>
      <c r="I440" t="s">
        <v>459</v>
      </c>
      <c r="J440">
        <v>90273</v>
      </c>
      <c r="K440">
        <v>249347</v>
      </c>
      <c r="L440">
        <v>53.3</v>
      </c>
      <c r="M440">
        <v>-0.3</v>
      </c>
      <c r="N440">
        <v>13.5</v>
      </c>
      <c r="O440">
        <v>146097</v>
      </c>
      <c r="P440">
        <v>52.7</v>
      </c>
      <c r="Q440">
        <v>0.3</v>
      </c>
      <c r="R440">
        <v>17.899999999999999</v>
      </c>
      <c r="S440">
        <v>117635</v>
      </c>
      <c r="T440">
        <v>50.4</v>
      </c>
      <c r="U440">
        <v>0.2</v>
      </c>
      <c r="V440">
        <v>20.9</v>
      </c>
      <c r="W440">
        <v>129013</v>
      </c>
      <c r="X440">
        <v>56.7</v>
      </c>
      <c r="Y440">
        <v>0</v>
      </c>
      <c r="Z440">
        <v>14.2</v>
      </c>
      <c r="AS440">
        <v>185988</v>
      </c>
      <c r="AT440">
        <v>52.7</v>
      </c>
      <c r="AU440">
        <v>0.4</v>
      </c>
      <c r="AV440">
        <v>16.5</v>
      </c>
      <c r="AW440">
        <v>8936</v>
      </c>
      <c r="AX440">
        <v>147907</v>
      </c>
      <c r="AY440">
        <v>52.2</v>
      </c>
      <c r="AZ440">
        <v>0</v>
      </c>
      <c r="BA440">
        <v>17.399999999999999</v>
      </c>
      <c r="BB440">
        <v>81337</v>
      </c>
    </row>
    <row r="441" spans="1:54" x14ac:dyDescent="0.25">
      <c r="A441" s="1">
        <v>38292</v>
      </c>
      <c r="B441" t="s">
        <v>188</v>
      </c>
      <c r="C441" t="s">
        <v>248</v>
      </c>
      <c r="D441">
        <v>151373</v>
      </c>
      <c r="E441">
        <v>53</v>
      </c>
      <c r="F441" t="s">
        <v>460</v>
      </c>
      <c r="G441">
        <v>0.6</v>
      </c>
      <c r="H441">
        <v>16.899999999999999</v>
      </c>
      <c r="I441" t="s">
        <v>461</v>
      </c>
      <c r="J441">
        <v>79540</v>
      </c>
      <c r="K441">
        <v>250433</v>
      </c>
      <c r="L441">
        <v>53.6</v>
      </c>
      <c r="M441">
        <v>0.4</v>
      </c>
      <c r="N441">
        <v>13.1</v>
      </c>
      <c r="O441">
        <v>146568</v>
      </c>
      <c r="P441">
        <v>52.9</v>
      </c>
      <c r="Q441">
        <v>0.3</v>
      </c>
      <c r="R441">
        <v>16.8</v>
      </c>
      <c r="S441">
        <v>118432</v>
      </c>
      <c r="T441">
        <v>50.7</v>
      </c>
      <c r="U441">
        <v>0.7</v>
      </c>
      <c r="V441">
        <v>20.7</v>
      </c>
      <c r="W441">
        <v>130431</v>
      </c>
      <c r="X441">
        <v>57.3</v>
      </c>
      <c r="Y441">
        <v>1.1000000000000001</v>
      </c>
      <c r="Z441">
        <v>14.6</v>
      </c>
      <c r="AS441">
        <v>188596</v>
      </c>
      <c r="AT441">
        <v>53.4</v>
      </c>
      <c r="AU441">
        <v>1.4</v>
      </c>
      <c r="AV441">
        <v>16.899999999999999</v>
      </c>
      <c r="AW441">
        <v>8810</v>
      </c>
      <c r="AX441">
        <v>148682</v>
      </c>
      <c r="AY441">
        <v>52.5</v>
      </c>
      <c r="AZ441">
        <v>0.5</v>
      </c>
      <c r="BA441">
        <v>16.899999999999999</v>
      </c>
      <c r="BB441">
        <v>70730</v>
      </c>
    </row>
    <row r="442" spans="1:54" x14ac:dyDescent="0.25">
      <c r="A442" s="1">
        <v>38322</v>
      </c>
      <c r="B442" t="s">
        <v>188</v>
      </c>
      <c r="C442" t="s">
        <v>248</v>
      </c>
      <c r="D442">
        <v>150954</v>
      </c>
      <c r="E442">
        <v>52.8</v>
      </c>
      <c r="F442" t="s">
        <v>462</v>
      </c>
      <c r="G442">
        <v>-0.3</v>
      </c>
      <c r="H442">
        <v>15</v>
      </c>
      <c r="I442" t="s">
        <v>463</v>
      </c>
      <c r="J442">
        <v>80888</v>
      </c>
      <c r="K442">
        <v>247620</v>
      </c>
      <c r="L442">
        <v>53</v>
      </c>
      <c r="M442">
        <v>-1.1000000000000001</v>
      </c>
      <c r="N442">
        <v>12.2</v>
      </c>
      <c r="O442">
        <v>145912</v>
      </c>
      <c r="P442">
        <v>52.6</v>
      </c>
      <c r="Q442">
        <v>-0.4</v>
      </c>
      <c r="R442">
        <v>15</v>
      </c>
      <c r="S442">
        <v>118908</v>
      </c>
      <c r="T442">
        <v>50.9</v>
      </c>
      <c r="U442">
        <v>0.4</v>
      </c>
      <c r="V442">
        <v>18.7</v>
      </c>
      <c r="W442">
        <v>130046</v>
      </c>
      <c r="X442">
        <v>57.1</v>
      </c>
      <c r="Y442">
        <v>-0.3</v>
      </c>
      <c r="Z442">
        <v>11.6</v>
      </c>
      <c r="AS442">
        <v>190532</v>
      </c>
      <c r="AT442">
        <v>54</v>
      </c>
      <c r="AU442">
        <v>1</v>
      </c>
      <c r="AV442">
        <v>16.8</v>
      </c>
      <c r="AW442">
        <v>14411</v>
      </c>
      <c r="AX442">
        <v>148062</v>
      </c>
      <c r="AY442">
        <v>52.3</v>
      </c>
      <c r="AZ442">
        <v>-0.4</v>
      </c>
      <c r="BA442">
        <v>14.9</v>
      </c>
      <c r="BB442">
        <v>66477</v>
      </c>
    </row>
    <row r="443" spans="1:54" x14ac:dyDescent="0.25">
      <c r="A443" s="1">
        <v>38353</v>
      </c>
      <c r="B443" t="s">
        <v>188</v>
      </c>
      <c r="C443" t="s">
        <v>248</v>
      </c>
      <c r="D443">
        <v>149713</v>
      </c>
      <c r="E443">
        <v>52.4</v>
      </c>
      <c r="F443" t="s">
        <v>460</v>
      </c>
      <c r="G443">
        <v>-0.8</v>
      </c>
      <c r="H443">
        <v>13.5</v>
      </c>
      <c r="I443" t="s">
        <v>464</v>
      </c>
      <c r="J443">
        <v>53464</v>
      </c>
      <c r="K443">
        <v>247942</v>
      </c>
      <c r="L443">
        <v>53</v>
      </c>
      <c r="M443">
        <v>0.1</v>
      </c>
      <c r="N443">
        <v>10</v>
      </c>
      <c r="O443">
        <v>144544</v>
      </c>
      <c r="P443">
        <v>52.1</v>
      </c>
      <c r="Q443">
        <v>-0.9</v>
      </c>
      <c r="R443">
        <v>13.5</v>
      </c>
      <c r="S443">
        <v>117653</v>
      </c>
      <c r="T443">
        <v>50.4</v>
      </c>
      <c r="U443">
        <v>-1.1000000000000001</v>
      </c>
      <c r="V443">
        <v>17.3</v>
      </c>
      <c r="W443">
        <v>128396</v>
      </c>
      <c r="X443">
        <v>56.4</v>
      </c>
      <c r="Y443">
        <v>-1.3</v>
      </c>
      <c r="Z443">
        <v>10.9</v>
      </c>
      <c r="AS443">
        <v>190657</v>
      </c>
      <c r="AT443">
        <v>54</v>
      </c>
      <c r="AU443">
        <v>0.1</v>
      </c>
      <c r="AV443">
        <v>14.9</v>
      </c>
      <c r="AW443">
        <v>5425</v>
      </c>
      <c r="AX443">
        <v>146703</v>
      </c>
      <c r="AY443">
        <v>51.8</v>
      </c>
      <c r="AZ443">
        <v>-0.9</v>
      </c>
      <c r="BA443">
        <v>13.3</v>
      </c>
      <c r="BB443">
        <v>48039</v>
      </c>
    </row>
    <row r="444" spans="1:54" x14ac:dyDescent="0.25">
      <c r="A444" s="1">
        <v>38384</v>
      </c>
      <c r="B444" t="s">
        <v>188</v>
      </c>
      <c r="C444" t="s">
        <v>248</v>
      </c>
      <c r="D444">
        <v>149748</v>
      </c>
      <c r="E444">
        <v>52.4</v>
      </c>
      <c r="F444" t="s">
        <v>465</v>
      </c>
      <c r="G444">
        <v>0</v>
      </c>
      <c r="H444">
        <v>13.1</v>
      </c>
      <c r="I444" t="s">
        <v>466</v>
      </c>
      <c r="J444">
        <v>56044</v>
      </c>
      <c r="K444">
        <v>246470</v>
      </c>
      <c r="L444">
        <v>52.7</v>
      </c>
      <c r="M444">
        <v>-0.6</v>
      </c>
      <c r="N444">
        <v>10</v>
      </c>
      <c r="O444">
        <v>145412</v>
      </c>
      <c r="P444">
        <v>52.4</v>
      </c>
      <c r="Q444">
        <v>0.6</v>
      </c>
      <c r="R444">
        <v>13.6</v>
      </c>
      <c r="S444">
        <v>117479</v>
      </c>
      <c r="T444">
        <v>50.3</v>
      </c>
      <c r="U444">
        <v>-0.1</v>
      </c>
      <c r="V444">
        <v>16</v>
      </c>
      <c r="W444">
        <v>128544</v>
      </c>
      <c r="X444">
        <v>56.5</v>
      </c>
      <c r="Y444">
        <v>0.1</v>
      </c>
      <c r="Z444">
        <v>10.4</v>
      </c>
      <c r="AS444">
        <v>192812</v>
      </c>
      <c r="AT444">
        <v>54.6</v>
      </c>
      <c r="AU444">
        <v>1.1000000000000001</v>
      </c>
      <c r="AV444">
        <v>14.5</v>
      </c>
      <c r="AW444">
        <v>6494</v>
      </c>
      <c r="AX444">
        <v>146532</v>
      </c>
      <c r="AY444">
        <v>51.8</v>
      </c>
      <c r="AZ444">
        <v>-0.1</v>
      </c>
      <c r="BA444">
        <v>12.9</v>
      </c>
      <c r="BB444">
        <v>49550</v>
      </c>
    </row>
    <row r="445" spans="1:54" x14ac:dyDescent="0.25">
      <c r="A445" s="1">
        <v>38412</v>
      </c>
      <c r="B445" t="s">
        <v>188</v>
      </c>
      <c r="C445" t="s">
        <v>248</v>
      </c>
      <c r="D445">
        <v>150724</v>
      </c>
      <c r="E445">
        <v>52.7</v>
      </c>
      <c r="F445" t="s">
        <v>467</v>
      </c>
      <c r="G445">
        <v>0.7</v>
      </c>
      <c r="H445">
        <v>12</v>
      </c>
      <c r="I445" t="s">
        <v>468</v>
      </c>
      <c r="J445">
        <v>67322</v>
      </c>
      <c r="K445">
        <v>246955</v>
      </c>
      <c r="L445">
        <v>52.8</v>
      </c>
      <c r="M445">
        <v>0.2</v>
      </c>
      <c r="N445">
        <v>8.9</v>
      </c>
      <c r="O445">
        <v>146079</v>
      </c>
      <c r="P445">
        <v>52.7</v>
      </c>
      <c r="Q445">
        <v>0.5</v>
      </c>
      <c r="R445">
        <v>12.8</v>
      </c>
      <c r="S445">
        <v>118882</v>
      </c>
      <c r="T445">
        <v>50.9</v>
      </c>
      <c r="U445">
        <v>1.2</v>
      </c>
      <c r="V445">
        <v>15</v>
      </c>
      <c r="W445">
        <v>129113</v>
      </c>
      <c r="X445">
        <v>56.7</v>
      </c>
      <c r="Y445">
        <v>0.4</v>
      </c>
      <c r="Z445">
        <v>8.8000000000000007</v>
      </c>
      <c r="AS445">
        <v>194108</v>
      </c>
      <c r="AT445">
        <v>55</v>
      </c>
      <c r="AU445">
        <v>0.7</v>
      </c>
      <c r="AV445">
        <v>14.4</v>
      </c>
      <c r="AW445">
        <v>8639</v>
      </c>
      <c r="AX445">
        <v>147482</v>
      </c>
      <c r="AY445">
        <v>52.1</v>
      </c>
      <c r="AZ445">
        <v>0.6</v>
      </c>
      <c r="BA445">
        <v>11.7</v>
      </c>
      <c r="BB445">
        <v>58683</v>
      </c>
    </row>
    <row r="446" spans="1:54" x14ac:dyDescent="0.25">
      <c r="A446" s="1">
        <v>38443</v>
      </c>
      <c r="B446" t="s">
        <v>188</v>
      </c>
      <c r="C446" t="s">
        <v>248</v>
      </c>
      <c r="D446">
        <v>152323</v>
      </c>
      <c r="E446">
        <v>53.3</v>
      </c>
      <c r="F446" t="s">
        <v>467</v>
      </c>
      <c r="G446">
        <v>1.1000000000000001</v>
      </c>
      <c r="H446">
        <v>9.6</v>
      </c>
      <c r="I446" t="s">
        <v>469</v>
      </c>
      <c r="J446">
        <v>78958</v>
      </c>
      <c r="K446">
        <v>247558</v>
      </c>
      <c r="L446">
        <v>52.9</v>
      </c>
      <c r="M446">
        <v>0.2</v>
      </c>
      <c r="N446">
        <v>7.2</v>
      </c>
      <c r="O446">
        <v>147988</v>
      </c>
      <c r="P446">
        <v>53.4</v>
      </c>
      <c r="Q446">
        <v>1.3</v>
      </c>
      <c r="R446">
        <v>9.8000000000000007</v>
      </c>
      <c r="S446">
        <v>120605</v>
      </c>
      <c r="T446">
        <v>51.6</v>
      </c>
      <c r="U446">
        <v>1.4</v>
      </c>
      <c r="V446">
        <v>11.7</v>
      </c>
      <c r="W446">
        <v>130223</v>
      </c>
      <c r="X446">
        <v>57.2</v>
      </c>
      <c r="Y446">
        <v>0.9</v>
      </c>
      <c r="Z446">
        <v>8</v>
      </c>
      <c r="AS446">
        <v>197294</v>
      </c>
      <c r="AT446">
        <v>55.9</v>
      </c>
      <c r="AU446">
        <v>1.6</v>
      </c>
      <c r="AV446">
        <v>16</v>
      </c>
      <c r="AW446">
        <v>9208</v>
      </c>
      <c r="AX446">
        <v>148938</v>
      </c>
      <c r="AY446">
        <v>52.6</v>
      </c>
      <c r="AZ446">
        <v>1</v>
      </c>
      <c r="BA446">
        <v>8.9</v>
      </c>
      <c r="BB446">
        <v>69750</v>
      </c>
    </row>
    <row r="447" spans="1:54" x14ac:dyDescent="0.25">
      <c r="A447" s="1">
        <v>38473</v>
      </c>
      <c r="B447" t="s">
        <v>188</v>
      </c>
      <c r="C447" t="s">
        <v>248</v>
      </c>
      <c r="D447">
        <v>153954</v>
      </c>
      <c r="E447">
        <v>53.9</v>
      </c>
      <c r="F447" t="s">
        <v>470</v>
      </c>
      <c r="G447">
        <v>1.1000000000000001</v>
      </c>
      <c r="H447">
        <v>8.6</v>
      </c>
      <c r="I447" t="s">
        <v>471</v>
      </c>
      <c r="J447">
        <v>79951</v>
      </c>
      <c r="K447">
        <v>252070</v>
      </c>
      <c r="L447">
        <v>53.9</v>
      </c>
      <c r="M447">
        <v>1.8</v>
      </c>
      <c r="N447">
        <v>7.9</v>
      </c>
      <c r="O447">
        <v>148914</v>
      </c>
      <c r="P447">
        <v>53.7</v>
      </c>
      <c r="Q447">
        <v>0.6</v>
      </c>
      <c r="R447">
        <v>8.6999999999999993</v>
      </c>
      <c r="S447">
        <v>121837</v>
      </c>
      <c r="T447">
        <v>52.1</v>
      </c>
      <c r="U447">
        <v>1</v>
      </c>
      <c r="V447">
        <v>10.199999999999999</v>
      </c>
      <c r="W447">
        <v>131592</v>
      </c>
      <c r="X447">
        <v>57.8</v>
      </c>
      <c r="Y447">
        <v>1.1000000000000001</v>
      </c>
      <c r="Z447">
        <v>6.5</v>
      </c>
      <c r="AS447">
        <v>197796</v>
      </c>
      <c r="AT447">
        <v>56</v>
      </c>
      <c r="AU447">
        <v>0.3</v>
      </c>
      <c r="AV447">
        <v>12.1</v>
      </c>
      <c r="AW447">
        <v>8978</v>
      </c>
      <c r="AX447">
        <v>150689</v>
      </c>
      <c r="AY447">
        <v>53.2</v>
      </c>
      <c r="AZ447">
        <v>1.2</v>
      </c>
      <c r="BA447">
        <v>8.1999999999999993</v>
      </c>
      <c r="BB447">
        <v>70973</v>
      </c>
    </row>
    <row r="448" spans="1:54" x14ac:dyDescent="0.25">
      <c r="A448" s="1">
        <v>38504</v>
      </c>
      <c r="B448" t="s">
        <v>188</v>
      </c>
      <c r="C448" t="s">
        <v>248</v>
      </c>
      <c r="D448">
        <v>154903</v>
      </c>
      <c r="E448">
        <v>54.2</v>
      </c>
      <c r="F448" t="s">
        <v>472</v>
      </c>
      <c r="G448">
        <v>0.6</v>
      </c>
      <c r="H448">
        <v>6.9</v>
      </c>
      <c r="I448" t="s">
        <v>473</v>
      </c>
      <c r="J448">
        <v>92080</v>
      </c>
      <c r="K448">
        <v>250174</v>
      </c>
      <c r="L448">
        <v>53.5</v>
      </c>
      <c r="M448">
        <v>-0.8</v>
      </c>
      <c r="N448">
        <v>4.5999999999999996</v>
      </c>
      <c r="O448">
        <v>149912</v>
      </c>
      <c r="P448">
        <v>54.1</v>
      </c>
      <c r="Q448">
        <v>0.7</v>
      </c>
      <c r="R448">
        <v>6.9</v>
      </c>
      <c r="S448">
        <v>123665</v>
      </c>
      <c r="T448">
        <v>52.9</v>
      </c>
      <c r="U448">
        <v>1.5</v>
      </c>
      <c r="V448">
        <v>9.6</v>
      </c>
      <c r="W448">
        <v>132096</v>
      </c>
      <c r="X448">
        <v>58</v>
      </c>
      <c r="Y448">
        <v>0.4</v>
      </c>
      <c r="Z448">
        <v>4.3</v>
      </c>
      <c r="AS448">
        <v>198057</v>
      </c>
      <c r="AT448">
        <v>56.1</v>
      </c>
      <c r="AU448">
        <v>0.1</v>
      </c>
      <c r="AV448">
        <v>8.6999999999999993</v>
      </c>
      <c r="AW448">
        <v>14193</v>
      </c>
      <c r="AX448">
        <v>151711</v>
      </c>
      <c r="AY448">
        <v>53.6</v>
      </c>
      <c r="AZ448">
        <v>0.7</v>
      </c>
      <c r="BA448">
        <v>6.7</v>
      </c>
      <c r="BB448">
        <v>77887</v>
      </c>
    </row>
    <row r="449" spans="1:54" x14ac:dyDescent="0.25">
      <c r="A449" s="1">
        <v>38534</v>
      </c>
      <c r="B449" t="s">
        <v>188</v>
      </c>
      <c r="C449" t="s">
        <v>248</v>
      </c>
      <c r="D449">
        <v>156496</v>
      </c>
      <c r="E449">
        <v>54.8</v>
      </c>
      <c r="F449" t="s">
        <v>474</v>
      </c>
      <c r="G449">
        <v>1</v>
      </c>
      <c r="H449">
        <v>5.8</v>
      </c>
      <c r="I449" t="s">
        <v>475</v>
      </c>
      <c r="J449">
        <v>96925</v>
      </c>
      <c r="K449">
        <v>254822</v>
      </c>
      <c r="L449">
        <v>54.5</v>
      </c>
      <c r="M449">
        <v>1.9</v>
      </c>
      <c r="N449">
        <v>4.2</v>
      </c>
      <c r="O449">
        <v>152221</v>
      </c>
      <c r="P449">
        <v>54.9</v>
      </c>
      <c r="Q449">
        <v>1.5</v>
      </c>
      <c r="R449">
        <v>5.6</v>
      </c>
      <c r="S449">
        <v>124455</v>
      </c>
      <c r="T449">
        <v>53.3</v>
      </c>
      <c r="U449">
        <v>0.6</v>
      </c>
      <c r="V449">
        <v>7.6</v>
      </c>
      <c r="W449">
        <v>132370</v>
      </c>
      <c r="X449">
        <v>58.1</v>
      </c>
      <c r="Y449">
        <v>0.2</v>
      </c>
      <c r="Z449">
        <v>4.5</v>
      </c>
      <c r="AS449">
        <v>199237</v>
      </c>
      <c r="AT449">
        <v>56.4</v>
      </c>
      <c r="AU449">
        <v>0.6</v>
      </c>
      <c r="AV449">
        <v>11.4</v>
      </c>
      <c r="AW449">
        <v>9090</v>
      </c>
      <c r="AX449">
        <v>153356</v>
      </c>
      <c r="AY449">
        <v>54.2</v>
      </c>
      <c r="AZ449">
        <v>1.1000000000000001</v>
      </c>
      <c r="BA449">
        <v>5.2</v>
      </c>
      <c r="BB449">
        <v>87835</v>
      </c>
    </row>
    <row r="450" spans="1:54" x14ac:dyDescent="0.25">
      <c r="A450" s="1">
        <v>38565</v>
      </c>
      <c r="B450" t="s">
        <v>188</v>
      </c>
      <c r="C450" t="s">
        <v>248</v>
      </c>
      <c r="D450">
        <v>157142</v>
      </c>
      <c r="E450">
        <v>55</v>
      </c>
      <c r="F450" t="s">
        <v>476</v>
      </c>
      <c r="G450">
        <v>0.4</v>
      </c>
      <c r="H450">
        <v>4.8</v>
      </c>
      <c r="I450" t="s">
        <v>477</v>
      </c>
      <c r="J450">
        <v>94592</v>
      </c>
      <c r="K450">
        <v>257284</v>
      </c>
      <c r="L450">
        <v>55</v>
      </c>
      <c r="M450">
        <v>1</v>
      </c>
      <c r="N450">
        <v>3.6</v>
      </c>
      <c r="O450">
        <v>151739</v>
      </c>
      <c r="P450">
        <v>54.7</v>
      </c>
      <c r="Q450">
        <v>-0.3</v>
      </c>
      <c r="R450">
        <v>4.4000000000000004</v>
      </c>
      <c r="S450">
        <v>125134</v>
      </c>
      <c r="T450">
        <v>53.6</v>
      </c>
      <c r="U450">
        <v>0.5</v>
      </c>
      <c r="V450">
        <v>6.8</v>
      </c>
      <c r="W450">
        <v>133249</v>
      </c>
      <c r="X450">
        <v>58.5</v>
      </c>
      <c r="Y450">
        <v>0.7</v>
      </c>
      <c r="Z450">
        <v>3.4</v>
      </c>
      <c r="AS450">
        <v>200864</v>
      </c>
      <c r="AT450">
        <v>56.9</v>
      </c>
      <c r="AU450">
        <v>0.8</v>
      </c>
      <c r="AV450">
        <v>9.8000000000000007</v>
      </c>
      <c r="AW450">
        <v>8939</v>
      </c>
      <c r="AX450">
        <v>153909</v>
      </c>
      <c r="AY450">
        <v>54.4</v>
      </c>
      <c r="AZ450">
        <v>0.4</v>
      </c>
      <c r="BA450">
        <v>4.3</v>
      </c>
      <c r="BB450">
        <v>85653</v>
      </c>
    </row>
    <row r="451" spans="1:54" x14ac:dyDescent="0.25">
      <c r="A451" s="1">
        <v>38596</v>
      </c>
      <c r="B451" t="s">
        <v>188</v>
      </c>
      <c r="C451" t="s">
        <v>248</v>
      </c>
      <c r="D451">
        <v>156885</v>
      </c>
      <c r="E451">
        <v>54.9</v>
      </c>
      <c r="F451" t="s">
        <v>478</v>
      </c>
      <c r="G451">
        <v>-0.2</v>
      </c>
      <c r="H451">
        <v>4.3</v>
      </c>
      <c r="I451" t="s">
        <v>479</v>
      </c>
      <c r="J451">
        <v>96191</v>
      </c>
      <c r="K451">
        <v>255556</v>
      </c>
      <c r="L451">
        <v>54.7</v>
      </c>
      <c r="M451">
        <v>-0.7</v>
      </c>
      <c r="N451">
        <v>2.2000000000000002</v>
      </c>
      <c r="O451">
        <v>151519</v>
      </c>
      <c r="P451">
        <v>54.6</v>
      </c>
      <c r="Q451">
        <v>-0.1</v>
      </c>
      <c r="R451">
        <v>4</v>
      </c>
      <c r="S451">
        <v>125627</v>
      </c>
      <c r="T451">
        <v>53.8</v>
      </c>
      <c r="U451">
        <v>0.4</v>
      </c>
      <c r="V451">
        <v>7</v>
      </c>
      <c r="W451">
        <v>132408</v>
      </c>
      <c r="X451">
        <v>58.1</v>
      </c>
      <c r="Y451">
        <v>-0.6</v>
      </c>
      <c r="Z451">
        <v>2.6</v>
      </c>
      <c r="AS451">
        <v>199911</v>
      </c>
      <c r="AT451">
        <v>56.6</v>
      </c>
      <c r="AU451">
        <v>-0.5</v>
      </c>
      <c r="AV451">
        <v>7.9</v>
      </c>
      <c r="AW451">
        <v>10585</v>
      </c>
      <c r="AX451">
        <v>153719</v>
      </c>
      <c r="AY451">
        <v>54.3</v>
      </c>
      <c r="AZ451">
        <v>-0.1</v>
      </c>
      <c r="BA451">
        <v>4</v>
      </c>
      <c r="BB451">
        <v>85606</v>
      </c>
    </row>
    <row r="452" spans="1:54" x14ac:dyDescent="0.25">
      <c r="A452" s="1">
        <v>38626</v>
      </c>
      <c r="B452" t="s">
        <v>188</v>
      </c>
      <c r="C452" t="s">
        <v>248</v>
      </c>
      <c r="D452">
        <v>156384</v>
      </c>
      <c r="E452">
        <v>54.7</v>
      </c>
      <c r="F452" t="s">
        <v>480</v>
      </c>
      <c r="G452">
        <v>-0.3</v>
      </c>
      <c r="H452">
        <v>3.9</v>
      </c>
      <c r="I452" t="s">
        <v>481</v>
      </c>
      <c r="J452">
        <v>88571</v>
      </c>
      <c r="K452">
        <v>254679</v>
      </c>
      <c r="L452">
        <v>54.5</v>
      </c>
      <c r="M452">
        <v>-0.3</v>
      </c>
      <c r="N452">
        <v>2.1</v>
      </c>
      <c r="O452">
        <v>151302</v>
      </c>
      <c r="P452">
        <v>54.6</v>
      </c>
      <c r="Q452">
        <v>-0.1</v>
      </c>
      <c r="R452">
        <v>3.6</v>
      </c>
      <c r="S452">
        <v>124890</v>
      </c>
      <c r="T452">
        <v>53.5</v>
      </c>
      <c r="U452">
        <v>-0.6</v>
      </c>
      <c r="V452">
        <v>6.2</v>
      </c>
      <c r="W452">
        <v>132291</v>
      </c>
      <c r="X452">
        <v>58.1</v>
      </c>
      <c r="Y452">
        <v>-0.1</v>
      </c>
      <c r="Z452">
        <v>2.5</v>
      </c>
      <c r="AS452">
        <v>201083</v>
      </c>
      <c r="AT452">
        <v>56.9</v>
      </c>
      <c r="AU452">
        <v>0.6</v>
      </c>
      <c r="AV452">
        <v>8.1</v>
      </c>
      <c r="AW452">
        <v>9423</v>
      </c>
      <c r="AX452">
        <v>153051</v>
      </c>
      <c r="AY452">
        <v>54.1</v>
      </c>
      <c r="AZ452">
        <v>-0.4</v>
      </c>
      <c r="BA452">
        <v>3.5</v>
      </c>
      <c r="BB452">
        <v>79148</v>
      </c>
    </row>
    <row r="453" spans="1:54" x14ac:dyDescent="0.25">
      <c r="A453" s="1">
        <v>38657</v>
      </c>
      <c r="B453" t="s">
        <v>188</v>
      </c>
      <c r="C453" t="s">
        <v>248</v>
      </c>
      <c r="D453">
        <v>157012</v>
      </c>
      <c r="E453">
        <v>54.9</v>
      </c>
      <c r="F453" t="s">
        <v>482</v>
      </c>
      <c r="G453">
        <v>0.4</v>
      </c>
      <c r="H453">
        <v>3.7</v>
      </c>
      <c r="I453" t="s">
        <v>483</v>
      </c>
      <c r="J453">
        <v>91445</v>
      </c>
      <c r="K453">
        <v>255414</v>
      </c>
      <c r="L453">
        <v>54.6</v>
      </c>
      <c r="M453">
        <v>0.3</v>
      </c>
      <c r="N453">
        <v>2</v>
      </c>
      <c r="O453">
        <v>151804</v>
      </c>
      <c r="P453">
        <v>54.7</v>
      </c>
      <c r="Q453">
        <v>0.3</v>
      </c>
      <c r="R453">
        <v>3.6</v>
      </c>
      <c r="S453">
        <v>125464</v>
      </c>
      <c r="T453">
        <v>53.7</v>
      </c>
      <c r="U453">
        <v>0.5</v>
      </c>
      <c r="V453">
        <v>5.9</v>
      </c>
      <c r="W453">
        <v>132961</v>
      </c>
      <c r="X453">
        <v>58.4</v>
      </c>
      <c r="Y453">
        <v>0.5</v>
      </c>
      <c r="Z453">
        <v>1.9</v>
      </c>
      <c r="AS453">
        <v>202557</v>
      </c>
      <c r="AT453">
        <v>57.4</v>
      </c>
      <c r="AU453">
        <v>0.7</v>
      </c>
      <c r="AV453">
        <v>7.4</v>
      </c>
      <c r="AW453">
        <v>9999</v>
      </c>
      <c r="AX453">
        <v>153601</v>
      </c>
      <c r="AY453">
        <v>54.3</v>
      </c>
      <c r="AZ453">
        <v>0.4</v>
      </c>
      <c r="BA453">
        <v>3.3</v>
      </c>
      <c r="BB453">
        <v>81446</v>
      </c>
    </row>
    <row r="454" spans="1:54" x14ac:dyDescent="0.25">
      <c r="A454" s="1">
        <v>38687</v>
      </c>
      <c r="B454" t="s">
        <v>188</v>
      </c>
      <c r="C454" t="s">
        <v>248</v>
      </c>
      <c r="D454">
        <v>157901</v>
      </c>
      <c r="E454">
        <v>55.2</v>
      </c>
      <c r="F454" t="s">
        <v>484</v>
      </c>
      <c r="G454">
        <v>0.6</v>
      </c>
      <c r="H454">
        <v>4.5999999999999996</v>
      </c>
      <c r="I454" t="s">
        <v>485</v>
      </c>
      <c r="J454">
        <v>102289</v>
      </c>
      <c r="K454">
        <v>252721</v>
      </c>
      <c r="L454">
        <v>54</v>
      </c>
      <c r="M454">
        <v>-1.1000000000000001</v>
      </c>
      <c r="N454">
        <v>2.1</v>
      </c>
      <c r="O454">
        <v>151740</v>
      </c>
      <c r="P454">
        <v>54.7</v>
      </c>
      <c r="Q454">
        <v>0</v>
      </c>
      <c r="R454">
        <v>4</v>
      </c>
      <c r="S454">
        <v>126875</v>
      </c>
      <c r="T454">
        <v>54.3</v>
      </c>
      <c r="U454">
        <v>1.1000000000000001</v>
      </c>
      <c r="V454">
        <v>6.7</v>
      </c>
      <c r="W454">
        <v>135643</v>
      </c>
      <c r="X454">
        <v>59.6</v>
      </c>
      <c r="Y454">
        <v>2</v>
      </c>
      <c r="Z454">
        <v>4.3</v>
      </c>
      <c r="AS454">
        <v>204564</v>
      </c>
      <c r="AT454">
        <v>57.9</v>
      </c>
      <c r="AU454">
        <v>1</v>
      </c>
      <c r="AV454">
        <v>7.4</v>
      </c>
      <c r="AW454">
        <v>16356</v>
      </c>
      <c r="AX454">
        <v>154387</v>
      </c>
      <c r="AY454">
        <v>54.5</v>
      </c>
      <c r="AZ454">
        <v>0.5</v>
      </c>
      <c r="BA454">
        <v>4.3</v>
      </c>
      <c r="BB454">
        <v>85933</v>
      </c>
    </row>
    <row r="455" spans="1:54" x14ac:dyDescent="0.25">
      <c r="A455" s="1">
        <v>38718</v>
      </c>
      <c r="B455" t="s">
        <v>188</v>
      </c>
      <c r="C455" t="s">
        <v>248</v>
      </c>
      <c r="D455">
        <v>157240</v>
      </c>
      <c r="E455">
        <v>55</v>
      </c>
      <c r="F455" t="s">
        <v>486</v>
      </c>
      <c r="G455">
        <v>-0.4</v>
      </c>
      <c r="H455">
        <v>5</v>
      </c>
      <c r="I455" t="s">
        <v>487</v>
      </c>
      <c r="J455">
        <v>73019</v>
      </c>
      <c r="K455">
        <v>255353</v>
      </c>
      <c r="L455">
        <v>54.6</v>
      </c>
      <c r="M455">
        <v>1</v>
      </c>
      <c r="N455">
        <v>3</v>
      </c>
      <c r="O455">
        <v>151665</v>
      </c>
      <c r="P455">
        <v>54.7</v>
      </c>
      <c r="Q455">
        <v>-0.1</v>
      </c>
      <c r="R455">
        <v>4.9000000000000004</v>
      </c>
      <c r="S455">
        <v>126013</v>
      </c>
      <c r="T455">
        <v>53.9</v>
      </c>
      <c r="U455">
        <v>-0.7</v>
      </c>
      <c r="V455">
        <v>7.1</v>
      </c>
      <c r="W455">
        <v>133147</v>
      </c>
      <c r="X455">
        <v>58.5</v>
      </c>
      <c r="Y455">
        <v>-1.8</v>
      </c>
      <c r="Z455">
        <v>3.7</v>
      </c>
      <c r="AS455">
        <v>201548</v>
      </c>
      <c r="AT455">
        <v>57.1</v>
      </c>
      <c r="AU455">
        <v>-1.5</v>
      </c>
      <c r="AV455">
        <v>5.7</v>
      </c>
      <c r="AW455">
        <v>6925</v>
      </c>
      <c r="AX455">
        <v>153950</v>
      </c>
      <c r="AY455">
        <v>54.4</v>
      </c>
      <c r="AZ455">
        <v>-0.3</v>
      </c>
      <c r="BA455">
        <v>4.9000000000000004</v>
      </c>
      <c r="BB455">
        <v>66094</v>
      </c>
    </row>
    <row r="456" spans="1:54" x14ac:dyDescent="0.25">
      <c r="A456" s="1">
        <v>38749</v>
      </c>
      <c r="B456" t="s">
        <v>188</v>
      </c>
      <c r="C456" t="s">
        <v>248</v>
      </c>
      <c r="D456">
        <v>157572</v>
      </c>
      <c r="E456">
        <v>55.1</v>
      </c>
      <c r="F456" t="s">
        <v>488</v>
      </c>
      <c r="G456">
        <v>0.2</v>
      </c>
      <c r="H456">
        <v>5.2</v>
      </c>
      <c r="I456" t="s">
        <v>489</v>
      </c>
      <c r="J456">
        <v>75775</v>
      </c>
      <c r="K456">
        <v>253611</v>
      </c>
      <c r="L456">
        <v>54.2</v>
      </c>
      <c r="M456">
        <v>-0.7</v>
      </c>
      <c r="N456">
        <v>2.9</v>
      </c>
      <c r="O456">
        <v>151726</v>
      </c>
      <c r="P456">
        <v>54.7</v>
      </c>
      <c r="Q456">
        <v>0</v>
      </c>
      <c r="R456">
        <v>4.3</v>
      </c>
      <c r="S456">
        <v>126360</v>
      </c>
      <c r="T456">
        <v>54.1</v>
      </c>
      <c r="U456">
        <v>0.3</v>
      </c>
      <c r="V456">
        <v>7.6</v>
      </c>
      <c r="W456">
        <v>134746</v>
      </c>
      <c r="X456">
        <v>59.2</v>
      </c>
      <c r="Y456">
        <v>1.2</v>
      </c>
      <c r="Z456">
        <v>4.8</v>
      </c>
      <c r="AS456">
        <v>205789</v>
      </c>
      <c r="AT456">
        <v>58.3</v>
      </c>
      <c r="AU456">
        <v>2.1</v>
      </c>
      <c r="AV456">
        <v>6.7</v>
      </c>
      <c r="AW456">
        <v>8218</v>
      </c>
      <c r="AX456">
        <v>153952</v>
      </c>
      <c r="AY456">
        <v>54.4</v>
      </c>
      <c r="AZ456">
        <v>0</v>
      </c>
      <c r="BA456">
        <v>5.0999999999999996</v>
      </c>
      <c r="BB456">
        <v>67557</v>
      </c>
    </row>
    <row r="457" spans="1:54" x14ac:dyDescent="0.25">
      <c r="A457" s="1">
        <v>38777</v>
      </c>
      <c r="B457" t="s">
        <v>188</v>
      </c>
      <c r="C457" t="s">
        <v>248</v>
      </c>
      <c r="D457">
        <v>158616</v>
      </c>
      <c r="E457">
        <v>55.5</v>
      </c>
      <c r="F457" t="s">
        <v>490</v>
      </c>
      <c r="G457">
        <v>0.7</v>
      </c>
      <c r="H457">
        <v>5.2</v>
      </c>
      <c r="I457" t="s">
        <v>491</v>
      </c>
      <c r="J457">
        <v>99396</v>
      </c>
      <c r="K457">
        <v>256383</v>
      </c>
      <c r="L457">
        <v>54.8</v>
      </c>
      <c r="M457">
        <v>1.1000000000000001</v>
      </c>
      <c r="N457">
        <v>3.8</v>
      </c>
      <c r="O457">
        <v>152981</v>
      </c>
      <c r="P457">
        <v>55.2</v>
      </c>
      <c r="Q457">
        <v>0.8</v>
      </c>
      <c r="R457">
        <v>4.7</v>
      </c>
      <c r="S457">
        <v>127259</v>
      </c>
      <c r="T457">
        <v>54.5</v>
      </c>
      <c r="U457">
        <v>0.7</v>
      </c>
      <c r="V457">
        <v>7</v>
      </c>
      <c r="W457">
        <v>134689</v>
      </c>
      <c r="X457">
        <v>59.1</v>
      </c>
      <c r="Y457">
        <v>0</v>
      </c>
      <c r="Z457">
        <v>4.3</v>
      </c>
      <c r="AS457">
        <v>204688</v>
      </c>
      <c r="AT457">
        <v>58</v>
      </c>
      <c r="AU457">
        <v>-0.5</v>
      </c>
      <c r="AV457">
        <v>5.5</v>
      </c>
      <c r="AW457">
        <v>11840</v>
      </c>
      <c r="AX457">
        <v>155180</v>
      </c>
      <c r="AY457">
        <v>54.8</v>
      </c>
      <c r="AZ457">
        <v>0.8</v>
      </c>
      <c r="BA457">
        <v>5.2</v>
      </c>
      <c r="BB457">
        <v>87556</v>
      </c>
    </row>
    <row r="458" spans="1:54" x14ac:dyDescent="0.25">
      <c r="A458" s="1">
        <v>38808</v>
      </c>
      <c r="B458" t="s">
        <v>188</v>
      </c>
      <c r="C458" t="s">
        <v>248</v>
      </c>
      <c r="D458">
        <v>161569</v>
      </c>
      <c r="E458">
        <v>56.5</v>
      </c>
      <c r="F458" t="s">
        <v>492</v>
      </c>
      <c r="G458">
        <v>1.9</v>
      </c>
      <c r="H458">
        <v>6.1</v>
      </c>
      <c r="I458" t="s">
        <v>493</v>
      </c>
      <c r="J458">
        <v>91305</v>
      </c>
      <c r="K458">
        <v>259433</v>
      </c>
      <c r="L458">
        <v>55.5</v>
      </c>
      <c r="M458">
        <v>1.2</v>
      </c>
      <c r="N458">
        <v>4.8</v>
      </c>
      <c r="O458">
        <v>156124</v>
      </c>
      <c r="P458">
        <v>56.3</v>
      </c>
      <c r="Q458">
        <v>2.1</v>
      </c>
      <c r="R458">
        <v>5.5</v>
      </c>
      <c r="S458">
        <v>130230</v>
      </c>
      <c r="T458">
        <v>55.7</v>
      </c>
      <c r="U458">
        <v>2.2999999999999998</v>
      </c>
      <c r="V458">
        <v>8</v>
      </c>
      <c r="W458">
        <v>136721</v>
      </c>
      <c r="X458">
        <v>60</v>
      </c>
      <c r="Y458">
        <v>1.5</v>
      </c>
      <c r="Z458">
        <v>5</v>
      </c>
      <c r="AS458">
        <v>208175</v>
      </c>
      <c r="AT458">
        <v>59</v>
      </c>
      <c r="AU458">
        <v>1.7</v>
      </c>
      <c r="AV458">
        <v>5.5</v>
      </c>
      <c r="AW458">
        <v>9600</v>
      </c>
      <c r="AX458">
        <v>158097</v>
      </c>
      <c r="AY458">
        <v>55.8</v>
      </c>
      <c r="AZ458">
        <v>1.9</v>
      </c>
      <c r="BA458">
        <v>6.1</v>
      </c>
      <c r="BB458">
        <v>81705</v>
      </c>
    </row>
    <row r="459" spans="1:54" x14ac:dyDescent="0.25">
      <c r="A459" s="1">
        <v>38838</v>
      </c>
      <c r="B459" t="s">
        <v>188</v>
      </c>
      <c r="C459" t="s">
        <v>248</v>
      </c>
      <c r="D459">
        <v>163051</v>
      </c>
      <c r="E459">
        <v>57</v>
      </c>
      <c r="F459" t="s">
        <v>494</v>
      </c>
      <c r="G459">
        <v>0.9</v>
      </c>
      <c r="H459">
        <v>5.9</v>
      </c>
      <c r="I459" t="s">
        <v>495</v>
      </c>
      <c r="J459">
        <v>101080</v>
      </c>
      <c r="K459">
        <v>262746</v>
      </c>
      <c r="L459">
        <v>56.2</v>
      </c>
      <c r="M459">
        <v>1.3</v>
      </c>
      <c r="N459">
        <v>4.2</v>
      </c>
      <c r="O459">
        <v>157219</v>
      </c>
      <c r="P459">
        <v>56.7</v>
      </c>
      <c r="Q459">
        <v>0.7</v>
      </c>
      <c r="R459">
        <v>5.6</v>
      </c>
      <c r="S459">
        <v>130846</v>
      </c>
      <c r="T459">
        <v>56</v>
      </c>
      <c r="U459">
        <v>0.5</v>
      </c>
      <c r="V459">
        <v>7.4</v>
      </c>
      <c r="W459">
        <v>138860</v>
      </c>
      <c r="X459">
        <v>61</v>
      </c>
      <c r="Y459">
        <v>1.6</v>
      </c>
      <c r="Z459">
        <v>5.5</v>
      </c>
      <c r="AS459">
        <v>209689</v>
      </c>
      <c r="AT459">
        <v>59.4</v>
      </c>
      <c r="AU459">
        <v>0.7</v>
      </c>
      <c r="AV459">
        <v>6</v>
      </c>
      <c r="AW459">
        <v>10647</v>
      </c>
      <c r="AX459">
        <v>159581</v>
      </c>
      <c r="AY459">
        <v>56.4</v>
      </c>
      <c r="AZ459">
        <v>0.9</v>
      </c>
      <c r="BA459">
        <v>5.9</v>
      </c>
      <c r="BB459">
        <v>90433</v>
      </c>
    </row>
    <row r="460" spans="1:54" x14ac:dyDescent="0.25">
      <c r="A460" s="1">
        <v>38869</v>
      </c>
      <c r="B460" t="s">
        <v>188</v>
      </c>
      <c r="C460" t="s">
        <v>248</v>
      </c>
      <c r="D460">
        <v>164498</v>
      </c>
      <c r="E460">
        <v>57.6</v>
      </c>
      <c r="F460" t="s">
        <v>496</v>
      </c>
      <c r="G460">
        <v>0.9</v>
      </c>
      <c r="H460">
        <v>6.2</v>
      </c>
      <c r="I460" t="s">
        <v>497</v>
      </c>
      <c r="J460">
        <v>120679</v>
      </c>
      <c r="K460">
        <v>262865</v>
      </c>
      <c r="L460">
        <v>56.2</v>
      </c>
      <c r="M460">
        <v>0</v>
      </c>
      <c r="N460">
        <v>5.0999999999999996</v>
      </c>
      <c r="O460">
        <v>158521</v>
      </c>
      <c r="P460">
        <v>57.2</v>
      </c>
      <c r="Q460">
        <v>0.8</v>
      </c>
      <c r="R460">
        <v>5.7</v>
      </c>
      <c r="S460">
        <v>132821</v>
      </c>
      <c r="T460">
        <v>56.9</v>
      </c>
      <c r="U460">
        <v>1.5</v>
      </c>
      <c r="V460">
        <v>7.4</v>
      </c>
      <c r="W460">
        <v>139970</v>
      </c>
      <c r="X460">
        <v>61.5</v>
      </c>
      <c r="Y460">
        <v>0.8</v>
      </c>
      <c r="Z460">
        <v>6</v>
      </c>
      <c r="AS460">
        <v>209673</v>
      </c>
      <c r="AT460">
        <v>59.4</v>
      </c>
      <c r="AU460">
        <v>0</v>
      </c>
      <c r="AV460">
        <v>5.9</v>
      </c>
      <c r="AW460">
        <v>16940</v>
      </c>
      <c r="AX460">
        <v>161158</v>
      </c>
      <c r="AY460">
        <v>56.9</v>
      </c>
      <c r="AZ460">
        <v>1</v>
      </c>
      <c r="BA460">
        <v>6.2</v>
      </c>
      <c r="BB460">
        <v>103739</v>
      </c>
    </row>
    <row r="461" spans="1:54" x14ac:dyDescent="0.25">
      <c r="A461" s="1">
        <v>38899</v>
      </c>
      <c r="B461" t="s">
        <v>188</v>
      </c>
      <c r="C461" t="s">
        <v>248</v>
      </c>
      <c r="D461">
        <v>166323</v>
      </c>
      <c r="E461">
        <v>58.2</v>
      </c>
      <c r="F461" t="s">
        <v>498</v>
      </c>
      <c r="G461">
        <v>1.1000000000000001</v>
      </c>
      <c r="H461">
        <v>6.3</v>
      </c>
      <c r="I461" t="s">
        <v>499</v>
      </c>
      <c r="J461">
        <v>112469</v>
      </c>
      <c r="K461">
        <v>267733</v>
      </c>
      <c r="L461">
        <v>57.3</v>
      </c>
      <c r="M461">
        <v>1.9</v>
      </c>
      <c r="N461">
        <v>5.0999999999999996</v>
      </c>
      <c r="O461">
        <v>160246</v>
      </c>
      <c r="P461">
        <v>57.8</v>
      </c>
      <c r="Q461">
        <v>1.1000000000000001</v>
      </c>
      <c r="R461">
        <v>5.3</v>
      </c>
      <c r="S461">
        <v>134708</v>
      </c>
      <c r="T461">
        <v>57.7</v>
      </c>
      <c r="U461">
        <v>1.4</v>
      </c>
      <c r="V461">
        <v>8.1999999999999993</v>
      </c>
      <c r="W461">
        <v>139900</v>
      </c>
      <c r="X461">
        <v>61.4</v>
      </c>
      <c r="Y461">
        <v>0</v>
      </c>
      <c r="Z461">
        <v>5.7</v>
      </c>
      <c r="AS461">
        <v>209763</v>
      </c>
      <c r="AT461">
        <v>59.4</v>
      </c>
      <c r="AU461">
        <v>0</v>
      </c>
      <c r="AV461">
        <v>5.3</v>
      </c>
      <c r="AW461">
        <v>9717</v>
      </c>
      <c r="AX461">
        <v>163140</v>
      </c>
      <c r="AY461">
        <v>57.6</v>
      </c>
      <c r="AZ461">
        <v>1.2</v>
      </c>
      <c r="BA461">
        <v>6.4</v>
      </c>
      <c r="BB461">
        <v>102752</v>
      </c>
    </row>
    <row r="462" spans="1:54" x14ac:dyDescent="0.25">
      <c r="A462" s="1">
        <v>38930</v>
      </c>
      <c r="B462" t="s">
        <v>188</v>
      </c>
      <c r="C462" t="s">
        <v>248</v>
      </c>
      <c r="D462">
        <v>167681</v>
      </c>
      <c r="E462">
        <v>58.7</v>
      </c>
      <c r="F462" t="s">
        <v>500</v>
      </c>
      <c r="G462">
        <v>0.8</v>
      </c>
      <c r="H462">
        <v>6.7</v>
      </c>
      <c r="I462" t="s">
        <v>501</v>
      </c>
      <c r="J462">
        <v>118684</v>
      </c>
      <c r="K462">
        <v>271110</v>
      </c>
      <c r="L462">
        <v>58</v>
      </c>
      <c r="M462">
        <v>1.3</v>
      </c>
      <c r="N462">
        <v>5.4</v>
      </c>
      <c r="O462">
        <v>161524</v>
      </c>
      <c r="P462">
        <v>58.3</v>
      </c>
      <c r="Q462">
        <v>0.8</v>
      </c>
      <c r="R462">
        <v>6.4</v>
      </c>
      <c r="S462">
        <v>135395</v>
      </c>
      <c r="T462">
        <v>58</v>
      </c>
      <c r="U462">
        <v>0.5</v>
      </c>
      <c r="V462">
        <v>8.1999999999999993</v>
      </c>
      <c r="W462">
        <v>141160</v>
      </c>
      <c r="X462">
        <v>62</v>
      </c>
      <c r="Y462">
        <v>0.9</v>
      </c>
      <c r="Z462">
        <v>5.9</v>
      </c>
      <c r="AS462">
        <v>209188</v>
      </c>
      <c r="AT462">
        <v>59.2</v>
      </c>
      <c r="AU462">
        <v>-0.3</v>
      </c>
      <c r="AV462">
        <v>4.0999999999999996</v>
      </c>
      <c r="AW462">
        <v>9686</v>
      </c>
      <c r="AX462">
        <v>164674</v>
      </c>
      <c r="AY462">
        <v>58.2</v>
      </c>
      <c r="AZ462">
        <v>0.9</v>
      </c>
      <c r="BA462">
        <v>7</v>
      </c>
      <c r="BB462">
        <v>108998</v>
      </c>
    </row>
    <row r="463" spans="1:54" x14ac:dyDescent="0.25">
      <c r="A463" s="1">
        <v>38961</v>
      </c>
      <c r="B463" t="s">
        <v>188</v>
      </c>
      <c r="C463" t="s">
        <v>248</v>
      </c>
      <c r="D463">
        <v>168315</v>
      </c>
      <c r="E463">
        <v>58.9</v>
      </c>
      <c r="F463" t="s">
        <v>502</v>
      </c>
      <c r="G463">
        <v>0.4</v>
      </c>
      <c r="H463">
        <v>7.3</v>
      </c>
      <c r="I463" t="s">
        <v>503</v>
      </c>
      <c r="J463">
        <v>113761</v>
      </c>
      <c r="K463">
        <v>271917</v>
      </c>
      <c r="L463">
        <v>58.2</v>
      </c>
      <c r="M463">
        <v>0.3</v>
      </c>
      <c r="N463">
        <v>6.4</v>
      </c>
      <c r="O463">
        <v>162155</v>
      </c>
      <c r="P463">
        <v>58.5</v>
      </c>
      <c r="Q463">
        <v>0.4</v>
      </c>
      <c r="R463">
        <v>7</v>
      </c>
      <c r="S463">
        <v>135732</v>
      </c>
      <c r="T463">
        <v>58.1</v>
      </c>
      <c r="U463">
        <v>0.2</v>
      </c>
      <c r="V463">
        <v>8</v>
      </c>
      <c r="W463">
        <v>142067</v>
      </c>
      <c r="X463">
        <v>62.4</v>
      </c>
      <c r="Y463">
        <v>0.6</v>
      </c>
      <c r="Z463">
        <v>7.3</v>
      </c>
      <c r="AS463">
        <v>212257</v>
      </c>
      <c r="AT463">
        <v>60.1</v>
      </c>
      <c r="AU463">
        <v>1.5</v>
      </c>
      <c r="AV463">
        <v>6.2</v>
      </c>
      <c r="AW463">
        <v>10584</v>
      </c>
      <c r="AX463">
        <v>165096</v>
      </c>
      <c r="AY463">
        <v>58.3</v>
      </c>
      <c r="AZ463">
        <v>0.3</v>
      </c>
      <c r="BA463">
        <v>7.4</v>
      </c>
      <c r="BB463">
        <v>103177</v>
      </c>
    </row>
    <row r="464" spans="1:54" x14ac:dyDescent="0.25">
      <c r="A464" s="1">
        <v>38991</v>
      </c>
      <c r="B464" t="s">
        <v>188</v>
      </c>
      <c r="C464" t="s">
        <v>248</v>
      </c>
      <c r="D464">
        <v>168931</v>
      </c>
      <c r="E464">
        <v>59.1</v>
      </c>
      <c r="F464" t="s">
        <v>504</v>
      </c>
      <c r="G464">
        <v>0.4</v>
      </c>
      <c r="H464">
        <v>8</v>
      </c>
      <c r="I464" t="s">
        <v>505</v>
      </c>
      <c r="J464">
        <v>110764</v>
      </c>
      <c r="K464">
        <v>272363</v>
      </c>
      <c r="L464">
        <v>58.2</v>
      </c>
      <c r="M464">
        <v>0.2</v>
      </c>
      <c r="N464">
        <v>6.9</v>
      </c>
      <c r="O464">
        <v>162514</v>
      </c>
      <c r="P464">
        <v>58.6</v>
      </c>
      <c r="Q464">
        <v>0.2</v>
      </c>
      <c r="R464">
        <v>7.4</v>
      </c>
      <c r="S464">
        <v>136267</v>
      </c>
      <c r="T464">
        <v>58.3</v>
      </c>
      <c r="U464">
        <v>0.4</v>
      </c>
      <c r="V464">
        <v>9.1</v>
      </c>
      <c r="W464">
        <v>143071</v>
      </c>
      <c r="X464">
        <v>62.8</v>
      </c>
      <c r="Y464">
        <v>0.7</v>
      </c>
      <c r="Z464">
        <v>8.1</v>
      </c>
      <c r="AS464">
        <v>212852</v>
      </c>
      <c r="AT464">
        <v>60.3</v>
      </c>
      <c r="AU464">
        <v>0.3</v>
      </c>
      <c r="AV464">
        <v>5.9</v>
      </c>
      <c r="AW464">
        <v>9712</v>
      </c>
      <c r="AX464">
        <v>165716</v>
      </c>
      <c r="AY464">
        <v>58.5</v>
      </c>
      <c r="AZ464">
        <v>0.4</v>
      </c>
      <c r="BA464">
        <v>8.3000000000000007</v>
      </c>
      <c r="BB464">
        <v>101052</v>
      </c>
    </row>
    <row r="465" spans="1:54" x14ac:dyDescent="0.25">
      <c r="A465" s="1">
        <v>39022</v>
      </c>
      <c r="B465" t="s">
        <v>188</v>
      </c>
      <c r="C465" t="s">
        <v>248</v>
      </c>
      <c r="D465">
        <v>169678</v>
      </c>
      <c r="E465">
        <v>59.4</v>
      </c>
      <c r="F465" t="s">
        <v>506</v>
      </c>
      <c r="G465">
        <v>0.4</v>
      </c>
      <c r="H465">
        <v>8.1</v>
      </c>
      <c r="I465" t="s">
        <v>507</v>
      </c>
      <c r="J465">
        <v>112690</v>
      </c>
      <c r="K465">
        <v>273928</v>
      </c>
      <c r="L465">
        <v>58.6</v>
      </c>
      <c r="M465">
        <v>0.6</v>
      </c>
      <c r="N465">
        <v>7.2</v>
      </c>
      <c r="O465">
        <v>163642</v>
      </c>
      <c r="P465">
        <v>59</v>
      </c>
      <c r="Q465">
        <v>0.7</v>
      </c>
      <c r="R465">
        <v>7.8</v>
      </c>
      <c r="S465">
        <v>137002</v>
      </c>
      <c r="T465">
        <v>58.6</v>
      </c>
      <c r="U465">
        <v>0.5</v>
      </c>
      <c r="V465">
        <v>9.1999999999999993</v>
      </c>
      <c r="W465">
        <v>142829</v>
      </c>
      <c r="X465">
        <v>62.7</v>
      </c>
      <c r="Y465">
        <v>-0.2</v>
      </c>
      <c r="Z465">
        <v>7.4</v>
      </c>
      <c r="AS465">
        <v>211597</v>
      </c>
      <c r="AT465">
        <v>59.9</v>
      </c>
      <c r="AU465">
        <v>-0.6</v>
      </c>
      <c r="AV465">
        <v>4.5</v>
      </c>
      <c r="AW465">
        <v>10425</v>
      </c>
      <c r="AX465">
        <v>166642</v>
      </c>
      <c r="AY465">
        <v>58.9</v>
      </c>
      <c r="AZ465">
        <v>0.6</v>
      </c>
      <c r="BA465">
        <v>8.5</v>
      </c>
      <c r="BB465">
        <v>102265</v>
      </c>
    </row>
    <row r="466" spans="1:54" x14ac:dyDescent="0.25">
      <c r="A466" s="1">
        <v>39052</v>
      </c>
      <c r="B466" t="s">
        <v>188</v>
      </c>
      <c r="C466" t="s">
        <v>248</v>
      </c>
      <c r="D466">
        <v>171862</v>
      </c>
      <c r="E466">
        <v>60.1</v>
      </c>
      <c r="F466" t="s">
        <v>508</v>
      </c>
      <c r="G466">
        <v>1.3</v>
      </c>
      <c r="H466">
        <v>8.8000000000000007</v>
      </c>
      <c r="I466" t="s">
        <v>509</v>
      </c>
      <c r="J466">
        <v>119458</v>
      </c>
      <c r="K466">
        <v>273635</v>
      </c>
      <c r="L466">
        <v>58.5</v>
      </c>
      <c r="M466">
        <v>-0.1</v>
      </c>
      <c r="N466">
        <v>8.3000000000000007</v>
      </c>
      <c r="O466">
        <v>164976</v>
      </c>
      <c r="P466">
        <v>59.5</v>
      </c>
      <c r="Q466">
        <v>0.8</v>
      </c>
      <c r="R466">
        <v>8.6999999999999993</v>
      </c>
      <c r="S466">
        <v>139508</v>
      </c>
      <c r="T466">
        <v>59.7</v>
      </c>
      <c r="U466">
        <v>1.8</v>
      </c>
      <c r="V466">
        <v>10</v>
      </c>
      <c r="W466">
        <v>146276</v>
      </c>
      <c r="X466">
        <v>64.2</v>
      </c>
      <c r="Y466">
        <v>2.4</v>
      </c>
      <c r="Z466">
        <v>7.8</v>
      </c>
      <c r="AS466">
        <v>216644</v>
      </c>
      <c r="AT466">
        <v>61.4</v>
      </c>
      <c r="AU466">
        <v>2.4</v>
      </c>
      <c r="AV466">
        <v>5.9</v>
      </c>
      <c r="AW466">
        <v>16355</v>
      </c>
      <c r="AX466">
        <v>168582</v>
      </c>
      <c r="AY466">
        <v>59.6</v>
      </c>
      <c r="AZ466">
        <v>1.2</v>
      </c>
      <c r="BA466">
        <v>9.1999999999999993</v>
      </c>
      <c r="BB466">
        <v>103103</v>
      </c>
    </row>
    <row r="467" spans="1:54" x14ac:dyDescent="0.25">
      <c r="A467" s="1">
        <v>39083</v>
      </c>
      <c r="B467" t="s">
        <v>188</v>
      </c>
      <c r="C467" t="s">
        <v>248</v>
      </c>
      <c r="D467">
        <v>171666</v>
      </c>
      <c r="E467">
        <v>60.1</v>
      </c>
      <c r="F467" t="s">
        <v>510</v>
      </c>
      <c r="G467">
        <v>-0.1</v>
      </c>
      <c r="H467">
        <v>9.1999999999999993</v>
      </c>
      <c r="I467" t="s">
        <v>511</v>
      </c>
      <c r="J467">
        <v>85121</v>
      </c>
      <c r="K467">
        <v>276220</v>
      </c>
      <c r="L467">
        <v>59.1</v>
      </c>
      <c r="M467">
        <v>0.9</v>
      </c>
      <c r="N467">
        <v>8.1999999999999993</v>
      </c>
      <c r="O467">
        <v>164790</v>
      </c>
      <c r="P467">
        <v>59.4</v>
      </c>
      <c r="Q467">
        <v>-0.1</v>
      </c>
      <c r="R467">
        <v>8.6999999999999993</v>
      </c>
      <c r="S467">
        <v>138738</v>
      </c>
      <c r="T467">
        <v>59.4</v>
      </c>
      <c r="U467">
        <v>-0.6</v>
      </c>
      <c r="V467">
        <v>10.1</v>
      </c>
      <c r="W467">
        <v>145647</v>
      </c>
      <c r="X467">
        <v>64</v>
      </c>
      <c r="Y467">
        <v>-0.4</v>
      </c>
      <c r="Z467">
        <v>9.4</v>
      </c>
      <c r="AS467">
        <v>215788</v>
      </c>
      <c r="AT467">
        <v>61.1</v>
      </c>
      <c r="AU467">
        <v>-0.4</v>
      </c>
      <c r="AV467">
        <v>7.1</v>
      </c>
      <c r="AW467">
        <v>6521</v>
      </c>
      <c r="AX467">
        <v>168444</v>
      </c>
      <c r="AY467">
        <v>59.5</v>
      </c>
      <c r="AZ467">
        <v>-0.1</v>
      </c>
      <c r="BA467">
        <v>9.4</v>
      </c>
      <c r="BB467">
        <v>78600</v>
      </c>
    </row>
    <row r="468" spans="1:54" x14ac:dyDescent="0.25">
      <c r="A468" s="1">
        <v>39114</v>
      </c>
      <c r="B468" t="s">
        <v>188</v>
      </c>
      <c r="C468" t="s">
        <v>248</v>
      </c>
      <c r="D468">
        <v>172207</v>
      </c>
      <c r="E468">
        <v>60.3</v>
      </c>
      <c r="F468" t="s">
        <v>512</v>
      </c>
      <c r="G468">
        <v>0.3</v>
      </c>
      <c r="H468">
        <v>9.3000000000000007</v>
      </c>
      <c r="I468" t="s">
        <v>513</v>
      </c>
      <c r="J468">
        <v>84374</v>
      </c>
      <c r="K468">
        <v>275473</v>
      </c>
      <c r="L468">
        <v>58.9</v>
      </c>
      <c r="M468">
        <v>-0.3</v>
      </c>
      <c r="N468">
        <v>8.6</v>
      </c>
      <c r="O468">
        <v>165042</v>
      </c>
      <c r="P468">
        <v>59.5</v>
      </c>
      <c r="Q468">
        <v>0.2</v>
      </c>
      <c r="R468">
        <v>8.8000000000000007</v>
      </c>
      <c r="S468">
        <v>138579</v>
      </c>
      <c r="T468">
        <v>59.3</v>
      </c>
      <c r="U468">
        <v>-0.1</v>
      </c>
      <c r="V468">
        <v>9.6999999999999993</v>
      </c>
      <c r="W468">
        <v>148051</v>
      </c>
      <c r="X468">
        <v>65</v>
      </c>
      <c r="Y468">
        <v>1.7</v>
      </c>
      <c r="Z468">
        <v>9.9</v>
      </c>
      <c r="AS468">
        <v>216996</v>
      </c>
      <c r="AT468">
        <v>61.5</v>
      </c>
      <c r="AU468">
        <v>0.6</v>
      </c>
      <c r="AV468">
        <v>5.4</v>
      </c>
      <c r="AW468">
        <v>6545</v>
      </c>
      <c r="AX468">
        <v>168940</v>
      </c>
      <c r="AY468">
        <v>59.7</v>
      </c>
      <c r="AZ468">
        <v>0.3</v>
      </c>
      <c r="BA468">
        <v>9.6999999999999993</v>
      </c>
      <c r="BB468">
        <v>77829</v>
      </c>
    </row>
    <row r="469" spans="1:54" x14ac:dyDescent="0.25">
      <c r="A469" s="1">
        <v>39142</v>
      </c>
      <c r="B469" t="s">
        <v>188</v>
      </c>
      <c r="C469" t="s">
        <v>248</v>
      </c>
      <c r="D469">
        <v>173449</v>
      </c>
      <c r="E469">
        <v>60.7</v>
      </c>
      <c r="F469" t="s">
        <v>514</v>
      </c>
      <c r="G469">
        <v>0.7</v>
      </c>
      <c r="H469">
        <v>9.4</v>
      </c>
      <c r="I469" t="s">
        <v>515</v>
      </c>
      <c r="J469">
        <v>103039</v>
      </c>
      <c r="K469">
        <v>277378</v>
      </c>
      <c r="L469">
        <v>59.3</v>
      </c>
      <c r="M469">
        <v>0.7</v>
      </c>
      <c r="N469">
        <v>8.1999999999999993</v>
      </c>
      <c r="O469">
        <v>166235</v>
      </c>
      <c r="P469">
        <v>60</v>
      </c>
      <c r="Q469">
        <v>0.7</v>
      </c>
      <c r="R469">
        <v>8.6999999999999993</v>
      </c>
      <c r="S469">
        <v>140658</v>
      </c>
      <c r="T469">
        <v>60.2</v>
      </c>
      <c r="U469">
        <v>1.5</v>
      </c>
      <c r="V469">
        <v>10.5</v>
      </c>
      <c r="W469">
        <v>147501</v>
      </c>
      <c r="X469">
        <v>64.8</v>
      </c>
      <c r="Y469">
        <v>-0.4</v>
      </c>
      <c r="Z469">
        <v>9.5</v>
      </c>
      <c r="AS469">
        <v>215565</v>
      </c>
      <c r="AT469">
        <v>61</v>
      </c>
      <c r="AU469">
        <v>-0.7</v>
      </c>
      <c r="AV469">
        <v>5.3</v>
      </c>
      <c r="AW469">
        <v>10094</v>
      </c>
      <c r="AX469">
        <v>170356</v>
      </c>
      <c r="AY469">
        <v>60.2</v>
      </c>
      <c r="AZ469">
        <v>0.8</v>
      </c>
      <c r="BA469">
        <v>9.8000000000000007</v>
      </c>
      <c r="BB469">
        <v>92945</v>
      </c>
    </row>
    <row r="470" spans="1:54" x14ac:dyDescent="0.25">
      <c r="A470" s="1">
        <v>39173</v>
      </c>
      <c r="B470" t="s">
        <v>188</v>
      </c>
      <c r="C470" t="s">
        <v>248</v>
      </c>
      <c r="D470">
        <v>176281</v>
      </c>
      <c r="E470">
        <v>61.7</v>
      </c>
      <c r="F470" t="s">
        <v>516</v>
      </c>
      <c r="G470">
        <v>1.6</v>
      </c>
      <c r="H470">
        <v>9.1</v>
      </c>
      <c r="I470" t="s">
        <v>517</v>
      </c>
      <c r="J470">
        <v>92543</v>
      </c>
      <c r="K470">
        <v>280434</v>
      </c>
      <c r="L470">
        <v>60</v>
      </c>
      <c r="M470">
        <v>1.1000000000000001</v>
      </c>
      <c r="N470">
        <v>8.1</v>
      </c>
      <c r="O470">
        <v>168693</v>
      </c>
      <c r="P470">
        <v>60.8</v>
      </c>
      <c r="Q470">
        <v>1.5</v>
      </c>
      <c r="R470">
        <v>8.1</v>
      </c>
      <c r="S470">
        <v>143423</v>
      </c>
      <c r="T470">
        <v>61.4</v>
      </c>
      <c r="U470">
        <v>2</v>
      </c>
      <c r="V470">
        <v>10.1</v>
      </c>
      <c r="W470">
        <v>150159</v>
      </c>
      <c r="X470">
        <v>65.900000000000006</v>
      </c>
      <c r="Y470">
        <v>1.8</v>
      </c>
      <c r="Z470">
        <v>9.8000000000000007</v>
      </c>
      <c r="AS470">
        <v>218350</v>
      </c>
      <c r="AT470">
        <v>61.8</v>
      </c>
      <c r="AU470">
        <v>1.3</v>
      </c>
      <c r="AV470">
        <v>4.9000000000000004</v>
      </c>
      <c r="AW470">
        <v>7702</v>
      </c>
      <c r="AX470">
        <v>173186</v>
      </c>
      <c r="AY470">
        <v>61.2</v>
      </c>
      <c r="AZ470">
        <v>1.7</v>
      </c>
      <c r="BA470">
        <v>9.5</v>
      </c>
      <c r="BB470">
        <v>84841</v>
      </c>
    </row>
    <row r="471" spans="1:54" x14ac:dyDescent="0.25">
      <c r="A471" s="1">
        <v>39203</v>
      </c>
      <c r="B471" t="s">
        <v>188</v>
      </c>
      <c r="C471" t="s">
        <v>248</v>
      </c>
      <c r="D471">
        <v>178266</v>
      </c>
      <c r="E471">
        <v>62.4</v>
      </c>
      <c r="F471" t="s">
        <v>518</v>
      </c>
      <c r="G471">
        <v>1.1000000000000001</v>
      </c>
      <c r="H471">
        <v>9.3000000000000007</v>
      </c>
      <c r="I471" t="s">
        <v>519</v>
      </c>
      <c r="J471">
        <v>104937</v>
      </c>
      <c r="K471">
        <v>282696</v>
      </c>
      <c r="L471">
        <v>60.5</v>
      </c>
      <c r="M471">
        <v>0.8</v>
      </c>
      <c r="N471">
        <v>7.6</v>
      </c>
      <c r="O471">
        <v>170190</v>
      </c>
      <c r="P471">
        <v>61.4</v>
      </c>
      <c r="Q471">
        <v>0.9</v>
      </c>
      <c r="R471">
        <v>8.3000000000000007</v>
      </c>
      <c r="S471">
        <v>144485</v>
      </c>
      <c r="T471">
        <v>61.8</v>
      </c>
      <c r="U471">
        <v>0.7</v>
      </c>
      <c r="V471">
        <v>10.4</v>
      </c>
      <c r="W471">
        <v>153552</v>
      </c>
      <c r="X471">
        <v>67.400000000000006</v>
      </c>
      <c r="Y471">
        <v>2.2999999999999998</v>
      </c>
      <c r="Z471">
        <v>10.6</v>
      </c>
      <c r="AS471">
        <v>225286</v>
      </c>
      <c r="AT471">
        <v>63.8</v>
      </c>
      <c r="AU471">
        <v>3.2</v>
      </c>
      <c r="AV471">
        <v>7.4</v>
      </c>
      <c r="AW471">
        <v>8830</v>
      </c>
      <c r="AX471">
        <v>174841</v>
      </c>
      <c r="AY471">
        <v>61.8</v>
      </c>
      <c r="AZ471">
        <v>1</v>
      </c>
      <c r="BA471">
        <v>9.6</v>
      </c>
      <c r="BB471">
        <v>96107</v>
      </c>
    </row>
    <row r="472" spans="1:54" x14ac:dyDescent="0.25">
      <c r="A472" s="1">
        <v>39234</v>
      </c>
      <c r="B472" t="s">
        <v>188</v>
      </c>
      <c r="C472" t="s">
        <v>248</v>
      </c>
      <c r="D472">
        <v>180161</v>
      </c>
      <c r="E472">
        <v>63</v>
      </c>
      <c r="F472" t="s">
        <v>520</v>
      </c>
      <c r="G472">
        <v>1.1000000000000001</v>
      </c>
      <c r="H472">
        <v>9.5</v>
      </c>
      <c r="I472" t="s">
        <v>521</v>
      </c>
      <c r="J472">
        <v>120076</v>
      </c>
      <c r="K472">
        <v>286335</v>
      </c>
      <c r="L472">
        <v>61.2</v>
      </c>
      <c r="M472">
        <v>1.3</v>
      </c>
      <c r="N472">
        <v>8.9</v>
      </c>
      <c r="O472">
        <v>171880</v>
      </c>
      <c r="P472">
        <v>62</v>
      </c>
      <c r="Q472">
        <v>1</v>
      </c>
      <c r="R472">
        <v>8.4</v>
      </c>
      <c r="S472">
        <v>146371</v>
      </c>
      <c r="T472">
        <v>62.6</v>
      </c>
      <c r="U472">
        <v>1.3</v>
      </c>
      <c r="V472">
        <v>10.199999999999999</v>
      </c>
      <c r="W472">
        <v>154485</v>
      </c>
      <c r="X472">
        <v>67.8</v>
      </c>
      <c r="Y472">
        <v>0.6</v>
      </c>
      <c r="Z472">
        <v>10.4</v>
      </c>
      <c r="AS472">
        <v>223860</v>
      </c>
      <c r="AT472">
        <v>63.4</v>
      </c>
      <c r="AU472">
        <v>-0.6</v>
      </c>
      <c r="AV472">
        <v>6.8</v>
      </c>
      <c r="AW472">
        <v>13570</v>
      </c>
      <c r="AX472">
        <v>176952</v>
      </c>
      <c r="AY472">
        <v>62.5</v>
      </c>
      <c r="AZ472">
        <v>1.2</v>
      </c>
      <c r="BA472">
        <v>9.8000000000000007</v>
      </c>
      <c r="BB472">
        <v>106506</v>
      </c>
    </row>
    <row r="473" spans="1:54" x14ac:dyDescent="0.25">
      <c r="A473" s="1">
        <v>39264</v>
      </c>
      <c r="B473" t="s">
        <v>188</v>
      </c>
      <c r="C473" t="s">
        <v>248</v>
      </c>
      <c r="D473">
        <v>182558</v>
      </c>
      <c r="E473">
        <v>63.9</v>
      </c>
      <c r="F473" t="s">
        <v>522</v>
      </c>
      <c r="G473">
        <v>1.3</v>
      </c>
      <c r="H473">
        <v>9.8000000000000007</v>
      </c>
      <c r="I473" t="s">
        <v>523</v>
      </c>
      <c r="J473">
        <v>113560</v>
      </c>
      <c r="K473">
        <v>292556</v>
      </c>
      <c r="L473">
        <v>62.6</v>
      </c>
      <c r="M473">
        <v>2.2000000000000002</v>
      </c>
      <c r="N473">
        <v>9.3000000000000007</v>
      </c>
      <c r="O473">
        <v>173962</v>
      </c>
      <c r="P473">
        <v>62.7</v>
      </c>
      <c r="Q473">
        <v>1.2</v>
      </c>
      <c r="R473">
        <v>8.6</v>
      </c>
      <c r="S473">
        <v>148002</v>
      </c>
      <c r="T473">
        <v>63.3</v>
      </c>
      <c r="U473">
        <v>1.1000000000000001</v>
      </c>
      <c r="V473">
        <v>9.9</v>
      </c>
      <c r="W473">
        <v>156133</v>
      </c>
      <c r="X473">
        <v>68.599999999999994</v>
      </c>
      <c r="Y473">
        <v>1.1000000000000001</v>
      </c>
      <c r="Z473">
        <v>11.6</v>
      </c>
      <c r="AS473">
        <v>228758</v>
      </c>
      <c r="AT473">
        <v>64.8</v>
      </c>
      <c r="AU473">
        <v>2.2000000000000002</v>
      </c>
      <c r="AV473">
        <v>9.1</v>
      </c>
      <c r="AW473">
        <v>7224</v>
      </c>
      <c r="AX473">
        <v>179179</v>
      </c>
      <c r="AY473">
        <v>63.3</v>
      </c>
      <c r="AZ473">
        <v>1.3</v>
      </c>
      <c r="BA473">
        <v>9.8000000000000007</v>
      </c>
      <c r="BB473">
        <v>106336</v>
      </c>
    </row>
    <row r="474" spans="1:54" x14ac:dyDescent="0.25">
      <c r="A474" s="1">
        <v>39295</v>
      </c>
      <c r="B474" t="s">
        <v>188</v>
      </c>
      <c r="C474" t="s">
        <v>248</v>
      </c>
      <c r="D474">
        <v>183472</v>
      </c>
      <c r="E474">
        <v>64.2</v>
      </c>
      <c r="F474" t="s">
        <v>524</v>
      </c>
      <c r="G474">
        <v>0.5</v>
      </c>
      <c r="H474">
        <v>9.4</v>
      </c>
      <c r="I474" t="s">
        <v>525</v>
      </c>
      <c r="J474">
        <v>121246</v>
      </c>
      <c r="K474">
        <v>294443</v>
      </c>
      <c r="L474">
        <v>63</v>
      </c>
      <c r="M474">
        <v>0.6</v>
      </c>
      <c r="N474">
        <v>8.6</v>
      </c>
      <c r="O474">
        <v>174886</v>
      </c>
      <c r="P474">
        <v>63.1</v>
      </c>
      <c r="Q474">
        <v>0.5</v>
      </c>
      <c r="R474">
        <v>8.3000000000000007</v>
      </c>
      <c r="S474">
        <v>148935</v>
      </c>
      <c r="T474">
        <v>63.7</v>
      </c>
      <c r="U474">
        <v>0.6</v>
      </c>
      <c r="V474">
        <v>10</v>
      </c>
      <c r="W474">
        <v>156371</v>
      </c>
      <c r="X474">
        <v>68.7</v>
      </c>
      <c r="Y474">
        <v>0.2</v>
      </c>
      <c r="Z474">
        <v>10.8</v>
      </c>
      <c r="AS474">
        <v>223831</v>
      </c>
      <c r="AT474">
        <v>63.4</v>
      </c>
      <c r="AU474">
        <v>-2.2000000000000002</v>
      </c>
      <c r="AV474">
        <v>7</v>
      </c>
      <c r="AW474">
        <v>6526</v>
      </c>
      <c r="AX474">
        <v>180483</v>
      </c>
      <c r="AY474">
        <v>63.8</v>
      </c>
      <c r="AZ474">
        <v>0.7</v>
      </c>
      <c r="BA474">
        <v>9.6</v>
      </c>
      <c r="BB474">
        <v>114720</v>
      </c>
    </row>
    <row r="475" spans="1:54" x14ac:dyDescent="0.25">
      <c r="A475" s="1">
        <v>39326</v>
      </c>
      <c r="B475" t="s">
        <v>188</v>
      </c>
      <c r="C475" t="s">
        <v>248</v>
      </c>
      <c r="D475">
        <v>183883</v>
      </c>
      <c r="E475">
        <v>64.3</v>
      </c>
      <c r="F475" t="s">
        <v>526</v>
      </c>
      <c r="G475">
        <v>0.2</v>
      </c>
      <c r="H475">
        <v>9.1999999999999993</v>
      </c>
      <c r="I475" t="s">
        <v>527</v>
      </c>
      <c r="J475">
        <v>95771</v>
      </c>
      <c r="K475">
        <v>295373</v>
      </c>
      <c r="L475">
        <v>63.2</v>
      </c>
      <c r="M475">
        <v>0.3</v>
      </c>
      <c r="N475">
        <v>8.6</v>
      </c>
      <c r="O475">
        <v>174851</v>
      </c>
      <c r="P475">
        <v>63.1</v>
      </c>
      <c r="Q475">
        <v>0</v>
      </c>
      <c r="R475">
        <v>7.8</v>
      </c>
      <c r="S475">
        <v>148689</v>
      </c>
      <c r="T475">
        <v>63.6</v>
      </c>
      <c r="U475">
        <v>-0.2</v>
      </c>
      <c r="V475">
        <v>9.5</v>
      </c>
      <c r="W475">
        <v>157953</v>
      </c>
      <c r="X475">
        <v>69.400000000000006</v>
      </c>
      <c r="Y475">
        <v>1</v>
      </c>
      <c r="Z475">
        <v>11.2</v>
      </c>
      <c r="AS475">
        <v>226642</v>
      </c>
      <c r="AT475">
        <v>64.2</v>
      </c>
      <c r="AU475">
        <v>1.3</v>
      </c>
      <c r="AV475">
        <v>6.8</v>
      </c>
      <c r="AW475">
        <v>6426</v>
      </c>
      <c r="AX475">
        <v>180731</v>
      </c>
      <c r="AY475">
        <v>63.8</v>
      </c>
      <c r="AZ475">
        <v>0.1</v>
      </c>
      <c r="BA475">
        <v>9.5</v>
      </c>
      <c r="BB475">
        <v>89345</v>
      </c>
    </row>
    <row r="476" spans="1:54" x14ac:dyDescent="0.25">
      <c r="A476" s="1">
        <v>39356</v>
      </c>
      <c r="B476" t="s">
        <v>188</v>
      </c>
      <c r="C476" t="s">
        <v>248</v>
      </c>
      <c r="D476">
        <v>183823</v>
      </c>
      <c r="E476">
        <v>64.3</v>
      </c>
      <c r="F476" t="s">
        <v>528</v>
      </c>
      <c r="G476">
        <v>0</v>
      </c>
      <c r="H476">
        <v>8.8000000000000007</v>
      </c>
      <c r="I476" t="s">
        <v>529</v>
      </c>
      <c r="J476">
        <v>100053</v>
      </c>
      <c r="K476">
        <v>295616</v>
      </c>
      <c r="L476">
        <v>63.2</v>
      </c>
      <c r="M476">
        <v>0.1</v>
      </c>
      <c r="N476">
        <v>8.5</v>
      </c>
      <c r="O476">
        <v>174449</v>
      </c>
      <c r="P476">
        <v>62.9</v>
      </c>
      <c r="Q476">
        <v>-0.2</v>
      </c>
      <c r="R476">
        <v>7.3</v>
      </c>
      <c r="S476">
        <v>148572</v>
      </c>
      <c r="T476">
        <v>63.6</v>
      </c>
      <c r="U476">
        <v>-0.1</v>
      </c>
      <c r="V476">
        <v>9</v>
      </c>
      <c r="W476">
        <v>158229</v>
      </c>
      <c r="X476">
        <v>69.5</v>
      </c>
      <c r="Y476">
        <v>0.2</v>
      </c>
      <c r="Z476">
        <v>10.6</v>
      </c>
      <c r="AS476">
        <v>228018</v>
      </c>
      <c r="AT476">
        <v>64.599999999999994</v>
      </c>
      <c r="AU476">
        <v>0.6</v>
      </c>
      <c r="AV476">
        <v>7.1</v>
      </c>
      <c r="AW476">
        <v>7184</v>
      </c>
      <c r="AX476">
        <v>180574</v>
      </c>
      <c r="AY476">
        <v>63.8</v>
      </c>
      <c r="AZ476">
        <v>-0.1</v>
      </c>
      <c r="BA476">
        <v>9</v>
      </c>
      <c r="BB476">
        <v>92869</v>
      </c>
    </row>
    <row r="477" spans="1:54" x14ac:dyDescent="0.25">
      <c r="A477" s="1">
        <v>39387</v>
      </c>
      <c r="B477" t="s">
        <v>188</v>
      </c>
      <c r="C477" t="s">
        <v>248</v>
      </c>
      <c r="D477">
        <v>183636</v>
      </c>
      <c r="E477">
        <v>64.2</v>
      </c>
      <c r="F477" t="s">
        <v>530</v>
      </c>
      <c r="G477">
        <v>-0.1</v>
      </c>
      <c r="H477">
        <v>8.1999999999999993</v>
      </c>
      <c r="I477" t="s">
        <v>531</v>
      </c>
      <c r="J477">
        <v>98151</v>
      </c>
      <c r="K477">
        <v>296101</v>
      </c>
      <c r="L477">
        <v>63.3</v>
      </c>
      <c r="M477">
        <v>0.2</v>
      </c>
      <c r="N477">
        <v>8.1</v>
      </c>
      <c r="O477">
        <v>174863</v>
      </c>
      <c r="P477">
        <v>63.1</v>
      </c>
      <c r="Q477">
        <v>0.2</v>
      </c>
      <c r="R477">
        <v>6.9</v>
      </c>
      <c r="S477">
        <v>148061</v>
      </c>
      <c r="T477">
        <v>63.4</v>
      </c>
      <c r="U477">
        <v>-0.3</v>
      </c>
      <c r="V477">
        <v>8.1</v>
      </c>
      <c r="W477">
        <v>157606</v>
      </c>
      <c r="X477">
        <v>69.2</v>
      </c>
      <c r="Y477">
        <v>-0.4</v>
      </c>
      <c r="Z477">
        <v>10.3</v>
      </c>
      <c r="AS477">
        <v>226616</v>
      </c>
      <c r="AT477">
        <v>64.2</v>
      </c>
      <c r="AU477">
        <v>-0.6</v>
      </c>
      <c r="AV477">
        <v>7.1</v>
      </c>
      <c r="AW477">
        <v>7054</v>
      </c>
      <c r="AX477">
        <v>180470</v>
      </c>
      <c r="AY477">
        <v>63.8</v>
      </c>
      <c r="AZ477">
        <v>-0.1</v>
      </c>
      <c r="BA477">
        <v>8.3000000000000007</v>
      </c>
      <c r="BB477">
        <v>91097</v>
      </c>
    </row>
    <row r="478" spans="1:54" x14ac:dyDescent="0.25">
      <c r="A478" s="1">
        <v>39417</v>
      </c>
      <c r="B478" t="s">
        <v>188</v>
      </c>
      <c r="C478" t="s">
        <v>248</v>
      </c>
      <c r="D478">
        <v>183515</v>
      </c>
      <c r="E478">
        <v>64.2</v>
      </c>
      <c r="F478" t="s">
        <v>530</v>
      </c>
      <c r="G478">
        <v>-0.1</v>
      </c>
      <c r="H478">
        <v>6.8</v>
      </c>
      <c r="I478" t="s">
        <v>532</v>
      </c>
      <c r="J478">
        <v>79311</v>
      </c>
      <c r="K478">
        <v>292855</v>
      </c>
      <c r="L478">
        <v>62.6</v>
      </c>
      <c r="M478">
        <v>-1.1000000000000001</v>
      </c>
      <c r="N478">
        <v>7</v>
      </c>
      <c r="O478">
        <v>174414</v>
      </c>
      <c r="P478">
        <v>62.9</v>
      </c>
      <c r="Q478">
        <v>-0.3</v>
      </c>
      <c r="R478">
        <v>5.7</v>
      </c>
      <c r="S478">
        <v>148432</v>
      </c>
      <c r="T478">
        <v>63.5</v>
      </c>
      <c r="U478">
        <v>0.3</v>
      </c>
      <c r="V478">
        <v>6.4</v>
      </c>
      <c r="W478">
        <v>158560</v>
      </c>
      <c r="X478">
        <v>69.599999999999994</v>
      </c>
      <c r="Y478">
        <v>0.6</v>
      </c>
      <c r="Z478">
        <v>8.4</v>
      </c>
      <c r="AS478">
        <v>228889</v>
      </c>
      <c r="AT478">
        <v>64.8</v>
      </c>
      <c r="AU478">
        <v>1</v>
      </c>
      <c r="AV478">
        <v>5.7</v>
      </c>
      <c r="AW478">
        <v>9795</v>
      </c>
      <c r="AX478">
        <v>180188</v>
      </c>
      <c r="AY478">
        <v>63.7</v>
      </c>
      <c r="AZ478">
        <v>-0.2</v>
      </c>
      <c r="BA478">
        <v>6.9</v>
      </c>
      <c r="BB478">
        <v>69516</v>
      </c>
    </row>
    <row r="479" spans="1:54" x14ac:dyDescent="0.25">
      <c r="A479" s="1">
        <v>39448</v>
      </c>
      <c r="B479" t="s">
        <v>188</v>
      </c>
      <c r="C479" t="s">
        <v>248</v>
      </c>
      <c r="D479">
        <v>181037</v>
      </c>
      <c r="E479">
        <v>63.3</v>
      </c>
      <c r="F479" t="s">
        <v>533</v>
      </c>
      <c r="G479">
        <v>-1.3</v>
      </c>
      <c r="H479">
        <v>5.5</v>
      </c>
      <c r="I479" t="s">
        <v>534</v>
      </c>
      <c r="J479">
        <v>56189</v>
      </c>
      <c r="K479">
        <v>291618</v>
      </c>
      <c r="L479">
        <v>62.4</v>
      </c>
      <c r="M479">
        <v>-0.4</v>
      </c>
      <c r="N479">
        <v>5.6</v>
      </c>
      <c r="O479">
        <v>171617</v>
      </c>
      <c r="P479">
        <v>61.9</v>
      </c>
      <c r="Q479">
        <v>-1.6</v>
      </c>
      <c r="R479">
        <v>4.0999999999999996</v>
      </c>
      <c r="S479">
        <v>145866</v>
      </c>
      <c r="T479">
        <v>62.4</v>
      </c>
      <c r="U479">
        <v>-1.7</v>
      </c>
      <c r="V479">
        <v>5.0999999999999996</v>
      </c>
      <c r="W479">
        <v>156523</v>
      </c>
      <c r="X479">
        <v>68.7</v>
      </c>
      <c r="Y479">
        <v>-1.3</v>
      </c>
      <c r="Z479">
        <v>7.5</v>
      </c>
      <c r="AS479">
        <v>226271</v>
      </c>
      <c r="AT479">
        <v>64.099999999999994</v>
      </c>
      <c r="AU479">
        <v>-1.1000000000000001</v>
      </c>
      <c r="AV479">
        <v>4.9000000000000004</v>
      </c>
      <c r="AW479">
        <v>3867</v>
      </c>
      <c r="AX479">
        <v>177725</v>
      </c>
      <c r="AY479">
        <v>62.8</v>
      </c>
      <c r="AZ479">
        <v>-1.4</v>
      </c>
      <c r="BA479">
        <v>5.5</v>
      </c>
      <c r="BB479">
        <v>52322</v>
      </c>
    </row>
    <row r="480" spans="1:54" x14ac:dyDescent="0.25">
      <c r="A480" s="1">
        <v>39479</v>
      </c>
      <c r="B480" t="s">
        <v>188</v>
      </c>
      <c r="C480" t="s">
        <v>248</v>
      </c>
      <c r="D480">
        <v>179448</v>
      </c>
      <c r="E480">
        <v>62.8</v>
      </c>
      <c r="F480" t="s">
        <v>535</v>
      </c>
      <c r="G480">
        <v>-0.9</v>
      </c>
      <c r="H480">
        <v>4.2</v>
      </c>
      <c r="I480" t="s">
        <v>536</v>
      </c>
      <c r="J480">
        <v>59992</v>
      </c>
      <c r="K480">
        <v>288354</v>
      </c>
      <c r="L480">
        <v>61.7</v>
      </c>
      <c r="M480">
        <v>-1.1000000000000001</v>
      </c>
      <c r="N480">
        <v>4.7</v>
      </c>
      <c r="O480">
        <v>170782</v>
      </c>
      <c r="P480">
        <v>61.6</v>
      </c>
      <c r="Q480">
        <v>-0.5</v>
      </c>
      <c r="R480">
        <v>3.5</v>
      </c>
      <c r="S480">
        <v>144593</v>
      </c>
      <c r="T480">
        <v>61.9</v>
      </c>
      <c r="U480">
        <v>-0.9</v>
      </c>
      <c r="V480">
        <v>4.3</v>
      </c>
      <c r="W480">
        <v>154739</v>
      </c>
      <c r="X480">
        <v>68</v>
      </c>
      <c r="Y480">
        <v>-1.1000000000000001</v>
      </c>
      <c r="Z480">
        <v>4.5</v>
      </c>
      <c r="AS480">
        <v>228975</v>
      </c>
      <c r="AT480">
        <v>64.8</v>
      </c>
      <c r="AU480">
        <v>1.2</v>
      </c>
      <c r="AV480">
        <v>5.5</v>
      </c>
      <c r="AW480">
        <v>4509</v>
      </c>
      <c r="AX480">
        <v>175696</v>
      </c>
      <c r="AY480">
        <v>62.1</v>
      </c>
      <c r="AZ480">
        <v>-1.1000000000000001</v>
      </c>
      <c r="BA480">
        <v>4</v>
      </c>
      <c r="BB480">
        <v>55483</v>
      </c>
    </row>
    <row r="481" spans="1:54" x14ac:dyDescent="0.25">
      <c r="A481" s="1">
        <v>39508</v>
      </c>
      <c r="B481" t="s">
        <v>188</v>
      </c>
      <c r="C481" t="s">
        <v>248</v>
      </c>
      <c r="D481">
        <v>178118</v>
      </c>
      <c r="E481">
        <v>62.3</v>
      </c>
      <c r="F481" t="s">
        <v>537</v>
      </c>
      <c r="G481">
        <v>-0.7</v>
      </c>
      <c r="H481">
        <v>2.7</v>
      </c>
      <c r="I481" t="s">
        <v>538</v>
      </c>
      <c r="J481">
        <v>56066</v>
      </c>
      <c r="K481">
        <v>285522</v>
      </c>
      <c r="L481">
        <v>61.1</v>
      </c>
      <c r="M481">
        <v>-1</v>
      </c>
      <c r="N481">
        <v>2.9</v>
      </c>
      <c r="O481">
        <v>170050</v>
      </c>
      <c r="P481">
        <v>61.3</v>
      </c>
      <c r="Q481">
        <v>-0.4</v>
      </c>
      <c r="R481">
        <v>2.2999999999999998</v>
      </c>
      <c r="S481">
        <v>144115</v>
      </c>
      <c r="T481">
        <v>61.7</v>
      </c>
      <c r="U481">
        <v>-0.3</v>
      </c>
      <c r="V481">
        <v>2.5</v>
      </c>
      <c r="W481">
        <v>152490</v>
      </c>
      <c r="X481">
        <v>67</v>
      </c>
      <c r="Y481">
        <v>-1.5</v>
      </c>
      <c r="Z481">
        <v>3.4</v>
      </c>
      <c r="AS481">
        <v>224975</v>
      </c>
      <c r="AT481">
        <v>63.7</v>
      </c>
      <c r="AU481">
        <v>-1.7</v>
      </c>
      <c r="AV481">
        <v>4.4000000000000004</v>
      </c>
      <c r="AW481">
        <v>6565</v>
      </c>
      <c r="AX481">
        <v>174622</v>
      </c>
      <c r="AY481">
        <v>61.7</v>
      </c>
      <c r="AZ481">
        <v>-0.6</v>
      </c>
      <c r="BA481">
        <v>2.5</v>
      </c>
      <c r="BB481">
        <v>49501</v>
      </c>
    </row>
    <row r="482" spans="1:54" x14ac:dyDescent="0.25">
      <c r="A482" s="1">
        <v>39539</v>
      </c>
      <c r="B482" t="s">
        <v>188</v>
      </c>
      <c r="C482" t="s">
        <v>248</v>
      </c>
      <c r="D482">
        <v>178550</v>
      </c>
      <c r="E482">
        <v>62.5</v>
      </c>
      <c r="F482" t="s">
        <v>539</v>
      </c>
      <c r="G482">
        <v>0.2</v>
      </c>
      <c r="H482">
        <v>1.3</v>
      </c>
      <c r="I482" t="s">
        <v>540</v>
      </c>
      <c r="J482">
        <v>60459</v>
      </c>
      <c r="K482">
        <v>287872</v>
      </c>
      <c r="L482">
        <v>61.6</v>
      </c>
      <c r="M482">
        <v>0.8</v>
      </c>
      <c r="N482">
        <v>2.7</v>
      </c>
      <c r="O482">
        <v>169622</v>
      </c>
      <c r="P482">
        <v>61.2</v>
      </c>
      <c r="Q482">
        <v>-0.3</v>
      </c>
      <c r="R482">
        <v>0.6</v>
      </c>
      <c r="S482">
        <v>144818</v>
      </c>
      <c r="T482">
        <v>62</v>
      </c>
      <c r="U482">
        <v>0.5</v>
      </c>
      <c r="V482">
        <v>1</v>
      </c>
      <c r="W482">
        <v>152499</v>
      </c>
      <c r="X482">
        <v>67</v>
      </c>
      <c r="Y482">
        <v>0</v>
      </c>
      <c r="Z482">
        <v>1.6</v>
      </c>
      <c r="AS482">
        <v>225799</v>
      </c>
      <c r="AT482">
        <v>63.9</v>
      </c>
      <c r="AU482">
        <v>0.4</v>
      </c>
      <c r="AV482">
        <v>3.4</v>
      </c>
      <c r="AW482">
        <v>7083</v>
      </c>
      <c r="AX482">
        <v>175018</v>
      </c>
      <c r="AY482">
        <v>61.8</v>
      </c>
      <c r="AZ482">
        <v>0.2</v>
      </c>
      <c r="BA482">
        <v>1.1000000000000001</v>
      </c>
      <c r="BB482">
        <v>53376</v>
      </c>
    </row>
    <row r="483" spans="1:54" x14ac:dyDescent="0.25">
      <c r="A483" s="1">
        <v>39569</v>
      </c>
      <c r="B483" t="s">
        <v>188</v>
      </c>
      <c r="C483" t="s">
        <v>248</v>
      </c>
      <c r="D483">
        <v>179175</v>
      </c>
      <c r="E483">
        <v>62.7</v>
      </c>
      <c r="F483" t="s">
        <v>520</v>
      </c>
      <c r="G483">
        <v>0.4</v>
      </c>
      <c r="H483">
        <v>0.5</v>
      </c>
      <c r="I483" t="s">
        <v>541</v>
      </c>
      <c r="J483">
        <v>62969</v>
      </c>
      <c r="K483">
        <v>286843</v>
      </c>
      <c r="L483">
        <v>61.3</v>
      </c>
      <c r="M483">
        <v>-0.4</v>
      </c>
      <c r="N483">
        <v>1.5</v>
      </c>
      <c r="O483">
        <v>171039</v>
      </c>
      <c r="P483">
        <v>61.7</v>
      </c>
      <c r="Q483">
        <v>0.8</v>
      </c>
      <c r="R483">
        <v>0.5</v>
      </c>
      <c r="S483">
        <v>145040</v>
      </c>
      <c r="T483">
        <v>62.1</v>
      </c>
      <c r="U483">
        <v>0.2</v>
      </c>
      <c r="V483">
        <v>0.4</v>
      </c>
      <c r="W483">
        <v>153485</v>
      </c>
      <c r="X483">
        <v>67.400000000000006</v>
      </c>
      <c r="Y483">
        <v>0.6</v>
      </c>
      <c r="Z483">
        <v>0</v>
      </c>
      <c r="AS483">
        <v>225732</v>
      </c>
      <c r="AT483">
        <v>63.9</v>
      </c>
      <c r="AU483">
        <v>0</v>
      </c>
      <c r="AV483">
        <v>0.2</v>
      </c>
      <c r="AW483">
        <v>6959</v>
      </c>
      <c r="AX483">
        <v>175717</v>
      </c>
      <c r="AY483">
        <v>62.1</v>
      </c>
      <c r="AZ483">
        <v>0.4</v>
      </c>
      <c r="BA483">
        <v>0.5</v>
      </c>
      <c r="BB483">
        <v>56010</v>
      </c>
    </row>
    <row r="484" spans="1:54" x14ac:dyDescent="0.25">
      <c r="A484" s="1">
        <v>39600</v>
      </c>
      <c r="B484" t="s">
        <v>188</v>
      </c>
      <c r="C484" t="s">
        <v>248</v>
      </c>
      <c r="D484">
        <v>176883</v>
      </c>
      <c r="E484">
        <v>61.9</v>
      </c>
      <c r="F484" t="s">
        <v>542</v>
      </c>
      <c r="G484">
        <v>-1.3</v>
      </c>
      <c r="H484">
        <v>-1.8</v>
      </c>
      <c r="I484" t="s">
        <v>543</v>
      </c>
      <c r="J484">
        <v>57038</v>
      </c>
      <c r="K484">
        <v>283200</v>
      </c>
      <c r="L484">
        <v>60.6</v>
      </c>
      <c r="M484">
        <v>-1.3</v>
      </c>
      <c r="N484">
        <v>-1.1000000000000001</v>
      </c>
      <c r="O484">
        <v>168820</v>
      </c>
      <c r="P484">
        <v>60.9</v>
      </c>
      <c r="Q484">
        <v>-1.3</v>
      </c>
      <c r="R484">
        <v>-1.8</v>
      </c>
      <c r="S484">
        <v>143563</v>
      </c>
      <c r="T484">
        <v>61.4</v>
      </c>
      <c r="U484">
        <v>-1</v>
      </c>
      <c r="V484">
        <v>-1.9</v>
      </c>
      <c r="W484">
        <v>151003</v>
      </c>
      <c r="X484">
        <v>66.3</v>
      </c>
      <c r="Y484">
        <v>-1.6</v>
      </c>
      <c r="Z484">
        <v>-2.2999999999999998</v>
      </c>
      <c r="AS484">
        <v>221873</v>
      </c>
      <c r="AT484">
        <v>62.8</v>
      </c>
      <c r="AU484">
        <v>-1.7</v>
      </c>
      <c r="AV484">
        <v>-0.9</v>
      </c>
      <c r="AW484">
        <v>9648</v>
      </c>
      <c r="AX484">
        <v>173567</v>
      </c>
      <c r="AY484">
        <v>61.3</v>
      </c>
      <c r="AZ484">
        <v>-1.2</v>
      </c>
      <c r="BA484">
        <v>-1.9</v>
      </c>
      <c r="BB484">
        <v>47390</v>
      </c>
    </row>
    <row r="485" spans="1:54" x14ac:dyDescent="0.25">
      <c r="A485" s="1">
        <v>39630</v>
      </c>
      <c r="B485" t="s">
        <v>188</v>
      </c>
      <c r="C485" t="s">
        <v>248</v>
      </c>
      <c r="D485">
        <v>175462</v>
      </c>
      <c r="E485">
        <v>61.4</v>
      </c>
      <c r="F485" t="s">
        <v>510</v>
      </c>
      <c r="G485">
        <v>-0.8</v>
      </c>
      <c r="H485">
        <v>-3.9</v>
      </c>
      <c r="I485" t="s">
        <v>544</v>
      </c>
      <c r="J485">
        <v>51095</v>
      </c>
      <c r="K485">
        <v>283090</v>
      </c>
      <c r="L485">
        <v>60.5</v>
      </c>
      <c r="M485">
        <v>0</v>
      </c>
      <c r="N485">
        <v>-3.2</v>
      </c>
      <c r="O485">
        <v>167372</v>
      </c>
      <c r="P485">
        <v>60.4</v>
      </c>
      <c r="Q485">
        <v>-0.9</v>
      </c>
      <c r="R485">
        <v>-3.8</v>
      </c>
      <c r="S485">
        <v>141701</v>
      </c>
      <c r="T485">
        <v>60.7</v>
      </c>
      <c r="U485">
        <v>-1.3</v>
      </c>
      <c r="V485">
        <v>-4.3</v>
      </c>
      <c r="W485">
        <v>149929</v>
      </c>
      <c r="X485">
        <v>65.8</v>
      </c>
      <c r="Y485">
        <v>-0.7</v>
      </c>
      <c r="Z485">
        <v>-4</v>
      </c>
      <c r="AS485">
        <v>218203</v>
      </c>
      <c r="AT485">
        <v>61.8</v>
      </c>
      <c r="AU485">
        <v>-1.7</v>
      </c>
      <c r="AV485">
        <v>-4.5999999999999996</v>
      </c>
      <c r="AW485">
        <v>5491</v>
      </c>
      <c r="AX485">
        <v>172362</v>
      </c>
      <c r="AY485">
        <v>60.9</v>
      </c>
      <c r="AZ485">
        <v>-0.7</v>
      </c>
      <c r="BA485">
        <v>-3.8</v>
      </c>
      <c r="BB485">
        <v>45604</v>
      </c>
    </row>
    <row r="486" spans="1:54" x14ac:dyDescent="0.25">
      <c r="A486" s="1">
        <v>39661</v>
      </c>
      <c r="B486" t="s">
        <v>188</v>
      </c>
      <c r="C486" t="s">
        <v>248</v>
      </c>
      <c r="D486">
        <v>171355</v>
      </c>
      <c r="E486">
        <v>60</v>
      </c>
      <c r="F486" t="s">
        <v>545</v>
      </c>
      <c r="G486">
        <v>-2.2999999999999998</v>
      </c>
      <c r="H486">
        <v>-6.6</v>
      </c>
      <c r="I486" t="s">
        <v>546</v>
      </c>
      <c r="J486">
        <v>46910</v>
      </c>
      <c r="K486">
        <v>276910</v>
      </c>
      <c r="L486">
        <v>59.2</v>
      </c>
      <c r="M486">
        <v>-2.2000000000000002</v>
      </c>
      <c r="N486">
        <v>-6</v>
      </c>
      <c r="O486">
        <v>163454</v>
      </c>
      <c r="P486">
        <v>59</v>
      </c>
      <c r="Q486">
        <v>-2.2999999999999998</v>
      </c>
      <c r="R486">
        <v>-6.5</v>
      </c>
      <c r="S486">
        <v>138370</v>
      </c>
      <c r="T486">
        <v>59.2</v>
      </c>
      <c r="U486">
        <v>-2.4</v>
      </c>
      <c r="V486">
        <v>-7.1</v>
      </c>
      <c r="W486">
        <v>146243</v>
      </c>
      <c r="X486">
        <v>64.2</v>
      </c>
      <c r="Y486">
        <v>-2.5</v>
      </c>
      <c r="Z486">
        <v>-6.5</v>
      </c>
      <c r="AS486">
        <v>209926</v>
      </c>
      <c r="AT486">
        <v>59.4</v>
      </c>
      <c r="AU486">
        <v>-3.8</v>
      </c>
      <c r="AV486">
        <v>-6.2</v>
      </c>
      <c r="AW486">
        <v>4934</v>
      </c>
      <c r="AX486">
        <v>168652</v>
      </c>
      <c r="AY486">
        <v>59.6</v>
      </c>
      <c r="AZ486">
        <v>-2.2000000000000002</v>
      </c>
      <c r="BA486">
        <v>-6.6</v>
      </c>
      <c r="BB486">
        <v>41976</v>
      </c>
    </row>
    <row r="487" spans="1:54" x14ac:dyDescent="0.25">
      <c r="A487" s="1">
        <v>39692</v>
      </c>
      <c r="B487" t="s">
        <v>188</v>
      </c>
      <c r="C487" t="s">
        <v>248</v>
      </c>
      <c r="D487">
        <v>167330</v>
      </c>
      <c r="E487">
        <v>58.5</v>
      </c>
      <c r="F487" t="s">
        <v>500</v>
      </c>
      <c r="G487">
        <v>-2.2999999999999998</v>
      </c>
      <c r="H487">
        <v>-9</v>
      </c>
      <c r="I487" t="s">
        <v>547</v>
      </c>
      <c r="J487">
        <v>40222</v>
      </c>
      <c r="K487">
        <v>273679</v>
      </c>
      <c r="L487">
        <v>58.5</v>
      </c>
      <c r="M487">
        <v>-1.2</v>
      </c>
      <c r="N487">
        <v>-7.3</v>
      </c>
      <c r="O487">
        <v>158761</v>
      </c>
      <c r="P487">
        <v>57.3</v>
      </c>
      <c r="Q487">
        <v>-2.9</v>
      </c>
      <c r="R487">
        <v>-9.1999999999999993</v>
      </c>
      <c r="S487">
        <v>134661</v>
      </c>
      <c r="T487">
        <v>57.6</v>
      </c>
      <c r="U487">
        <v>-2.7</v>
      </c>
      <c r="V487">
        <v>-9.4</v>
      </c>
      <c r="W487">
        <v>142920</v>
      </c>
      <c r="X487">
        <v>62.8</v>
      </c>
      <c r="Y487">
        <v>-2.2999999999999998</v>
      </c>
      <c r="Z487">
        <v>-9.5</v>
      </c>
      <c r="AS487">
        <v>207655</v>
      </c>
      <c r="AT487">
        <v>58.8</v>
      </c>
      <c r="AU487">
        <v>-1.1000000000000001</v>
      </c>
      <c r="AV487">
        <v>-8.4</v>
      </c>
      <c r="AW487">
        <v>5370</v>
      </c>
      <c r="AX487">
        <v>164419</v>
      </c>
      <c r="AY487">
        <v>58.1</v>
      </c>
      <c r="AZ487">
        <v>-2.5</v>
      </c>
      <c r="BA487">
        <v>-9</v>
      </c>
      <c r="BB487">
        <v>34852</v>
      </c>
    </row>
    <row r="488" spans="1:54" x14ac:dyDescent="0.25">
      <c r="A488" s="1">
        <v>39722</v>
      </c>
      <c r="B488" t="s">
        <v>188</v>
      </c>
      <c r="C488" t="s">
        <v>248</v>
      </c>
      <c r="D488">
        <v>163571</v>
      </c>
      <c r="E488">
        <v>57.2</v>
      </c>
      <c r="F488" t="s">
        <v>548</v>
      </c>
      <c r="G488">
        <v>-2.2000000000000002</v>
      </c>
      <c r="H488">
        <v>-11</v>
      </c>
      <c r="I488" t="s">
        <v>549</v>
      </c>
      <c r="J488">
        <v>43079</v>
      </c>
      <c r="K488">
        <v>265623</v>
      </c>
      <c r="L488">
        <v>56.8</v>
      </c>
      <c r="M488">
        <v>-2.9</v>
      </c>
      <c r="N488">
        <v>-10.1</v>
      </c>
      <c r="O488">
        <v>155882</v>
      </c>
      <c r="P488">
        <v>56.2</v>
      </c>
      <c r="Q488">
        <v>-1.8</v>
      </c>
      <c r="R488">
        <v>-10.6</v>
      </c>
      <c r="S488">
        <v>131613</v>
      </c>
      <c r="T488">
        <v>56.3</v>
      </c>
      <c r="U488">
        <v>-2.2999999999999998</v>
      </c>
      <c r="V488">
        <v>-11.4</v>
      </c>
      <c r="W488">
        <v>139856</v>
      </c>
      <c r="X488">
        <v>61.4</v>
      </c>
      <c r="Y488">
        <v>-2.1</v>
      </c>
      <c r="Z488">
        <v>-11.6</v>
      </c>
      <c r="AS488">
        <v>203010</v>
      </c>
      <c r="AT488">
        <v>57.5</v>
      </c>
      <c r="AU488">
        <v>-2.2000000000000002</v>
      </c>
      <c r="AV488">
        <v>-11</v>
      </c>
      <c r="AW488">
        <v>5427</v>
      </c>
      <c r="AX488">
        <v>160722</v>
      </c>
      <c r="AY488">
        <v>56.8</v>
      </c>
      <c r="AZ488">
        <v>-2.2000000000000002</v>
      </c>
      <c r="BA488">
        <v>-11</v>
      </c>
      <c r="BB488">
        <v>37652</v>
      </c>
    </row>
    <row r="489" spans="1:54" x14ac:dyDescent="0.25">
      <c r="A489" s="1">
        <v>39753</v>
      </c>
      <c r="B489" t="s">
        <v>188</v>
      </c>
      <c r="C489" t="s">
        <v>248</v>
      </c>
      <c r="D489">
        <v>158831</v>
      </c>
      <c r="E489">
        <v>55.6</v>
      </c>
      <c r="F489" t="s">
        <v>486</v>
      </c>
      <c r="G489">
        <v>-2.9</v>
      </c>
      <c r="H489">
        <v>-13.5</v>
      </c>
      <c r="I489" t="s">
        <v>550</v>
      </c>
      <c r="J489">
        <v>35029</v>
      </c>
      <c r="K489">
        <v>257386</v>
      </c>
      <c r="L489">
        <v>55</v>
      </c>
      <c r="M489">
        <v>-3.1</v>
      </c>
      <c r="N489">
        <v>-13.1</v>
      </c>
      <c r="O489">
        <v>152073</v>
      </c>
      <c r="P489">
        <v>54.8</v>
      </c>
      <c r="Q489">
        <v>-2.4</v>
      </c>
      <c r="R489">
        <v>-13</v>
      </c>
      <c r="S489">
        <v>127885</v>
      </c>
      <c r="T489">
        <v>54.7</v>
      </c>
      <c r="U489">
        <v>-2.8</v>
      </c>
      <c r="V489">
        <v>-13.6</v>
      </c>
      <c r="W489">
        <v>135182</v>
      </c>
      <c r="X489">
        <v>59.4</v>
      </c>
      <c r="Y489">
        <v>-3.3</v>
      </c>
      <c r="Z489">
        <v>-14.2</v>
      </c>
      <c r="AS489">
        <v>197908</v>
      </c>
      <c r="AT489">
        <v>56</v>
      </c>
      <c r="AU489">
        <v>-2.5</v>
      </c>
      <c r="AV489">
        <v>-12.7</v>
      </c>
      <c r="AW489">
        <v>5029</v>
      </c>
      <c r="AX489">
        <v>155987</v>
      </c>
      <c r="AY489">
        <v>55.1</v>
      </c>
      <c r="AZ489">
        <v>-2.9</v>
      </c>
      <c r="BA489">
        <v>-13.6</v>
      </c>
      <c r="BB489">
        <v>30000</v>
      </c>
    </row>
    <row r="490" spans="1:54" x14ac:dyDescent="0.25">
      <c r="A490" s="1">
        <v>39783</v>
      </c>
      <c r="B490" t="s">
        <v>188</v>
      </c>
      <c r="C490" t="s">
        <v>248</v>
      </c>
      <c r="D490">
        <v>156533</v>
      </c>
      <c r="E490">
        <v>54.8</v>
      </c>
      <c r="F490" t="s">
        <v>551</v>
      </c>
      <c r="G490">
        <v>-1.4</v>
      </c>
      <c r="H490">
        <v>-14.7</v>
      </c>
      <c r="I490" t="s">
        <v>552</v>
      </c>
      <c r="J490">
        <v>38540</v>
      </c>
      <c r="K490">
        <v>252897</v>
      </c>
      <c r="L490">
        <v>54.1</v>
      </c>
      <c r="M490">
        <v>-1.7</v>
      </c>
      <c r="N490">
        <v>-13.6</v>
      </c>
      <c r="O490">
        <v>149490</v>
      </c>
      <c r="P490">
        <v>53.9</v>
      </c>
      <c r="Q490">
        <v>-1.7</v>
      </c>
      <c r="R490">
        <v>-14.3</v>
      </c>
      <c r="S490">
        <v>127130</v>
      </c>
      <c r="T490">
        <v>54.4</v>
      </c>
      <c r="U490">
        <v>-0.6</v>
      </c>
      <c r="V490">
        <v>-14.4</v>
      </c>
      <c r="W490">
        <v>132405</v>
      </c>
      <c r="X490">
        <v>58.1</v>
      </c>
      <c r="Y490">
        <v>-2.1</v>
      </c>
      <c r="Z490">
        <v>-16.5</v>
      </c>
      <c r="AS490">
        <v>191788</v>
      </c>
      <c r="AT490">
        <v>54.3</v>
      </c>
      <c r="AU490">
        <v>-3.1</v>
      </c>
      <c r="AV490">
        <v>-16.2</v>
      </c>
      <c r="AW490">
        <v>7451</v>
      </c>
      <c r="AX490">
        <v>154062</v>
      </c>
      <c r="AY490">
        <v>54.4</v>
      </c>
      <c r="AZ490">
        <v>-1.2</v>
      </c>
      <c r="BA490">
        <v>-14.5</v>
      </c>
      <c r="BB490">
        <v>31089</v>
      </c>
    </row>
    <row r="491" spans="1:54" x14ac:dyDescent="0.25">
      <c r="A491" s="1">
        <v>39814</v>
      </c>
      <c r="B491" t="s">
        <v>188</v>
      </c>
      <c r="C491" t="s">
        <v>248</v>
      </c>
      <c r="D491">
        <v>153585</v>
      </c>
      <c r="E491">
        <v>53.7</v>
      </c>
      <c r="F491" t="s">
        <v>476</v>
      </c>
      <c r="G491">
        <v>-1.9</v>
      </c>
      <c r="H491">
        <v>-15.2</v>
      </c>
      <c r="I491" t="s">
        <v>553</v>
      </c>
      <c r="J491">
        <v>25782</v>
      </c>
      <c r="K491">
        <v>251339</v>
      </c>
      <c r="L491">
        <v>53.8</v>
      </c>
      <c r="M491">
        <v>-0.6</v>
      </c>
      <c r="N491">
        <v>-13.8</v>
      </c>
      <c r="O491">
        <v>145938</v>
      </c>
      <c r="P491">
        <v>52.6</v>
      </c>
      <c r="Q491">
        <v>-2.4</v>
      </c>
      <c r="R491">
        <v>-15</v>
      </c>
      <c r="S491">
        <v>123101</v>
      </c>
      <c r="T491">
        <v>52.7</v>
      </c>
      <c r="U491">
        <v>-3.2</v>
      </c>
      <c r="V491">
        <v>-15.6</v>
      </c>
      <c r="W491">
        <v>131603</v>
      </c>
      <c r="X491">
        <v>57.8</v>
      </c>
      <c r="Y491">
        <v>-0.6</v>
      </c>
      <c r="Z491">
        <v>-15.9</v>
      </c>
      <c r="AS491">
        <v>192386</v>
      </c>
      <c r="AT491">
        <v>54.5</v>
      </c>
      <c r="AU491">
        <v>0.3</v>
      </c>
      <c r="AV491">
        <v>-15</v>
      </c>
      <c r="AW491">
        <v>2876</v>
      </c>
      <c r="AX491">
        <v>150731</v>
      </c>
      <c r="AY491">
        <v>53.2</v>
      </c>
      <c r="AZ491">
        <v>-2.2000000000000002</v>
      </c>
      <c r="BA491">
        <v>-15.2</v>
      </c>
      <c r="BB491">
        <v>22906</v>
      </c>
    </row>
    <row r="492" spans="1:54" x14ac:dyDescent="0.25">
      <c r="A492" s="1">
        <v>39845</v>
      </c>
      <c r="B492" t="s">
        <v>188</v>
      </c>
      <c r="C492" t="s">
        <v>248</v>
      </c>
      <c r="D492">
        <v>151964</v>
      </c>
      <c r="E492">
        <v>53.2</v>
      </c>
      <c r="F492" t="s">
        <v>554</v>
      </c>
      <c r="G492">
        <v>-1.1000000000000001</v>
      </c>
      <c r="H492">
        <v>-15.3</v>
      </c>
      <c r="I492" t="s">
        <v>555</v>
      </c>
      <c r="J492">
        <v>26660</v>
      </c>
      <c r="K492">
        <v>245436</v>
      </c>
      <c r="L492">
        <v>52.5</v>
      </c>
      <c r="M492">
        <v>-2.2999999999999998</v>
      </c>
      <c r="N492">
        <v>-14.9</v>
      </c>
      <c r="O492">
        <v>145145</v>
      </c>
      <c r="P492">
        <v>52.3</v>
      </c>
      <c r="Q492">
        <v>-0.5</v>
      </c>
      <c r="R492">
        <v>-15</v>
      </c>
      <c r="S492">
        <v>122110</v>
      </c>
      <c r="T492">
        <v>52.3</v>
      </c>
      <c r="U492">
        <v>-0.8</v>
      </c>
      <c r="V492">
        <v>-15.5</v>
      </c>
      <c r="W492">
        <v>130830</v>
      </c>
      <c r="X492">
        <v>57.5</v>
      </c>
      <c r="Y492">
        <v>-0.6</v>
      </c>
      <c r="Z492">
        <v>-15.5</v>
      </c>
      <c r="AS492">
        <v>191118</v>
      </c>
      <c r="AT492">
        <v>54.1</v>
      </c>
      <c r="AU492">
        <v>-0.7</v>
      </c>
      <c r="AV492">
        <v>-16.5</v>
      </c>
      <c r="AW492">
        <v>3303</v>
      </c>
      <c r="AX492">
        <v>149077</v>
      </c>
      <c r="AY492">
        <v>52.7</v>
      </c>
      <c r="AZ492">
        <v>-1.1000000000000001</v>
      </c>
      <c r="BA492">
        <v>-15.2</v>
      </c>
      <c r="BB492">
        <v>23357</v>
      </c>
    </row>
    <row r="493" spans="1:54" x14ac:dyDescent="0.25">
      <c r="A493" s="1">
        <v>39873</v>
      </c>
      <c r="B493" t="s">
        <v>188</v>
      </c>
      <c r="C493" t="s">
        <v>248</v>
      </c>
      <c r="D493">
        <v>150438</v>
      </c>
      <c r="E493">
        <v>52.6</v>
      </c>
      <c r="F493" t="s">
        <v>556</v>
      </c>
      <c r="G493">
        <v>-1</v>
      </c>
      <c r="H493">
        <v>-15.5</v>
      </c>
      <c r="I493" t="s">
        <v>557</v>
      </c>
      <c r="J493">
        <v>34857</v>
      </c>
      <c r="K493">
        <v>243592</v>
      </c>
      <c r="L493">
        <v>52.1</v>
      </c>
      <c r="M493">
        <v>-0.8</v>
      </c>
      <c r="N493">
        <v>-14.7</v>
      </c>
      <c r="O493">
        <v>143013</v>
      </c>
      <c r="P493">
        <v>51.6</v>
      </c>
      <c r="Q493">
        <v>-1.5</v>
      </c>
      <c r="R493">
        <v>-15.9</v>
      </c>
      <c r="S493">
        <v>121066</v>
      </c>
      <c r="T493">
        <v>51.8</v>
      </c>
      <c r="U493">
        <v>-0.9</v>
      </c>
      <c r="V493">
        <v>-16</v>
      </c>
      <c r="W493">
        <v>129761</v>
      </c>
      <c r="X493">
        <v>57</v>
      </c>
      <c r="Y493">
        <v>-0.8</v>
      </c>
      <c r="Z493">
        <v>-14.9</v>
      </c>
      <c r="AS493">
        <v>190535</v>
      </c>
      <c r="AT493">
        <v>54</v>
      </c>
      <c r="AU493">
        <v>-0.3</v>
      </c>
      <c r="AV493">
        <v>-15.3</v>
      </c>
      <c r="AW493">
        <v>4984</v>
      </c>
      <c r="AX493">
        <v>147468</v>
      </c>
      <c r="AY493">
        <v>52.1</v>
      </c>
      <c r="AZ493">
        <v>-1.1000000000000001</v>
      </c>
      <c r="BA493">
        <v>-15.6</v>
      </c>
      <c r="BB493">
        <v>29873</v>
      </c>
    </row>
    <row r="494" spans="1:54" x14ac:dyDescent="0.25">
      <c r="A494" s="1">
        <v>39904</v>
      </c>
      <c r="B494" t="s">
        <v>188</v>
      </c>
      <c r="C494" t="s">
        <v>248</v>
      </c>
      <c r="D494">
        <v>151724</v>
      </c>
      <c r="E494">
        <v>53.1</v>
      </c>
      <c r="F494" t="s">
        <v>467</v>
      </c>
      <c r="G494">
        <v>0.9</v>
      </c>
      <c r="H494">
        <v>-15</v>
      </c>
      <c r="I494" t="s">
        <v>558</v>
      </c>
      <c r="J494">
        <v>37585</v>
      </c>
      <c r="K494">
        <v>244346</v>
      </c>
      <c r="L494">
        <v>52.3</v>
      </c>
      <c r="M494">
        <v>0.3</v>
      </c>
      <c r="N494">
        <v>-15.1</v>
      </c>
      <c r="O494">
        <v>145284</v>
      </c>
      <c r="P494">
        <v>52.4</v>
      </c>
      <c r="Q494">
        <v>1.6</v>
      </c>
      <c r="R494">
        <v>-14.3</v>
      </c>
      <c r="S494">
        <v>122751</v>
      </c>
      <c r="T494">
        <v>52.5</v>
      </c>
      <c r="U494">
        <v>1.4</v>
      </c>
      <c r="V494">
        <v>-15.2</v>
      </c>
      <c r="W494">
        <v>129176</v>
      </c>
      <c r="X494">
        <v>56.7</v>
      </c>
      <c r="Y494">
        <v>-0.5</v>
      </c>
      <c r="Z494">
        <v>-15.3</v>
      </c>
      <c r="AS494">
        <v>190199</v>
      </c>
      <c r="AT494">
        <v>53.9</v>
      </c>
      <c r="AU494">
        <v>-0.2</v>
      </c>
      <c r="AV494">
        <v>-15.8</v>
      </c>
      <c r="AW494">
        <v>4291</v>
      </c>
      <c r="AX494">
        <v>148892</v>
      </c>
      <c r="AY494">
        <v>52.6</v>
      </c>
      <c r="AZ494">
        <v>1</v>
      </c>
      <c r="BA494">
        <v>-14.9</v>
      </c>
      <c r="BB494">
        <v>33294</v>
      </c>
    </row>
    <row r="495" spans="1:54" x14ac:dyDescent="0.25">
      <c r="A495" s="1">
        <v>39934</v>
      </c>
      <c r="B495" t="s">
        <v>188</v>
      </c>
      <c r="C495" t="s">
        <v>248</v>
      </c>
      <c r="D495">
        <v>153648</v>
      </c>
      <c r="E495">
        <v>53.8</v>
      </c>
      <c r="F495" t="s">
        <v>470</v>
      </c>
      <c r="G495">
        <v>1.3</v>
      </c>
      <c r="H495">
        <v>-14.2</v>
      </c>
      <c r="I495" t="s">
        <v>559</v>
      </c>
      <c r="J495">
        <v>43500</v>
      </c>
      <c r="K495">
        <v>247515</v>
      </c>
      <c r="L495">
        <v>52.9</v>
      </c>
      <c r="M495">
        <v>1.3</v>
      </c>
      <c r="N495">
        <v>-13.7</v>
      </c>
      <c r="O495">
        <v>147065</v>
      </c>
      <c r="P495">
        <v>53</v>
      </c>
      <c r="Q495">
        <v>1.2</v>
      </c>
      <c r="R495">
        <v>-14</v>
      </c>
      <c r="S495">
        <v>124225</v>
      </c>
      <c r="T495">
        <v>53.2</v>
      </c>
      <c r="U495">
        <v>1.2</v>
      </c>
      <c r="V495">
        <v>-14.4</v>
      </c>
      <c r="W495">
        <v>130994</v>
      </c>
      <c r="X495">
        <v>57.5</v>
      </c>
      <c r="Y495">
        <v>1.4</v>
      </c>
      <c r="Z495">
        <v>-14.7</v>
      </c>
      <c r="AS495">
        <v>190137</v>
      </c>
      <c r="AT495">
        <v>53.8</v>
      </c>
      <c r="AU495">
        <v>0</v>
      </c>
      <c r="AV495">
        <v>-15.8</v>
      </c>
      <c r="AW495">
        <v>4763</v>
      </c>
      <c r="AX495">
        <v>150992</v>
      </c>
      <c r="AY495">
        <v>53.3</v>
      </c>
      <c r="AZ495">
        <v>1.4</v>
      </c>
      <c r="BA495">
        <v>-14.1</v>
      </c>
      <c r="BB495">
        <v>38737</v>
      </c>
    </row>
    <row r="496" spans="1:54" x14ac:dyDescent="0.25">
      <c r="A496" s="1">
        <v>39965</v>
      </c>
      <c r="B496" t="s">
        <v>188</v>
      </c>
      <c r="C496" t="s">
        <v>248</v>
      </c>
      <c r="D496">
        <v>155344</v>
      </c>
      <c r="E496">
        <v>54.4</v>
      </c>
      <c r="F496" t="s">
        <v>474</v>
      </c>
      <c r="G496">
        <v>1.1000000000000001</v>
      </c>
      <c r="H496">
        <v>-12.2</v>
      </c>
      <c r="I496" t="s">
        <v>560</v>
      </c>
      <c r="J496">
        <v>51058</v>
      </c>
      <c r="K496">
        <v>251120</v>
      </c>
      <c r="L496">
        <v>53.7</v>
      </c>
      <c r="M496">
        <v>1.5</v>
      </c>
      <c r="N496">
        <v>-11.3</v>
      </c>
      <c r="O496">
        <v>148334</v>
      </c>
      <c r="P496">
        <v>53.5</v>
      </c>
      <c r="Q496">
        <v>0.9</v>
      </c>
      <c r="R496">
        <v>-12.1</v>
      </c>
      <c r="S496">
        <v>125938</v>
      </c>
      <c r="T496">
        <v>53.9</v>
      </c>
      <c r="U496">
        <v>1.4</v>
      </c>
      <c r="V496">
        <v>-12.3</v>
      </c>
      <c r="W496">
        <v>131784</v>
      </c>
      <c r="X496">
        <v>57.9</v>
      </c>
      <c r="Y496">
        <v>0.6</v>
      </c>
      <c r="Z496">
        <v>-12.7</v>
      </c>
      <c r="AS496">
        <v>190747</v>
      </c>
      <c r="AT496">
        <v>54</v>
      </c>
      <c r="AU496">
        <v>0.3</v>
      </c>
      <c r="AV496">
        <v>-14</v>
      </c>
      <c r="AW496">
        <v>7711</v>
      </c>
      <c r="AX496">
        <v>152787</v>
      </c>
      <c r="AY496">
        <v>54</v>
      </c>
      <c r="AZ496">
        <v>1.2</v>
      </c>
      <c r="BA496">
        <v>-12</v>
      </c>
      <c r="BB496">
        <v>43347</v>
      </c>
    </row>
    <row r="497" spans="1:54" x14ac:dyDescent="0.25">
      <c r="A497" s="1">
        <v>39995</v>
      </c>
      <c r="B497" t="s">
        <v>188</v>
      </c>
      <c r="C497" t="s">
        <v>248</v>
      </c>
      <c r="D497">
        <v>158306</v>
      </c>
      <c r="E497">
        <v>55.4</v>
      </c>
      <c r="F497" t="s">
        <v>480</v>
      </c>
      <c r="G497">
        <v>1.9</v>
      </c>
      <c r="H497">
        <v>-9.8000000000000007</v>
      </c>
      <c r="I497" t="s">
        <v>561</v>
      </c>
      <c r="J497">
        <v>60332</v>
      </c>
      <c r="K497">
        <v>256866</v>
      </c>
      <c r="L497">
        <v>54.9</v>
      </c>
      <c r="M497">
        <v>2.2999999999999998</v>
      </c>
      <c r="N497">
        <v>-9.3000000000000007</v>
      </c>
      <c r="O497">
        <v>151488</v>
      </c>
      <c r="P497">
        <v>54.6</v>
      </c>
      <c r="Q497">
        <v>2.1</v>
      </c>
      <c r="R497">
        <v>-9.5</v>
      </c>
      <c r="S497">
        <v>128442</v>
      </c>
      <c r="T497">
        <v>55</v>
      </c>
      <c r="U497">
        <v>2</v>
      </c>
      <c r="V497">
        <v>-9.4</v>
      </c>
      <c r="W497">
        <v>133021</v>
      </c>
      <c r="X497">
        <v>58.4</v>
      </c>
      <c r="Y497">
        <v>0.9</v>
      </c>
      <c r="Z497">
        <v>-11.3</v>
      </c>
      <c r="AS497">
        <v>192870</v>
      </c>
      <c r="AT497">
        <v>54.6</v>
      </c>
      <c r="AU497">
        <v>1.1000000000000001</v>
      </c>
      <c r="AV497">
        <v>-11.6</v>
      </c>
      <c r="AW497">
        <v>5318</v>
      </c>
      <c r="AX497">
        <v>155831</v>
      </c>
      <c r="AY497">
        <v>55</v>
      </c>
      <c r="AZ497">
        <v>2</v>
      </c>
      <c r="BA497">
        <v>-9.6</v>
      </c>
      <c r="BB497">
        <v>55014</v>
      </c>
    </row>
    <row r="498" spans="1:54" x14ac:dyDescent="0.25">
      <c r="A498" s="1">
        <v>40026</v>
      </c>
      <c r="B498" t="s">
        <v>188</v>
      </c>
      <c r="C498" t="s">
        <v>248</v>
      </c>
      <c r="D498">
        <v>160128</v>
      </c>
      <c r="E498">
        <v>56</v>
      </c>
      <c r="F498" t="s">
        <v>484</v>
      </c>
      <c r="G498">
        <v>1.2</v>
      </c>
      <c r="H498">
        <v>-6.6</v>
      </c>
      <c r="I498" t="s">
        <v>562</v>
      </c>
      <c r="J498">
        <v>56038</v>
      </c>
      <c r="K498">
        <v>260147</v>
      </c>
      <c r="L498">
        <v>55.6</v>
      </c>
      <c r="M498">
        <v>1.3</v>
      </c>
      <c r="N498">
        <v>-6.1</v>
      </c>
      <c r="O498">
        <v>153411</v>
      </c>
      <c r="P498">
        <v>55.3</v>
      </c>
      <c r="Q498">
        <v>1.3</v>
      </c>
      <c r="R498">
        <v>-6.1</v>
      </c>
      <c r="S498">
        <v>129867</v>
      </c>
      <c r="T498">
        <v>55.6</v>
      </c>
      <c r="U498">
        <v>1.1000000000000001</v>
      </c>
      <c r="V498">
        <v>-6.1</v>
      </c>
      <c r="W498">
        <v>134172</v>
      </c>
      <c r="X498">
        <v>58.9</v>
      </c>
      <c r="Y498">
        <v>0.9</v>
      </c>
      <c r="Z498">
        <v>-8.3000000000000007</v>
      </c>
      <c r="AS498">
        <v>192703</v>
      </c>
      <c r="AT498">
        <v>54.6</v>
      </c>
      <c r="AU498">
        <v>-0.1</v>
      </c>
      <c r="AV498">
        <v>-8.1999999999999993</v>
      </c>
      <c r="AW498">
        <v>4669</v>
      </c>
      <c r="AX498">
        <v>157835</v>
      </c>
      <c r="AY498">
        <v>55.8</v>
      </c>
      <c r="AZ498">
        <v>1.3</v>
      </c>
      <c r="BA498">
        <v>-6.4</v>
      </c>
      <c r="BB498">
        <v>51369</v>
      </c>
    </row>
    <row r="499" spans="1:54" x14ac:dyDescent="0.25">
      <c r="A499" s="1">
        <v>40057</v>
      </c>
      <c r="B499" t="s">
        <v>188</v>
      </c>
      <c r="C499" t="s">
        <v>248</v>
      </c>
      <c r="D499">
        <v>161649</v>
      </c>
      <c r="E499">
        <v>56.6</v>
      </c>
      <c r="F499" t="s">
        <v>563</v>
      </c>
      <c r="G499">
        <v>1</v>
      </c>
      <c r="H499">
        <v>-3.4</v>
      </c>
      <c r="I499" t="s">
        <v>564</v>
      </c>
      <c r="J499">
        <v>56068</v>
      </c>
      <c r="K499">
        <v>262197</v>
      </c>
      <c r="L499">
        <v>56.1</v>
      </c>
      <c r="M499">
        <v>0.8</v>
      </c>
      <c r="N499">
        <v>-4.2</v>
      </c>
      <c r="O499">
        <v>154159</v>
      </c>
      <c r="P499">
        <v>55.6</v>
      </c>
      <c r="Q499">
        <v>0.5</v>
      </c>
      <c r="R499">
        <v>-2.9</v>
      </c>
      <c r="S499">
        <v>131094</v>
      </c>
      <c r="T499">
        <v>56.1</v>
      </c>
      <c r="U499">
        <v>0.9</v>
      </c>
      <c r="V499">
        <v>-2.6</v>
      </c>
      <c r="W499">
        <v>136741</v>
      </c>
      <c r="X499">
        <v>60.1</v>
      </c>
      <c r="Y499">
        <v>1.9</v>
      </c>
      <c r="Z499">
        <v>-4.3</v>
      </c>
      <c r="AS499">
        <v>197447</v>
      </c>
      <c r="AT499">
        <v>55.9</v>
      </c>
      <c r="AU499">
        <v>2.5</v>
      </c>
      <c r="AV499">
        <v>-4.9000000000000004</v>
      </c>
      <c r="AW499">
        <v>5236</v>
      </c>
      <c r="AX499">
        <v>159079</v>
      </c>
      <c r="AY499">
        <v>56.2</v>
      </c>
      <c r="AZ499">
        <v>0.8</v>
      </c>
      <c r="BA499">
        <v>-3.2</v>
      </c>
      <c r="BB499">
        <v>50832</v>
      </c>
    </row>
    <row r="500" spans="1:54" x14ac:dyDescent="0.25">
      <c r="A500" s="1">
        <v>40087</v>
      </c>
      <c r="B500" t="s">
        <v>188</v>
      </c>
      <c r="C500" t="s">
        <v>248</v>
      </c>
      <c r="D500">
        <v>162688</v>
      </c>
      <c r="E500">
        <v>56.9</v>
      </c>
      <c r="F500" t="s">
        <v>565</v>
      </c>
      <c r="G500">
        <v>0.6</v>
      </c>
      <c r="H500">
        <v>-0.5</v>
      </c>
      <c r="I500" t="s">
        <v>566</v>
      </c>
      <c r="J500">
        <v>62974</v>
      </c>
      <c r="K500">
        <v>264437</v>
      </c>
      <c r="L500">
        <v>56.6</v>
      </c>
      <c r="M500">
        <v>0.9</v>
      </c>
      <c r="N500">
        <v>-0.4</v>
      </c>
      <c r="O500">
        <v>155991</v>
      </c>
      <c r="P500">
        <v>56.3</v>
      </c>
      <c r="Q500">
        <v>1.2</v>
      </c>
      <c r="R500">
        <v>0.1</v>
      </c>
      <c r="S500">
        <v>131864</v>
      </c>
      <c r="T500">
        <v>56.4</v>
      </c>
      <c r="U500">
        <v>0.6</v>
      </c>
      <c r="V500">
        <v>0.2</v>
      </c>
      <c r="W500">
        <v>136180</v>
      </c>
      <c r="X500">
        <v>59.8</v>
      </c>
      <c r="Y500">
        <v>-0.4</v>
      </c>
      <c r="Z500">
        <v>-2.6</v>
      </c>
      <c r="AS500">
        <v>196194</v>
      </c>
      <c r="AT500">
        <v>55.6</v>
      </c>
      <c r="AU500">
        <v>-0.6</v>
      </c>
      <c r="AV500">
        <v>-3.4</v>
      </c>
      <c r="AW500">
        <v>5507</v>
      </c>
      <c r="AX500">
        <v>160322</v>
      </c>
      <c r="AY500">
        <v>56.6</v>
      </c>
      <c r="AZ500">
        <v>0.8</v>
      </c>
      <c r="BA500">
        <v>-0.2</v>
      </c>
      <c r="BB500">
        <v>57467</v>
      </c>
    </row>
    <row r="501" spans="1:54" x14ac:dyDescent="0.25">
      <c r="A501" s="1">
        <v>40118</v>
      </c>
      <c r="B501" t="s">
        <v>188</v>
      </c>
      <c r="C501" t="s">
        <v>248</v>
      </c>
      <c r="D501">
        <v>163163</v>
      </c>
      <c r="E501">
        <v>57.1</v>
      </c>
      <c r="F501" t="s">
        <v>567</v>
      </c>
      <c r="G501">
        <v>0.3</v>
      </c>
      <c r="H501">
        <v>2.7</v>
      </c>
      <c r="I501" t="s">
        <v>568</v>
      </c>
      <c r="J501">
        <v>58583</v>
      </c>
      <c r="K501">
        <v>266207</v>
      </c>
      <c r="L501">
        <v>56.9</v>
      </c>
      <c r="M501">
        <v>0.7</v>
      </c>
      <c r="N501">
        <v>3.4</v>
      </c>
      <c r="O501">
        <v>155778</v>
      </c>
      <c r="P501">
        <v>56.2</v>
      </c>
      <c r="Q501">
        <v>-0.1</v>
      </c>
      <c r="R501">
        <v>2.4</v>
      </c>
      <c r="S501">
        <v>132691</v>
      </c>
      <c r="T501">
        <v>56.8</v>
      </c>
      <c r="U501">
        <v>0.6</v>
      </c>
      <c r="V501">
        <v>3.8</v>
      </c>
      <c r="W501">
        <v>136135</v>
      </c>
      <c r="X501">
        <v>59.8</v>
      </c>
      <c r="Y501">
        <v>0</v>
      </c>
      <c r="Z501">
        <v>0.7</v>
      </c>
      <c r="AS501">
        <v>196426</v>
      </c>
      <c r="AT501">
        <v>55.6</v>
      </c>
      <c r="AU501">
        <v>0.1</v>
      </c>
      <c r="AV501">
        <v>-0.7</v>
      </c>
      <c r="AW501">
        <v>5598</v>
      </c>
      <c r="AX501">
        <v>160820</v>
      </c>
      <c r="AY501">
        <v>56.8</v>
      </c>
      <c r="AZ501">
        <v>0.3</v>
      </c>
      <c r="BA501">
        <v>3.1</v>
      </c>
      <c r="BB501">
        <v>52985</v>
      </c>
    </row>
    <row r="502" spans="1:54" x14ac:dyDescent="0.25">
      <c r="A502" s="1">
        <v>40148</v>
      </c>
      <c r="B502" t="s">
        <v>188</v>
      </c>
      <c r="C502" t="s">
        <v>248</v>
      </c>
      <c r="D502">
        <v>164408</v>
      </c>
      <c r="E502">
        <v>57.5</v>
      </c>
      <c r="F502" t="s">
        <v>569</v>
      </c>
      <c r="G502">
        <v>0.8</v>
      </c>
      <c r="H502">
        <v>5</v>
      </c>
      <c r="I502" t="s">
        <v>570</v>
      </c>
      <c r="J502">
        <v>75376</v>
      </c>
      <c r="K502">
        <v>263530</v>
      </c>
      <c r="L502">
        <v>56.4</v>
      </c>
      <c r="M502">
        <v>-1</v>
      </c>
      <c r="N502">
        <v>4.2</v>
      </c>
      <c r="O502">
        <v>157851</v>
      </c>
      <c r="P502">
        <v>56.9</v>
      </c>
      <c r="Q502">
        <v>1.3</v>
      </c>
      <c r="R502">
        <v>5.6</v>
      </c>
      <c r="S502">
        <v>134658</v>
      </c>
      <c r="T502">
        <v>57.6</v>
      </c>
      <c r="U502">
        <v>1.5</v>
      </c>
      <c r="V502">
        <v>5.9</v>
      </c>
      <c r="W502">
        <v>137531</v>
      </c>
      <c r="X502">
        <v>60.4</v>
      </c>
      <c r="Y502">
        <v>1</v>
      </c>
      <c r="Z502">
        <v>3.9</v>
      </c>
      <c r="AS502">
        <v>197605</v>
      </c>
      <c r="AT502">
        <v>56</v>
      </c>
      <c r="AU502">
        <v>0.6</v>
      </c>
      <c r="AV502">
        <v>3</v>
      </c>
      <c r="AW502">
        <v>8349</v>
      </c>
      <c r="AX502">
        <v>162075</v>
      </c>
      <c r="AY502">
        <v>57.3</v>
      </c>
      <c r="AZ502">
        <v>0.8</v>
      </c>
      <c r="BA502">
        <v>5.2</v>
      </c>
      <c r="BB502">
        <v>67027</v>
      </c>
    </row>
    <row r="503" spans="1:54" x14ac:dyDescent="0.25">
      <c r="A503" s="1">
        <v>40179</v>
      </c>
      <c r="B503" t="s">
        <v>188</v>
      </c>
      <c r="C503" t="s">
        <v>248</v>
      </c>
      <c r="D503">
        <v>164711</v>
      </c>
      <c r="E503">
        <v>57.6</v>
      </c>
      <c r="F503" t="s">
        <v>571</v>
      </c>
      <c r="G503">
        <v>0.2</v>
      </c>
      <c r="H503">
        <v>7.2</v>
      </c>
      <c r="I503" t="s">
        <v>572</v>
      </c>
      <c r="J503">
        <v>34383</v>
      </c>
      <c r="K503">
        <v>271113</v>
      </c>
      <c r="L503">
        <v>58</v>
      </c>
      <c r="M503">
        <v>2.9</v>
      </c>
      <c r="N503">
        <v>7.9</v>
      </c>
      <c r="O503">
        <v>157380</v>
      </c>
      <c r="P503">
        <v>56.8</v>
      </c>
      <c r="Q503">
        <v>-0.3</v>
      </c>
      <c r="R503">
        <v>7.8</v>
      </c>
      <c r="S503">
        <v>133259</v>
      </c>
      <c r="T503">
        <v>57</v>
      </c>
      <c r="U503">
        <v>-1</v>
      </c>
      <c r="V503">
        <v>8.3000000000000007</v>
      </c>
      <c r="W503">
        <v>136816</v>
      </c>
      <c r="X503">
        <v>60.1</v>
      </c>
      <c r="Y503">
        <v>-0.5</v>
      </c>
      <c r="Z503">
        <v>4</v>
      </c>
      <c r="AS503">
        <v>189908</v>
      </c>
      <c r="AT503">
        <v>53.8</v>
      </c>
      <c r="AU503">
        <v>-3.9</v>
      </c>
      <c r="AV503">
        <v>-1.3</v>
      </c>
      <c r="AW503">
        <v>2948</v>
      </c>
      <c r="AX503">
        <v>163106</v>
      </c>
      <c r="AY503">
        <v>57.6</v>
      </c>
      <c r="AZ503">
        <v>0.6</v>
      </c>
      <c r="BA503">
        <v>8.1999999999999993</v>
      </c>
      <c r="BB503">
        <v>31435</v>
      </c>
    </row>
    <row r="504" spans="1:54" x14ac:dyDescent="0.25">
      <c r="A504" s="1">
        <v>40210</v>
      </c>
      <c r="B504" t="s">
        <v>188</v>
      </c>
      <c r="C504" t="s">
        <v>248</v>
      </c>
      <c r="D504">
        <v>165457</v>
      </c>
      <c r="E504">
        <v>57.9</v>
      </c>
      <c r="F504" t="s">
        <v>573</v>
      </c>
      <c r="G504">
        <v>0.5</v>
      </c>
      <c r="H504">
        <v>8.9</v>
      </c>
      <c r="I504" t="s">
        <v>574</v>
      </c>
      <c r="J504">
        <v>40718</v>
      </c>
      <c r="K504">
        <v>270730</v>
      </c>
      <c r="L504">
        <v>57.9</v>
      </c>
      <c r="M504">
        <v>-0.1</v>
      </c>
      <c r="N504">
        <v>10.3</v>
      </c>
      <c r="O504">
        <v>158759</v>
      </c>
      <c r="P504">
        <v>57.3</v>
      </c>
      <c r="Q504">
        <v>0.9</v>
      </c>
      <c r="R504">
        <v>9.4</v>
      </c>
      <c r="S504">
        <v>134014</v>
      </c>
      <c r="T504">
        <v>57.4</v>
      </c>
      <c r="U504">
        <v>0.6</v>
      </c>
      <c r="V504">
        <v>9.6999999999999993</v>
      </c>
      <c r="W504">
        <v>137349</v>
      </c>
      <c r="X504">
        <v>60.3</v>
      </c>
      <c r="Y504">
        <v>0.4</v>
      </c>
      <c r="Z504">
        <v>5</v>
      </c>
      <c r="AS504">
        <v>198974</v>
      </c>
      <c r="AT504">
        <v>56.3</v>
      </c>
      <c r="AU504">
        <v>4.8</v>
      </c>
      <c r="AV504">
        <v>4.0999999999999996</v>
      </c>
      <c r="AW504">
        <v>3713</v>
      </c>
      <c r="AX504">
        <v>163217</v>
      </c>
      <c r="AY504">
        <v>57.7</v>
      </c>
      <c r="AZ504">
        <v>0.1</v>
      </c>
      <c r="BA504">
        <v>9.5</v>
      </c>
      <c r="BB504">
        <v>37005</v>
      </c>
    </row>
    <row r="505" spans="1:54" x14ac:dyDescent="0.25">
      <c r="A505" s="1">
        <v>40238</v>
      </c>
      <c r="B505" t="s">
        <v>188</v>
      </c>
      <c r="C505" t="s">
        <v>248</v>
      </c>
      <c r="D505">
        <v>165002</v>
      </c>
      <c r="E505">
        <v>57.7</v>
      </c>
      <c r="F505" t="s">
        <v>575</v>
      </c>
      <c r="G505">
        <v>-0.3</v>
      </c>
      <c r="H505">
        <v>9.6999999999999993</v>
      </c>
      <c r="I505" t="s">
        <v>576</v>
      </c>
      <c r="J505">
        <v>49166</v>
      </c>
      <c r="K505">
        <v>269877</v>
      </c>
      <c r="L505">
        <v>57.7</v>
      </c>
      <c r="M505">
        <v>-0.3</v>
      </c>
      <c r="N505">
        <v>10.8</v>
      </c>
      <c r="O505">
        <v>157387</v>
      </c>
      <c r="P505">
        <v>56.8</v>
      </c>
      <c r="Q505">
        <v>-0.9</v>
      </c>
      <c r="R505">
        <v>10.1</v>
      </c>
      <c r="S505">
        <v>133261</v>
      </c>
      <c r="T505">
        <v>57</v>
      </c>
      <c r="U505">
        <v>-0.6</v>
      </c>
      <c r="V505">
        <v>10.1</v>
      </c>
      <c r="W505">
        <v>138932</v>
      </c>
      <c r="X505">
        <v>61</v>
      </c>
      <c r="Y505">
        <v>1.2</v>
      </c>
      <c r="Z505">
        <v>7.1</v>
      </c>
      <c r="AS505">
        <v>199798</v>
      </c>
      <c r="AT505">
        <v>56.6</v>
      </c>
      <c r="AU505">
        <v>0.4</v>
      </c>
      <c r="AV505">
        <v>4.9000000000000004</v>
      </c>
      <c r="AW505">
        <v>5186</v>
      </c>
      <c r="AX505">
        <v>162665</v>
      </c>
      <c r="AY505">
        <v>57.5</v>
      </c>
      <c r="AZ505">
        <v>-0.3</v>
      </c>
      <c r="BA505">
        <v>10.3</v>
      </c>
      <c r="BB505">
        <v>43980</v>
      </c>
    </row>
    <row r="506" spans="1:54" x14ac:dyDescent="0.25">
      <c r="A506" s="1">
        <v>40269</v>
      </c>
      <c r="B506" t="s">
        <v>188</v>
      </c>
      <c r="C506" t="s">
        <v>248</v>
      </c>
      <c r="D506">
        <v>166919</v>
      </c>
      <c r="E506">
        <v>58.4</v>
      </c>
      <c r="F506" t="s">
        <v>575</v>
      </c>
      <c r="G506">
        <v>1.2</v>
      </c>
      <c r="H506">
        <v>10</v>
      </c>
      <c r="I506" t="s">
        <v>577</v>
      </c>
      <c r="J506">
        <v>49802</v>
      </c>
      <c r="K506">
        <v>272080</v>
      </c>
      <c r="L506">
        <v>58.2</v>
      </c>
      <c r="M506">
        <v>0.8</v>
      </c>
      <c r="N506">
        <v>11.4</v>
      </c>
      <c r="O506">
        <v>160019</v>
      </c>
      <c r="P506">
        <v>57.7</v>
      </c>
      <c r="Q506">
        <v>1.7</v>
      </c>
      <c r="R506">
        <v>10.1</v>
      </c>
      <c r="S506">
        <v>135235</v>
      </c>
      <c r="T506">
        <v>57.9</v>
      </c>
      <c r="U506">
        <v>1.5</v>
      </c>
      <c r="V506">
        <v>10.199999999999999</v>
      </c>
      <c r="W506">
        <v>139384</v>
      </c>
      <c r="X506">
        <v>61.2</v>
      </c>
      <c r="Y506">
        <v>0.3</v>
      </c>
      <c r="Z506">
        <v>7.9</v>
      </c>
      <c r="AS506">
        <v>198374</v>
      </c>
      <c r="AT506">
        <v>56.2</v>
      </c>
      <c r="AU506">
        <v>-0.7</v>
      </c>
      <c r="AV506">
        <v>4.3</v>
      </c>
      <c r="AW506">
        <v>4344</v>
      </c>
      <c r="AX506">
        <v>164837</v>
      </c>
      <c r="AY506">
        <v>58.2</v>
      </c>
      <c r="AZ506">
        <v>1.3</v>
      </c>
      <c r="BA506">
        <v>10.7</v>
      </c>
      <c r="BB506">
        <v>45458</v>
      </c>
    </row>
    <row r="507" spans="1:54" x14ac:dyDescent="0.25">
      <c r="A507" s="1">
        <v>40299</v>
      </c>
      <c r="B507" t="s">
        <v>188</v>
      </c>
      <c r="C507" t="s">
        <v>248</v>
      </c>
      <c r="D507">
        <v>167823</v>
      </c>
      <c r="E507">
        <v>58.7</v>
      </c>
      <c r="F507" t="s">
        <v>578</v>
      </c>
      <c r="G507">
        <v>0.5</v>
      </c>
      <c r="H507">
        <v>9.1999999999999993</v>
      </c>
      <c r="I507" t="s">
        <v>579</v>
      </c>
      <c r="J507">
        <v>49793</v>
      </c>
      <c r="K507">
        <v>274662</v>
      </c>
      <c r="L507">
        <v>58.7</v>
      </c>
      <c r="M507">
        <v>0.9</v>
      </c>
      <c r="N507">
        <v>11</v>
      </c>
      <c r="O507">
        <v>160365</v>
      </c>
      <c r="P507">
        <v>57.8</v>
      </c>
      <c r="Q507">
        <v>0.2</v>
      </c>
      <c r="R507">
        <v>9</v>
      </c>
      <c r="S507">
        <v>135956</v>
      </c>
      <c r="T507">
        <v>58.2</v>
      </c>
      <c r="U507">
        <v>0.5</v>
      </c>
      <c r="V507">
        <v>9.4</v>
      </c>
      <c r="W507">
        <v>140130</v>
      </c>
      <c r="X507">
        <v>61.5</v>
      </c>
      <c r="Y507">
        <v>0.5</v>
      </c>
      <c r="Z507">
        <v>7</v>
      </c>
      <c r="AS507">
        <v>198677</v>
      </c>
      <c r="AT507">
        <v>56.3</v>
      </c>
      <c r="AU507">
        <v>0.2</v>
      </c>
      <c r="AV507">
        <v>4.5</v>
      </c>
      <c r="AW507">
        <v>4795</v>
      </c>
      <c r="AX507">
        <v>165788</v>
      </c>
      <c r="AY507">
        <v>58.6</v>
      </c>
      <c r="AZ507">
        <v>0.6</v>
      </c>
      <c r="BA507">
        <v>9.8000000000000007</v>
      </c>
      <c r="BB507">
        <v>44998</v>
      </c>
    </row>
    <row r="508" spans="1:54" x14ac:dyDescent="0.25">
      <c r="A508" s="1">
        <v>40330</v>
      </c>
      <c r="B508" t="s">
        <v>188</v>
      </c>
      <c r="C508" t="s">
        <v>248</v>
      </c>
      <c r="D508">
        <v>168675</v>
      </c>
      <c r="E508">
        <v>59</v>
      </c>
      <c r="F508" t="s">
        <v>578</v>
      </c>
      <c r="G508">
        <v>0.5</v>
      </c>
      <c r="H508">
        <v>8.6</v>
      </c>
      <c r="I508" t="s">
        <v>580</v>
      </c>
      <c r="J508">
        <v>59887</v>
      </c>
      <c r="K508">
        <v>274454</v>
      </c>
      <c r="L508">
        <v>58.7</v>
      </c>
      <c r="M508">
        <v>-0.1</v>
      </c>
      <c r="N508">
        <v>9.3000000000000007</v>
      </c>
      <c r="O508">
        <v>161249</v>
      </c>
      <c r="P508">
        <v>58.2</v>
      </c>
      <c r="Q508">
        <v>0.6</v>
      </c>
      <c r="R508">
        <v>8.6999999999999993</v>
      </c>
      <c r="S508">
        <v>137298</v>
      </c>
      <c r="T508">
        <v>58.8</v>
      </c>
      <c r="U508">
        <v>1</v>
      </c>
      <c r="V508">
        <v>9</v>
      </c>
      <c r="W508">
        <v>140757</v>
      </c>
      <c r="X508">
        <v>61.8</v>
      </c>
      <c r="Y508">
        <v>0.4</v>
      </c>
      <c r="Z508">
        <v>6.8</v>
      </c>
      <c r="AS508">
        <v>199849</v>
      </c>
      <c r="AT508">
        <v>56.6</v>
      </c>
      <c r="AU508">
        <v>0.6</v>
      </c>
      <c r="AV508">
        <v>4.8</v>
      </c>
      <c r="AW508">
        <v>7278</v>
      </c>
      <c r="AX508">
        <v>166616</v>
      </c>
      <c r="AY508">
        <v>58.9</v>
      </c>
      <c r="AZ508">
        <v>0.5</v>
      </c>
      <c r="BA508">
        <v>9.1</v>
      </c>
      <c r="BB508">
        <v>52609</v>
      </c>
    </row>
    <row r="509" spans="1:54" x14ac:dyDescent="0.25">
      <c r="A509" s="1">
        <v>40360</v>
      </c>
      <c r="B509" t="s">
        <v>188</v>
      </c>
      <c r="C509" t="s">
        <v>248</v>
      </c>
      <c r="D509">
        <v>170434</v>
      </c>
      <c r="E509">
        <v>59.6</v>
      </c>
      <c r="F509" t="s">
        <v>504</v>
      </c>
      <c r="G509">
        <v>1</v>
      </c>
      <c r="H509">
        <v>7.7</v>
      </c>
      <c r="I509" t="s">
        <v>581</v>
      </c>
      <c r="J509">
        <v>64635</v>
      </c>
      <c r="K509">
        <v>280764</v>
      </c>
      <c r="L509">
        <v>60</v>
      </c>
      <c r="M509">
        <v>2.2999999999999998</v>
      </c>
      <c r="N509">
        <v>9.3000000000000007</v>
      </c>
      <c r="O509">
        <v>162758</v>
      </c>
      <c r="P509">
        <v>58.7</v>
      </c>
      <c r="Q509">
        <v>0.9</v>
      </c>
      <c r="R509">
        <v>7.4</v>
      </c>
      <c r="S509">
        <v>138107</v>
      </c>
      <c r="T509">
        <v>59.1</v>
      </c>
      <c r="U509">
        <v>0.6</v>
      </c>
      <c r="V509">
        <v>7.5</v>
      </c>
      <c r="W509">
        <v>141190</v>
      </c>
      <c r="X509">
        <v>62</v>
      </c>
      <c r="Y509">
        <v>0.3</v>
      </c>
      <c r="Z509">
        <v>6.1</v>
      </c>
      <c r="AS509">
        <v>197591</v>
      </c>
      <c r="AT509">
        <v>56</v>
      </c>
      <c r="AU509">
        <v>-1.1000000000000001</v>
      </c>
      <c r="AV509">
        <v>2.4</v>
      </c>
      <c r="AW509">
        <v>4297</v>
      </c>
      <c r="AX509">
        <v>168688</v>
      </c>
      <c r="AY509">
        <v>59.6</v>
      </c>
      <c r="AZ509">
        <v>1.2</v>
      </c>
      <c r="BA509">
        <v>8.3000000000000007</v>
      </c>
      <c r="BB509">
        <v>60338</v>
      </c>
    </row>
    <row r="510" spans="1:54" x14ac:dyDescent="0.25">
      <c r="A510" s="1">
        <v>40391</v>
      </c>
      <c r="B510" t="s">
        <v>188</v>
      </c>
      <c r="C510" t="s">
        <v>248</v>
      </c>
      <c r="D510">
        <v>170706</v>
      </c>
      <c r="E510">
        <v>59.7</v>
      </c>
      <c r="F510" t="s">
        <v>504</v>
      </c>
      <c r="G510">
        <v>0.2</v>
      </c>
      <c r="H510">
        <v>6.6</v>
      </c>
      <c r="I510" t="s">
        <v>582</v>
      </c>
      <c r="J510">
        <v>58984</v>
      </c>
      <c r="K510">
        <v>281202</v>
      </c>
      <c r="L510">
        <v>60.1</v>
      </c>
      <c r="M510">
        <v>0.2</v>
      </c>
      <c r="N510">
        <v>8.1</v>
      </c>
      <c r="O510">
        <v>164032</v>
      </c>
      <c r="P510">
        <v>59.2</v>
      </c>
      <c r="Q510">
        <v>0.8</v>
      </c>
      <c r="R510">
        <v>6.9</v>
      </c>
      <c r="S510">
        <v>137711</v>
      </c>
      <c r="T510">
        <v>58.9</v>
      </c>
      <c r="U510">
        <v>-0.3</v>
      </c>
      <c r="V510">
        <v>6</v>
      </c>
      <c r="W510">
        <v>141046</v>
      </c>
      <c r="X510">
        <v>61.9</v>
      </c>
      <c r="Y510">
        <v>-0.1</v>
      </c>
      <c r="Z510">
        <v>5.0999999999999996</v>
      </c>
      <c r="AS510">
        <v>201247</v>
      </c>
      <c r="AT510">
        <v>57</v>
      </c>
      <c r="AU510">
        <v>1.9</v>
      </c>
      <c r="AV510">
        <v>4.4000000000000004</v>
      </c>
      <c r="AW510">
        <v>4061</v>
      </c>
      <c r="AX510">
        <v>168699</v>
      </c>
      <c r="AY510">
        <v>59.6</v>
      </c>
      <c r="AZ510">
        <v>0</v>
      </c>
      <c r="BA510">
        <v>6.9</v>
      </c>
      <c r="BB510">
        <v>54923</v>
      </c>
    </row>
    <row r="511" spans="1:54" x14ac:dyDescent="0.25">
      <c r="A511" s="1">
        <v>40422</v>
      </c>
      <c r="B511" t="s">
        <v>188</v>
      </c>
      <c r="C511" t="s">
        <v>248</v>
      </c>
      <c r="D511">
        <v>170162</v>
      </c>
      <c r="E511">
        <v>59.5</v>
      </c>
      <c r="F511" t="s">
        <v>578</v>
      </c>
      <c r="G511">
        <v>-0.3</v>
      </c>
      <c r="H511">
        <v>5.3</v>
      </c>
      <c r="I511" t="s">
        <v>583</v>
      </c>
      <c r="J511">
        <v>55114</v>
      </c>
      <c r="K511">
        <v>281046</v>
      </c>
      <c r="L511">
        <v>60.1</v>
      </c>
      <c r="M511">
        <v>-0.1</v>
      </c>
      <c r="N511">
        <v>7.2</v>
      </c>
      <c r="O511">
        <v>162260</v>
      </c>
      <c r="P511">
        <v>58.5</v>
      </c>
      <c r="Q511">
        <v>-1.1000000000000001</v>
      </c>
      <c r="R511">
        <v>5.3</v>
      </c>
      <c r="S511">
        <v>137706</v>
      </c>
      <c r="T511">
        <v>58.9</v>
      </c>
      <c r="U511">
        <v>0</v>
      </c>
      <c r="V511">
        <v>5</v>
      </c>
      <c r="W511">
        <v>141100</v>
      </c>
      <c r="X511">
        <v>62</v>
      </c>
      <c r="Y511">
        <v>0</v>
      </c>
      <c r="Z511">
        <v>3.2</v>
      </c>
      <c r="AS511">
        <v>203545</v>
      </c>
      <c r="AT511">
        <v>57.6</v>
      </c>
      <c r="AU511">
        <v>1.1000000000000001</v>
      </c>
      <c r="AV511">
        <v>3.1</v>
      </c>
      <c r="AW511">
        <v>5040</v>
      </c>
      <c r="AX511">
        <v>167940</v>
      </c>
      <c r="AY511">
        <v>59.3</v>
      </c>
      <c r="AZ511">
        <v>-0.5</v>
      </c>
      <c r="BA511">
        <v>5.6</v>
      </c>
      <c r="BB511">
        <v>50074</v>
      </c>
    </row>
    <row r="512" spans="1:54" x14ac:dyDescent="0.25">
      <c r="A512" s="1">
        <v>40452</v>
      </c>
      <c r="B512" t="s">
        <v>188</v>
      </c>
      <c r="C512" t="s">
        <v>248</v>
      </c>
      <c r="D512">
        <v>168152</v>
      </c>
      <c r="E512">
        <v>58.8</v>
      </c>
      <c r="F512" t="s">
        <v>573</v>
      </c>
      <c r="G512">
        <v>-1.2</v>
      </c>
      <c r="H512">
        <v>3.4</v>
      </c>
      <c r="I512" t="s">
        <v>584</v>
      </c>
      <c r="J512">
        <v>55948</v>
      </c>
      <c r="K512">
        <v>277524</v>
      </c>
      <c r="L512">
        <v>59.4</v>
      </c>
      <c r="M512">
        <v>-1.3</v>
      </c>
      <c r="N512">
        <v>4.9000000000000004</v>
      </c>
      <c r="O512">
        <v>160918</v>
      </c>
      <c r="P512">
        <v>58</v>
      </c>
      <c r="Q512">
        <v>-0.8</v>
      </c>
      <c r="R512">
        <v>3.2</v>
      </c>
      <c r="S512">
        <v>135644</v>
      </c>
      <c r="T512">
        <v>58.1</v>
      </c>
      <c r="U512">
        <v>-1.5</v>
      </c>
      <c r="V512">
        <v>2.9</v>
      </c>
      <c r="W512">
        <v>139492</v>
      </c>
      <c r="X512">
        <v>61.3</v>
      </c>
      <c r="Y512">
        <v>-1.1000000000000001</v>
      </c>
      <c r="Z512">
        <v>2.4</v>
      </c>
      <c r="AS512">
        <v>202622</v>
      </c>
      <c r="AT512">
        <v>57.4</v>
      </c>
      <c r="AU512">
        <v>-0.5</v>
      </c>
      <c r="AV512">
        <v>3.3</v>
      </c>
      <c r="AW512">
        <v>4406</v>
      </c>
      <c r="AX512">
        <v>165845</v>
      </c>
      <c r="AY512">
        <v>58.6</v>
      </c>
      <c r="AZ512">
        <v>-1.2</v>
      </c>
      <c r="BA512">
        <v>3.4</v>
      </c>
      <c r="BB512">
        <v>51542</v>
      </c>
    </row>
    <row r="513" spans="1:54" x14ac:dyDescent="0.25">
      <c r="A513" s="1">
        <v>40483</v>
      </c>
      <c r="B513" t="s">
        <v>188</v>
      </c>
      <c r="C513" t="s">
        <v>248</v>
      </c>
      <c r="D513">
        <v>166452</v>
      </c>
      <c r="E513">
        <v>58.2</v>
      </c>
      <c r="F513" t="s">
        <v>585</v>
      </c>
      <c r="G513">
        <v>-1</v>
      </c>
      <c r="H513">
        <v>2</v>
      </c>
      <c r="I513" t="s">
        <v>586</v>
      </c>
      <c r="J513">
        <v>53689</v>
      </c>
      <c r="K513">
        <v>276044</v>
      </c>
      <c r="L513">
        <v>59</v>
      </c>
      <c r="M513">
        <v>-0.5</v>
      </c>
      <c r="N513">
        <v>3.7</v>
      </c>
      <c r="O513">
        <v>159396</v>
      </c>
      <c r="P513">
        <v>57.5</v>
      </c>
      <c r="Q513">
        <v>-0.9</v>
      </c>
      <c r="R513">
        <v>2.2999999999999998</v>
      </c>
      <c r="S513">
        <v>133533</v>
      </c>
      <c r="T513">
        <v>57.2</v>
      </c>
      <c r="U513">
        <v>-1.6</v>
      </c>
      <c r="V513">
        <v>0.6</v>
      </c>
      <c r="W513">
        <v>138268</v>
      </c>
      <c r="X513">
        <v>60.7</v>
      </c>
      <c r="Y513">
        <v>-0.9</v>
      </c>
      <c r="Z513">
        <v>1.6</v>
      </c>
      <c r="AS513">
        <v>198853</v>
      </c>
      <c r="AT513">
        <v>56.3</v>
      </c>
      <c r="AU513">
        <v>-1.9</v>
      </c>
      <c r="AV513">
        <v>1.2</v>
      </c>
      <c r="AW513">
        <v>4467</v>
      </c>
      <c r="AX513">
        <v>164297</v>
      </c>
      <c r="AY513">
        <v>58</v>
      </c>
      <c r="AZ513">
        <v>-0.9</v>
      </c>
      <c r="BA513">
        <v>2.2000000000000002</v>
      </c>
      <c r="BB513">
        <v>49222</v>
      </c>
    </row>
    <row r="514" spans="1:54" x14ac:dyDescent="0.25">
      <c r="A514" s="1">
        <v>40513</v>
      </c>
      <c r="B514" t="s">
        <v>188</v>
      </c>
      <c r="C514" t="s">
        <v>248</v>
      </c>
      <c r="D514">
        <v>166202</v>
      </c>
      <c r="E514">
        <v>58.1</v>
      </c>
      <c r="F514" t="s">
        <v>585</v>
      </c>
      <c r="G514">
        <v>-0.2</v>
      </c>
      <c r="H514">
        <v>1.1000000000000001</v>
      </c>
      <c r="I514" t="s">
        <v>587</v>
      </c>
      <c r="J514">
        <v>54383</v>
      </c>
      <c r="K514">
        <v>272966</v>
      </c>
      <c r="L514">
        <v>58.4</v>
      </c>
      <c r="M514">
        <v>-1.1000000000000001</v>
      </c>
      <c r="N514">
        <v>3.6</v>
      </c>
      <c r="O514">
        <v>159032</v>
      </c>
      <c r="P514">
        <v>57.4</v>
      </c>
      <c r="Q514">
        <v>-0.2</v>
      </c>
      <c r="R514">
        <v>0.7</v>
      </c>
      <c r="S514">
        <v>134191</v>
      </c>
      <c r="T514">
        <v>57.4</v>
      </c>
      <c r="U514">
        <v>0.5</v>
      </c>
      <c r="V514">
        <v>-0.3</v>
      </c>
      <c r="W514">
        <v>138578</v>
      </c>
      <c r="X514">
        <v>60.9</v>
      </c>
      <c r="Y514">
        <v>0.2</v>
      </c>
      <c r="Z514">
        <v>0.8</v>
      </c>
      <c r="AS514">
        <v>203180</v>
      </c>
      <c r="AT514">
        <v>57.5</v>
      </c>
      <c r="AU514">
        <v>2.2000000000000002</v>
      </c>
      <c r="AV514">
        <v>2.8</v>
      </c>
      <c r="AW514">
        <v>6242</v>
      </c>
      <c r="AX514">
        <v>163706</v>
      </c>
      <c r="AY514">
        <v>57.8</v>
      </c>
      <c r="AZ514">
        <v>-0.4</v>
      </c>
      <c r="BA514">
        <v>1</v>
      </c>
      <c r="BB514">
        <v>48141</v>
      </c>
    </row>
    <row r="515" spans="1:54" x14ac:dyDescent="0.25">
      <c r="A515" s="1">
        <v>40544</v>
      </c>
      <c r="B515" t="s">
        <v>188</v>
      </c>
      <c r="C515" t="s">
        <v>248</v>
      </c>
      <c r="D515">
        <v>164697</v>
      </c>
      <c r="E515">
        <v>57.6</v>
      </c>
      <c r="F515" t="s">
        <v>571</v>
      </c>
      <c r="G515">
        <v>-0.9</v>
      </c>
      <c r="H515">
        <v>0</v>
      </c>
      <c r="I515" t="s">
        <v>588</v>
      </c>
      <c r="J515">
        <v>36005</v>
      </c>
      <c r="K515">
        <v>273612</v>
      </c>
      <c r="L515">
        <v>58.5</v>
      </c>
      <c r="M515">
        <v>0.2</v>
      </c>
      <c r="N515">
        <v>0.9</v>
      </c>
      <c r="O515">
        <v>156790</v>
      </c>
      <c r="P515">
        <v>56.5</v>
      </c>
      <c r="Q515">
        <v>-1.4</v>
      </c>
      <c r="R515">
        <v>-0.4</v>
      </c>
      <c r="S515">
        <v>132197</v>
      </c>
      <c r="T515">
        <v>56.6</v>
      </c>
      <c r="U515">
        <v>-1.5</v>
      </c>
      <c r="V515">
        <v>-0.8</v>
      </c>
      <c r="W515">
        <v>137638</v>
      </c>
      <c r="X515">
        <v>60.4</v>
      </c>
      <c r="Y515">
        <v>-0.7</v>
      </c>
      <c r="Z515">
        <v>0.6</v>
      </c>
      <c r="AS515">
        <v>201735</v>
      </c>
      <c r="AT515">
        <v>57.1</v>
      </c>
      <c r="AU515">
        <v>-0.7</v>
      </c>
      <c r="AV515">
        <v>6.2</v>
      </c>
      <c r="AW515">
        <v>2590</v>
      </c>
      <c r="AX515">
        <v>162195</v>
      </c>
      <c r="AY515">
        <v>57.3</v>
      </c>
      <c r="AZ515">
        <v>-0.9</v>
      </c>
      <c r="BA515">
        <v>-0.6</v>
      </c>
      <c r="BB515">
        <v>33415</v>
      </c>
    </row>
    <row r="516" spans="1:54" x14ac:dyDescent="0.25">
      <c r="A516" s="1">
        <v>40575</v>
      </c>
      <c r="B516" t="s">
        <v>188</v>
      </c>
      <c r="C516" t="s">
        <v>248</v>
      </c>
      <c r="D516">
        <v>164101</v>
      </c>
      <c r="E516">
        <v>57.4</v>
      </c>
      <c r="F516" t="s">
        <v>571</v>
      </c>
      <c r="G516">
        <v>-0.4</v>
      </c>
      <c r="H516">
        <v>-0.8</v>
      </c>
      <c r="I516" t="s">
        <v>589</v>
      </c>
      <c r="J516">
        <v>37892</v>
      </c>
      <c r="K516">
        <v>271913</v>
      </c>
      <c r="L516">
        <v>58.2</v>
      </c>
      <c r="M516">
        <v>-0.6</v>
      </c>
      <c r="N516">
        <v>0.4</v>
      </c>
      <c r="O516">
        <v>156115</v>
      </c>
      <c r="P516">
        <v>56.3</v>
      </c>
      <c r="Q516">
        <v>-0.4</v>
      </c>
      <c r="R516">
        <v>-1.7</v>
      </c>
      <c r="S516">
        <v>131732</v>
      </c>
      <c r="T516">
        <v>56.4</v>
      </c>
      <c r="U516">
        <v>-0.4</v>
      </c>
      <c r="V516">
        <v>-1.7</v>
      </c>
      <c r="W516">
        <v>137734</v>
      </c>
      <c r="X516">
        <v>60.5</v>
      </c>
      <c r="Y516">
        <v>0.1</v>
      </c>
      <c r="Z516">
        <v>0.3</v>
      </c>
      <c r="AS516">
        <v>200779</v>
      </c>
      <c r="AT516">
        <v>56.9</v>
      </c>
      <c r="AU516">
        <v>-0.5</v>
      </c>
      <c r="AV516">
        <v>0.9</v>
      </c>
      <c r="AW516">
        <v>2889</v>
      </c>
      <c r="AX516">
        <v>161625</v>
      </c>
      <c r="AY516">
        <v>57.1</v>
      </c>
      <c r="AZ516">
        <v>-0.4</v>
      </c>
      <c r="BA516">
        <v>-1</v>
      </c>
      <c r="BB516">
        <v>35003</v>
      </c>
    </row>
    <row r="517" spans="1:54" x14ac:dyDescent="0.25">
      <c r="A517" s="1">
        <v>40603</v>
      </c>
      <c r="B517" t="s">
        <v>188</v>
      </c>
      <c r="C517" t="s">
        <v>248</v>
      </c>
      <c r="D517">
        <v>163378</v>
      </c>
      <c r="E517">
        <v>57.2</v>
      </c>
      <c r="F517" t="s">
        <v>590</v>
      </c>
      <c r="G517">
        <v>-0.4</v>
      </c>
      <c r="H517">
        <v>-1</v>
      </c>
      <c r="I517" t="s">
        <v>591</v>
      </c>
      <c r="J517">
        <v>44568</v>
      </c>
      <c r="K517">
        <v>271765</v>
      </c>
      <c r="L517">
        <v>58.1</v>
      </c>
      <c r="M517">
        <v>-0.1</v>
      </c>
      <c r="N517">
        <v>0.7</v>
      </c>
      <c r="O517">
        <v>154802</v>
      </c>
      <c r="P517">
        <v>55.8</v>
      </c>
      <c r="Q517">
        <v>-0.8</v>
      </c>
      <c r="R517">
        <v>-1.6</v>
      </c>
      <c r="S517">
        <v>131066</v>
      </c>
      <c r="T517">
        <v>56.1</v>
      </c>
      <c r="U517">
        <v>-0.5</v>
      </c>
      <c r="V517">
        <v>-1.6</v>
      </c>
      <c r="W517">
        <v>137477</v>
      </c>
      <c r="X517">
        <v>60.4</v>
      </c>
      <c r="Y517">
        <v>-0.2</v>
      </c>
      <c r="Z517">
        <v>-1</v>
      </c>
      <c r="AS517">
        <v>202746</v>
      </c>
      <c r="AT517">
        <v>57.4</v>
      </c>
      <c r="AU517">
        <v>1</v>
      </c>
      <c r="AV517">
        <v>1.5</v>
      </c>
      <c r="AW517">
        <v>4707</v>
      </c>
      <c r="AX517">
        <v>160702</v>
      </c>
      <c r="AY517">
        <v>56.8</v>
      </c>
      <c r="AZ517">
        <v>-0.6</v>
      </c>
      <c r="BA517">
        <v>-1.2</v>
      </c>
      <c r="BB517">
        <v>39861</v>
      </c>
    </row>
    <row r="518" spans="1:54" x14ac:dyDescent="0.25">
      <c r="A518" s="1">
        <v>40634</v>
      </c>
      <c r="B518" t="s">
        <v>188</v>
      </c>
      <c r="C518" t="s">
        <v>248</v>
      </c>
      <c r="D518">
        <v>165687</v>
      </c>
      <c r="E518">
        <v>58</v>
      </c>
      <c r="F518" t="s">
        <v>592</v>
      </c>
      <c r="G518">
        <v>1.4</v>
      </c>
      <c r="H518">
        <v>-0.7</v>
      </c>
      <c r="I518" t="s">
        <v>593</v>
      </c>
      <c r="J518">
        <v>48605</v>
      </c>
      <c r="K518">
        <v>272746</v>
      </c>
      <c r="L518">
        <v>58.3</v>
      </c>
      <c r="M518">
        <v>0.4</v>
      </c>
      <c r="N518">
        <v>0.2</v>
      </c>
      <c r="O518">
        <v>157099</v>
      </c>
      <c r="P518">
        <v>56.7</v>
      </c>
      <c r="Q518">
        <v>1.5</v>
      </c>
      <c r="R518">
        <v>-1.8</v>
      </c>
      <c r="S518">
        <v>133511</v>
      </c>
      <c r="T518">
        <v>57.1</v>
      </c>
      <c r="U518">
        <v>1.9</v>
      </c>
      <c r="V518">
        <v>-1.3</v>
      </c>
      <c r="W518">
        <v>140147</v>
      </c>
      <c r="X518">
        <v>61.5</v>
      </c>
      <c r="Y518">
        <v>1.9</v>
      </c>
      <c r="Z518">
        <v>0.5</v>
      </c>
      <c r="AS518">
        <v>203959</v>
      </c>
      <c r="AT518">
        <v>57.8</v>
      </c>
      <c r="AU518">
        <v>0.6</v>
      </c>
      <c r="AV518">
        <v>2.8</v>
      </c>
      <c r="AW518">
        <v>4285</v>
      </c>
      <c r="AX518">
        <v>163094</v>
      </c>
      <c r="AY518">
        <v>57.6</v>
      </c>
      <c r="AZ518">
        <v>1.5</v>
      </c>
      <c r="BA518">
        <v>-1.1000000000000001</v>
      </c>
      <c r="BB518">
        <v>44320</v>
      </c>
    </row>
    <row r="519" spans="1:54" x14ac:dyDescent="0.25">
      <c r="A519" s="1">
        <v>40664</v>
      </c>
      <c r="B519" t="s">
        <v>188</v>
      </c>
      <c r="C519" t="s">
        <v>248</v>
      </c>
      <c r="D519">
        <v>164910</v>
      </c>
      <c r="E519">
        <v>57.7</v>
      </c>
      <c r="F519" t="s">
        <v>594</v>
      </c>
      <c r="G519">
        <v>-0.5</v>
      </c>
      <c r="H519">
        <v>-1.7</v>
      </c>
      <c r="I519" t="s">
        <v>595</v>
      </c>
      <c r="J519">
        <v>46851</v>
      </c>
      <c r="K519">
        <v>270732</v>
      </c>
      <c r="L519">
        <v>57.9</v>
      </c>
      <c r="M519">
        <v>-0.7</v>
      </c>
      <c r="N519">
        <v>-1.4</v>
      </c>
      <c r="O519">
        <v>157280</v>
      </c>
      <c r="P519">
        <v>56.7</v>
      </c>
      <c r="Q519">
        <v>0.1</v>
      </c>
      <c r="R519">
        <v>-1.9</v>
      </c>
      <c r="S519">
        <v>132564</v>
      </c>
      <c r="T519">
        <v>56.7</v>
      </c>
      <c r="U519">
        <v>-0.7</v>
      </c>
      <c r="V519">
        <v>-2.5</v>
      </c>
      <c r="W519">
        <v>139215</v>
      </c>
      <c r="X519">
        <v>61.1</v>
      </c>
      <c r="Y519">
        <v>-0.7</v>
      </c>
      <c r="Z519">
        <v>-0.7</v>
      </c>
      <c r="AS519">
        <v>204863</v>
      </c>
      <c r="AT519">
        <v>58</v>
      </c>
      <c r="AU519">
        <v>0.4</v>
      </c>
      <c r="AV519">
        <v>3.1</v>
      </c>
      <c r="AW519">
        <v>4023</v>
      </c>
      <c r="AX519">
        <v>162192</v>
      </c>
      <c r="AY519">
        <v>57.3</v>
      </c>
      <c r="AZ519">
        <v>-0.6</v>
      </c>
      <c r="BA519">
        <v>-2.2000000000000002</v>
      </c>
      <c r="BB519">
        <v>42828</v>
      </c>
    </row>
    <row r="520" spans="1:54" x14ac:dyDescent="0.25">
      <c r="A520" s="1">
        <v>40695</v>
      </c>
      <c r="B520" t="s">
        <v>188</v>
      </c>
      <c r="C520" t="s">
        <v>248</v>
      </c>
      <c r="D520">
        <v>165071</v>
      </c>
      <c r="E520">
        <v>57.8</v>
      </c>
      <c r="F520" t="s">
        <v>569</v>
      </c>
      <c r="G520">
        <v>0.1</v>
      </c>
      <c r="H520">
        <v>-2.1</v>
      </c>
      <c r="I520" t="s">
        <v>596</v>
      </c>
      <c r="J520">
        <v>55226</v>
      </c>
      <c r="K520">
        <v>269700</v>
      </c>
      <c r="L520">
        <v>57.7</v>
      </c>
      <c r="M520">
        <v>-0.4</v>
      </c>
      <c r="N520">
        <v>-1.7</v>
      </c>
      <c r="O520">
        <v>157653</v>
      </c>
      <c r="P520">
        <v>56.9</v>
      </c>
      <c r="Q520">
        <v>0.2</v>
      </c>
      <c r="R520">
        <v>-2.2000000000000002</v>
      </c>
      <c r="S520">
        <v>133131</v>
      </c>
      <c r="T520">
        <v>57</v>
      </c>
      <c r="U520">
        <v>0.4</v>
      </c>
      <c r="V520">
        <v>-3</v>
      </c>
      <c r="W520">
        <v>139161</v>
      </c>
      <c r="X520">
        <v>61.1</v>
      </c>
      <c r="Y520">
        <v>0</v>
      </c>
      <c r="Z520">
        <v>-1.1000000000000001</v>
      </c>
      <c r="AS520">
        <v>201223</v>
      </c>
      <c r="AT520">
        <v>57</v>
      </c>
      <c r="AU520">
        <v>-1.8</v>
      </c>
      <c r="AV520">
        <v>0.7</v>
      </c>
      <c r="AW520">
        <v>7427</v>
      </c>
      <c r="AX520">
        <v>162636</v>
      </c>
      <c r="AY520">
        <v>57.5</v>
      </c>
      <c r="AZ520">
        <v>0.3</v>
      </c>
      <c r="BA520">
        <v>-2.4</v>
      </c>
      <c r="BB520">
        <v>47799</v>
      </c>
    </row>
    <row r="521" spans="1:54" x14ac:dyDescent="0.25">
      <c r="A521" s="1">
        <v>40725</v>
      </c>
      <c r="B521" t="s">
        <v>188</v>
      </c>
      <c r="C521" t="s">
        <v>248</v>
      </c>
      <c r="D521">
        <v>167266</v>
      </c>
      <c r="E521">
        <v>58.5</v>
      </c>
      <c r="F521" t="s">
        <v>594</v>
      </c>
      <c r="G521">
        <v>1.3</v>
      </c>
      <c r="H521">
        <v>-1.9</v>
      </c>
      <c r="I521" t="s">
        <v>597</v>
      </c>
      <c r="J521">
        <v>59692</v>
      </c>
      <c r="K521">
        <v>274245</v>
      </c>
      <c r="L521">
        <v>58.6</v>
      </c>
      <c r="M521">
        <v>1.7</v>
      </c>
      <c r="N521">
        <v>-2.2999999999999998</v>
      </c>
      <c r="O521">
        <v>158898</v>
      </c>
      <c r="P521">
        <v>57.3</v>
      </c>
      <c r="Q521">
        <v>0.8</v>
      </c>
      <c r="R521">
        <v>-2.4</v>
      </c>
      <c r="S521">
        <v>134794</v>
      </c>
      <c r="T521">
        <v>57.7</v>
      </c>
      <c r="U521">
        <v>1.2</v>
      </c>
      <c r="V521">
        <v>-2.4</v>
      </c>
      <c r="W521">
        <v>141772</v>
      </c>
      <c r="X521">
        <v>62.3</v>
      </c>
      <c r="Y521">
        <v>1.9</v>
      </c>
      <c r="Z521">
        <v>0.4</v>
      </c>
      <c r="AS521">
        <v>205559</v>
      </c>
      <c r="AT521">
        <v>58.2</v>
      </c>
      <c r="AU521">
        <v>2.2000000000000002</v>
      </c>
      <c r="AV521">
        <v>4</v>
      </c>
      <c r="AW521">
        <v>4226</v>
      </c>
      <c r="AX521">
        <v>164675</v>
      </c>
      <c r="AY521">
        <v>58.2</v>
      </c>
      <c r="AZ521">
        <v>1.3</v>
      </c>
      <c r="BA521">
        <v>-2.4</v>
      </c>
      <c r="BB521">
        <v>55466</v>
      </c>
    </row>
    <row r="522" spans="1:54" x14ac:dyDescent="0.25">
      <c r="A522" s="1">
        <v>40756</v>
      </c>
      <c r="B522" t="s">
        <v>188</v>
      </c>
      <c r="C522" t="s">
        <v>248</v>
      </c>
      <c r="D522">
        <v>167428</v>
      </c>
      <c r="E522">
        <v>58.6</v>
      </c>
      <c r="F522" t="s">
        <v>598</v>
      </c>
      <c r="G522">
        <v>0.1</v>
      </c>
      <c r="H522">
        <v>-1.9</v>
      </c>
      <c r="I522" t="s">
        <v>599</v>
      </c>
      <c r="J522">
        <v>61631</v>
      </c>
      <c r="K522">
        <v>276562</v>
      </c>
      <c r="L522">
        <v>59.1</v>
      </c>
      <c r="M522">
        <v>0.8</v>
      </c>
      <c r="N522">
        <v>-1.6</v>
      </c>
      <c r="O522">
        <v>160092</v>
      </c>
      <c r="P522">
        <v>57.7</v>
      </c>
      <c r="Q522">
        <v>0.8</v>
      </c>
      <c r="R522">
        <v>-2.4</v>
      </c>
      <c r="S522">
        <v>134772</v>
      </c>
      <c r="T522">
        <v>57.7</v>
      </c>
      <c r="U522">
        <v>0</v>
      </c>
      <c r="V522">
        <v>-2.1</v>
      </c>
      <c r="W522">
        <v>139322</v>
      </c>
      <c r="X522">
        <v>61.2</v>
      </c>
      <c r="Y522">
        <v>-1.7</v>
      </c>
      <c r="Z522">
        <v>-1.2</v>
      </c>
      <c r="AS522">
        <v>202071</v>
      </c>
      <c r="AT522">
        <v>57.2</v>
      </c>
      <c r="AU522">
        <v>-1.7</v>
      </c>
      <c r="AV522">
        <v>0.4</v>
      </c>
      <c r="AW522">
        <v>4113</v>
      </c>
      <c r="AX522">
        <v>165112</v>
      </c>
      <c r="AY522">
        <v>58.3</v>
      </c>
      <c r="AZ522">
        <v>0.3</v>
      </c>
      <c r="BA522">
        <v>-2.1</v>
      </c>
      <c r="BB522">
        <v>57518</v>
      </c>
    </row>
    <row r="523" spans="1:54" x14ac:dyDescent="0.25">
      <c r="A523" s="1">
        <v>40787</v>
      </c>
      <c r="B523" t="s">
        <v>188</v>
      </c>
      <c r="C523" t="s">
        <v>248</v>
      </c>
      <c r="D523">
        <v>166907</v>
      </c>
      <c r="E523">
        <v>58.4</v>
      </c>
      <c r="F523" t="s">
        <v>598</v>
      </c>
      <c r="G523">
        <v>-0.3</v>
      </c>
      <c r="H523">
        <v>-1.9</v>
      </c>
      <c r="I523" t="s">
        <v>600</v>
      </c>
      <c r="J523">
        <v>60860</v>
      </c>
      <c r="K523">
        <v>275936</v>
      </c>
      <c r="L523">
        <v>59</v>
      </c>
      <c r="M523">
        <v>-0.2</v>
      </c>
      <c r="N523">
        <v>-1.8</v>
      </c>
      <c r="O523">
        <v>158833</v>
      </c>
      <c r="P523">
        <v>57.3</v>
      </c>
      <c r="Q523">
        <v>-0.8</v>
      </c>
      <c r="R523">
        <v>-2.1</v>
      </c>
      <c r="S523">
        <v>134562</v>
      </c>
      <c r="T523">
        <v>57.6</v>
      </c>
      <c r="U523">
        <v>-0.2</v>
      </c>
      <c r="V523">
        <v>-2.2999999999999998</v>
      </c>
      <c r="W523">
        <v>139453</v>
      </c>
      <c r="X523">
        <v>61.2</v>
      </c>
      <c r="Y523">
        <v>0.1</v>
      </c>
      <c r="Z523">
        <v>-1.2</v>
      </c>
      <c r="AS523">
        <v>201315</v>
      </c>
      <c r="AT523">
        <v>57</v>
      </c>
      <c r="AU523">
        <v>-0.4</v>
      </c>
      <c r="AV523">
        <v>-1.1000000000000001</v>
      </c>
      <c r="AW523">
        <v>5216</v>
      </c>
      <c r="AX523">
        <v>164607</v>
      </c>
      <c r="AY523">
        <v>58.1</v>
      </c>
      <c r="AZ523">
        <v>-0.3</v>
      </c>
      <c r="BA523">
        <v>-2</v>
      </c>
      <c r="BB523">
        <v>55644</v>
      </c>
    </row>
    <row r="524" spans="1:54" x14ac:dyDescent="0.25">
      <c r="A524" s="1">
        <v>40817</v>
      </c>
      <c r="B524" t="s">
        <v>188</v>
      </c>
      <c r="C524" t="s">
        <v>248</v>
      </c>
      <c r="D524">
        <v>165385</v>
      </c>
      <c r="E524">
        <v>57.9</v>
      </c>
      <c r="F524" t="s">
        <v>598</v>
      </c>
      <c r="G524">
        <v>-0.9</v>
      </c>
      <c r="H524">
        <v>-1.6</v>
      </c>
      <c r="I524" t="s">
        <v>601</v>
      </c>
      <c r="J524">
        <v>55412</v>
      </c>
      <c r="K524">
        <v>274483</v>
      </c>
      <c r="L524">
        <v>58.7</v>
      </c>
      <c r="M524">
        <v>-0.5</v>
      </c>
      <c r="N524">
        <v>-1.1000000000000001</v>
      </c>
      <c r="O524">
        <v>158034</v>
      </c>
      <c r="P524">
        <v>57</v>
      </c>
      <c r="Q524">
        <v>-0.5</v>
      </c>
      <c r="R524">
        <v>-1.8</v>
      </c>
      <c r="S524">
        <v>132573</v>
      </c>
      <c r="T524">
        <v>56.7</v>
      </c>
      <c r="U524">
        <v>-1.5</v>
      </c>
      <c r="V524">
        <v>-2.2999999999999998</v>
      </c>
      <c r="W524">
        <v>137859</v>
      </c>
      <c r="X524">
        <v>60.5</v>
      </c>
      <c r="Y524">
        <v>-1.1000000000000001</v>
      </c>
      <c r="Z524">
        <v>-1.2</v>
      </c>
      <c r="AS524">
        <v>201618</v>
      </c>
      <c r="AT524">
        <v>57.1</v>
      </c>
      <c r="AU524">
        <v>0.2</v>
      </c>
      <c r="AV524">
        <v>-0.5</v>
      </c>
      <c r="AW524">
        <v>4393</v>
      </c>
      <c r="AX524">
        <v>162945</v>
      </c>
      <c r="AY524">
        <v>57.6</v>
      </c>
      <c r="AZ524">
        <v>-1</v>
      </c>
      <c r="BA524">
        <v>-1.7</v>
      </c>
      <c r="BB524">
        <v>51019</v>
      </c>
    </row>
    <row r="525" spans="1:54" x14ac:dyDescent="0.25">
      <c r="A525" s="1">
        <v>40848</v>
      </c>
      <c r="B525" t="s">
        <v>188</v>
      </c>
      <c r="C525" t="s">
        <v>248</v>
      </c>
      <c r="D525">
        <v>165412</v>
      </c>
      <c r="E525">
        <v>57.9</v>
      </c>
      <c r="F525" t="s">
        <v>500</v>
      </c>
      <c r="G525">
        <v>0</v>
      </c>
      <c r="H525">
        <v>-0.6</v>
      </c>
      <c r="I525" t="s">
        <v>602</v>
      </c>
      <c r="J525">
        <v>57594</v>
      </c>
      <c r="K525">
        <v>273203</v>
      </c>
      <c r="L525">
        <v>58.4</v>
      </c>
      <c r="M525">
        <v>-0.5</v>
      </c>
      <c r="N525">
        <v>-1</v>
      </c>
      <c r="O525">
        <v>157867</v>
      </c>
      <c r="P525">
        <v>56.9</v>
      </c>
      <c r="Q525">
        <v>-0.1</v>
      </c>
      <c r="R525">
        <v>-1</v>
      </c>
      <c r="S525">
        <v>132278</v>
      </c>
      <c r="T525">
        <v>56.6</v>
      </c>
      <c r="U525">
        <v>-0.2</v>
      </c>
      <c r="V525">
        <v>-0.9</v>
      </c>
      <c r="W525">
        <v>139569</v>
      </c>
      <c r="X525">
        <v>61.3</v>
      </c>
      <c r="Y525">
        <v>1.2</v>
      </c>
      <c r="Z525">
        <v>0.9</v>
      </c>
      <c r="AS525">
        <v>203484</v>
      </c>
      <c r="AT525">
        <v>57.6</v>
      </c>
      <c r="AU525">
        <v>0.9</v>
      </c>
      <c r="AV525">
        <v>2.2999999999999998</v>
      </c>
      <c r="AW525">
        <v>5135</v>
      </c>
      <c r="AX525">
        <v>162834</v>
      </c>
      <c r="AY525">
        <v>57.5</v>
      </c>
      <c r="AZ525">
        <v>-0.1</v>
      </c>
      <c r="BA525">
        <v>-0.9</v>
      </c>
      <c r="BB525">
        <v>52459</v>
      </c>
    </row>
    <row r="526" spans="1:54" x14ac:dyDescent="0.25">
      <c r="A526" s="1">
        <v>40878</v>
      </c>
      <c r="B526" t="s">
        <v>188</v>
      </c>
      <c r="C526" t="s">
        <v>248</v>
      </c>
      <c r="D526">
        <v>165046</v>
      </c>
      <c r="E526">
        <v>57.7</v>
      </c>
      <c r="F526" t="s">
        <v>500</v>
      </c>
      <c r="G526">
        <v>-0.2</v>
      </c>
      <c r="H526">
        <v>-0.7</v>
      </c>
      <c r="I526" t="s">
        <v>603</v>
      </c>
      <c r="J526">
        <v>60991</v>
      </c>
      <c r="K526">
        <v>270719</v>
      </c>
      <c r="L526">
        <v>57.9</v>
      </c>
      <c r="M526">
        <v>-0.9</v>
      </c>
      <c r="N526">
        <v>-0.8</v>
      </c>
      <c r="O526">
        <v>157770</v>
      </c>
      <c r="P526">
        <v>56.9</v>
      </c>
      <c r="Q526">
        <v>-0.1</v>
      </c>
      <c r="R526">
        <v>-0.8</v>
      </c>
      <c r="S526">
        <v>132637</v>
      </c>
      <c r="T526">
        <v>56.8</v>
      </c>
      <c r="U526">
        <v>0.3</v>
      </c>
      <c r="V526">
        <v>-1.2</v>
      </c>
      <c r="W526">
        <v>139038</v>
      </c>
      <c r="X526">
        <v>61.1</v>
      </c>
      <c r="Y526">
        <v>-0.4</v>
      </c>
      <c r="Z526">
        <v>0.3</v>
      </c>
      <c r="AS526">
        <v>201926</v>
      </c>
      <c r="AT526">
        <v>57.2</v>
      </c>
      <c r="AU526">
        <v>-0.8</v>
      </c>
      <c r="AV526">
        <v>-0.6</v>
      </c>
      <c r="AW526">
        <v>7641</v>
      </c>
      <c r="AX526">
        <v>162557</v>
      </c>
      <c r="AY526">
        <v>57.4</v>
      </c>
      <c r="AZ526">
        <v>-0.2</v>
      </c>
      <c r="BA526">
        <v>-0.7</v>
      </c>
      <c r="BB526">
        <v>53350</v>
      </c>
    </row>
    <row r="527" spans="1:54" x14ac:dyDescent="0.25">
      <c r="A527" s="1">
        <v>40909</v>
      </c>
      <c r="B527" t="s">
        <v>188</v>
      </c>
      <c r="C527" t="s">
        <v>248</v>
      </c>
      <c r="D527">
        <v>164449</v>
      </c>
      <c r="E527">
        <v>57.5</v>
      </c>
      <c r="F527" t="s">
        <v>571</v>
      </c>
      <c r="G527">
        <v>-0.4</v>
      </c>
      <c r="H527">
        <v>-0.2</v>
      </c>
      <c r="I527" t="s">
        <v>604</v>
      </c>
      <c r="J527">
        <v>42125</v>
      </c>
      <c r="K527">
        <v>270783</v>
      </c>
      <c r="L527">
        <v>57.9</v>
      </c>
      <c r="M527">
        <v>0</v>
      </c>
      <c r="N527">
        <v>-1</v>
      </c>
      <c r="O527">
        <v>157222</v>
      </c>
      <c r="P527">
        <v>56.7</v>
      </c>
      <c r="Q527">
        <v>-0.3</v>
      </c>
      <c r="R527">
        <v>0.3</v>
      </c>
      <c r="S527">
        <v>132139</v>
      </c>
      <c r="T527">
        <v>56.6</v>
      </c>
      <c r="U527">
        <v>-0.4</v>
      </c>
      <c r="V527">
        <v>0</v>
      </c>
      <c r="W527">
        <v>137837</v>
      </c>
      <c r="X527">
        <v>60.5</v>
      </c>
      <c r="Y527">
        <v>-0.9</v>
      </c>
      <c r="Z527">
        <v>0.1</v>
      </c>
      <c r="AA527">
        <v>160927</v>
      </c>
      <c r="AB527">
        <v>58.6</v>
      </c>
      <c r="AE527">
        <v>13807</v>
      </c>
      <c r="AF527">
        <v>165515</v>
      </c>
      <c r="AG527">
        <v>57</v>
      </c>
      <c r="AJ527">
        <v>28318</v>
      </c>
      <c r="AK527">
        <v>137147</v>
      </c>
      <c r="AL527">
        <v>57.5</v>
      </c>
      <c r="AO527">
        <v>200587</v>
      </c>
      <c r="AP527">
        <v>57.5</v>
      </c>
      <c r="AS527">
        <v>199602</v>
      </c>
      <c r="AT527">
        <v>56.5</v>
      </c>
      <c r="AU527">
        <v>-1.2</v>
      </c>
      <c r="AV527">
        <v>-1.1000000000000001</v>
      </c>
      <c r="AW527">
        <v>3045</v>
      </c>
      <c r="AX527">
        <v>162088</v>
      </c>
      <c r="AY527">
        <v>57.3</v>
      </c>
      <c r="AZ527">
        <v>-0.3</v>
      </c>
      <c r="BA527">
        <v>-0.1</v>
      </c>
      <c r="BB527">
        <v>39080</v>
      </c>
    </row>
    <row r="528" spans="1:54" x14ac:dyDescent="0.25">
      <c r="A528" s="1">
        <v>40940</v>
      </c>
      <c r="B528" t="s">
        <v>188</v>
      </c>
      <c r="C528" t="s">
        <v>248</v>
      </c>
      <c r="D528">
        <v>164432</v>
      </c>
      <c r="E528">
        <v>57.5</v>
      </c>
      <c r="F528" t="s">
        <v>592</v>
      </c>
      <c r="G528">
        <v>0</v>
      </c>
      <c r="H528">
        <v>0.2</v>
      </c>
      <c r="I528" t="s">
        <v>605</v>
      </c>
      <c r="J528">
        <v>43023</v>
      </c>
      <c r="K528">
        <v>270783</v>
      </c>
      <c r="L528">
        <v>57.9</v>
      </c>
      <c r="M528">
        <v>0</v>
      </c>
      <c r="N528">
        <v>-0.4</v>
      </c>
      <c r="O528">
        <v>156936</v>
      </c>
      <c r="P528">
        <v>56.6</v>
      </c>
      <c r="Q528">
        <v>-0.2</v>
      </c>
      <c r="R528">
        <v>0.5</v>
      </c>
      <c r="S528">
        <v>132669</v>
      </c>
      <c r="T528">
        <v>56.8</v>
      </c>
      <c r="U528">
        <v>0.4</v>
      </c>
      <c r="V528">
        <v>0.7</v>
      </c>
      <c r="W528">
        <v>137246</v>
      </c>
      <c r="X528">
        <v>60.3</v>
      </c>
      <c r="Y528">
        <v>-0.4</v>
      </c>
      <c r="Z528">
        <v>-0.4</v>
      </c>
      <c r="AA528">
        <v>160937</v>
      </c>
      <c r="AB528">
        <v>58.6</v>
      </c>
      <c r="AC528">
        <v>0</v>
      </c>
      <c r="AE528">
        <v>13606</v>
      </c>
      <c r="AF528">
        <v>165498</v>
      </c>
      <c r="AG528">
        <v>57</v>
      </c>
      <c r="AH528">
        <v>0</v>
      </c>
      <c r="AJ528">
        <v>29416</v>
      </c>
      <c r="AK528">
        <v>137142</v>
      </c>
      <c r="AL528">
        <v>57.5</v>
      </c>
      <c r="AM528">
        <v>0</v>
      </c>
      <c r="AO528">
        <v>200575</v>
      </c>
      <c r="AP528">
        <v>57.5</v>
      </c>
      <c r="AQ528">
        <v>0</v>
      </c>
      <c r="AS528">
        <v>199410</v>
      </c>
      <c r="AT528">
        <v>56.5</v>
      </c>
      <c r="AU528">
        <v>-0.1</v>
      </c>
      <c r="AV528">
        <v>-0.7</v>
      </c>
      <c r="AW528">
        <v>3499</v>
      </c>
      <c r="AX528">
        <v>162085</v>
      </c>
      <c r="AY528">
        <v>57.3</v>
      </c>
      <c r="AZ528">
        <v>0</v>
      </c>
      <c r="BA528">
        <v>0.3</v>
      </c>
      <c r="BB528">
        <v>39524</v>
      </c>
    </row>
    <row r="529" spans="1:54" x14ac:dyDescent="0.25">
      <c r="A529" s="1">
        <v>40969</v>
      </c>
      <c r="B529" t="s">
        <v>188</v>
      </c>
      <c r="C529" t="s">
        <v>248</v>
      </c>
      <c r="D529">
        <v>164584</v>
      </c>
      <c r="E529">
        <v>57.6</v>
      </c>
      <c r="F529" t="s">
        <v>502</v>
      </c>
      <c r="G529">
        <v>0.1</v>
      </c>
      <c r="H529">
        <v>0.7</v>
      </c>
      <c r="I529" t="s">
        <v>606</v>
      </c>
      <c r="J529">
        <v>58990</v>
      </c>
      <c r="K529">
        <v>266971</v>
      </c>
      <c r="L529">
        <v>57.1</v>
      </c>
      <c r="M529">
        <v>-1.4</v>
      </c>
      <c r="N529">
        <v>-1.8</v>
      </c>
      <c r="O529">
        <v>157280</v>
      </c>
      <c r="P529">
        <v>56.7</v>
      </c>
      <c r="Q529">
        <v>0.2</v>
      </c>
      <c r="R529">
        <v>1.6</v>
      </c>
      <c r="S529">
        <v>133533</v>
      </c>
      <c r="T529">
        <v>57.2</v>
      </c>
      <c r="U529">
        <v>0.7</v>
      </c>
      <c r="V529">
        <v>1.9</v>
      </c>
      <c r="W529">
        <v>138609</v>
      </c>
      <c r="X529">
        <v>60.9</v>
      </c>
      <c r="Y529">
        <v>1</v>
      </c>
      <c r="Z529">
        <v>0.8</v>
      </c>
      <c r="AA529">
        <v>160983</v>
      </c>
      <c r="AB529">
        <v>58.6</v>
      </c>
      <c r="AC529">
        <v>0</v>
      </c>
      <c r="AE529">
        <v>17163</v>
      </c>
      <c r="AF529">
        <v>165689</v>
      </c>
      <c r="AG529">
        <v>57.1</v>
      </c>
      <c r="AH529">
        <v>0.1</v>
      </c>
      <c r="AJ529">
        <v>41825</v>
      </c>
      <c r="AK529">
        <v>138223</v>
      </c>
      <c r="AL529">
        <v>58</v>
      </c>
      <c r="AM529">
        <v>0.8</v>
      </c>
      <c r="AO529">
        <v>199863</v>
      </c>
      <c r="AP529">
        <v>57.3</v>
      </c>
      <c r="AQ529">
        <v>-0.4</v>
      </c>
      <c r="AS529">
        <v>201873</v>
      </c>
      <c r="AT529">
        <v>57.2</v>
      </c>
      <c r="AU529">
        <v>1.2</v>
      </c>
      <c r="AV529">
        <v>-0.4</v>
      </c>
      <c r="AW529">
        <v>6819</v>
      </c>
      <c r="AX529">
        <v>162049</v>
      </c>
      <c r="AY529">
        <v>57.2</v>
      </c>
      <c r="AZ529">
        <v>0</v>
      </c>
      <c r="BA529">
        <v>0.8</v>
      </c>
      <c r="BB529">
        <v>52171</v>
      </c>
    </row>
    <row r="530" spans="1:54" x14ac:dyDescent="0.25">
      <c r="A530" s="1">
        <v>41000</v>
      </c>
      <c r="B530" t="s">
        <v>188</v>
      </c>
      <c r="C530" t="s">
        <v>248</v>
      </c>
      <c r="D530">
        <v>166680</v>
      </c>
      <c r="E530">
        <v>58.3</v>
      </c>
      <c r="F530" t="s">
        <v>607</v>
      </c>
      <c r="G530">
        <v>1.3</v>
      </c>
      <c r="H530">
        <v>0.6</v>
      </c>
      <c r="I530" t="s">
        <v>608</v>
      </c>
      <c r="J530">
        <v>41395</v>
      </c>
      <c r="K530">
        <v>273667</v>
      </c>
      <c r="L530">
        <v>58.5</v>
      </c>
      <c r="M530">
        <v>2.5</v>
      </c>
      <c r="N530">
        <v>0.3</v>
      </c>
      <c r="O530">
        <v>158504</v>
      </c>
      <c r="P530">
        <v>57.2</v>
      </c>
      <c r="Q530">
        <v>0.8</v>
      </c>
      <c r="R530">
        <v>0.9</v>
      </c>
      <c r="S530">
        <v>133940</v>
      </c>
      <c r="T530">
        <v>57.3</v>
      </c>
      <c r="U530">
        <v>0.3</v>
      </c>
      <c r="V530">
        <v>0.3</v>
      </c>
      <c r="W530">
        <v>141392</v>
      </c>
      <c r="X530">
        <v>62.1</v>
      </c>
      <c r="Y530">
        <v>2</v>
      </c>
      <c r="Z530">
        <v>0.9</v>
      </c>
      <c r="AA530">
        <v>163177</v>
      </c>
      <c r="AB530">
        <v>59.4</v>
      </c>
      <c r="AC530">
        <v>1.4</v>
      </c>
      <c r="AE530">
        <v>14139</v>
      </c>
      <c r="AF530">
        <v>167729</v>
      </c>
      <c r="AG530">
        <v>57.8</v>
      </c>
      <c r="AH530">
        <v>1.2</v>
      </c>
      <c r="AJ530">
        <v>27256</v>
      </c>
      <c r="AK530">
        <v>139118</v>
      </c>
      <c r="AL530">
        <v>58.4</v>
      </c>
      <c r="AM530">
        <v>0.6</v>
      </c>
      <c r="AO530">
        <v>203207</v>
      </c>
      <c r="AP530">
        <v>58.2</v>
      </c>
      <c r="AQ530">
        <v>1.7</v>
      </c>
      <c r="AS530">
        <v>203083</v>
      </c>
      <c r="AT530">
        <v>57.5</v>
      </c>
      <c r="AU530">
        <v>0.6</v>
      </c>
      <c r="AV530">
        <v>-0.4</v>
      </c>
      <c r="AW530">
        <v>3872</v>
      </c>
      <c r="AX530">
        <v>164224</v>
      </c>
      <c r="AY530">
        <v>58</v>
      </c>
      <c r="AZ530">
        <v>1.3</v>
      </c>
      <c r="BA530">
        <v>0.7</v>
      </c>
      <c r="BB530">
        <v>37523</v>
      </c>
    </row>
    <row r="531" spans="1:54" x14ac:dyDescent="0.25">
      <c r="A531" s="1">
        <v>41030</v>
      </c>
      <c r="B531" t="s">
        <v>188</v>
      </c>
      <c r="C531" t="s">
        <v>248</v>
      </c>
      <c r="D531">
        <v>167136</v>
      </c>
      <c r="E531">
        <v>58.5</v>
      </c>
      <c r="F531" t="s">
        <v>607</v>
      </c>
      <c r="G531">
        <v>0.3</v>
      </c>
      <c r="H531">
        <v>1.3</v>
      </c>
      <c r="I531" t="s">
        <v>609</v>
      </c>
      <c r="J531">
        <v>50413</v>
      </c>
      <c r="K531">
        <v>273077</v>
      </c>
      <c r="L531">
        <v>58.4</v>
      </c>
      <c r="M531">
        <v>-0.2</v>
      </c>
      <c r="N531">
        <v>0.9</v>
      </c>
      <c r="O531">
        <v>159053</v>
      </c>
      <c r="P531">
        <v>57.4</v>
      </c>
      <c r="Q531">
        <v>0.3</v>
      </c>
      <c r="R531">
        <v>1.1000000000000001</v>
      </c>
      <c r="S531">
        <v>134659</v>
      </c>
      <c r="T531">
        <v>57.6</v>
      </c>
      <c r="U531">
        <v>0.5</v>
      </c>
      <c r="V531">
        <v>1.6</v>
      </c>
      <c r="W531">
        <v>141929</v>
      </c>
      <c r="X531">
        <v>62.3</v>
      </c>
      <c r="Y531">
        <v>0.4</v>
      </c>
      <c r="Z531">
        <v>1.9</v>
      </c>
      <c r="AA531">
        <v>163541</v>
      </c>
      <c r="AB531">
        <v>59.6</v>
      </c>
      <c r="AC531">
        <v>0.2</v>
      </c>
      <c r="AE531">
        <v>16459</v>
      </c>
      <c r="AF531">
        <v>168227</v>
      </c>
      <c r="AG531">
        <v>57.9</v>
      </c>
      <c r="AH531">
        <v>0.3</v>
      </c>
      <c r="AJ531">
        <v>33953</v>
      </c>
      <c r="AK531">
        <v>139816</v>
      </c>
      <c r="AL531">
        <v>58.7</v>
      </c>
      <c r="AM531">
        <v>0.5</v>
      </c>
      <c r="AO531">
        <v>203468</v>
      </c>
      <c r="AP531">
        <v>58.3</v>
      </c>
      <c r="AQ531">
        <v>0.1</v>
      </c>
      <c r="AS531">
        <v>203180</v>
      </c>
      <c r="AT531">
        <v>57.5</v>
      </c>
      <c r="AU531">
        <v>0</v>
      </c>
      <c r="AV531">
        <v>-0.8</v>
      </c>
      <c r="AW531">
        <v>4907</v>
      </c>
      <c r="AX531">
        <v>164711</v>
      </c>
      <c r="AY531">
        <v>58.2</v>
      </c>
      <c r="AZ531">
        <v>0.3</v>
      </c>
      <c r="BA531">
        <v>1.6</v>
      </c>
      <c r="BB531">
        <v>45506</v>
      </c>
    </row>
    <row r="532" spans="1:54" x14ac:dyDescent="0.25">
      <c r="A532" s="1">
        <v>41061</v>
      </c>
      <c r="B532" t="s">
        <v>188</v>
      </c>
      <c r="C532" t="s">
        <v>248</v>
      </c>
      <c r="D532">
        <v>168713</v>
      </c>
      <c r="E532">
        <v>59</v>
      </c>
      <c r="F532" t="s">
        <v>578</v>
      </c>
      <c r="G532">
        <v>0.9</v>
      </c>
      <c r="H532">
        <v>2.2000000000000002</v>
      </c>
      <c r="I532" t="s">
        <v>610</v>
      </c>
      <c r="J532">
        <v>57212</v>
      </c>
      <c r="K532">
        <v>273359</v>
      </c>
      <c r="L532">
        <v>58.5</v>
      </c>
      <c r="M532">
        <v>0.1</v>
      </c>
      <c r="N532">
        <v>1.4</v>
      </c>
      <c r="O532">
        <v>160156</v>
      </c>
      <c r="P532">
        <v>57.8</v>
      </c>
      <c r="Q532">
        <v>0.7</v>
      </c>
      <c r="R532">
        <v>1.6</v>
      </c>
      <c r="S532">
        <v>137409</v>
      </c>
      <c r="T532">
        <v>58.8</v>
      </c>
      <c r="U532">
        <v>2</v>
      </c>
      <c r="V532">
        <v>3.2</v>
      </c>
      <c r="W532">
        <v>142872</v>
      </c>
      <c r="X532">
        <v>62.7</v>
      </c>
      <c r="Y532">
        <v>0.7</v>
      </c>
      <c r="Z532">
        <v>2.7</v>
      </c>
      <c r="AA532">
        <v>164829</v>
      </c>
      <c r="AB532">
        <v>60</v>
      </c>
      <c r="AC532">
        <v>0.8</v>
      </c>
      <c r="AE532">
        <v>17333</v>
      </c>
      <c r="AF532">
        <v>169940</v>
      </c>
      <c r="AG532">
        <v>58.5</v>
      </c>
      <c r="AH532">
        <v>1</v>
      </c>
      <c r="AJ532">
        <v>39879</v>
      </c>
      <c r="AK532">
        <v>141285</v>
      </c>
      <c r="AL532">
        <v>59.3</v>
      </c>
      <c r="AM532">
        <v>1.1000000000000001</v>
      </c>
      <c r="AO532">
        <v>205250</v>
      </c>
      <c r="AP532">
        <v>58.8</v>
      </c>
      <c r="AQ532">
        <v>0.9</v>
      </c>
      <c r="AS532">
        <v>203480</v>
      </c>
      <c r="AT532">
        <v>57.6</v>
      </c>
      <c r="AU532">
        <v>0.1</v>
      </c>
      <c r="AV532">
        <v>1.1000000000000001</v>
      </c>
      <c r="AW532">
        <v>8434</v>
      </c>
      <c r="AX532">
        <v>166399</v>
      </c>
      <c r="AY532">
        <v>58.8</v>
      </c>
      <c r="AZ532">
        <v>1</v>
      </c>
      <c r="BA532">
        <v>2.2999999999999998</v>
      </c>
      <c r="BB532">
        <v>48778</v>
      </c>
    </row>
    <row r="533" spans="1:54" x14ac:dyDescent="0.25">
      <c r="A533" s="1">
        <v>41091</v>
      </c>
      <c r="B533" t="s">
        <v>188</v>
      </c>
      <c r="C533" t="s">
        <v>248</v>
      </c>
      <c r="D533">
        <v>169714</v>
      </c>
      <c r="E533">
        <v>59.4</v>
      </c>
      <c r="F533" t="s">
        <v>573</v>
      </c>
      <c r="G533">
        <v>0.6</v>
      </c>
      <c r="H533">
        <v>1.5</v>
      </c>
      <c r="I533" t="s">
        <v>611</v>
      </c>
      <c r="J533">
        <v>56838</v>
      </c>
      <c r="K533">
        <v>277860</v>
      </c>
      <c r="L533">
        <v>59.4</v>
      </c>
      <c r="M533">
        <v>1.6</v>
      </c>
      <c r="N533">
        <v>1.3</v>
      </c>
      <c r="O533">
        <v>161082</v>
      </c>
      <c r="P533">
        <v>58.1</v>
      </c>
      <c r="Q533">
        <v>0.6</v>
      </c>
      <c r="R533">
        <v>1.4</v>
      </c>
      <c r="S533">
        <v>137249</v>
      </c>
      <c r="T533">
        <v>58.7</v>
      </c>
      <c r="U533">
        <v>-0.1</v>
      </c>
      <c r="V533">
        <v>1.8</v>
      </c>
      <c r="W533">
        <v>143431</v>
      </c>
      <c r="X533">
        <v>63</v>
      </c>
      <c r="Y533">
        <v>0.4</v>
      </c>
      <c r="Z533">
        <v>1.2</v>
      </c>
      <c r="AA533">
        <v>165930</v>
      </c>
      <c r="AB533">
        <v>60.4</v>
      </c>
      <c r="AC533">
        <v>0.7</v>
      </c>
      <c r="AE533">
        <v>18737</v>
      </c>
      <c r="AF533">
        <v>170887</v>
      </c>
      <c r="AG533">
        <v>58.9</v>
      </c>
      <c r="AH533">
        <v>0.6</v>
      </c>
      <c r="AJ533">
        <v>38101</v>
      </c>
      <c r="AK533">
        <v>141675</v>
      </c>
      <c r="AL533">
        <v>59.4</v>
      </c>
      <c r="AM533">
        <v>0.3</v>
      </c>
      <c r="AO533">
        <v>206882</v>
      </c>
      <c r="AP533">
        <v>59.3</v>
      </c>
      <c r="AQ533">
        <v>0.8</v>
      </c>
      <c r="AS533">
        <v>200231</v>
      </c>
      <c r="AT533">
        <v>56.7</v>
      </c>
      <c r="AU533">
        <v>-1.6</v>
      </c>
      <c r="AV533">
        <v>-2.6</v>
      </c>
      <c r="AW533">
        <v>3874</v>
      </c>
      <c r="AX533">
        <v>167759</v>
      </c>
      <c r="AY533">
        <v>59.3</v>
      </c>
      <c r="AZ533">
        <v>0.8</v>
      </c>
      <c r="BA533">
        <v>1.9</v>
      </c>
      <c r="BB533">
        <v>52964</v>
      </c>
    </row>
    <row r="534" spans="1:54" x14ac:dyDescent="0.25">
      <c r="A534" s="1">
        <v>41122</v>
      </c>
      <c r="B534" t="s">
        <v>188</v>
      </c>
      <c r="C534" t="s">
        <v>248</v>
      </c>
      <c r="D534">
        <v>170066</v>
      </c>
      <c r="E534">
        <v>59.5</v>
      </c>
      <c r="F534" t="s">
        <v>573</v>
      </c>
      <c r="G534">
        <v>0.2</v>
      </c>
      <c r="H534">
        <v>1.6</v>
      </c>
      <c r="I534" t="s">
        <v>612</v>
      </c>
      <c r="J534">
        <v>62396</v>
      </c>
      <c r="K534">
        <v>277565</v>
      </c>
      <c r="L534">
        <v>59.4</v>
      </c>
      <c r="M534">
        <v>-0.1</v>
      </c>
      <c r="N534">
        <v>0.4</v>
      </c>
      <c r="O534">
        <v>161797</v>
      </c>
      <c r="P534">
        <v>58.4</v>
      </c>
      <c r="Q534">
        <v>0.4</v>
      </c>
      <c r="R534">
        <v>1.1000000000000001</v>
      </c>
      <c r="S534">
        <v>138072</v>
      </c>
      <c r="T534">
        <v>59.1</v>
      </c>
      <c r="U534">
        <v>0.6</v>
      </c>
      <c r="V534">
        <v>2.4</v>
      </c>
      <c r="W534">
        <v>142889</v>
      </c>
      <c r="X534">
        <v>62.8</v>
      </c>
      <c r="Y534">
        <v>-0.4</v>
      </c>
      <c r="Z534">
        <v>2.6</v>
      </c>
      <c r="AA534">
        <v>166237</v>
      </c>
      <c r="AB534">
        <v>60.5</v>
      </c>
      <c r="AC534">
        <v>0.2</v>
      </c>
      <c r="AE534">
        <v>20365</v>
      </c>
      <c r="AF534">
        <v>171260</v>
      </c>
      <c r="AG534">
        <v>59</v>
      </c>
      <c r="AH534">
        <v>0.2</v>
      </c>
      <c r="AJ534">
        <v>42031</v>
      </c>
      <c r="AK534">
        <v>142091</v>
      </c>
      <c r="AL534">
        <v>59.6</v>
      </c>
      <c r="AM534">
        <v>0.3</v>
      </c>
      <c r="AO534">
        <v>207198</v>
      </c>
      <c r="AP534">
        <v>59.4</v>
      </c>
      <c r="AQ534">
        <v>0.2</v>
      </c>
      <c r="AS534">
        <v>201917</v>
      </c>
      <c r="AT534">
        <v>57.2</v>
      </c>
      <c r="AU534">
        <v>0.8</v>
      </c>
      <c r="AV534">
        <v>-0.1</v>
      </c>
      <c r="AW534">
        <v>4677</v>
      </c>
      <c r="AX534">
        <v>168000</v>
      </c>
      <c r="AY534">
        <v>59.3</v>
      </c>
      <c r="AZ534">
        <v>0.1</v>
      </c>
      <c r="BA534">
        <v>1.7</v>
      </c>
      <c r="BB534">
        <v>57719</v>
      </c>
    </row>
    <row r="535" spans="1:54" x14ac:dyDescent="0.25">
      <c r="A535" s="1">
        <v>41153</v>
      </c>
      <c r="B535" t="s">
        <v>188</v>
      </c>
      <c r="C535" t="s">
        <v>248</v>
      </c>
      <c r="D535">
        <v>169532</v>
      </c>
      <c r="E535">
        <v>59.3</v>
      </c>
      <c r="F535" t="s">
        <v>575</v>
      </c>
      <c r="G535">
        <v>-0.3</v>
      </c>
      <c r="H535">
        <v>1.6</v>
      </c>
      <c r="I535" t="s">
        <v>613</v>
      </c>
      <c r="J535">
        <v>50670</v>
      </c>
      <c r="K535">
        <v>276990</v>
      </c>
      <c r="L535">
        <v>59.2</v>
      </c>
      <c r="M535">
        <v>-0.2</v>
      </c>
      <c r="N535">
        <v>0.4</v>
      </c>
      <c r="O535">
        <v>160835</v>
      </c>
      <c r="P535">
        <v>58</v>
      </c>
      <c r="Q535">
        <v>-0.6</v>
      </c>
      <c r="R535">
        <v>1.3</v>
      </c>
      <c r="S535">
        <v>137465</v>
      </c>
      <c r="T535">
        <v>58.8</v>
      </c>
      <c r="U535">
        <v>-0.4</v>
      </c>
      <c r="V535">
        <v>2.2000000000000002</v>
      </c>
      <c r="W535">
        <v>143153</v>
      </c>
      <c r="X535">
        <v>62.9</v>
      </c>
      <c r="Y535">
        <v>0.2</v>
      </c>
      <c r="Z535">
        <v>2.7</v>
      </c>
      <c r="AA535">
        <v>165579</v>
      </c>
      <c r="AB535">
        <v>60.3</v>
      </c>
      <c r="AC535">
        <v>-0.4</v>
      </c>
      <c r="AE535">
        <v>16606</v>
      </c>
      <c r="AF535">
        <v>170789</v>
      </c>
      <c r="AG535">
        <v>58.8</v>
      </c>
      <c r="AH535">
        <v>-0.3</v>
      </c>
      <c r="AJ535">
        <v>34063</v>
      </c>
      <c r="AK535">
        <v>141730</v>
      </c>
      <c r="AL535">
        <v>59.5</v>
      </c>
      <c r="AM535">
        <v>-0.3</v>
      </c>
      <c r="AO535">
        <v>206469</v>
      </c>
      <c r="AP535">
        <v>59.1</v>
      </c>
      <c r="AQ535">
        <v>-0.4</v>
      </c>
      <c r="AS535">
        <v>203175</v>
      </c>
      <c r="AT535">
        <v>57.5</v>
      </c>
      <c r="AU535">
        <v>0.6</v>
      </c>
      <c r="AV535">
        <v>0.9</v>
      </c>
      <c r="AW535">
        <v>5112</v>
      </c>
      <c r="AX535">
        <v>167314</v>
      </c>
      <c r="AY535">
        <v>59.1</v>
      </c>
      <c r="AZ535">
        <v>-0.4</v>
      </c>
      <c r="BA535">
        <v>1.6</v>
      </c>
      <c r="BB535">
        <v>45558</v>
      </c>
    </row>
    <row r="536" spans="1:54" x14ac:dyDescent="0.25">
      <c r="A536" s="1">
        <v>41183</v>
      </c>
      <c r="B536" t="s">
        <v>188</v>
      </c>
      <c r="C536" t="s">
        <v>248</v>
      </c>
      <c r="D536">
        <v>168445</v>
      </c>
      <c r="E536">
        <v>58.9</v>
      </c>
      <c r="F536" t="s">
        <v>578</v>
      </c>
      <c r="G536">
        <v>-0.6</v>
      </c>
      <c r="H536">
        <v>1.9</v>
      </c>
      <c r="I536" t="s">
        <v>614</v>
      </c>
      <c r="J536">
        <v>56410</v>
      </c>
      <c r="K536">
        <v>274994</v>
      </c>
      <c r="L536">
        <v>58.8</v>
      </c>
      <c r="M536">
        <v>-0.7</v>
      </c>
      <c r="N536">
        <v>0.2</v>
      </c>
      <c r="O536">
        <v>160001</v>
      </c>
      <c r="P536">
        <v>57.7</v>
      </c>
      <c r="Q536">
        <v>-0.5</v>
      </c>
      <c r="R536">
        <v>1.2</v>
      </c>
      <c r="S536">
        <v>136015</v>
      </c>
      <c r="T536">
        <v>58.2</v>
      </c>
      <c r="U536">
        <v>-1.1000000000000001</v>
      </c>
      <c r="V536">
        <v>2.6</v>
      </c>
      <c r="W536">
        <v>143088</v>
      </c>
      <c r="X536">
        <v>62.8</v>
      </c>
      <c r="Y536">
        <v>0</v>
      </c>
      <c r="Z536">
        <v>3.8</v>
      </c>
      <c r="AA536">
        <v>164632</v>
      </c>
      <c r="AB536">
        <v>60</v>
      </c>
      <c r="AC536">
        <v>-0.6</v>
      </c>
      <c r="AE536">
        <v>19088</v>
      </c>
      <c r="AF536">
        <v>169638</v>
      </c>
      <c r="AG536">
        <v>58.4</v>
      </c>
      <c r="AH536">
        <v>-0.7</v>
      </c>
      <c r="AJ536">
        <v>37322</v>
      </c>
      <c r="AK536">
        <v>140760</v>
      </c>
      <c r="AL536">
        <v>59</v>
      </c>
      <c r="AM536">
        <v>-0.7</v>
      </c>
      <c r="AO536">
        <v>205202</v>
      </c>
      <c r="AP536">
        <v>58.8</v>
      </c>
      <c r="AQ536">
        <v>-0.6</v>
      </c>
      <c r="AS536">
        <v>206122</v>
      </c>
      <c r="AT536">
        <v>58.4</v>
      </c>
      <c r="AU536">
        <v>1.5</v>
      </c>
      <c r="AV536">
        <v>2.2000000000000002</v>
      </c>
      <c r="AW536">
        <v>4836</v>
      </c>
      <c r="AX536">
        <v>165890</v>
      </c>
      <c r="AY536">
        <v>58.6</v>
      </c>
      <c r="AZ536">
        <v>-0.9</v>
      </c>
      <c r="BA536">
        <v>1.8</v>
      </c>
      <c r="BB536">
        <v>51574</v>
      </c>
    </row>
    <row r="537" spans="1:54" x14ac:dyDescent="0.25">
      <c r="A537" s="1">
        <v>41214</v>
      </c>
      <c r="B537" t="s">
        <v>188</v>
      </c>
      <c r="C537" t="s">
        <v>248</v>
      </c>
      <c r="D537">
        <v>168681</v>
      </c>
      <c r="E537">
        <v>59</v>
      </c>
      <c r="F537" t="s">
        <v>615</v>
      </c>
      <c r="G537">
        <v>0.1</v>
      </c>
      <c r="H537">
        <v>2</v>
      </c>
      <c r="I537" t="s">
        <v>616</v>
      </c>
      <c r="J537">
        <v>61010</v>
      </c>
      <c r="K537">
        <v>275488</v>
      </c>
      <c r="L537">
        <v>58.9</v>
      </c>
      <c r="M537">
        <v>0.2</v>
      </c>
      <c r="N537">
        <v>0.8</v>
      </c>
      <c r="O537">
        <v>160418</v>
      </c>
      <c r="P537">
        <v>57.9</v>
      </c>
      <c r="Q537">
        <v>0.3</v>
      </c>
      <c r="R537">
        <v>1.6</v>
      </c>
      <c r="S537">
        <v>136606</v>
      </c>
      <c r="T537">
        <v>58.5</v>
      </c>
      <c r="U537">
        <v>0.4</v>
      </c>
      <c r="V537">
        <v>3.3</v>
      </c>
      <c r="W537">
        <v>142263</v>
      </c>
      <c r="X537">
        <v>62.5</v>
      </c>
      <c r="Y537">
        <v>-0.6</v>
      </c>
      <c r="Z537">
        <v>1.9</v>
      </c>
      <c r="AA537">
        <v>164711</v>
      </c>
      <c r="AB537">
        <v>60</v>
      </c>
      <c r="AC537">
        <v>0</v>
      </c>
      <c r="AE537">
        <v>20015</v>
      </c>
      <c r="AF537">
        <v>169950</v>
      </c>
      <c r="AG537">
        <v>58.5</v>
      </c>
      <c r="AH537">
        <v>0.2</v>
      </c>
      <c r="AJ537">
        <v>40995</v>
      </c>
      <c r="AK537">
        <v>141041</v>
      </c>
      <c r="AL537">
        <v>59.2</v>
      </c>
      <c r="AM537">
        <v>0.2</v>
      </c>
      <c r="AO537">
        <v>205411</v>
      </c>
      <c r="AP537">
        <v>58.8</v>
      </c>
      <c r="AQ537">
        <v>0.1</v>
      </c>
      <c r="AS537">
        <v>207416</v>
      </c>
      <c r="AT537">
        <v>58.7</v>
      </c>
      <c r="AU537">
        <v>0.6</v>
      </c>
      <c r="AV537">
        <v>1.9</v>
      </c>
      <c r="AW537">
        <v>5428</v>
      </c>
      <c r="AX537">
        <v>166040</v>
      </c>
      <c r="AY537">
        <v>58.7</v>
      </c>
      <c r="AZ537">
        <v>0.1</v>
      </c>
      <c r="BA537">
        <v>2</v>
      </c>
      <c r="BB537">
        <v>55582</v>
      </c>
    </row>
    <row r="538" spans="1:54" x14ac:dyDescent="0.25">
      <c r="A538" s="1">
        <v>41244</v>
      </c>
      <c r="B538" t="s">
        <v>188</v>
      </c>
      <c r="C538" t="s">
        <v>248</v>
      </c>
      <c r="D538">
        <v>168440</v>
      </c>
      <c r="E538">
        <v>58.9</v>
      </c>
      <c r="F538" t="s">
        <v>545</v>
      </c>
      <c r="G538">
        <v>-0.1</v>
      </c>
      <c r="H538">
        <v>2.1</v>
      </c>
      <c r="I538" t="s">
        <v>617</v>
      </c>
      <c r="J538">
        <v>54054</v>
      </c>
      <c r="K538">
        <v>274667</v>
      </c>
      <c r="L538">
        <v>58.7</v>
      </c>
      <c r="M538">
        <v>-0.3</v>
      </c>
      <c r="N538">
        <v>1.5</v>
      </c>
      <c r="O538">
        <v>159672</v>
      </c>
      <c r="P538">
        <v>57.6</v>
      </c>
      <c r="Q538">
        <v>-0.5</v>
      </c>
      <c r="R538">
        <v>1.2</v>
      </c>
      <c r="S538">
        <v>136497</v>
      </c>
      <c r="T538">
        <v>58.4</v>
      </c>
      <c r="U538">
        <v>-0.1</v>
      </c>
      <c r="V538">
        <v>2.9</v>
      </c>
      <c r="W538">
        <v>142915</v>
      </c>
      <c r="X538">
        <v>62.8</v>
      </c>
      <c r="Y538">
        <v>0.5</v>
      </c>
      <c r="Z538">
        <v>2.8</v>
      </c>
      <c r="AA538">
        <v>164144</v>
      </c>
      <c r="AB538">
        <v>59.8</v>
      </c>
      <c r="AC538">
        <v>-0.3</v>
      </c>
      <c r="AE538">
        <v>17216</v>
      </c>
      <c r="AF538">
        <v>169869</v>
      </c>
      <c r="AG538">
        <v>58.5</v>
      </c>
      <c r="AH538">
        <v>0</v>
      </c>
      <c r="AJ538">
        <v>36838</v>
      </c>
      <c r="AK538">
        <v>140897</v>
      </c>
      <c r="AL538">
        <v>59.1</v>
      </c>
      <c r="AM538">
        <v>-0.1</v>
      </c>
      <c r="AO538">
        <v>205064</v>
      </c>
      <c r="AP538">
        <v>58.7</v>
      </c>
      <c r="AQ538">
        <v>-0.2</v>
      </c>
      <c r="AS538">
        <v>207988</v>
      </c>
      <c r="AT538">
        <v>58.9</v>
      </c>
      <c r="AU538">
        <v>0.3</v>
      </c>
      <c r="AV538">
        <v>3</v>
      </c>
      <c r="AW538">
        <v>7510</v>
      </c>
      <c r="AX538">
        <v>165733</v>
      </c>
      <c r="AY538">
        <v>58.5</v>
      </c>
      <c r="AZ538">
        <v>-0.2</v>
      </c>
      <c r="BA538">
        <v>2</v>
      </c>
      <c r="BB538">
        <v>46544</v>
      </c>
    </row>
    <row r="539" spans="1:54" x14ac:dyDescent="0.25">
      <c r="A539" s="1">
        <v>41275</v>
      </c>
      <c r="B539" t="s">
        <v>188</v>
      </c>
      <c r="C539" t="s">
        <v>248</v>
      </c>
      <c r="D539">
        <v>166938</v>
      </c>
      <c r="E539">
        <v>58.4</v>
      </c>
      <c r="F539" t="s">
        <v>504</v>
      </c>
      <c r="G539">
        <v>-0.9</v>
      </c>
      <c r="H539">
        <v>1.5</v>
      </c>
      <c r="I539" t="s">
        <v>618</v>
      </c>
      <c r="J539">
        <v>41530</v>
      </c>
      <c r="K539">
        <v>272733</v>
      </c>
      <c r="L539">
        <v>58.3</v>
      </c>
      <c r="M539">
        <v>-0.7</v>
      </c>
      <c r="N539">
        <v>0.7</v>
      </c>
      <c r="O539">
        <v>159210</v>
      </c>
      <c r="P539">
        <v>57.4</v>
      </c>
      <c r="Q539">
        <v>-0.3</v>
      </c>
      <c r="R539">
        <v>1.3</v>
      </c>
      <c r="S539">
        <v>134426</v>
      </c>
      <c r="T539">
        <v>57.5</v>
      </c>
      <c r="U539">
        <v>-1.5</v>
      </c>
      <c r="V539">
        <v>1.7</v>
      </c>
      <c r="W539">
        <v>141426</v>
      </c>
      <c r="X539">
        <v>62.1</v>
      </c>
      <c r="Y539">
        <v>-1</v>
      </c>
      <c r="Z539">
        <v>2.6</v>
      </c>
      <c r="AA539">
        <v>162677</v>
      </c>
      <c r="AB539">
        <v>59.3</v>
      </c>
      <c r="AC539">
        <v>-0.9</v>
      </c>
      <c r="AD539">
        <v>1.1000000000000001</v>
      </c>
      <c r="AE539">
        <v>14082</v>
      </c>
      <c r="AF539">
        <v>168356</v>
      </c>
      <c r="AG539">
        <v>58</v>
      </c>
      <c r="AH539">
        <v>-0.9</v>
      </c>
      <c r="AI539">
        <v>1.7</v>
      </c>
      <c r="AJ539">
        <v>27447</v>
      </c>
      <c r="AK539">
        <v>139284</v>
      </c>
      <c r="AL539">
        <v>58.4</v>
      </c>
      <c r="AM539">
        <v>-1.1000000000000001</v>
      </c>
      <c r="AN539">
        <v>1.6</v>
      </c>
      <c r="AO539">
        <v>203567</v>
      </c>
      <c r="AP539">
        <v>58.3</v>
      </c>
      <c r="AQ539">
        <v>-0.7</v>
      </c>
      <c r="AR539">
        <v>1.5</v>
      </c>
      <c r="AS539">
        <v>200392</v>
      </c>
      <c r="AT539">
        <v>56.7</v>
      </c>
      <c r="AU539">
        <v>-3.7</v>
      </c>
      <c r="AV539">
        <v>0.4</v>
      </c>
      <c r="AW539">
        <v>2944</v>
      </c>
      <c r="AX539">
        <v>164726</v>
      </c>
      <c r="AY539">
        <v>58.2</v>
      </c>
      <c r="AZ539">
        <v>-0.6</v>
      </c>
      <c r="BA539">
        <v>1.6</v>
      </c>
      <c r="BB539">
        <v>38586</v>
      </c>
    </row>
    <row r="540" spans="1:54" x14ac:dyDescent="0.25">
      <c r="A540" s="1">
        <v>41306</v>
      </c>
      <c r="B540" t="s">
        <v>188</v>
      </c>
      <c r="C540" t="s">
        <v>248</v>
      </c>
      <c r="D540">
        <v>167304</v>
      </c>
      <c r="E540">
        <v>58.5</v>
      </c>
      <c r="F540" t="s">
        <v>619</v>
      </c>
      <c r="G540">
        <v>0.2</v>
      </c>
      <c r="H540">
        <v>1.7</v>
      </c>
      <c r="I540" t="s">
        <v>620</v>
      </c>
      <c r="J540">
        <v>43191</v>
      </c>
      <c r="K540">
        <v>272795</v>
      </c>
      <c r="L540">
        <v>58.3</v>
      </c>
      <c r="M540">
        <v>0</v>
      </c>
      <c r="N540">
        <v>0.7</v>
      </c>
      <c r="O540">
        <v>158809</v>
      </c>
      <c r="P540">
        <v>57.3</v>
      </c>
      <c r="Q540">
        <v>-0.3</v>
      </c>
      <c r="R540">
        <v>1.2</v>
      </c>
      <c r="S540">
        <v>135213</v>
      </c>
      <c r="T540">
        <v>57.9</v>
      </c>
      <c r="U540">
        <v>0.6</v>
      </c>
      <c r="V540">
        <v>1.9</v>
      </c>
      <c r="W540">
        <v>142257</v>
      </c>
      <c r="X540">
        <v>62.5</v>
      </c>
      <c r="Y540">
        <v>0.6</v>
      </c>
      <c r="Z540">
        <v>3.7</v>
      </c>
      <c r="AA540">
        <v>163127</v>
      </c>
      <c r="AB540">
        <v>59.4</v>
      </c>
      <c r="AC540">
        <v>0.3</v>
      </c>
      <c r="AD540">
        <v>1.4</v>
      </c>
      <c r="AE540">
        <v>14115</v>
      </c>
      <c r="AF540">
        <v>168677</v>
      </c>
      <c r="AG540">
        <v>58.1</v>
      </c>
      <c r="AH540">
        <v>0.2</v>
      </c>
      <c r="AI540">
        <v>1.9</v>
      </c>
      <c r="AJ540">
        <v>29076</v>
      </c>
      <c r="AK540">
        <v>139938</v>
      </c>
      <c r="AL540">
        <v>58.7</v>
      </c>
      <c r="AM540">
        <v>0.5</v>
      </c>
      <c r="AN540">
        <v>2</v>
      </c>
      <c r="AO540">
        <v>203677</v>
      </c>
      <c r="AP540">
        <v>58.3</v>
      </c>
      <c r="AQ540">
        <v>0.1</v>
      </c>
      <c r="AR540">
        <v>1.5</v>
      </c>
      <c r="AS540">
        <v>202191</v>
      </c>
      <c r="AT540">
        <v>57.3</v>
      </c>
      <c r="AU540">
        <v>0.9</v>
      </c>
      <c r="AV540">
        <v>1.4</v>
      </c>
      <c r="AW540">
        <v>3531</v>
      </c>
      <c r="AX540">
        <v>164974</v>
      </c>
      <c r="AY540">
        <v>58.3</v>
      </c>
      <c r="AZ540">
        <v>0.2</v>
      </c>
      <c r="BA540">
        <v>1.8</v>
      </c>
      <c r="BB540">
        <v>39660</v>
      </c>
    </row>
    <row r="541" spans="1:54" x14ac:dyDescent="0.25">
      <c r="A541" s="1">
        <v>41334</v>
      </c>
      <c r="B541" t="s">
        <v>188</v>
      </c>
      <c r="C541" t="s">
        <v>248</v>
      </c>
      <c r="D541">
        <v>168234</v>
      </c>
      <c r="E541">
        <v>58.9</v>
      </c>
      <c r="F541" t="s">
        <v>621</v>
      </c>
      <c r="G541">
        <v>0.6</v>
      </c>
      <c r="H541">
        <v>2.2000000000000002</v>
      </c>
      <c r="I541" t="s">
        <v>622</v>
      </c>
      <c r="J541">
        <v>52099</v>
      </c>
      <c r="K541">
        <v>275538</v>
      </c>
      <c r="L541">
        <v>58.9</v>
      </c>
      <c r="M541">
        <v>1</v>
      </c>
      <c r="N541">
        <v>3.2</v>
      </c>
      <c r="O541">
        <v>159482</v>
      </c>
      <c r="P541">
        <v>57.5</v>
      </c>
      <c r="Q541">
        <v>0.4</v>
      </c>
      <c r="R541">
        <v>1.4</v>
      </c>
      <c r="S541">
        <v>135705</v>
      </c>
      <c r="T541">
        <v>58.1</v>
      </c>
      <c r="U541">
        <v>0.4</v>
      </c>
      <c r="V541">
        <v>1.6</v>
      </c>
      <c r="W541">
        <v>142939</v>
      </c>
      <c r="X541">
        <v>62.8</v>
      </c>
      <c r="Y541">
        <v>0.5</v>
      </c>
      <c r="Z541">
        <v>3.1</v>
      </c>
      <c r="AA541">
        <v>164106</v>
      </c>
      <c r="AB541">
        <v>59.8</v>
      </c>
      <c r="AC541">
        <v>0.6</v>
      </c>
      <c r="AD541">
        <v>1.9</v>
      </c>
      <c r="AE541">
        <v>17323</v>
      </c>
      <c r="AF541">
        <v>169579</v>
      </c>
      <c r="AG541">
        <v>58.4</v>
      </c>
      <c r="AH541">
        <v>0.5</v>
      </c>
      <c r="AI541">
        <v>2.2999999999999998</v>
      </c>
      <c r="AJ541">
        <v>34775</v>
      </c>
      <c r="AK541">
        <v>140568</v>
      </c>
      <c r="AL541">
        <v>59</v>
      </c>
      <c r="AM541">
        <v>0.5</v>
      </c>
      <c r="AN541">
        <v>1.7</v>
      </c>
      <c r="AO541">
        <v>204953</v>
      </c>
      <c r="AP541">
        <v>58.7</v>
      </c>
      <c r="AQ541">
        <v>0.6</v>
      </c>
      <c r="AR541">
        <v>2.5</v>
      </c>
      <c r="AS541">
        <v>207879</v>
      </c>
      <c r="AT541">
        <v>58.9</v>
      </c>
      <c r="AU541">
        <v>2.8</v>
      </c>
      <c r="AV541">
        <v>3</v>
      </c>
      <c r="AW541">
        <v>6106</v>
      </c>
      <c r="AX541">
        <v>165516</v>
      </c>
      <c r="AY541">
        <v>58.5</v>
      </c>
      <c r="AZ541">
        <v>0.3</v>
      </c>
      <c r="BA541">
        <v>2.1</v>
      </c>
      <c r="BB541">
        <v>45993</v>
      </c>
    </row>
    <row r="542" spans="1:54" x14ac:dyDescent="0.25">
      <c r="A542" s="1">
        <v>41365</v>
      </c>
      <c r="B542" t="s">
        <v>188</v>
      </c>
      <c r="C542" t="s">
        <v>248</v>
      </c>
      <c r="D542">
        <v>169850</v>
      </c>
      <c r="E542">
        <v>59.4</v>
      </c>
      <c r="F542" t="s">
        <v>623</v>
      </c>
      <c r="G542">
        <v>1</v>
      </c>
      <c r="H542">
        <v>1.9</v>
      </c>
      <c r="I542" t="s">
        <v>624</v>
      </c>
      <c r="J542">
        <v>48744</v>
      </c>
      <c r="K542">
        <v>276732</v>
      </c>
      <c r="L542">
        <v>59.2</v>
      </c>
      <c r="M542">
        <v>0.4</v>
      </c>
      <c r="N542">
        <v>1.1000000000000001</v>
      </c>
      <c r="O542">
        <v>160842</v>
      </c>
      <c r="P542">
        <v>58</v>
      </c>
      <c r="Q542">
        <v>0.9</v>
      </c>
      <c r="R542">
        <v>1.5</v>
      </c>
      <c r="S542">
        <v>137216</v>
      </c>
      <c r="T542">
        <v>58.7</v>
      </c>
      <c r="U542">
        <v>1.1000000000000001</v>
      </c>
      <c r="V542">
        <v>2.4</v>
      </c>
      <c r="W542">
        <v>145167</v>
      </c>
      <c r="X542">
        <v>63.8</v>
      </c>
      <c r="Y542">
        <v>1.6</v>
      </c>
      <c r="Z542">
        <v>2.7</v>
      </c>
      <c r="AA542">
        <v>165552</v>
      </c>
      <c r="AB542">
        <v>60.3</v>
      </c>
      <c r="AC542">
        <v>0.9</v>
      </c>
      <c r="AD542">
        <v>1.5</v>
      </c>
      <c r="AE542">
        <v>17002</v>
      </c>
      <c r="AF542">
        <v>171274</v>
      </c>
      <c r="AG542">
        <v>59</v>
      </c>
      <c r="AH542">
        <v>1</v>
      </c>
      <c r="AI542">
        <v>2.1</v>
      </c>
      <c r="AJ542">
        <v>31742</v>
      </c>
      <c r="AK542">
        <v>142001</v>
      </c>
      <c r="AL542">
        <v>59.6</v>
      </c>
      <c r="AM542">
        <v>1</v>
      </c>
      <c r="AN542">
        <v>2.1</v>
      </c>
      <c r="AO542">
        <v>206842</v>
      </c>
      <c r="AP542">
        <v>59.3</v>
      </c>
      <c r="AQ542">
        <v>0.9</v>
      </c>
      <c r="AR542">
        <v>1.8</v>
      </c>
      <c r="AS542">
        <v>208961</v>
      </c>
      <c r="AT542">
        <v>59.2</v>
      </c>
      <c r="AU542">
        <v>0.5</v>
      </c>
      <c r="AV542">
        <v>2.9</v>
      </c>
      <c r="AW542">
        <v>4620</v>
      </c>
      <c r="AX542">
        <v>167180</v>
      </c>
      <c r="AY542">
        <v>59.1</v>
      </c>
      <c r="AZ542">
        <v>1</v>
      </c>
      <c r="BA542">
        <v>1.8</v>
      </c>
      <c r="BB542">
        <v>44124</v>
      </c>
    </row>
    <row r="543" spans="1:54" x14ac:dyDescent="0.25">
      <c r="A543" s="1">
        <v>41395</v>
      </c>
      <c r="B543" t="s">
        <v>188</v>
      </c>
      <c r="C543" t="s">
        <v>248</v>
      </c>
      <c r="D543">
        <v>170531</v>
      </c>
      <c r="E543">
        <v>59.7</v>
      </c>
      <c r="F543" t="s">
        <v>621</v>
      </c>
      <c r="G543">
        <v>0.4</v>
      </c>
      <c r="H543">
        <v>2</v>
      </c>
      <c r="I543" t="s">
        <v>625</v>
      </c>
      <c r="J543">
        <v>63360</v>
      </c>
      <c r="K543">
        <v>276572</v>
      </c>
      <c r="L543">
        <v>59.1</v>
      </c>
      <c r="M543">
        <v>-0.1</v>
      </c>
      <c r="N543">
        <v>1.3</v>
      </c>
      <c r="O543">
        <v>161777</v>
      </c>
      <c r="P543">
        <v>58.3</v>
      </c>
      <c r="Q543">
        <v>0.6</v>
      </c>
      <c r="R543">
        <v>1.7</v>
      </c>
      <c r="S543">
        <v>137895</v>
      </c>
      <c r="T543">
        <v>59</v>
      </c>
      <c r="U543">
        <v>0.5</v>
      </c>
      <c r="V543">
        <v>2.4</v>
      </c>
      <c r="W543">
        <v>146007</v>
      </c>
      <c r="X543">
        <v>64.099999999999994</v>
      </c>
      <c r="Y543">
        <v>0.6</v>
      </c>
      <c r="Z543">
        <v>2.9</v>
      </c>
      <c r="AA543">
        <v>166218</v>
      </c>
      <c r="AB543">
        <v>60.5</v>
      </c>
      <c r="AC543">
        <v>0.4</v>
      </c>
      <c r="AD543">
        <v>1.6</v>
      </c>
      <c r="AE543">
        <v>20745</v>
      </c>
      <c r="AF543">
        <v>171959</v>
      </c>
      <c r="AG543">
        <v>59.2</v>
      </c>
      <c r="AH543">
        <v>0.4</v>
      </c>
      <c r="AI543">
        <v>2.2000000000000002</v>
      </c>
      <c r="AJ543">
        <v>42615</v>
      </c>
      <c r="AK543">
        <v>142714</v>
      </c>
      <c r="AL543">
        <v>59.9</v>
      </c>
      <c r="AM543">
        <v>0.5</v>
      </c>
      <c r="AN543">
        <v>2.1</v>
      </c>
      <c r="AO543">
        <v>207532</v>
      </c>
      <c r="AP543">
        <v>59.4</v>
      </c>
      <c r="AQ543">
        <v>0.3</v>
      </c>
      <c r="AR543">
        <v>2</v>
      </c>
      <c r="AS543">
        <v>208222</v>
      </c>
      <c r="AT543">
        <v>59</v>
      </c>
      <c r="AU543">
        <v>-0.4</v>
      </c>
      <c r="AV543">
        <v>2.5</v>
      </c>
      <c r="AW543">
        <v>5737</v>
      </c>
      <c r="AX543">
        <v>167979</v>
      </c>
      <c r="AY543">
        <v>59.3</v>
      </c>
      <c r="AZ543">
        <v>0.5</v>
      </c>
      <c r="BA543">
        <v>2</v>
      </c>
      <c r="BB543">
        <v>57623</v>
      </c>
    </row>
    <row r="544" spans="1:54" x14ac:dyDescent="0.25">
      <c r="A544" s="1">
        <v>41426</v>
      </c>
      <c r="B544" t="s">
        <v>188</v>
      </c>
      <c r="C544" t="s">
        <v>248</v>
      </c>
      <c r="D544">
        <v>171916</v>
      </c>
      <c r="E544">
        <v>60.1</v>
      </c>
      <c r="F544" t="s">
        <v>626</v>
      </c>
      <c r="G544">
        <v>0.8</v>
      </c>
      <c r="H544">
        <v>1.9</v>
      </c>
      <c r="I544" t="s">
        <v>627</v>
      </c>
      <c r="J544">
        <v>63222</v>
      </c>
      <c r="K544">
        <v>278171</v>
      </c>
      <c r="L544">
        <v>59.5</v>
      </c>
      <c r="M544">
        <v>0.6</v>
      </c>
      <c r="N544">
        <v>1.8</v>
      </c>
      <c r="O544">
        <v>162916</v>
      </c>
      <c r="P544">
        <v>58.8</v>
      </c>
      <c r="Q544">
        <v>0.7</v>
      </c>
      <c r="R544">
        <v>1.7</v>
      </c>
      <c r="S544">
        <v>139678</v>
      </c>
      <c r="T544">
        <v>59.8</v>
      </c>
      <c r="U544">
        <v>1.3</v>
      </c>
      <c r="V544">
        <v>1.7</v>
      </c>
      <c r="W544">
        <v>146758</v>
      </c>
      <c r="X544">
        <v>64.400000000000006</v>
      </c>
      <c r="Y544">
        <v>0.5</v>
      </c>
      <c r="Z544">
        <v>2.7</v>
      </c>
      <c r="AA544">
        <v>167323</v>
      </c>
      <c r="AB544">
        <v>60.9</v>
      </c>
      <c r="AC544">
        <v>0.7</v>
      </c>
      <c r="AD544">
        <v>1.5</v>
      </c>
      <c r="AE544">
        <v>20487</v>
      </c>
      <c r="AF544">
        <v>173482</v>
      </c>
      <c r="AG544">
        <v>59.8</v>
      </c>
      <c r="AH544">
        <v>0.9</v>
      </c>
      <c r="AI544">
        <v>2.1</v>
      </c>
      <c r="AJ544">
        <v>42732</v>
      </c>
      <c r="AK544">
        <v>143958</v>
      </c>
      <c r="AL544">
        <v>60.4</v>
      </c>
      <c r="AM544">
        <v>0.9</v>
      </c>
      <c r="AN544">
        <v>1.9</v>
      </c>
      <c r="AO544">
        <v>209136</v>
      </c>
      <c r="AP544">
        <v>59.9</v>
      </c>
      <c r="AQ544">
        <v>0.8</v>
      </c>
      <c r="AR544">
        <v>1.9</v>
      </c>
      <c r="AS544">
        <v>209079</v>
      </c>
      <c r="AT544">
        <v>59.2</v>
      </c>
      <c r="AU544">
        <v>0.4</v>
      </c>
      <c r="AV544">
        <v>2.8</v>
      </c>
      <c r="AW544">
        <v>9826</v>
      </c>
      <c r="AX544">
        <v>169412</v>
      </c>
      <c r="AY544">
        <v>59.8</v>
      </c>
      <c r="AZ544">
        <v>0.9</v>
      </c>
      <c r="BA544">
        <v>1.8</v>
      </c>
      <c r="BB544">
        <v>53396</v>
      </c>
    </row>
    <row r="545" spans="1:54" x14ac:dyDescent="0.25">
      <c r="A545" s="1">
        <v>41456</v>
      </c>
      <c r="B545" t="s">
        <v>188</v>
      </c>
      <c r="C545" t="s">
        <v>248</v>
      </c>
      <c r="D545">
        <v>173979</v>
      </c>
      <c r="E545">
        <v>60.9</v>
      </c>
      <c r="F545" t="s">
        <v>628</v>
      </c>
      <c r="G545">
        <v>1.2</v>
      </c>
      <c r="H545">
        <v>2.5</v>
      </c>
      <c r="I545" t="s">
        <v>629</v>
      </c>
      <c r="J545">
        <v>70536</v>
      </c>
      <c r="K545">
        <v>282335</v>
      </c>
      <c r="L545">
        <v>60.4</v>
      </c>
      <c r="M545">
        <v>1.5</v>
      </c>
      <c r="N545">
        <v>1.6</v>
      </c>
      <c r="O545">
        <v>164498</v>
      </c>
      <c r="P545">
        <v>59.3</v>
      </c>
      <c r="Q545">
        <v>1</v>
      </c>
      <c r="R545">
        <v>2.1</v>
      </c>
      <c r="S545">
        <v>140909</v>
      </c>
      <c r="T545">
        <v>60.3</v>
      </c>
      <c r="U545">
        <v>0.9</v>
      </c>
      <c r="V545">
        <v>2.7</v>
      </c>
      <c r="W545">
        <v>149199</v>
      </c>
      <c r="X545">
        <v>65.5</v>
      </c>
      <c r="Y545">
        <v>1.7</v>
      </c>
      <c r="Z545">
        <v>4</v>
      </c>
      <c r="AA545">
        <v>169549</v>
      </c>
      <c r="AB545">
        <v>61.8</v>
      </c>
      <c r="AC545">
        <v>1.3</v>
      </c>
      <c r="AD545">
        <v>2.2000000000000002</v>
      </c>
      <c r="AE545">
        <v>23871</v>
      </c>
      <c r="AF545">
        <v>175452</v>
      </c>
      <c r="AG545">
        <v>60.4</v>
      </c>
      <c r="AH545">
        <v>1.1000000000000001</v>
      </c>
      <c r="AI545">
        <v>2.7</v>
      </c>
      <c r="AJ545">
        <v>46665</v>
      </c>
      <c r="AK545">
        <v>145429</v>
      </c>
      <c r="AL545">
        <v>61</v>
      </c>
      <c r="AM545">
        <v>1</v>
      </c>
      <c r="AN545">
        <v>2.7</v>
      </c>
      <c r="AO545">
        <v>211893</v>
      </c>
      <c r="AP545">
        <v>60.7</v>
      </c>
      <c r="AQ545">
        <v>1.3</v>
      </c>
      <c r="AR545">
        <v>2.4</v>
      </c>
      <c r="AS545">
        <v>209888</v>
      </c>
      <c r="AT545">
        <v>59.4</v>
      </c>
      <c r="AU545">
        <v>0.4</v>
      </c>
      <c r="AV545">
        <v>4.8</v>
      </c>
      <c r="AW545">
        <v>4652</v>
      </c>
      <c r="AX545">
        <v>171587</v>
      </c>
      <c r="AY545">
        <v>60.6</v>
      </c>
      <c r="AZ545">
        <v>1.3</v>
      </c>
      <c r="BA545">
        <v>2.2999999999999998</v>
      </c>
      <c r="BB545">
        <v>65884</v>
      </c>
    </row>
    <row r="546" spans="1:54" x14ac:dyDescent="0.25">
      <c r="A546" s="1">
        <v>41487</v>
      </c>
      <c r="B546" t="s">
        <v>188</v>
      </c>
      <c r="C546" t="s">
        <v>248</v>
      </c>
      <c r="D546">
        <v>175271</v>
      </c>
      <c r="E546">
        <v>61.3</v>
      </c>
      <c r="F546" t="s">
        <v>630</v>
      </c>
      <c r="G546">
        <v>0.7</v>
      </c>
      <c r="H546">
        <v>3.1</v>
      </c>
      <c r="I546" t="s">
        <v>631</v>
      </c>
      <c r="J546">
        <v>76183</v>
      </c>
      <c r="K546">
        <v>284315</v>
      </c>
      <c r="L546">
        <v>60.8</v>
      </c>
      <c r="M546">
        <v>0.7</v>
      </c>
      <c r="N546">
        <v>2.4</v>
      </c>
      <c r="O546">
        <v>166254</v>
      </c>
      <c r="P546">
        <v>60</v>
      </c>
      <c r="Q546">
        <v>1.1000000000000001</v>
      </c>
      <c r="R546">
        <v>2.8</v>
      </c>
      <c r="S546">
        <v>141980</v>
      </c>
      <c r="T546">
        <v>60.8</v>
      </c>
      <c r="U546">
        <v>0.8</v>
      </c>
      <c r="V546">
        <v>2.8</v>
      </c>
      <c r="W546">
        <v>149632</v>
      </c>
      <c r="X546">
        <v>65.7</v>
      </c>
      <c r="Y546">
        <v>0.3</v>
      </c>
      <c r="Z546">
        <v>4.7</v>
      </c>
      <c r="AA546">
        <v>170733</v>
      </c>
      <c r="AB546">
        <v>62.2</v>
      </c>
      <c r="AC546">
        <v>0.7</v>
      </c>
      <c r="AD546">
        <v>2.7</v>
      </c>
      <c r="AE546">
        <v>24749</v>
      </c>
      <c r="AF546">
        <v>176793</v>
      </c>
      <c r="AG546">
        <v>60.9</v>
      </c>
      <c r="AH546">
        <v>0.8</v>
      </c>
      <c r="AI546">
        <v>3.2</v>
      </c>
      <c r="AJ546">
        <v>51434</v>
      </c>
      <c r="AK546">
        <v>146522</v>
      </c>
      <c r="AL546">
        <v>61.5</v>
      </c>
      <c r="AM546">
        <v>0.8</v>
      </c>
      <c r="AN546">
        <v>3.1</v>
      </c>
      <c r="AO546">
        <v>213453</v>
      </c>
      <c r="AP546">
        <v>61.1</v>
      </c>
      <c r="AQ546">
        <v>0.7</v>
      </c>
      <c r="AR546">
        <v>3</v>
      </c>
      <c r="AS546">
        <v>211051</v>
      </c>
      <c r="AT546">
        <v>59.8</v>
      </c>
      <c r="AU546">
        <v>0.6</v>
      </c>
      <c r="AV546">
        <v>4.5</v>
      </c>
      <c r="AW546">
        <v>5958</v>
      </c>
      <c r="AX546">
        <v>172894</v>
      </c>
      <c r="AY546">
        <v>61.1</v>
      </c>
      <c r="AZ546">
        <v>0.8</v>
      </c>
      <c r="BA546">
        <v>2.9</v>
      </c>
      <c r="BB546">
        <v>70225</v>
      </c>
    </row>
    <row r="547" spans="1:54" x14ac:dyDescent="0.25">
      <c r="A547" s="1">
        <v>41518</v>
      </c>
      <c r="B547" t="s">
        <v>188</v>
      </c>
      <c r="C547" t="s">
        <v>248</v>
      </c>
      <c r="D547">
        <v>175686</v>
      </c>
      <c r="E547">
        <v>61.5</v>
      </c>
      <c r="F547" t="s">
        <v>632</v>
      </c>
      <c r="G547">
        <v>0.2</v>
      </c>
      <c r="H547">
        <v>3.6</v>
      </c>
      <c r="I547" t="s">
        <v>633</v>
      </c>
      <c r="J547">
        <v>67217</v>
      </c>
      <c r="K547">
        <v>286182</v>
      </c>
      <c r="L547">
        <v>61.2</v>
      </c>
      <c r="M547">
        <v>0.7</v>
      </c>
      <c r="N547">
        <v>3.3</v>
      </c>
      <c r="O547">
        <v>165580</v>
      </c>
      <c r="P547">
        <v>59.7</v>
      </c>
      <c r="Q547">
        <v>-0.4</v>
      </c>
      <c r="R547">
        <v>3</v>
      </c>
      <c r="S547">
        <v>142014</v>
      </c>
      <c r="T547">
        <v>60.8</v>
      </c>
      <c r="U547">
        <v>0</v>
      </c>
      <c r="V547">
        <v>3.3</v>
      </c>
      <c r="W547">
        <v>151104</v>
      </c>
      <c r="X547">
        <v>66.400000000000006</v>
      </c>
      <c r="Y547">
        <v>1</v>
      </c>
      <c r="Z547">
        <v>5.6</v>
      </c>
      <c r="AA547">
        <v>171049</v>
      </c>
      <c r="AB547">
        <v>62.3</v>
      </c>
      <c r="AC547">
        <v>0.2</v>
      </c>
      <c r="AD547">
        <v>3.3</v>
      </c>
      <c r="AE547">
        <v>22762</v>
      </c>
      <c r="AF547">
        <v>177258</v>
      </c>
      <c r="AG547">
        <v>61.1</v>
      </c>
      <c r="AH547">
        <v>0.3</v>
      </c>
      <c r="AI547">
        <v>3.8</v>
      </c>
      <c r="AJ547">
        <v>44453</v>
      </c>
      <c r="AK547">
        <v>146986</v>
      </c>
      <c r="AL547">
        <v>61.7</v>
      </c>
      <c r="AM547">
        <v>0.3</v>
      </c>
      <c r="AN547">
        <v>3.7</v>
      </c>
      <c r="AO547">
        <v>213847</v>
      </c>
      <c r="AP547">
        <v>61.3</v>
      </c>
      <c r="AQ547">
        <v>0.2</v>
      </c>
      <c r="AR547">
        <v>3.6</v>
      </c>
      <c r="AS547">
        <v>215327</v>
      </c>
      <c r="AT547">
        <v>61</v>
      </c>
      <c r="AU547">
        <v>2</v>
      </c>
      <c r="AV547">
        <v>6</v>
      </c>
      <c r="AW547">
        <v>6472</v>
      </c>
      <c r="AX547">
        <v>172991</v>
      </c>
      <c r="AY547">
        <v>61.1</v>
      </c>
      <c r="AZ547">
        <v>0.1</v>
      </c>
      <c r="BA547">
        <v>3.4</v>
      </c>
      <c r="BB547">
        <v>60745</v>
      </c>
    </row>
    <row r="548" spans="1:54" x14ac:dyDescent="0.25">
      <c r="A548" s="1">
        <v>41548</v>
      </c>
      <c r="B548" t="s">
        <v>188</v>
      </c>
      <c r="C548" t="s">
        <v>248</v>
      </c>
      <c r="D548">
        <v>175003</v>
      </c>
      <c r="E548">
        <v>61.2</v>
      </c>
      <c r="F548" t="s">
        <v>512</v>
      </c>
      <c r="G548">
        <v>-0.4</v>
      </c>
      <c r="H548">
        <v>3.9</v>
      </c>
      <c r="I548" t="s">
        <v>634</v>
      </c>
      <c r="J548">
        <v>75111</v>
      </c>
      <c r="K548">
        <v>286115</v>
      </c>
      <c r="L548">
        <v>61.2</v>
      </c>
      <c r="M548">
        <v>0</v>
      </c>
      <c r="N548">
        <v>4</v>
      </c>
      <c r="O548">
        <v>165457</v>
      </c>
      <c r="P548">
        <v>59.7</v>
      </c>
      <c r="Q548">
        <v>-0.1</v>
      </c>
      <c r="R548">
        <v>3.4</v>
      </c>
      <c r="S548">
        <v>140529</v>
      </c>
      <c r="T548">
        <v>60.1</v>
      </c>
      <c r="U548">
        <v>-1</v>
      </c>
      <c r="V548">
        <v>3.3</v>
      </c>
      <c r="W548">
        <v>150683</v>
      </c>
      <c r="X548">
        <v>66.2</v>
      </c>
      <c r="Y548">
        <v>-0.3</v>
      </c>
      <c r="Z548">
        <v>5.3</v>
      </c>
      <c r="AA548">
        <v>170215</v>
      </c>
      <c r="AB548">
        <v>62</v>
      </c>
      <c r="AC548">
        <v>-0.5</v>
      </c>
      <c r="AD548">
        <v>3.4</v>
      </c>
      <c r="AE548">
        <v>25847</v>
      </c>
      <c r="AF548">
        <v>176655</v>
      </c>
      <c r="AG548">
        <v>60.9</v>
      </c>
      <c r="AH548">
        <v>-0.3</v>
      </c>
      <c r="AI548">
        <v>4.0999999999999996</v>
      </c>
      <c r="AJ548">
        <v>49264</v>
      </c>
      <c r="AK548">
        <v>146117</v>
      </c>
      <c r="AL548">
        <v>61.3</v>
      </c>
      <c r="AM548">
        <v>-0.6</v>
      </c>
      <c r="AN548">
        <v>3.8</v>
      </c>
      <c r="AO548">
        <v>213301</v>
      </c>
      <c r="AP548">
        <v>61.1</v>
      </c>
      <c r="AQ548">
        <v>-0.3</v>
      </c>
      <c r="AR548">
        <v>3.9</v>
      </c>
      <c r="AS548">
        <v>214706</v>
      </c>
      <c r="AT548">
        <v>60.8</v>
      </c>
      <c r="AU548">
        <v>-0.3</v>
      </c>
      <c r="AV548">
        <v>4.2</v>
      </c>
      <c r="AW548">
        <v>6124</v>
      </c>
      <c r="AX548">
        <v>172300</v>
      </c>
      <c r="AY548">
        <v>60.9</v>
      </c>
      <c r="AZ548">
        <v>-0.4</v>
      </c>
      <c r="BA548">
        <v>3.9</v>
      </c>
      <c r="BB548">
        <v>68987</v>
      </c>
    </row>
    <row r="549" spans="1:54" x14ac:dyDescent="0.25">
      <c r="A549" s="1">
        <v>41579</v>
      </c>
      <c r="B549" t="s">
        <v>188</v>
      </c>
      <c r="C549" t="s">
        <v>248</v>
      </c>
      <c r="D549">
        <v>175855</v>
      </c>
      <c r="E549">
        <v>61.5</v>
      </c>
      <c r="F549" t="s">
        <v>514</v>
      </c>
      <c r="G549">
        <v>0.5</v>
      </c>
      <c r="H549">
        <v>4.3</v>
      </c>
      <c r="I549" t="s">
        <v>635</v>
      </c>
      <c r="J549">
        <v>81041</v>
      </c>
      <c r="K549">
        <v>284877</v>
      </c>
      <c r="L549">
        <v>60.9</v>
      </c>
      <c r="M549">
        <v>-0.4</v>
      </c>
      <c r="N549">
        <v>3.4</v>
      </c>
      <c r="O549">
        <v>166624</v>
      </c>
      <c r="P549">
        <v>60.1</v>
      </c>
      <c r="Q549">
        <v>0.7</v>
      </c>
      <c r="R549">
        <v>3.9</v>
      </c>
      <c r="S549">
        <v>141746</v>
      </c>
      <c r="T549">
        <v>60.7</v>
      </c>
      <c r="U549">
        <v>0.9</v>
      </c>
      <c r="V549">
        <v>3.8</v>
      </c>
      <c r="W549">
        <v>151827</v>
      </c>
      <c r="X549">
        <v>66.7</v>
      </c>
      <c r="Y549">
        <v>0.8</v>
      </c>
      <c r="Z549">
        <v>6.7</v>
      </c>
      <c r="AA549">
        <v>171120</v>
      </c>
      <c r="AB549">
        <v>62.3</v>
      </c>
      <c r="AC549">
        <v>0.5</v>
      </c>
      <c r="AD549">
        <v>3.9</v>
      </c>
      <c r="AE549">
        <v>26928</v>
      </c>
      <c r="AF549">
        <v>177476</v>
      </c>
      <c r="AG549">
        <v>61.1</v>
      </c>
      <c r="AH549">
        <v>0.5</v>
      </c>
      <c r="AI549">
        <v>4.4000000000000004</v>
      </c>
      <c r="AJ549">
        <v>54112</v>
      </c>
      <c r="AK549">
        <v>147223</v>
      </c>
      <c r="AL549">
        <v>61.8</v>
      </c>
      <c r="AM549">
        <v>0.8</v>
      </c>
      <c r="AN549">
        <v>4.4000000000000004</v>
      </c>
      <c r="AO549">
        <v>213961</v>
      </c>
      <c r="AP549">
        <v>61.3</v>
      </c>
      <c r="AQ549">
        <v>0.3</v>
      </c>
      <c r="AR549">
        <v>4.2</v>
      </c>
      <c r="AS549">
        <v>215867</v>
      </c>
      <c r="AT549">
        <v>61.1</v>
      </c>
      <c r="AU549">
        <v>0.5</v>
      </c>
      <c r="AV549">
        <v>4.0999999999999996</v>
      </c>
      <c r="AW549">
        <v>7074</v>
      </c>
      <c r="AX549">
        <v>173130</v>
      </c>
      <c r="AY549">
        <v>61.2</v>
      </c>
      <c r="AZ549">
        <v>0.5</v>
      </c>
      <c r="BA549">
        <v>4.3</v>
      </c>
      <c r="BB549">
        <v>73967</v>
      </c>
    </row>
    <row r="550" spans="1:54" x14ac:dyDescent="0.25">
      <c r="A550" s="1">
        <v>41609</v>
      </c>
      <c r="B550" t="s">
        <v>188</v>
      </c>
      <c r="C550" t="s">
        <v>248</v>
      </c>
      <c r="D550">
        <v>178011</v>
      </c>
      <c r="E550">
        <v>62.3</v>
      </c>
      <c r="F550" t="s">
        <v>636</v>
      </c>
      <c r="G550">
        <v>1.2</v>
      </c>
      <c r="H550">
        <v>5.7</v>
      </c>
      <c r="I550" t="s">
        <v>637</v>
      </c>
      <c r="J550">
        <v>77833</v>
      </c>
      <c r="K550">
        <v>285757</v>
      </c>
      <c r="L550">
        <v>61.1</v>
      </c>
      <c r="M550">
        <v>0.3</v>
      </c>
      <c r="N550">
        <v>4</v>
      </c>
      <c r="O550">
        <v>168298</v>
      </c>
      <c r="P550">
        <v>60.7</v>
      </c>
      <c r="Q550">
        <v>1</v>
      </c>
      <c r="R550">
        <v>5.4</v>
      </c>
      <c r="S550">
        <v>143746</v>
      </c>
      <c r="T550">
        <v>61.5</v>
      </c>
      <c r="U550">
        <v>1.4</v>
      </c>
      <c r="V550">
        <v>5.3</v>
      </c>
      <c r="W550">
        <v>155549</v>
      </c>
      <c r="X550">
        <v>68.3</v>
      </c>
      <c r="Y550">
        <v>2.5</v>
      </c>
      <c r="Z550">
        <v>8.8000000000000007</v>
      </c>
      <c r="AA550">
        <v>173002</v>
      </c>
      <c r="AB550">
        <v>63</v>
      </c>
      <c r="AC550">
        <v>1.1000000000000001</v>
      </c>
      <c r="AD550">
        <v>5.4</v>
      </c>
      <c r="AE550">
        <v>24885</v>
      </c>
      <c r="AF550">
        <v>179764</v>
      </c>
      <c r="AG550">
        <v>61.9</v>
      </c>
      <c r="AH550">
        <v>1.3</v>
      </c>
      <c r="AI550">
        <v>5.8</v>
      </c>
      <c r="AJ550">
        <v>52944</v>
      </c>
      <c r="AK550">
        <v>149535</v>
      </c>
      <c r="AL550">
        <v>62.7</v>
      </c>
      <c r="AM550">
        <v>1.6</v>
      </c>
      <c r="AN550">
        <v>6.1</v>
      </c>
      <c r="AO550">
        <v>216101</v>
      </c>
      <c r="AP550">
        <v>61.9</v>
      </c>
      <c r="AQ550">
        <v>1</v>
      </c>
      <c r="AR550">
        <v>5.4</v>
      </c>
      <c r="AS550">
        <v>221495</v>
      </c>
      <c r="AT550">
        <v>62.7</v>
      </c>
      <c r="AU550">
        <v>2.6</v>
      </c>
      <c r="AV550">
        <v>6.5</v>
      </c>
      <c r="AW550">
        <v>10142</v>
      </c>
      <c r="AX550">
        <v>175011</v>
      </c>
      <c r="AY550">
        <v>61.8</v>
      </c>
      <c r="AZ550">
        <v>1.1000000000000001</v>
      </c>
      <c r="BA550">
        <v>5.6</v>
      </c>
      <c r="BB550">
        <v>67691</v>
      </c>
    </row>
    <row r="551" spans="1:54" x14ac:dyDescent="0.25">
      <c r="A551" s="1">
        <v>41640</v>
      </c>
      <c r="B551" t="s">
        <v>188</v>
      </c>
      <c r="C551" t="s">
        <v>248</v>
      </c>
      <c r="D551">
        <v>177748</v>
      </c>
      <c r="E551">
        <v>62.2</v>
      </c>
      <c r="F551" t="s">
        <v>638</v>
      </c>
      <c r="G551">
        <v>-0.1</v>
      </c>
      <c r="H551">
        <v>6.5</v>
      </c>
      <c r="I551" t="s">
        <v>639</v>
      </c>
      <c r="J551">
        <v>64587</v>
      </c>
      <c r="K551">
        <v>288002</v>
      </c>
      <c r="L551">
        <v>61.6</v>
      </c>
      <c r="M551">
        <v>0.8</v>
      </c>
      <c r="N551">
        <v>5.6</v>
      </c>
      <c r="O551">
        <v>167351</v>
      </c>
      <c r="P551">
        <v>60.4</v>
      </c>
      <c r="Q551">
        <v>-0.6</v>
      </c>
      <c r="R551">
        <v>5.0999999999999996</v>
      </c>
      <c r="S551">
        <v>143014</v>
      </c>
      <c r="T551">
        <v>61.2</v>
      </c>
      <c r="U551">
        <v>-0.5</v>
      </c>
      <c r="V551">
        <v>6.4</v>
      </c>
      <c r="W551">
        <v>155299</v>
      </c>
      <c r="X551">
        <v>68.2</v>
      </c>
      <c r="Y551">
        <v>-0.2</v>
      </c>
      <c r="Z551">
        <v>9.8000000000000007</v>
      </c>
      <c r="AA551">
        <v>172629</v>
      </c>
      <c r="AB551">
        <v>62.9</v>
      </c>
      <c r="AC551">
        <v>-0.2</v>
      </c>
      <c r="AD551">
        <v>6.1</v>
      </c>
      <c r="AE551">
        <v>21110</v>
      </c>
      <c r="AF551">
        <v>179558</v>
      </c>
      <c r="AG551">
        <v>61.9</v>
      </c>
      <c r="AH551">
        <v>-0.1</v>
      </c>
      <c r="AI551">
        <v>6.7</v>
      </c>
      <c r="AJ551">
        <v>43470</v>
      </c>
      <c r="AK551">
        <v>148883</v>
      </c>
      <c r="AL551">
        <v>62.5</v>
      </c>
      <c r="AM551">
        <v>-0.4</v>
      </c>
      <c r="AN551">
        <v>6.9</v>
      </c>
      <c r="AO551">
        <v>216192</v>
      </c>
      <c r="AP551">
        <v>61.9</v>
      </c>
      <c r="AQ551">
        <v>0</v>
      </c>
      <c r="AR551">
        <v>6.2</v>
      </c>
      <c r="AS551">
        <v>217961</v>
      </c>
      <c r="AT551">
        <v>61.7</v>
      </c>
      <c r="AU551">
        <v>-1.6</v>
      </c>
      <c r="AV551">
        <v>8.8000000000000007</v>
      </c>
      <c r="AW551">
        <v>4246</v>
      </c>
      <c r="AX551">
        <v>175013</v>
      </c>
      <c r="AY551">
        <v>61.8</v>
      </c>
      <c r="AZ551">
        <v>0</v>
      </c>
      <c r="BA551">
        <v>6.2</v>
      </c>
      <c r="BB551">
        <v>60341</v>
      </c>
    </row>
    <row r="552" spans="1:54" x14ac:dyDescent="0.25">
      <c r="A552" s="1">
        <v>41671</v>
      </c>
      <c r="B552" t="s">
        <v>188</v>
      </c>
      <c r="C552" t="s">
        <v>248</v>
      </c>
      <c r="D552">
        <v>178769</v>
      </c>
      <c r="E552">
        <v>62.5</v>
      </c>
      <c r="F552" t="s">
        <v>537</v>
      </c>
      <c r="G552">
        <v>0.6</v>
      </c>
      <c r="H552">
        <v>6.9</v>
      </c>
      <c r="I552" t="s">
        <v>640</v>
      </c>
      <c r="J552">
        <v>64181</v>
      </c>
      <c r="K552">
        <v>289351</v>
      </c>
      <c r="L552">
        <v>61.9</v>
      </c>
      <c r="M552">
        <v>0.5</v>
      </c>
      <c r="N552">
        <v>6.1</v>
      </c>
      <c r="O552">
        <v>168699</v>
      </c>
      <c r="P552">
        <v>60.8</v>
      </c>
      <c r="Q552">
        <v>0.8</v>
      </c>
      <c r="R552">
        <v>6.2</v>
      </c>
      <c r="S552">
        <v>143879</v>
      </c>
      <c r="T552">
        <v>61.6</v>
      </c>
      <c r="U552">
        <v>0.6</v>
      </c>
      <c r="V552">
        <v>6.4</v>
      </c>
      <c r="W552">
        <v>155853</v>
      </c>
      <c r="X552">
        <v>68.400000000000006</v>
      </c>
      <c r="Y552">
        <v>0.4</v>
      </c>
      <c r="Z552">
        <v>9.6</v>
      </c>
      <c r="AA552">
        <v>173475</v>
      </c>
      <c r="AB552">
        <v>63.2</v>
      </c>
      <c r="AC552">
        <v>0.5</v>
      </c>
      <c r="AD552">
        <v>6.3</v>
      </c>
      <c r="AE552">
        <v>20422</v>
      </c>
      <c r="AF552">
        <v>180664</v>
      </c>
      <c r="AG552">
        <v>62.2</v>
      </c>
      <c r="AH552">
        <v>0.6</v>
      </c>
      <c r="AI552">
        <v>7.1</v>
      </c>
      <c r="AJ552">
        <v>43756</v>
      </c>
      <c r="AK552">
        <v>149982</v>
      </c>
      <c r="AL552">
        <v>62.9</v>
      </c>
      <c r="AM552">
        <v>0.7</v>
      </c>
      <c r="AN552">
        <v>7.2</v>
      </c>
      <c r="AO552">
        <v>217194</v>
      </c>
      <c r="AP552">
        <v>62.2</v>
      </c>
      <c r="AQ552">
        <v>0.5</v>
      </c>
      <c r="AR552">
        <v>6.6</v>
      </c>
      <c r="AS552">
        <v>221995</v>
      </c>
      <c r="AT552">
        <v>62.9</v>
      </c>
      <c r="AU552">
        <v>1.9</v>
      </c>
      <c r="AV552">
        <v>9.8000000000000007</v>
      </c>
      <c r="AW552">
        <v>5100</v>
      </c>
      <c r="AX552">
        <v>175793</v>
      </c>
      <c r="AY552">
        <v>62.1</v>
      </c>
      <c r="AZ552">
        <v>0.4</v>
      </c>
      <c r="BA552">
        <v>6.6</v>
      </c>
      <c r="BB552">
        <v>59081</v>
      </c>
    </row>
    <row r="553" spans="1:54" x14ac:dyDescent="0.25">
      <c r="A553" s="1">
        <v>41699</v>
      </c>
      <c r="B553" t="s">
        <v>188</v>
      </c>
      <c r="C553" t="s">
        <v>248</v>
      </c>
      <c r="D553">
        <v>179421</v>
      </c>
      <c r="E553">
        <v>62.8</v>
      </c>
      <c r="F553" t="s">
        <v>535</v>
      </c>
      <c r="G553">
        <v>0.4</v>
      </c>
      <c r="H553">
        <v>6.6</v>
      </c>
      <c r="I553" t="s">
        <v>641</v>
      </c>
      <c r="J553">
        <v>66594</v>
      </c>
      <c r="K553">
        <v>288375</v>
      </c>
      <c r="L553">
        <v>61.7</v>
      </c>
      <c r="M553">
        <v>-0.3</v>
      </c>
      <c r="N553">
        <v>4.7</v>
      </c>
      <c r="O553">
        <v>169348</v>
      </c>
      <c r="P553">
        <v>61.1</v>
      </c>
      <c r="Q553">
        <v>0.4</v>
      </c>
      <c r="R553">
        <v>6.2</v>
      </c>
      <c r="S553">
        <v>144632</v>
      </c>
      <c r="T553">
        <v>61.9</v>
      </c>
      <c r="U553">
        <v>0.5</v>
      </c>
      <c r="V553">
        <v>6.6</v>
      </c>
      <c r="W553">
        <v>157284</v>
      </c>
      <c r="X553">
        <v>69.099999999999994</v>
      </c>
      <c r="Y553">
        <v>0.9</v>
      </c>
      <c r="Z553">
        <v>10</v>
      </c>
      <c r="AA553">
        <v>174088</v>
      </c>
      <c r="AB553">
        <v>63.4</v>
      </c>
      <c r="AC553">
        <v>0.4</v>
      </c>
      <c r="AD553">
        <v>6.1</v>
      </c>
      <c r="AE553">
        <v>22165</v>
      </c>
      <c r="AF553">
        <v>181333</v>
      </c>
      <c r="AG553">
        <v>62.5</v>
      </c>
      <c r="AH553">
        <v>0.4</v>
      </c>
      <c r="AI553">
        <v>6.9</v>
      </c>
      <c r="AJ553">
        <v>44429</v>
      </c>
      <c r="AK553">
        <v>150743</v>
      </c>
      <c r="AL553">
        <v>63.2</v>
      </c>
      <c r="AM553">
        <v>0.5</v>
      </c>
      <c r="AN553">
        <v>7.2</v>
      </c>
      <c r="AO553">
        <v>217776</v>
      </c>
      <c r="AP553">
        <v>62.4</v>
      </c>
      <c r="AQ553">
        <v>0.3</v>
      </c>
      <c r="AR553">
        <v>6.3</v>
      </c>
      <c r="AS553">
        <v>222377</v>
      </c>
      <c r="AT553">
        <v>63</v>
      </c>
      <c r="AU553">
        <v>0.2</v>
      </c>
      <c r="AV553">
        <v>7</v>
      </c>
      <c r="AW553">
        <v>7020</v>
      </c>
      <c r="AX553">
        <v>176468</v>
      </c>
      <c r="AY553">
        <v>62.3</v>
      </c>
      <c r="AZ553">
        <v>0.4</v>
      </c>
      <c r="BA553">
        <v>6.6</v>
      </c>
      <c r="BB553">
        <v>59574</v>
      </c>
    </row>
    <row r="554" spans="1:54" x14ac:dyDescent="0.25">
      <c r="A554" s="1">
        <v>41730</v>
      </c>
      <c r="B554" t="s">
        <v>188</v>
      </c>
      <c r="C554" t="s">
        <v>248</v>
      </c>
      <c r="D554">
        <v>183399</v>
      </c>
      <c r="E554">
        <v>64.2</v>
      </c>
      <c r="F554" t="s">
        <v>642</v>
      </c>
      <c r="G554">
        <v>2.2000000000000002</v>
      </c>
      <c r="H554">
        <v>8</v>
      </c>
      <c r="I554" t="s">
        <v>643</v>
      </c>
      <c r="J554">
        <v>69314</v>
      </c>
      <c r="K554">
        <v>294826</v>
      </c>
      <c r="L554">
        <v>63.1</v>
      </c>
      <c r="M554">
        <v>2.2000000000000002</v>
      </c>
      <c r="N554">
        <v>6.5</v>
      </c>
      <c r="O554">
        <v>172602</v>
      </c>
      <c r="P554">
        <v>62.3</v>
      </c>
      <c r="Q554">
        <v>1.9</v>
      </c>
      <c r="R554">
        <v>7.3</v>
      </c>
      <c r="S554">
        <v>148206</v>
      </c>
      <c r="T554">
        <v>63.4</v>
      </c>
      <c r="U554">
        <v>2.5</v>
      </c>
      <c r="V554">
        <v>8</v>
      </c>
      <c r="W554">
        <v>160756</v>
      </c>
      <c r="X554">
        <v>70.599999999999994</v>
      </c>
      <c r="Y554">
        <v>2.2000000000000002</v>
      </c>
      <c r="Z554">
        <v>10.7</v>
      </c>
      <c r="AA554">
        <v>177793</v>
      </c>
      <c r="AB554">
        <v>64.8</v>
      </c>
      <c r="AC554">
        <v>2.1</v>
      </c>
      <c r="AD554">
        <v>7.4</v>
      </c>
      <c r="AE554">
        <v>23156</v>
      </c>
      <c r="AF554">
        <v>185432</v>
      </c>
      <c r="AG554">
        <v>63.9</v>
      </c>
      <c r="AH554">
        <v>2.2999999999999998</v>
      </c>
      <c r="AI554">
        <v>8.3000000000000007</v>
      </c>
      <c r="AJ554">
        <v>46155</v>
      </c>
      <c r="AK554">
        <v>153999</v>
      </c>
      <c r="AL554">
        <v>64.599999999999994</v>
      </c>
      <c r="AM554">
        <v>2.2000000000000002</v>
      </c>
      <c r="AN554">
        <v>8.4</v>
      </c>
      <c r="AO554">
        <v>222689</v>
      </c>
      <c r="AP554">
        <v>63.8</v>
      </c>
      <c r="AQ554">
        <v>2.2999999999999998</v>
      </c>
      <c r="AR554">
        <v>7.7</v>
      </c>
      <c r="AS554">
        <v>227218</v>
      </c>
      <c r="AT554">
        <v>64.3</v>
      </c>
      <c r="AU554">
        <v>2.2000000000000002</v>
      </c>
      <c r="AV554">
        <v>8.6999999999999993</v>
      </c>
      <c r="AW554">
        <v>6020</v>
      </c>
      <c r="AX554">
        <v>180388</v>
      </c>
      <c r="AY554">
        <v>63.7</v>
      </c>
      <c r="AZ554">
        <v>2.2000000000000002</v>
      </c>
      <c r="BA554">
        <v>7.9</v>
      </c>
      <c r="BB554">
        <v>63294</v>
      </c>
    </row>
    <row r="555" spans="1:54" x14ac:dyDescent="0.25">
      <c r="A555" s="1">
        <v>41760</v>
      </c>
      <c r="B555" t="s">
        <v>188</v>
      </c>
      <c r="C555" t="s">
        <v>248</v>
      </c>
      <c r="D555">
        <v>185212</v>
      </c>
      <c r="E555">
        <v>64.8</v>
      </c>
      <c r="F555" t="s">
        <v>644</v>
      </c>
      <c r="G555">
        <v>1</v>
      </c>
      <c r="H555">
        <v>8.6</v>
      </c>
      <c r="I555" t="s">
        <v>645</v>
      </c>
      <c r="J555">
        <v>76211</v>
      </c>
      <c r="K555">
        <v>295910</v>
      </c>
      <c r="L555">
        <v>63.3</v>
      </c>
      <c r="M555">
        <v>0.4</v>
      </c>
      <c r="N555">
        <v>7</v>
      </c>
      <c r="O555">
        <v>174209</v>
      </c>
      <c r="P555">
        <v>62.8</v>
      </c>
      <c r="Q555">
        <v>0.9</v>
      </c>
      <c r="R555">
        <v>7.7</v>
      </c>
      <c r="S555">
        <v>149769</v>
      </c>
      <c r="T555">
        <v>64.099999999999994</v>
      </c>
      <c r="U555">
        <v>1.1000000000000001</v>
      </c>
      <c r="V555">
        <v>8.6</v>
      </c>
      <c r="W555">
        <v>163461</v>
      </c>
      <c r="X555">
        <v>71.8</v>
      </c>
      <c r="Y555">
        <v>1.7</v>
      </c>
      <c r="Z555">
        <v>12</v>
      </c>
      <c r="AA555">
        <v>179301</v>
      </c>
      <c r="AB555">
        <v>65.3</v>
      </c>
      <c r="AC555">
        <v>0.8</v>
      </c>
      <c r="AD555">
        <v>7.9</v>
      </c>
      <c r="AE555">
        <v>24575</v>
      </c>
      <c r="AF555">
        <v>187394</v>
      </c>
      <c r="AG555">
        <v>64.5</v>
      </c>
      <c r="AH555">
        <v>1.1000000000000001</v>
      </c>
      <c r="AI555">
        <v>9</v>
      </c>
      <c r="AJ555">
        <v>51635</v>
      </c>
      <c r="AK555">
        <v>155740</v>
      </c>
      <c r="AL555">
        <v>65.3</v>
      </c>
      <c r="AM555">
        <v>1.1000000000000001</v>
      </c>
      <c r="AN555">
        <v>9.1</v>
      </c>
      <c r="AO555">
        <v>224676</v>
      </c>
      <c r="AP555">
        <v>64.400000000000006</v>
      </c>
      <c r="AQ555">
        <v>0.9</v>
      </c>
      <c r="AR555">
        <v>8.3000000000000007</v>
      </c>
      <c r="AS555">
        <v>231286</v>
      </c>
      <c r="AT555">
        <v>65.5</v>
      </c>
      <c r="AU555">
        <v>1.8</v>
      </c>
      <c r="AV555">
        <v>11.1</v>
      </c>
      <c r="AW555">
        <v>6896</v>
      </c>
      <c r="AX555">
        <v>182026</v>
      </c>
      <c r="AY555">
        <v>64.3</v>
      </c>
      <c r="AZ555">
        <v>0.9</v>
      </c>
      <c r="BA555">
        <v>8.4</v>
      </c>
      <c r="BB555">
        <v>69315</v>
      </c>
    </row>
    <row r="556" spans="1:54" x14ac:dyDescent="0.25">
      <c r="A556" s="1">
        <v>41791</v>
      </c>
      <c r="B556" t="s">
        <v>188</v>
      </c>
      <c r="C556" t="s">
        <v>248</v>
      </c>
      <c r="D556">
        <v>186892</v>
      </c>
      <c r="E556">
        <v>65.400000000000006</v>
      </c>
      <c r="F556" t="s">
        <v>646</v>
      </c>
      <c r="G556">
        <v>0.9</v>
      </c>
      <c r="H556">
        <v>8.6999999999999993</v>
      </c>
      <c r="I556" t="s">
        <v>647</v>
      </c>
      <c r="J556">
        <v>79628</v>
      </c>
      <c r="K556">
        <v>298239</v>
      </c>
      <c r="L556">
        <v>63.8</v>
      </c>
      <c r="M556">
        <v>0.8</v>
      </c>
      <c r="N556">
        <v>7.2</v>
      </c>
      <c r="O556">
        <v>176035</v>
      </c>
      <c r="P556">
        <v>63.5</v>
      </c>
      <c r="Q556">
        <v>1</v>
      </c>
      <c r="R556">
        <v>8.1</v>
      </c>
      <c r="S556">
        <v>151078</v>
      </c>
      <c r="T556">
        <v>64.7</v>
      </c>
      <c r="U556">
        <v>0.9</v>
      </c>
      <c r="V556">
        <v>8.1999999999999993</v>
      </c>
      <c r="W556">
        <v>164951</v>
      </c>
      <c r="X556">
        <v>72.400000000000006</v>
      </c>
      <c r="Y556">
        <v>0.9</v>
      </c>
      <c r="Z556">
        <v>12.4</v>
      </c>
      <c r="AA556">
        <v>180973</v>
      </c>
      <c r="AB556">
        <v>65.900000000000006</v>
      </c>
      <c r="AC556">
        <v>0.9</v>
      </c>
      <c r="AD556">
        <v>8.1999999999999993</v>
      </c>
      <c r="AE556">
        <v>25527</v>
      </c>
      <c r="AF556">
        <v>189070</v>
      </c>
      <c r="AG556">
        <v>65.099999999999994</v>
      </c>
      <c r="AH556">
        <v>0.9</v>
      </c>
      <c r="AI556">
        <v>9</v>
      </c>
      <c r="AJ556">
        <v>54099</v>
      </c>
      <c r="AK556">
        <v>157300</v>
      </c>
      <c r="AL556">
        <v>66</v>
      </c>
      <c r="AM556">
        <v>1</v>
      </c>
      <c r="AN556">
        <v>9.3000000000000007</v>
      </c>
      <c r="AO556">
        <v>226571</v>
      </c>
      <c r="AP556">
        <v>64.900000000000006</v>
      </c>
      <c r="AQ556">
        <v>0.8</v>
      </c>
      <c r="AR556">
        <v>8.3000000000000007</v>
      </c>
      <c r="AS556">
        <v>230493</v>
      </c>
      <c r="AT556">
        <v>65.3</v>
      </c>
      <c r="AU556">
        <v>-0.3</v>
      </c>
      <c r="AV556">
        <v>10.199999999999999</v>
      </c>
      <c r="AW556">
        <v>11552</v>
      </c>
      <c r="AX556">
        <v>183909</v>
      </c>
      <c r="AY556">
        <v>65</v>
      </c>
      <c r="AZ556">
        <v>1</v>
      </c>
      <c r="BA556">
        <v>8.6</v>
      </c>
      <c r="BB556">
        <v>68076</v>
      </c>
    </row>
    <row r="557" spans="1:54" x14ac:dyDescent="0.25">
      <c r="A557" s="1">
        <v>41821</v>
      </c>
      <c r="B557" t="s">
        <v>188</v>
      </c>
      <c r="C557" t="s">
        <v>248</v>
      </c>
      <c r="D557">
        <v>189606</v>
      </c>
      <c r="E557">
        <v>66.3</v>
      </c>
      <c r="F557" t="s">
        <v>648</v>
      </c>
      <c r="G557">
        <v>1.5</v>
      </c>
      <c r="H557">
        <v>9</v>
      </c>
      <c r="I557" t="s">
        <v>649</v>
      </c>
      <c r="J557">
        <v>83160</v>
      </c>
      <c r="K557">
        <v>303604</v>
      </c>
      <c r="L557">
        <v>64.900000000000006</v>
      </c>
      <c r="M557">
        <v>1.8</v>
      </c>
      <c r="N557">
        <v>7.5</v>
      </c>
      <c r="O557">
        <v>178042</v>
      </c>
      <c r="P557">
        <v>64.2</v>
      </c>
      <c r="Q557">
        <v>1.1000000000000001</v>
      </c>
      <c r="R557">
        <v>8.1999999999999993</v>
      </c>
      <c r="S557">
        <v>153511</v>
      </c>
      <c r="T557">
        <v>65.7</v>
      </c>
      <c r="U557">
        <v>1.6</v>
      </c>
      <c r="V557">
        <v>8.9</v>
      </c>
      <c r="W557">
        <v>166978</v>
      </c>
      <c r="X557">
        <v>73.3</v>
      </c>
      <c r="Y557">
        <v>1.2</v>
      </c>
      <c r="Z557">
        <v>11.9</v>
      </c>
      <c r="AA557">
        <v>183335</v>
      </c>
      <c r="AB557">
        <v>66.8</v>
      </c>
      <c r="AC557">
        <v>1.3</v>
      </c>
      <c r="AD557">
        <v>8.1</v>
      </c>
      <c r="AE557">
        <v>27651</v>
      </c>
      <c r="AF557">
        <v>191952</v>
      </c>
      <c r="AG557">
        <v>66.099999999999994</v>
      </c>
      <c r="AH557">
        <v>1.5</v>
      </c>
      <c r="AI557">
        <v>9.4</v>
      </c>
      <c r="AJ557">
        <v>55508</v>
      </c>
      <c r="AK557">
        <v>159286</v>
      </c>
      <c r="AL557">
        <v>66.8</v>
      </c>
      <c r="AM557">
        <v>1.3</v>
      </c>
      <c r="AN557">
        <v>9.5</v>
      </c>
      <c r="AO557">
        <v>230153</v>
      </c>
      <c r="AP557">
        <v>65.900000000000006</v>
      </c>
      <c r="AQ557">
        <v>1.6</v>
      </c>
      <c r="AR557">
        <v>8.6</v>
      </c>
      <c r="AS557">
        <v>231314</v>
      </c>
      <c r="AT557">
        <v>65.5</v>
      </c>
      <c r="AU557">
        <v>0.4</v>
      </c>
      <c r="AV557">
        <v>10.199999999999999</v>
      </c>
      <c r="AW557">
        <v>5949</v>
      </c>
      <c r="AX557">
        <v>186785</v>
      </c>
      <c r="AY557">
        <v>66</v>
      </c>
      <c r="AZ557">
        <v>1.6</v>
      </c>
      <c r="BA557">
        <v>8.9</v>
      </c>
      <c r="BB557">
        <v>77211</v>
      </c>
    </row>
    <row r="558" spans="1:54" x14ac:dyDescent="0.25">
      <c r="A558" s="1">
        <v>41852</v>
      </c>
      <c r="B558" t="s">
        <v>188</v>
      </c>
      <c r="C558" t="s">
        <v>248</v>
      </c>
      <c r="D558">
        <v>192042</v>
      </c>
      <c r="E558">
        <v>67.2</v>
      </c>
      <c r="F558" t="s">
        <v>650</v>
      </c>
      <c r="G558">
        <v>1.3</v>
      </c>
      <c r="H558">
        <v>9.6</v>
      </c>
      <c r="I558" t="s">
        <v>651</v>
      </c>
      <c r="J558">
        <v>86320</v>
      </c>
      <c r="K558">
        <v>307849</v>
      </c>
      <c r="L558">
        <v>65.8</v>
      </c>
      <c r="M558">
        <v>1.4</v>
      </c>
      <c r="N558">
        <v>8.3000000000000007</v>
      </c>
      <c r="O558">
        <v>180390</v>
      </c>
      <c r="P558">
        <v>65.099999999999994</v>
      </c>
      <c r="Q558">
        <v>1.3</v>
      </c>
      <c r="R558">
        <v>8.5</v>
      </c>
      <c r="S558">
        <v>155318</v>
      </c>
      <c r="T558">
        <v>66.5</v>
      </c>
      <c r="U558">
        <v>1.2</v>
      </c>
      <c r="V558">
        <v>9.4</v>
      </c>
      <c r="W558">
        <v>169092</v>
      </c>
      <c r="X558">
        <v>74.3</v>
      </c>
      <c r="Y558">
        <v>1.3</v>
      </c>
      <c r="Z558">
        <v>13</v>
      </c>
      <c r="AA558">
        <v>185558</v>
      </c>
      <c r="AB558">
        <v>67.599999999999994</v>
      </c>
      <c r="AC558">
        <v>1.2</v>
      </c>
      <c r="AD558">
        <v>8.6999999999999993</v>
      </c>
      <c r="AE558">
        <v>27982</v>
      </c>
      <c r="AF558">
        <v>194486</v>
      </c>
      <c r="AG558">
        <v>67</v>
      </c>
      <c r="AH558">
        <v>1.3</v>
      </c>
      <c r="AI558">
        <v>10</v>
      </c>
      <c r="AJ558">
        <v>58334</v>
      </c>
      <c r="AK558">
        <v>161260</v>
      </c>
      <c r="AL558">
        <v>67.599999999999994</v>
      </c>
      <c r="AM558">
        <v>1.2</v>
      </c>
      <c r="AN558">
        <v>10.1</v>
      </c>
      <c r="AO558">
        <v>233181</v>
      </c>
      <c r="AP558">
        <v>66.8</v>
      </c>
      <c r="AQ558">
        <v>1.3</v>
      </c>
      <c r="AR558">
        <v>9.1999999999999993</v>
      </c>
      <c r="AS558">
        <v>232466</v>
      </c>
      <c r="AT558">
        <v>65.8</v>
      </c>
      <c r="AU558">
        <v>0.5</v>
      </c>
      <c r="AV558">
        <v>10.1</v>
      </c>
      <c r="AW558">
        <v>6321</v>
      </c>
      <c r="AX558">
        <v>189335</v>
      </c>
      <c r="AY558">
        <v>66.900000000000006</v>
      </c>
      <c r="AZ558">
        <v>1.4</v>
      </c>
      <c r="BA558">
        <v>9.5</v>
      </c>
      <c r="BB558">
        <v>79999</v>
      </c>
    </row>
    <row r="559" spans="1:54" x14ac:dyDescent="0.25">
      <c r="A559" s="1">
        <v>41883</v>
      </c>
      <c r="B559" t="s">
        <v>188</v>
      </c>
      <c r="C559" t="s">
        <v>248</v>
      </c>
      <c r="D559">
        <v>192263</v>
      </c>
      <c r="E559">
        <v>67.3</v>
      </c>
      <c r="F559" t="s">
        <v>652</v>
      </c>
      <c r="G559">
        <v>0.1</v>
      </c>
      <c r="H559">
        <v>9.4</v>
      </c>
      <c r="I559" t="s">
        <v>653</v>
      </c>
      <c r="J559">
        <v>77547</v>
      </c>
      <c r="K559">
        <v>308072</v>
      </c>
      <c r="L559">
        <v>65.900000000000006</v>
      </c>
      <c r="M559">
        <v>0.1</v>
      </c>
      <c r="N559">
        <v>7.6</v>
      </c>
      <c r="O559">
        <v>180087</v>
      </c>
      <c r="P559">
        <v>64.900000000000006</v>
      </c>
      <c r="Q559">
        <v>-0.2</v>
      </c>
      <c r="R559">
        <v>8.8000000000000007</v>
      </c>
      <c r="S559">
        <v>155377</v>
      </c>
      <c r="T559">
        <v>66.5</v>
      </c>
      <c r="U559">
        <v>0</v>
      </c>
      <c r="V559">
        <v>9.4</v>
      </c>
      <c r="W559">
        <v>170172</v>
      </c>
      <c r="X559">
        <v>74.7</v>
      </c>
      <c r="Y559">
        <v>0.6</v>
      </c>
      <c r="Z559">
        <v>12.6</v>
      </c>
      <c r="AA559">
        <v>186234</v>
      </c>
      <c r="AB559">
        <v>67.8</v>
      </c>
      <c r="AC559">
        <v>0.4</v>
      </c>
      <c r="AD559">
        <v>8.9</v>
      </c>
      <c r="AE559">
        <v>25757</v>
      </c>
      <c r="AF559">
        <v>194472</v>
      </c>
      <c r="AG559">
        <v>67</v>
      </c>
      <c r="AH559">
        <v>0</v>
      </c>
      <c r="AI559">
        <v>9.6999999999999993</v>
      </c>
      <c r="AJ559">
        <v>51784</v>
      </c>
      <c r="AK559">
        <v>161595</v>
      </c>
      <c r="AL559">
        <v>67.8</v>
      </c>
      <c r="AM559">
        <v>0.2</v>
      </c>
      <c r="AN559">
        <v>9.9</v>
      </c>
      <c r="AO559">
        <v>233302</v>
      </c>
      <c r="AP559">
        <v>66.8</v>
      </c>
      <c r="AQ559">
        <v>0.1</v>
      </c>
      <c r="AR559">
        <v>9.1</v>
      </c>
      <c r="AS559">
        <v>232731</v>
      </c>
      <c r="AT559">
        <v>65.900000000000006</v>
      </c>
      <c r="AU559">
        <v>0.1</v>
      </c>
      <c r="AV559">
        <v>8.1</v>
      </c>
      <c r="AW559">
        <v>6986</v>
      </c>
      <c r="AX559">
        <v>189553</v>
      </c>
      <c r="AY559">
        <v>67</v>
      </c>
      <c r="AZ559">
        <v>0.1</v>
      </c>
      <c r="BA559">
        <v>9.6</v>
      </c>
      <c r="BB559">
        <v>70561</v>
      </c>
    </row>
    <row r="560" spans="1:54" x14ac:dyDescent="0.25">
      <c r="A560" s="1">
        <v>41913</v>
      </c>
      <c r="B560" t="s">
        <v>188</v>
      </c>
      <c r="C560" t="s">
        <v>248</v>
      </c>
      <c r="D560">
        <v>191952</v>
      </c>
      <c r="E560">
        <v>67.2</v>
      </c>
      <c r="F560" t="s">
        <v>654</v>
      </c>
      <c r="G560">
        <v>-0.2</v>
      </c>
      <c r="H560">
        <v>9.6999999999999993</v>
      </c>
      <c r="I560" t="s">
        <v>655</v>
      </c>
      <c r="J560">
        <v>84927</v>
      </c>
      <c r="K560">
        <v>308358</v>
      </c>
      <c r="L560">
        <v>65.900000000000006</v>
      </c>
      <c r="M560">
        <v>0.1</v>
      </c>
      <c r="N560">
        <v>7.8</v>
      </c>
      <c r="O560">
        <v>180181</v>
      </c>
      <c r="P560">
        <v>65</v>
      </c>
      <c r="Q560">
        <v>0.1</v>
      </c>
      <c r="R560">
        <v>8.9</v>
      </c>
      <c r="S560">
        <v>154564</v>
      </c>
      <c r="T560">
        <v>66.2</v>
      </c>
      <c r="U560">
        <v>-0.5</v>
      </c>
      <c r="V560">
        <v>10</v>
      </c>
      <c r="W560">
        <v>169826</v>
      </c>
      <c r="X560">
        <v>74.599999999999994</v>
      </c>
      <c r="Y560">
        <v>-0.2</v>
      </c>
      <c r="Z560">
        <v>12.7</v>
      </c>
      <c r="AA560">
        <v>185630</v>
      </c>
      <c r="AB560">
        <v>67.599999999999994</v>
      </c>
      <c r="AC560">
        <v>-0.3</v>
      </c>
      <c r="AD560">
        <v>9.1</v>
      </c>
      <c r="AE560">
        <v>28678</v>
      </c>
      <c r="AF560">
        <v>194314</v>
      </c>
      <c r="AG560">
        <v>66.900000000000006</v>
      </c>
      <c r="AH560">
        <v>-0.1</v>
      </c>
      <c r="AI560">
        <v>10</v>
      </c>
      <c r="AJ560">
        <v>56244</v>
      </c>
      <c r="AK560">
        <v>161199</v>
      </c>
      <c r="AL560">
        <v>67.599999999999994</v>
      </c>
      <c r="AM560">
        <v>-0.2</v>
      </c>
      <c r="AN560">
        <v>10.3</v>
      </c>
      <c r="AO560">
        <v>233057</v>
      </c>
      <c r="AP560">
        <v>66.8</v>
      </c>
      <c r="AQ560">
        <v>-0.1</v>
      </c>
      <c r="AR560">
        <v>9.3000000000000007</v>
      </c>
      <c r="AS560">
        <v>233990</v>
      </c>
      <c r="AT560">
        <v>66.3</v>
      </c>
      <c r="AU560">
        <v>0.5</v>
      </c>
      <c r="AV560">
        <v>9</v>
      </c>
      <c r="AW560">
        <v>6997</v>
      </c>
      <c r="AX560">
        <v>189112</v>
      </c>
      <c r="AY560">
        <v>66.8</v>
      </c>
      <c r="AZ560">
        <v>-0.2</v>
      </c>
      <c r="BA560">
        <v>9.8000000000000007</v>
      </c>
      <c r="BB560">
        <v>77930</v>
      </c>
    </row>
    <row r="561" spans="1:54" x14ac:dyDescent="0.25">
      <c r="A561" s="1">
        <v>41944</v>
      </c>
      <c r="B561" t="s">
        <v>188</v>
      </c>
      <c r="C561" t="s">
        <v>248</v>
      </c>
      <c r="D561">
        <v>191380</v>
      </c>
      <c r="E561">
        <v>67</v>
      </c>
      <c r="F561" t="s">
        <v>654</v>
      </c>
      <c r="G561">
        <v>-0.3</v>
      </c>
      <c r="H561">
        <v>8.8000000000000007</v>
      </c>
      <c r="I561" t="s">
        <v>656</v>
      </c>
      <c r="J561">
        <v>72004</v>
      </c>
      <c r="K561">
        <v>307671</v>
      </c>
      <c r="L561">
        <v>65.8</v>
      </c>
      <c r="M561">
        <v>-0.2</v>
      </c>
      <c r="N561">
        <v>8</v>
      </c>
      <c r="O561">
        <v>179950</v>
      </c>
      <c r="P561">
        <v>64.900000000000006</v>
      </c>
      <c r="Q561">
        <v>-0.1</v>
      </c>
      <c r="R561">
        <v>8</v>
      </c>
      <c r="S561">
        <v>153966</v>
      </c>
      <c r="T561">
        <v>65.900000000000006</v>
      </c>
      <c r="U561">
        <v>-0.4</v>
      </c>
      <c r="V561">
        <v>8.6</v>
      </c>
      <c r="W561">
        <v>169020</v>
      </c>
      <c r="X561">
        <v>74.2</v>
      </c>
      <c r="Y561">
        <v>-0.5</v>
      </c>
      <c r="Z561">
        <v>11.3</v>
      </c>
      <c r="AA561">
        <v>184991</v>
      </c>
      <c r="AB561">
        <v>67.400000000000006</v>
      </c>
      <c r="AC561">
        <v>-0.3</v>
      </c>
      <c r="AD561">
        <v>8.1</v>
      </c>
      <c r="AE561">
        <v>24319</v>
      </c>
      <c r="AF561">
        <v>193778</v>
      </c>
      <c r="AG561">
        <v>66.7</v>
      </c>
      <c r="AH561">
        <v>-0.3</v>
      </c>
      <c r="AI561">
        <v>9.1999999999999993</v>
      </c>
      <c r="AJ561">
        <v>47679</v>
      </c>
      <c r="AK561">
        <v>160725</v>
      </c>
      <c r="AL561">
        <v>67.400000000000006</v>
      </c>
      <c r="AM561">
        <v>-0.3</v>
      </c>
      <c r="AN561">
        <v>9.1999999999999993</v>
      </c>
      <c r="AO561">
        <v>232356</v>
      </c>
      <c r="AP561">
        <v>66.599999999999994</v>
      </c>
      <c r="AQ561">
        <v>-0.3</v>
      </c>
      <c r="AR561">
        <v>8.6</v>
      </c>
      <c r="AS561">
        <v>231520</v>
      </c>
      <c r="AT561">
        <v>65.599999999999994</v>
      </c>
      <c r="AU561">
        <v>-1.1000000000000001</v>
      </c>
      <c r="AV561">
        <v>7.3</v>
      </c>
      <c r="AW561">
        <v>6534</v>
      </c>
      <c r="AX561">
        <v>188694</v>
      </c>
      <c r="AY561">
        <v>66.7</v>
      </c>
      <c r="AZ561">
        <v>-0.2</v>
      </c>
      <c r="BA561">
        <v>9</v>
      </c>
      <c r="BB561">
        <v>65470</v>
      </c>
    </row>
    <row r="562" spans="1:54" x14ac:dyDescent="0.25">
      <c r="A562" s="1">
        <v>41974</v>
      </c>
      <c r="B562" t="s">
        <v>188</v>
      </c>
      <c r="C562" t="s">
        <v>248</v>
      </c>
      <c r="D562">
        <v>191986</v>
      </c>
      <c r="E562">
        <v>67.2</v>
      </c>
      <c r="F562" t="s">
        <v>657</v>
      </c>
      <c r="G562">
        <v>0.3</v>
      </c>
      <c r="H562">
        <v>7.9</v>
      </c>
      <c r="I562" t="s">
        <v>658</v>
      </c>
      <c r="J562">
        <v>76741</v>
      </c>
      <c r="K562">
        <v>307956</v>
      </c>
      <c r="L562">
        <v>65.900000000000006</v>
      </c>
      <c r="M562">
        <v>0.1</v>
      </c>
      <c r="N562">
        <v>7.8</v>
      </c>
      <c r="O562">
        <v>180004</v>
      </c>
      <c r="P562">
        <v>64.900000000000006</v>
      </c>
      <c r="Q562">
        <v>0</v>
      </c>
      <c r="R562">
        <v>7</v>
      </c>
      <c r="S562">
        <v>154520</v>
      </c>
      <c r="T562">
        <v>66.099999999999994</v>
      </c>
      <c r="U562">
        <v>0.4</v>
      </c>
      <c r="V562">
        <v>7.5</v>
      </c>
      <c r="W562">
        <v>170505</v>
      </c>
      <c r="X562">
        <v>74.900000000000006</v>
      </c>
      <c r="Y562">
        <v>0.9</v>
      </c>
      <c r="Z562">
        <v>9.6</v>
      </c>
      <c r="AA562">
        <v>185639</v>
      </c>
      <c r="AB562">
        <v>67.599999999999994</v>
      </c>
      <c r="AC562">
        <v>0.4</v>
      </c>
      <c r="AD562">
        <v>7.3</v>
      </c>
      <c r="AE562">
        <v>25384</v>
      </c>
      <c r="AF562">
        <v>194359</v>
      </c>
      <c r="AG562">
        <v>66.900000000000006</v>
      </c>
      <c r="AH562">
        <v>0.3</v>
      </c>
      <c r="AI562">
        <v>8.1</v>
      </c>
      <c r="AJ562">
        <v>51346</v>
      </c>
      <c r="AK562">
        <v>161469</v>
      </c>
      <c r="AL562">
        <v>67.7</v>
      </c>
      <c r="AM562">
        <v>0.5</v>
      </c>
      <c r="AN562">
        <v>8</v>
      </c>
      <c r="AO562">
        <v>232861</v>
      </c>
      <c r="AP562">
        <v>66.7</v>
      </c>
      <c r="AQ562">
        <v>0.2</v>
      </c>
      <c r="AR562">
        <v>7.8</v>
      </c>
      <c r="AS562">
        <v>236914</v>
      </c>
      <c r="AT562">
        <v>67.099999999999994</v>
      </c>
      <c r="AU562">
        <v>2.2999999999999998</v>
      </c>
      <c r="AV562">
        <v>7</v>
      </c>
      <c r="AW562">
        <v>10311</v>
      </c>
      <c r="AX562">
        <v>188910</v>
      </c>
      <c r="AY562">
        <v>66.7</v>
      </c>
      <c r="AZ562">
        <v>0.1</v>
      </c>
      <c r="BA562">
        <v>7.9</v>
      </c>
      <c r="BB562">
        <v>66430</v>
      </c>
    </row>
    <row r="563" spans="1:54" x14ac:dyDescent="0.25">
      <c r="A563" s="1">
        <v>42005</v>
      </c>
      <c r="B563" t="s">
        <v>188</v>
      </c>
      <c r="C563" t="s">
        <v>248</v>
      </c>
      <c r="D563">
        <v>191523</v>
      </c>
      <c r="E563">
        <v>67</v>
      </c>
      <c r="F563" t="s">
        <v>659</v>
      </c>
      <c r="G563">
        <v>-0.2</v>
      </c>
      <c r="H563">
        <v>7.7</v>
      </c>
      <c r="I563" t="s">
        <v>660</v>
      </c>
      <c r="J563">
        <v>56362</v>
      </c>
      <c r="K563">
        <v>307769</v>
      </c>
      <c r="L563">
        <v>65.8</v>
      </c>
      <c r="M563">
        <v>-0.1</v>
      </c>
      <c r="N563">
        <v>6.9</v>
      </c>
      <c r="O563">
        <v>179578</v>
      </c>
      <c r="P563">
        <v>64.8</v>
      </c>
      <c r="Q563">
        <v>-0.2</v>
      </c>
      <c r="R563">
        <v>7.3</v>
      </c>
      <c r="S563">
        <v>153738</v>
      </c>
      <c r="T563">
        <v>65.8</v>
      </c>
      <c r="U563">
        <v>-0.5</v>
      </c>
      <c r="V563">
        <v>7.5</v>
      </c>
      <c r="W563">
        <v>170386</v>
      </c>
      <c r="X563">
        <v>74.8</v>
      </c>
      <c r="Y563">
        <v>-0.1</v>
      </c>
      <c r="Z563">
        <v>9.6999999999999993</v>
      </c>
      <c r="AA563">
        <v>185169</v>
      </c>
      <c r="AB563">
        <v>67.400000000000006</v>
      </c>
      <c r="AC563">
        <v>-0.3</v>
      </c>
      <c r="AD563">
        <v>7.3</v>
      </c>
      <c r="AE563">
        <v>19096</v>
      </c>
      <c r="AF563">
        <v>193902</v>
      </c>
      <c r="AG563">
        <v>66.8</v>
      </c>
      <c r="AH563">
        <v>-0.2</v>
      </c>
      <c r="AI563">
        <v>8</v>
      </c>
      <c r="AJ563">
        <v>37260</v>
      </c>
      <c r="AK563">
        <v>160736</v>
      </c>
      <c r="AL563">
        <v>67.400000000000006</v>
      </c>
      <c r="AM563">
        <v>-0.5</v>
      </c>
      <c r="AN563">
        <v>8</v>
      </c>
      <c r="AO563">
        <v>232636</v>
      </c>
      <c r="AP563">
        <v>66.599999999999994</v>
      </c>
      <c r="AQ563">
        <v>-0.1</v>
      </c>
      <c r="AR563">
        <v>7.6</v>
      </c>
      <c r="AS563">
        <v>237719</v>
      </c>
      <c r="AT563">
        <v>67.3</v>
      </c>
      <c r="AU563">
        <v>0.3</v>
      </c>
      <c r="AV563">
        <v>9.1</v>
      </c>
      <c r="AW563">
        <v>4079</v>
      </c>
      <c r="AX563">
        <v>188344</v>
      </c>
      <c r="AY563">
        <v>66.5</v>
      </c>
      <c r="AZ563">
        <v>-0.3</v>
      </c>
      <c r="BA563">
        <v>7.6</v>
      </c>
      <c r="BB563">
        <v>52283</v>
      </c>
    </row>
    <row r="564" spans="1:54" x14ac:dyDescent="0.25">
      <c r="A564" s="1">
        <v>42036</v>
      </c>
      <c r="B564" t="s">
        <v>188</v>
      </c>
      <c r="C564" t="s">
        <v>248</v>
      </c>
      <c r="D564">
        <v>192060</v>
      </c>
      <c r="E564">
        <v>67.2</v>
      </c>
      <c r="F564" t="s">
        <v>661</v>
      </c>
      <c r="G564">
        <v>0.3</v>
      </c>
      <c r="H564">
        <v>7.4</v>
      </c>
      <c r="I564" t="s">
        <v>662</v>
      </c>
      <c r="J564">
        <v>57669</v>
      </c>
      <c r="K564">
        <v>308534</v>
      </c>
      <c r="L564">
        <v>66</v>
      </c>
      <c r="M564">
        <v>0.2</v>
      </c>
      <c r="N564">
        <v>6.6</v>
      </c>
      <c r="O564">
        <v>179769</v>
      </c>
      <c r="P564">
        <v>64.8</v>
      </c>
      <c r="Q564">
        <v>0.1</v>
      </c>
      <c r="R564">
        <v>6.6</v>
      </c>
      <c r="S564">
        <v>154331</v>
      </c>
      <c r="T564">
        <v>66.099999999999994</v>
      </c>
      <c r="U564">
        <v>0.4</v>
      </c>
      <c r="V564">
        <v>7.3</v>
      </c>
      <c r="W564">
        <v>171054</v>
      </c>
      <c r="X564">
        <v>75.099999999999994</v>
      </c>
      <c r="Y564">
        <v>0.4</v>
      </c>
      <c r="Z564">
        <v>9.8000000000000007</v>
      </c>
      <c r="AA564">
        <v>185663</v>
      </c>
      <c r="AB564">
        <v>67.599999999999994</v>
      </c>
      <c r="AC564">
        <v>0.3</v>
      </c>
      <c r="AD564">
        <v>7</v>
      </c>
      <c r="AE564">
        <v>19403</v>
      </c>
      <c r="AF564">
        <v>194458</v>
      </c>
      <c r="AG564">
        <v>67</v>
      </c>
      <c r="AH564">
        <v>0.3</v>
      </c>
      <c r="AI564">
        <v>7.6</v>
      </c>
      <c r="AJ564">
        <v>38257</v>
      </c>
      <c r="AK564">
        <v>161194</v>
      </c>
      <c r="AL564">
        <v>67.599999999999994</v>
      </c>
      <c r="AM564">
        <v>0.3</v>
      </c>
      <c r="AN564">
        <v>7.5</v>
      </c>
      <c r="AO564">
        <v>233281</v>
      </c>
      <c r="AP564">
        <v>66.8</v>
      </c>
      <c r="AQ564">
        <v>0.3</v>
      </c>
      <c r="AR564">
        <v>7.4</v>
      </c>
      <c r="AS564">
        <v>239976</v>
      </c>
      <c r="AT564">
        <v>68</v>
      </c>
      <c r="AU564">
        <v>0.9</v>
      </c>
      <c r="AV564">
        <v>8.1</v>
      </c>
      <c r="AW564">
        <v>4836</v>
      </c>
      <c r="AX564">
        <v>188777</v>
      </c>
      <c r="AY564">
        <v>66.7</v>
      </c>
      <c r="AZ564">
        <v>0.2</v>
      </c>
      <c r="BA564">
        <v>7.4</v>
      </c>
      <c r="BB564">
        <v>52833</v>
      </c>
    </row>
    <row r="565" spans="1:54" x14ac:dyDescent="0.25">
      <c r="A565" s="1">
        <v>42064</v>
      </c>
      <c r="B565" t="s">
        <v>188</v>
      </c>
      <c r="C565" t="s">
        <v>248</v>
      </c>
      <c r="D565">
        <v>191999</v>
      </c>
      <c r="E565">
        <v>67.2</v>
      </c>
      <c r="F565" t="s">
        <v>663</v>
      </c>
      <c r="G565">
        <v>0</v>
      </c>
      <c r="H565">
        <v>7</v>
      </c>
      <c r="I565" t="s">
        <v>664</v>
      </c>
      <c r="J565">
        <v>65281</v>
      </c>
      <c r="K565">
        <v>309490</v>
      </c>
      <c r="L565">
        <v>66.2</v>
      </c>
      <c r="M565">
        <v>0.3</v>
      </c>
      <c r="N565">
        <v>7.3</v>
      </c>
      <c r="O565">
        <v>180124</v>
      </c>
      <c r="P565">
        <v>65</v>
      </c>
      <c r="Q565">
        <v>0.2</v>
      </c>
      <c r="R565">
        <v>6.4</v>
      </c>
      <c r="S565">
        <v>153594</v>
      </c>
      <c r="T565">
        <v>65.7</v>
      </c>
      <c r="U565">
        <v>-0.5</v>
      </c>
      <c r="V565">
        <v>6.2</v>
      </c>
      <c r="W565">
        <v>170945</v>
      </c>
      <c r="X565">
        <v>75.099999999999994</v>
      </c>
      <c r="Y565">
        <v>-0.1</v>
      </c>
      <c r="Z565">
        <v>8.6999999999999993</v>
      </c>
      <c r="AA565">
        <v>185433</v>
      </c>
      <c r="AB565">
        <v>67.5</v>
      </c>
      <c r="AC565">
        <v>-0.1</v>
      </c>
      <c r="AD565">
        <v>6.5</v>
      </c>
      <c r="AE565">
        <v>22251</v>
      </c>
      <c r="AF565">
        <v>194483</v>
      </c>
      <c r="AG565">
        <v>67</v>
      </c>
      <c r="AH565">
        <v>0</v>
      </c>
      <c r="AI565">
        <v>7.3</v>
      </c>
      <c r="AJ565">
        <v>43020</v>
      </c>
      <c r="AK565">
        <v>161062</v>
      </c>
      <c r="AL565">
        <v>67.599999999999994</v>
      </c>
      <c r="AM565">
        <v>-0.1</v>
      </c>
      <c r="AN565">
        <v>6.8</v>
      </c>
      <c r="AO565">
        <v>233292</v>
      </c>
      <c r="AP565">
        <v>66.8</v>
      </c>
      <c r="AQ565">
        <v>0</v>
      </c>
      <c r="AR565">
        <v>7.1</v>
      </c>
      <c r="AS565">
        <v>240415</v>
      </c>
      <c r="AT565">
        <v>68.099999999999994</v>
      </c>
      <c r="AU565">
        <v>0.2</v>
      </c>
      <c r="AV565">
        <v>8.1</v>
      </c>
      <c r="AW565">
        <v>7829</v>
      </c>
      <c r="AX565">
        <v>188687</v>
      </c>
      <c r="AY565">
        <v>66.7</v>
      </c>
      <c r="AZ565">
        <v>0</v>
      </c>
      <c r="BA565">
        <v>6.9</v>
      </c>
      <c r="BB565">
        <v>57452</v>
      </c>
    </row>
    <row r="566" spans="1:54" x14ac:dyDescent="0.25">
      <c r="A566" s="1">
        <v>42095</v>
      </c>
      <c r="B566" t="s">
        <v>188</v>
      </c>
      <c r="C566" t="s">
        <v>248</v>
      </c>
      <c r="D566">
        <v>194432</v>
      </c>
      <c r="E566">
        <v>68</v>
      </c>
      <c r="F566" t="s">
        <v>665</v>
      </c>
      <c r="G566">
        <v>1.3</v>
      </c>
      <c r="H566">
        <v>6</v>
      </c>
      <c r="I566" t="s">
        <v>666</v>
      </c>
      <c r="J566">
        <v>62391</v>
      </c>
      <c r="K566">
        <v>312716</v>
      </c>
      <c r="L566">
        <v>66.900000000000006</v>
      </c>
      <c r="M566">
        <v>1</v>
      </c>
      <c r="N566">
        <v>6.1</v>
      </c>
      <c r="O566">
        <v>182160</v>
      </c>
      <c r="P566">
        <v>65.7</v>
      </c>
      <c r="Q566">
        <v>1.1000000000000001</v>
      </c>
      <c r="R566">
        <v>5.5</v>
      </c>
      <c r="S566">
        <v>156454</v>
      </c>
      <c r="T566">
        <v>67</v>
      </c>
      <c r="U566">
        <v>1.9</v>
      </c>
      <c r="V566">
        <v>5.6</v>
      </c>
      <c r="W566">
        <v>172321</v>
      </c>
      <c r="X566">
        <v>75.7</v>
      </c>
      <c r="Y566">
        <v>0.8</v>
      </c>
      <c r="Z566">
        <v>7.2</v>
      </c>
      <c r="AA566">
        <v>187676</v>
      </c>
      <c r="AB566">
        <v>68.400000000000006</v>
      </c>
      <c r="AC566">
        <v>1.2</v>
      </c>
      <c r="AD566">
        <v>5.6</v>
      </c>
      <c r="AE566">
        <v>20646</v>
      </c>
      <c r="AF566">
        <v>197001</v>
      </c>
      <c r="AG566">
        <v>67.900000000000006</v>
      </c>
      <c r="AH566">
        <v>1.3</v>
      </c>
      <c r="AI566">
        <v>6.2</v>
      </c>
      <c r="AJ566">
        <v>41730</v>
      </c>
      <c r="AK566">
        <v>163279</v>
      </c>
      <c r="AL566">
        <v>68.5</v>
      </c>
      <c r="AM566">
        <v>1.4</v>
      </c>
      <c r="AN566">
        <v>6</v>
      </c>
      <c r="AO566">
        <v>236063</v>
      </c>
      <c r="AP566">
        <v>67.599999999999994</v>
      </c>
      <c r="AQ566">
        <v>1.2</v>
      </c>
      <c r="AR566">
        <v>6</v>
      </c>
      <c r="AS566">
        <v>241269</v>
      </c>
      <c r="AT566">
        <v>68.3</v>
      </c>
      <c r="AU566">
        <v>0.4</v>
      </c>
      <c r="AV566">
        <v>6.2</v>
      </c>
      <c r="AW566">
        <v>6641</v>
      </c>
      <c r="AX566">
        <v>191208</v>
      </c>
      <c r="AY566">
        <v>67.5</v>
      </c>
      <c r="AZ566">
        <v>1.3</v>
      </c>
      <c r="BA566">
        <v>6</v>
      </c>
      <c r="BB566">
        <v>55750</v>
      </c>
    </row>
    <row r="567" spans="1:54" x14ac:dyDescent="0.25">
      <c r="A567" s="1">
        <v>42125</v>
      </c>
      <c r="B567" t="s">
        <v>188</v>
      </c>
      <c r="C567" t="s">
        <v>248</v>
      </c>
      <c r="D567">
        <v>196630</v>
      </c>
      <c r="E567">
        <v>68.8</v>
      </c>
      <c r="F567" t="s">
        <v>667</v>
      </c>
      <c r="G567">
        <v>1.1000000000000001</v>
      </c>
      <c r="H567">
        <v>6.2</v>
      </c>
      <c r="I567" t="s">
        <v>668</v>
      </c>
      <c r="J567">
        <v>72232</v>
      </c>
      <c r="K567">
        <v>314423</v>
      </c>
      <c r="L567">
        <v>67.2</v>
      </c>
      <c r="M567">
        <v>0.5</v>
      </c>
      <c r="N567">
        <v>6.3</v>
      </c>
      <c r="O567">
        <v>184653</v>
      </c>
      <c r="P567">
        <v>66.599999999999994</v>
      </c>
      <c r="Q567">
        <v>1.4</v>
      </c>
      <c r="R567">
        <v>6</v>
      </c>
      <c r="S567">
        <v>158075</v>
      </c>
      <c r="T567">
        <v>67.7</v>
      </c>
      <c r="U567">
        <v>1</v>
      </c>
      <c r="V567">
        <v>5.5</v>
      </c>
      <c r="W567">
        <v>175200</v>
      </c>
      <c r="X567">
        <v>76.900000000000006</v>
      </c>
      <c r="Y567">
        <v>1.7</v>
      </c>
      <c r="Z567">
        <v>7.2</v>
      </c>
      <c r="AA567">
        <v>189805</v>
      </c>
      <c r="AB567">
        <v>69.099999999999994</v>
      </c>
      <c r="AC567">
        <v>1.1000000000000001</v>
      </c>
      <c r="AD567">
        <v>5.9</v>
      </c>
      <c r="AE567">
        <v>23040</v>
      </c>
      <c r="AF567">
        <v>199225</v>
      </c>
      <c r="AG567">
        <v>68.599999999999994</v>
      </c>
      <c r="AH567">
        <v>1.1000000000000001</v>
      </c>
      <c r="AI567">
        <v>6.3</v>
      </c>
      <c r="AJ567">
        <v>49160</v>
      </c>
      <c r="AK567">
        <v>165309</v>
      </c>
      <c r="AL567">
        <v>69.3</v>
      </c>
      <c r="AM567">
        <v>1.2</v>
      </c>
      <c r="AN567">
        <v>6.1</v>
      </c>
      <c r="AO567">
        <v>238542</v>
      </c>
      <c r="AP567">
        <v>68.3</v>
      </c>
      <c r="AQ567">
        <v>1</v>
      </c>
      <c r="AR567">
        <v>6.2</v>
      </c>
      <c r="AS567">
        <v>242231</v>
      </c>
      <c r="AT567">
        <v>68.599999999999994</v>
      </c>
      <c r="AU567">
        <v>0.4</v>
      </c>
      <c r="AV567">
        <v>4.7</v>
      </c>
      <c r="AW567">
        <v>8160</v>
      </c>
      <c r="AX567">
        <v>193475</v>
      </c>
      <c r="AY567">
        <v>68.3</v>
      </c>
      <c r="AZ567">
        <v>1.2</v>
      </c>
      <c r="BA567">
        <v>6.3</v>
      </c>
      <c r="BB567">
        <v>64072</v>
      </c>
    </row>
    <row r="568" spans="1:54" x14ac:dyDescent="0.25">
      <c r="A568" s="1">
        <v>42156</v>
      </c>
      <c r="B568" t="s">
        <v>188</v>
      </c>
      <c r="C568" t="s">
        <v>248</v>
      </c>
      <c r="D568">
        <v>198149</v>
      </c>
      <c r="E568">
        <v>69.3</v>
      </c>
      <c r="F568" t="s">
        <v>669</v>
      </c>
      <c r="G568">
        <v>0.8</v>
      </c>
      <c r="H568">
        <v>6</v>
      </c>
      <c r="I568" t="s">
        <v>670</v>
      </c>
      <c r="J568">
        <v>81857</v>
      </c>
      <c r="K568">
        <v>316869</v>
      </c>
      <c r="L568">
        <v>67.8</v>
      </c>
      <c r="M568">
        <v>0.8</v>
      </c>
      <c r="N568">
        <v>6.2</v>
      </c>
      <c r="O568">
        <v>186194</v>
      </c>
      <c r="P568">
        <v>67.2</v>
      </c>
      <c r="Q568">
        <v>0.8</v>
      </c>
      <c r="R568">
        <v>5.8</v>
      </c>
      <c r="S568">
        <v>160192</v>
      </c>
      <c r="T568">
        <v>68.599999999999994</v>
      </c>
      <c r="U568">
        <v>1.3</v>
      </c>
      <c r="V568">
        <v>6</v>
      </c>
      <c r="W568">
        <v>174861</v>
      </c>
      <c r="X568">
        <v>76.8</v>
      </c>
      <c r="Y568">
        <v>-0.2</v>
      </c>
      <c r="Z568">
        <v>6</v>
      </c>
      <c r="AA568">
        <v>191030</v>
      </c>
      <c r="AB568">
        <v>69.599999999999994</v>
      </c>
      <c r="AC568">
        <v>0.6</v>
      </c>
      <c r="AD568">
        <v>5.6</v>
      </c>
      <c r="AE568">
        <v>25994</v>
      </c>
      <c r="AF568">
        <v>200887</v>
      </c>
      <c r="AG568">
        <v>69.2</v>
      </c>
      <c r="AH568">
        <v>0.8</v>
      </c>
      <c r="AI568">
        <v>6.2</v>
      </c>
      <c r="AJ568">
        <v>55821</v>
      </c>
      <c r="AK568">
        <v>166598</v>
      </c>
      <c r="AL568">
        <v>69.900000000000006</v>
      </c>
      <c r="AM568">
        <v>0.8</v>
      </c>
      <c r="AN568">
        <v>5.9</v>
      </c>
      <c r="AO568">
        <v>240373</v>
      </c>
      <c r="AP568">
        <v>68.900000000000006</v>
      </c>
      <c r="AQ568">
        <v>0.8</v>
      </c>
      <c r="AR568">
        <v>6.1</v>
      </c>
      <c r="AS568">
        <v>239591</v>
      </c>
      <c r="AT568">
        <v>67.8</v>
      </c>
      <c r="AU568">
        <v>-1.1000000000000001</v>
      </c>
      <c r="AV568">
        <v>3.9</v>
      </c>
      <c r="AW568">
        <v>13153</v>
      </c>
      <c r="AX568">
        <v>195244</v>
      </c>
      <c r="AY568">
        <v>69</v>
      </c>
      <c r="AZ568">
        <v>0.9</v>
      </c>
      <c r="BA568">
        <v>6.2</v>
      </c>
      <c r="BB568">
        <v>68704</v>
      </c>
    </row>
    <row r="569" spans="1:54" x14ac:dyDescent="0.25">
      <c r="A569" s="1">
        <v>42186</v>
      </c>
      <c r="B569" t="s">
        <v>188</v>
      </c>
      <c r="C569" t="s">
        <v>248</v>
      </c>
      <c r="D569">
        <v>201590</v>
      </c>
      <c r="E569">
        <v>70.5</v>
      </c>
      <c r="F569" t="s">
        <v>671</v>
      </c>
      <c r="G569">
        <v>1.7</v>
      </c>
      <c r="H569">
        <v>6.3</v>
      </c>
      <c r="I569" t="s">
        <v>672</v>
      </c>
      <c r="J569">
        <v>89783</v>
      </c>
      <c r="K569">
        <v>322464</v>
      </c>
      <c r="L569">
        <v>69</v>
      </c>
      <c r="M569">
        <v>1.8</v>
      </c>
      <c r="N569">
        <v>6.2</v>
      </c>
      <c r="O569">
        <v>189149</v>
      </c>
      <c r="P569">
        <v>68.2</v>
      </c>
      <c r="Q569">
        <v>1.6</v>
      </c>
      <c r="R569">
        <v>6.2</v>
      </c>
      <c r="S569">
        <v>162451</v>
      </c>
      <c r="T569">
        <v>69.5</v>
      </c>
      <c r="U569">
        <v>1.4</v>
      </c>
      <c r="V569">
        <v>5.8</v>
      </c>
      <c r="W569">
        <v>179084</v>
      </c>
      <c r="X569">
        <v>78.599999999999994</v>
      </c>
      <c r="Y569">
        <v>2.4</v>
      </c>
      <c r="Z569">
        <v>7.3</v>
      </c>
      <c r="AA569">
        <v>194222</v>
      </c>
      <c r="AB569">
        <v>70.7</v>
      </c>
      <c r="AC569">
        <v>1.7</v>
      </c>
      <c r="AD569">
        <v>5.9</v>
      </c>
      <c r="AE569">
        <v>28407</v>
      </c>
      <c r="AF569">
        <v>204439</v>
      </c>
      <c r="AG569">
        <v>70.400000000000006</v>
      </c>
      <c r="AH569">
        <v>1.8</v>
      </c>
      <c r="AI569">
        <v>6.5</v>
      </c>
      <c r="AJ569">
        <v>61327</v>
      </c>
      <c r="AK569">
        <v>169348</v>
      </c>
      <c r="AL569">
        <v>71</v>
      </c>
      <c r="AM569">
        <v>1.7</v>
      </c>
      <c r="AN569">
        <v>6.3</v>
      </c>
      <c r="AO569">
        <v>244695</v>
      </c>
      <c r="AP569">
        <v>70.099999999999994</v>
      </c>
      <c r="AQ569">
        <v>1.8</v>
      </c>
      <c r="AR569">
        <v>6.3</v>
      </c>
      <c r="AS569">
        <v>246714</v>
      </c>
      <c r="AT569">
        <v>69.900000000000006</v>
      </c>
      <c r="AU569">
        <v>3</v>
      </c>
      <c r="AV569">
        <v>6.7</v>
      </c>
      <c r="AW569">
        <v>7259</v>
      </c>
      <c r="AX569">
        <v>198454</v>
      </c>
      <c r="AY569">
        <v>70.099999999999994</v>
      </c>
      <c r="AZ569">
        <v>1.6</v>
      </c>
      <c r="BA569">
        <v>6.2</v>
      </c>
      <c r="BB569">
        <v>82524</v>
      </c>
    </row>
    <row r="570" spans="1:54" x14ac:dyDescent="0.25">
      <c r="A570" s="1">
        <v>42217</v>
      </c>
      <c r="B570" t="s">
        <v>188</v>
      </c>
      <c r="C570" t="s">
        <v>248</v>
      </c>
      <c r="D570">
        <v>203703</v>
      </c>
      <c r="E570">
        <v>71.3</v>
      </c>
      <c r="F570" t="s">
        <v>673</v>
      </c>
      <c r="G570">
        <v>1</v>
      </c>
      <c r="H570">
        <v>6.1</v>
      </c>
      <c r="I570" t="s">
        <v>674</v>
      </c>
      <c r="J570">
        <v>81957</v>
      </c>
      <c r="K570">
        <v>326502</v>
      </c>
      <c r="L570">
        <v>69.8</v>
      </c>
      <c r="M570">
        <v>1.3</v>
      </c>
      <c r="N570">
        <v>6.1</v>
      </c>
      <c r="O570">
        <v>191009</v>
      </c>
      <c r="P570">
        <v>68.900000000000006</v>
      </c>
      <c r="Q570">
        <v>1</v>
      </c>
      <c r="R570">
        <v>5.9</v>
      </c>
      <c r="S570">
        <v>164121</v>
      </c>
      <c r="T570">
        <v>70.2</v>
      </c>
      <c r="U570">
        <v>1</v>
      </c>
      <c r="V570">
        <v>5.7</v>
      </c>
      <c r="W570">
        <v>180730</v>
      </c>
      <c r="X570">
        <v>79.400000000000006</v>
      </c>
      <c r="Y570">
        <v>0.9</v>
      </c>
      <c r="Z570">
        <v>6.9</v>
      </c>
      <c r="AA570">
        <v>196254</v>
      </c>
      <c r="AB570">
        <v>71.5</v>
      </c>
      <c r="AC570">
        <v>1</v>
      </c>
      <c r="AD570">
        <v>5.8</v>
      </c>
      <c r="AE570">
        <v>26001</v>
      </c>
      <c r="AF570">
        <v>206583</v>
      </c>
      <c r="AG570">
        <v>71.2</v>
      </c>
      <c r="AH570">
        <v>1</v>
      </c>
      <c r="AI570">
        <v>6.2</v>
      </c>
      <c r="AJ570">
        <v>55873</v>
      </c>
      <c r="AK570">
        <v>171030</v>
      </c>
      <c r="AL570">
        <v>71.7</v>
      </c>
      <c r="AM570">
        <v>1</v>
      </c>
      <c r="AN570">
        <v>6.1</v>
      </c>
      <c r="AO570">
        <v>247356</v>
      </c>
      <c r="AP570">
        <v>70.900000000000006</v>
      </c>
      <c r="AQ570">
        <v>1.1000000000000001</v>
      </c>
      <c r="AR570">
        <v>6.1</v>
      </c>
      <c r="AS570">
        <v>246839</v>
      </c>
      <c r="AT570">
        <v>69.900000000000006</v>
      </c>
      <c r="AU570">
        <v>0.1</v>
      </c>
      <c r="AV570">
        <v>6.2</v>
      </c>
      <c r="AW570">
        <v>7002</v>
      </c>
      <c r="AX570">
        <v>200684</v>
      </c>
      <c r="AY570">
        <v>70.900000000000006</v>
      </c>
      <c r="AZ570">
        <v>1.1000000000000001</v>
      </c>
      <c r="BA570">
        <v>6</v>
      </c>
      <c r="BB570">
        <v>74955</v>
      </c>
    </row>
    <row r="571" spans="1:54" x14ac:dyDescent="0.25">
      <c r="A571" s="1">
        <v>42248</v>
      </c>
      <c r="B571" t="s">
        <v>188</v>
      </c>
      <c r="C571" t="s">
        <v>248</v>
      </c>
      <c r="D571">
        <v>204263</v>
      </c>
      <c r="E571">
        <v>71.5</v>
      </c>
      <c r="F571" t="s">
        <v>675</v>
      </c>
      <c r="G571">
        <v>0.3</v>
      </c>
      <c r="H571">
        <v>6.2</v>
      </c>
      <c r="I571" t="s">
        <v>676</v>
      </c>
      <c r="J571">
        <v>80192</v>
      </c>
      <c r="K571">
        <v>329432</v>
      </c>
      <c r="L571">
        <v>70.5</v>
      </c>
      <c r="M571">
        <v>0.9</v>
      </c>
      <c r="N571">
        <v>6.9</v>
      </c>
      <c r="O571">
        <v>190699</v>
      </c>
      <c r="P571">
        <v>68.8</v>
      </c>
      <c r="Q571">
        <v>-0.2</v>
      </c>
      <c r="R571">
        <v>5.9</v>
      </c>
      <c r="S571">
        <v>164044</v>
      </c>
      <c r="T571">
        <v>70.2</v>
      </c>
      <c r="U571">
        <v>0</v>
      </c>
      <c r="V571">
        <v>5.6</v>
      </c>
      <c r="W571">
        <v>181848</v>
      </c>
      <c r="X571">
        <v>79.900000000000006</v>
      </c>
      <c r="Y571">
        <v>0.6</v>
      </c>
      <c r="Z571">
        <v>6.9</v>
      </c>
      <c r="AA571">
        <v>197030</v>
      </c>
      <c r="AB571">
        <v>71.8</v>
      </c>
      <c r="AC571">
        <v>0.4</v>
      </c>
      <c r="AD571">
        <v>5.8</v>
      </c>
      <c r="AE571">
        <v>25700</v>
      </c>
      <c r="AF571">
        <v>207031</v>
      </c>
      <c r="AG571">
        <v>71.3</v>
      </c>
      <c r="AH571">
        <v>0.2</v>
      </c>
      <c r="AI571">
        <v>6.5</v>
      </c>
      <c r="AJ571">
        <v>54409</v>
      </c>
      <c r="AK571">
        <v>171297</v>
      </c>
      <c r="AL571">
        <v>71.900000000000006</v>
      </c>
      <c r="AM571">
        <v>0.2</v>
      </c>
      <c r="AN571">
        <v>6</v>
      </c>
      <c r="AO571">
        <v>248249</v>
      </c>
      <c r="AP571">
        <v>71.099999999999994</v>
      </c>
      <c r="AQ571">
        <v>0.4</v>
      </c>
      <c r="AR571">
        <v>6.4</v>
      </c>
      <c r="AS571">
        <v>248014</v>
      </c>
      <c r="AT571">
        <v>70.2</v>
      </c>
      <c r="AU571">
        <v>0.5</v>
      </c>
      <c r="AV571">
        <v>6.6</v>
      </c>
      <c r="AW571">
        <v>8030</v>
      </c>
      <c r="AX571">
        <v>201205</v>
      </c>
      <c r="AY571">
        <v>71.099999999999994</v>
      </c>
      <c r="AZ571">
        <v>0.3</v>
      </c>
      <c r="BA571">
        <v>6.1</v>
      </c>
      <c r="BB571">
        <v>72162</v>
      </c>
    </row>
    <row r="572" spans="1:54" x14ac:dyDescent="0.25">
      <c r="A572" s="1">
        <v>42278</v>
      </c>
      <c r="B572" t="s">
        <v>188</v>
      </c>
      <c r="C572" t="s">
        <v>248</v>
      </c>
      <c r="D572">
        <v>204572</v>
      </c>
      <c r="E572">
        <v>71.599999999999994</v>
      </c>
      <c r="F572" t="s">
        <v>677</v>
      </c>
      <c r="G572">
        <v>0.2</v>
      </c>
      <c r="H572">
        <v>6.6</v>
      </c>
      <c r="I572" t="s">
        <v>678</v>
      </c>
      <c r="J572">
        <v>88132</v>
      </c>
      <c r="K572">
        <v>328873</v>
      </c>
      <c r="L572">
        <v>70.3</v>
      </c>
      <c r="M572">
        <v>-0.2</v>
      </c>
      <c r="N572">
        <v>6.7</v>
      </c>
      <c r="O572">
        <v>191838</v>
      </c>
      <c r="P572">
        <v>69.2</v>
      </c>
      <c r="Q572">
        <v>0.6</v>
      </c>
      <c r="R572">
        <v>6.5</v>
      </c>
      <c r="S572">
        <v>164596</v>
      </c>
      <c r="T572">
        <v>70.5</v>
      </c>
      <c r="U572">
        <v>0.3</v>
      </c>
      <c r="V572">
        <v>6.5</v>
      </c>
      <c r="W572">
        <v>181208</v>
      </c>
      <c r="X572">
        <v>79.599999999999994</v>
      </c>
      <c r="Y572">
        <v>-0.4</v>
      </c>
      <c r="Z572">
        <v>6.7</v>
      </c>
      <c r="AA572">
        <v>196836</v>
      </c>
      <c r="AB572">
        <v>71.7</v>
      </c>
      <c r="AC572">
        <v>-0.1</v>
      </c>
      <c r="AD572">
        <v>6</v>
      </c>
      <c r="AE572">
        <v>27558</v>
      </c>
      <c r="AF572">
        <v>207593</v>
      </c>
      <c r="AG572">
        <v>71.5</v>
      </c>
      <c r="AH572">
        <v>0.3</v>
      </c>
      <c r="AI572">
        <v>6.8</v>
      </c>
      <c r="AJ572">
        <v>60446</v>
      </c>
      <c r="AK572">
        <v>171740</v>
      </c>
      <c r="AL572">
        <v>72</v>
      </c>
      <c r="AM572">
        <v>0.3</v>
      </c>
      <c r="AN572">
        <v>6.5</v>
      </c>
      <c r="AO572">
        <v>248432</v>
      </c>
      <c r="AP572">
        <v>71.2</v>
      </c>
      <c r="AQ572">
        <v>0.1</v>
      </c>
      <c r="AR572">
        <v>6.6</v>
      </c>
      <c r="AS572">
        <v>250166</v>
      </c>
      <c r="AT572">
        <v>70.8</v>
      </c>
      <c r="AU572">
        <v>0.9</v>
      </c>
      <c r="AV572">
        <v>6.9</v>
      </c>
      <c r="AW572">
        <v>7588</v>
      </c>
      <c r="AX572">
        <v>201401</v>
      </c>
      <c r="AY572">
        <v>71.099999999999994</v>
      </c>
      <c r="AZ572">
        <v>0.1</v>
      </c>
      <c r="BA572">
        <v>6.5</v>
      </c>
      <c r="BB572">
        <v>80544</v>
      </c>
    </row>
    <row r="573" spans="1:54" x14ac:dyDescent="0.25">
      <c r="A573" s="1">
        <v>42309</v>
      </c>
      <c r="B573" t="s">
        <v>188</v>
      </c>
      <c r="C573" t="s">
        <v>248</v>
      </c>
      <c r="D573">
        <v>206293</v>
      </c>
      <c r="E573">
        <v>72.2</v>
      </c>
      <c r="F573" t="s">
        <v>679</v>
      </c>
      <c r="G573">
        <v>0.8</v>
      </c>
      <c r="H573">
        <v>7.8</v>
      </c>
      <c r="I573" t="s">
        <v>680</v>
      </c>
      <c r="J573">
        <v>78861</v>
      </c>
      <c r="K573">
        <v>331452</v>
      </c>
      <c r="L573">
        <v>70.900000000000006</v>
      </c>
      <c r="M573">
        <v>0.8</v>
      </c>
      <c r="N573">
        <v>7.7</v>
      </c>
      <c r="O573">
        <v>193339</v>
      </c>
      <c r="P573">
        <v>69.7</v>
      </c>
      <c r="Q573">
        <v>0.8</v>
      </c>
      <c r="R573">
        <v>7.4</v>
      </c>
      <c r="S573">
        <v>165709</v>
      </c>
      <c r="T573">
        <v>70.900000000000006</v>
      </c>
      <c r="U573">
        <v>0.7</v>
      </c>
      <c r="V573">
        <v>7.6</v>
      </c>
      <c r="W573">
        <v>183477</v>
      </c>
      <c r="X573">
        <v>80.599999999999994</v>
      </c>
      <c r="Y573">
        <v>1.3</v>
      </c>
      <c r="Z573">
        <v>8.6</v>
      </c>
      <c r="AA573">
        <v>198638</v>
      </c>
      <c r="AB573">
        <v>72.3</v>
      </c>
      <c r="AC573">
        <v>0.9</v>
      </c>
      <c r="AD573">
        <v>7.4</v>
      </c>
      <c r="AE573">
        <v>25306</v>
      </c>
      <c r="AF573">
        <v>209266</v>
      </c>
      <c r="AG573">
        <v>72.099999999999994</v>
      </c>
      <c r="AH573">
        <v>0.8</v>
      </c>
      <c r="AI573">
        <v>8</v>
      </c>
      <c r="AJ573">
        <v>53373</v>
      </c>
      <c r="AK573">
        <v>173066</v>
      </c>
      <c r="AL573">
        <v>72.599999999999994</v>
      </c>
      <c r="AM573">
        <v>0.8</v>
      </c>
      <c r="AN573">
        <v>7.7</v>
      </c>
      <c r="AO573">
        <v>250646</v>
      </c>
      <c r="AP573">
        <v>71.8</v>
      </c>
      <c r="AQ573">
        <v>0.9</v>
      </c>
      <c r="AR573">
        <v>7.9</v>
      </c>
      <c r="AS573">
        <v>251282</v>
      </c>
      <c r="AT573">
        <v>71.2</v>
      </c>
      <c r="AU573">
        <v>0.4</v>
      </c>
      <c r="AV573">
        <v>8.5</v>
      </c>
      <c r="AW573">
        <v>6567</v>
      </c>
      <c r="AX573">
        <v>203156</v>
      </c>
      <c r="AY573">
        <v>71.8</v>
      </c>
      <c r="AZ573">
        <v>0.9</v>
      </c>
      <c r="BA573">
        <v>7.7</v>
      </c>
      <c r="BB573">
        <v>72294</v>
      </c>
    </row>
    <row r="574" spans="1:54" x14ac:dyDescent="0.25">
      <c r="A574" s="1">
        <v>42339</v>
      </c>
      <c r="B574" t="s">
        <v>188</v>
      </c>
      <c r="C574" t="s">
        <v>248</v>
      </c>
      <c r="D574">
        <v>207315</v>
      </c>
      <c r="E574">
        <v>72.5</v>
      </c>
      <c r="F574" t="s">
        <v>681</v>
      </c>
      <c r="G574">
        <v>0.5</v>
      </c>
      <c r="H574">
        <v>8</v>
      </c>
      <c r="I574" t="s">
        <v>682</v>
      </c>
      <c r="J574">
        <v>80366</v>
      </c>
      <c r="K574">
        <v>333524</v>
      </c>
      <c r="L574">
        <v>71.3</v>
      </c>
      <c r="M574">
        <v>0.6</v>
      </c>
      <c r="N574">
        <v>8.3000000000000007</v>
      </c>
      <c r="O574">
        <v>194114</v>
      </c>
      <c r="P574">
        <v>70</v>
      </c>
      <c r="Q574">
        <v>0.4</v>
      </c>
      <c r="R574">
        <v>7.8</v>
      </c>
      <c r="S574">
        <v>166492</v>
      </c>
      <c r="T574">
        <v>71.3</v>
      </c>
      <c r="U574">
        <v>0.5</v>
      </c>
      <c r="V574">
        <v>7.7</v>
      </c>
      <c r="W574">
        <v>184399</v>
      </c>
      <c r="X574">
        <v>81</v>
      </c>
      <c r="Y574">
        <v>0.5</v>
      </c>
      <c r="Z574">
        <v>8.1</v>
      </c>
      <c r="AA574">
        <v>199287</v>
      </c>
      <c r="AB574">
        <v>72.599999999999994</v>
      </c>
      <c r="AC574">
        <v>0.3</v>
      </c>
      <c r="AD574">
        <v>7.4</v>
      </c>
      <c r="AE574">
        <v>24819</v>
      </c>
      <c r="AF574">
        <v>210474</v>
      </c>
      <c r="AG574">
        <v>72.5</v>
      </c>
      <c r="AH574">
        <v>0.6</v>
      </c>
      <c r="AI574">
        <v>8.3000000000000007</v>
      </c>
      <c r="AJ574">
        <v>55183</v>
      </c>
      <c r="AK574">
        <v>174161</v>
      </c>
      <c r="AL574">
        <v>73.099999999999994</v>
      </c>
      <c r="AM574">
        <v>0.6</v>
      </c>
      <c r="AN574">
        <v>7.9</v>
      </c>
      <c r="AO574">
        <v>251641</v>
      </c>
      <c r="AP574">
        <v>72.099999999999994</v>
      </c>
      <c r="AQ574">
        <v>0.4</v>
      </c>
      <c r="AR574">
        <v>8.1</v>
      </c>
      <c r="AS574">
        <v>259239</v>
      </c>
      <c r="AT574">
        <v>73.400000000000006</v>
      </c>
      <c r="AU574">
        <v>3.2</v>
      </c>
      <c r="AV574">
        <v>9.4</v>
      </c>
      <c r="AW574">
        <v>9509</v>
      </c>
      <c r="AX574">
        <v>203760</v>
      </c>
      <c r="AY574">
        <v>72</v>
      </c>
      <c r="AZ574">
        <v>0.3</v>
      </c>
      <c r="BA574">
        <v>7.9</v>
      </c>
      <c r="BB574">
        <v>70857</v>
      </c>
    </row>
    <row r="575" spans="1:54" x14ac:dyDescent="0.25">
      <c r="A575" s="1">
        <v>42370</v>
      </c>
      <c r="B575" t="s">
        <v>188</v>
      </c>
      <c r="C575" t="s">
        <v>248</v>
      </c>
      <c r="D575">
        <v>208050</v>
      </c>
      <c r="E575">
        <v>72.8</v>
      </c>
      <c r="F575" t="s">
        <v>683</v>
      </c>
      <c r="G575">
        <v>0.4</v>
      </c>
      <c r="H575">
        <v>8.6</v>
      </c>
      <c r="I575" t="s">
        <v>684</v>
      </c>
      <c r="J575">
        <v>59992</v>
      </c>
      <c r="K575">
        <v>332864</v>
      </c>
      <c r="L575">
        <v>71.2</v>
      </c>
      <c r="M575">
        <v>-0.2</v>
      </c>
      <c r="N575">
        <v>8.1999999999999993</v>
      </c>
      <c r="O575">
        <v>195412</v>
      </c>
      <c r="P575">
        <v>70.5</v>
      </c>
      <c r="Q575">
        <v>0.7</v>
      </c>
      <c r="R575">
        <v>8.8000000000000007</v>
      </c>
      <c r="S575">
        <v>166688</v>
      </c>
      <c r="T575">
        <v>71.3</v>
      </c>
      <c r="U575">
        <v>0.1</v>
      </c>
      <c r="V575">
        <v>8.4</v>
      </c>
      <c r="W575">
        <v>186191</v>
      </c>
      <c r="X575">
        <v>81.8</v>
      </c>
      <c r="Y575">
        <v>1</v>
      </c>
      <c r="Z575">
        <v>9.3000000000000007</v>
      </c>
      <c r="AA575">
        <v>199798</v>
      </c>
      <c r="AB575">
        <v>72.8</v>
      </c>
      <c r="AC575">
        <v>0.3</v>
      </c>
      <c r="AD575">
        <v>7.9</v>
      </c>
      <c r="AE575">
        <v>18950</v>
      </c>
      <c r="AF575">
        <v>211319</v>
      </c>
      <c r="AG575">
        <v>72.8</v>
      </c>
      <c r="AH575">
        <v>0.4</v>
      </c>
      <c r="AI575">
        <v>9</v>
      </c>
      <c r="AJ575">
        <v>40995</v>
      </c>
      <c r="AK575">
        <v>174600</v>
      </c>
      <c r="AL575">
        <v>73.2</v>
      </c>
      <c r="AM575">
        <v>0.3</v>
      </c>
      <c r="AN575">
        <v>8.6</v>
      </c>
      <c r="AO575">
        <v>252719</v>
      </c>
      <c r="AP575">
        <v>72.400000000000006</v>
      </c>
      <c r="AQ575">
        <v>0.4</v>
      </c>
      <c r="AR575">
        <v>8.6</v>
      </c>
      <c r="AS575">
        <v>256336</v>
      </c>
      <c r="AT575">
        <v>72.599999999999994</v>
      </c>
      <c r="AU575">
        <v>-1.1000000000000001</v>
      </c>
      <c r="AV575">
        <v>7.8</v>
      </c>
      <c r="AW575">
        <v>4196</v>
      </c>
      <c r="AX575">
        <v>204710</v>
      </c>
      <c r="AY575">
        <v>72.3</v>
      </c>
      <c r="AZ575">
        <v>0.5</v>
      </c>
      <c r="BA575">
        <v>8.6999999999999993</v>
      </c>
      <c r="BB575">
        <v>55796</v>
      </c>
    </row>
    <row r="576" spans="1:54" x14ac:dyDescent="0.25">
      <c r="A576" s="1">
        <v>42401</v>
      </c>
      <c r="B576" t="s">
        <v>188</v>
      </c>
      <c r="C576" t="s">
        <v>248</v>
      </c>
      <c r="D576">
        <v>208301</v>
      </c>
      <c r="E576">
        <v>72.900000000000006</v>
      </c>
      <c r="F576" t="s">
        <v>685</v>
      </c>
      <c r="G576">
        <v>0.1</v>
      </c>
      <c r="H576">
        <v>8.5</v>
      </c>
      <c r="I576" t="s">
        <v>686</v>
      </c>
      <c r="J576">
        <v>65124</v>
      </c>
      <c r="K576">
        <v>333782</v>
      </c>
      <c r="L576">
        <v>71.400000000000006</v>
      </c>
      <c r="M576">
        <v>0.3</v>
      </c>
      <c r="N576">
        <v>8.1999999999999993</v>
      </c>
      <c r="O576">
        <v>195109</v>
      </c>
      <c r="P576">
        <v>70.400000000000006</v>
      </c>
      <c r="Q576">
        <v>-0.2</v>
      </c>
      <c r="R576">
        <v>8.5</v>
      </c>
      <c r="S576">
        <v>167308</v>
      </c>
      <c r="T576">
        <v>71.599999999999994</v>
      </c>
      <c r="U576">
        <v>0.4</v>
      </c>
      <c r="V576">
        <v>8.4</v>
      </c>
      <c r="W576">
        <v>186038</v>
      </c>
      <c r="X576">
        <v>81.7</v>
      </c>
      <c r="Y576">
        <v>-0.1</v>
      </c>
      <c r="Z576">
        <v>8.8000000000000007</v>
      </c>
      <c r="AA576">
        <v>200038</v>
      </c>
      <c r="AB576">
        <v>72.900000000000006</v>
      </c>
      <c r="AC576">
        <v>0.1</v>
      </c>
      <c r="AD576">
        <v>7.7</v>
      </c>
      <c r="AE576">
        <v>20743</v>
      </c>
      <c r="AF576">
        <v>211575</v>
      </c>
      <c r="AG576">
        <v>72.900000000000006</v>
      </c>
      <c r="AH576">
        <v>0.1</v>
      </c>
      <c r="AI576">
        <v>8.8000000000000007</v>
      </c>
      <c r="AJ576">
        <v>44315</v>
      </c>
      <c r="AK576">
        <v>175008</v>
      </c>
      <c r="AL576">
        <v>73.400000000000006</v>
      </c>
      <c r="AM576">
        <v>0.2</v>
      </c>
      <c r="AN576">
        <v>8.6</v>
      </c>
      <c r="AO576">
        <v>252818</v>
      </c>
      <c r="AP576">
        <v>72.400000000000006</v>
      </c>
      <c r="AQ576">
        <v>0</v>
      </c>
      <c r="AR576">
        <v>8.4</v>
      </c>
      <c r="AS576">
        <v>252361</v>
      </c>
      <c r="AT576">
        <v>71.5</v>
      </c>
      <c r="AU576">
        <v>-1.6</v>
      </c>
      <c r="AV576">
        <v>5.2</v>
      </c>
      <c r="AW576">
        <v>4839</v>
      </c>
      <c r="AX576">
        <v>205217</v>
      </c>
      <c r="AY576">
        <v>72.5</v>
      </c>
      <c r="AZ576">
        <v>0.2</v>
      </c>
      <c r="BA576">
        <v>8.6999999999999993</v>
      </c>
      <c r="BB576">
        <v>60285</v>
      </c>
    </row>
    <row r="577" spans="1:54" x14ac:dyDescent="0.25">
      <c r="A577" s="1">
        <v>42430</v>
      </c>
      <c r="B577" t="s">
        <v>188</v>
      </c>
      <c r="C577" t="s">
        <v>248</v>
      </c>
      <c r="D577">
        <v>210224</v>
      </c>
      <c r="E577">
        <v>73.599999999999994</v>
      </c>
      <c r="F577" t="s">
        <v>687</v>
      </c>
      <c r="G577">
        <v>0.9</v>
      </c>
      <c r="H577">
        <v>9.5</v>
      </c>
      <c r="I577" t="s">
        <v>688</v>
      </c>
      <c r="J577">
        <v>119302</v>
      </c>
      <c r="K577">
        <v>338520</v>
      </c>
      <c r="L577">
        <v>72.400000000000006</v>
      </c>
      <c r="M577">
        <v>1.4</v>
      </c>
      <c r="N577">
        <v>9.4</v>
      </c>
      <c r="O577">
        <v>195357</v>
      </c>
      <c r="P577">
        <v>70.5</v>
      </c>
      <c r="Q577">
        <v>0.1</v>
      </c>
      <c r="R577">
        <v>8.5</v>
      </c>
      <c r="S577">
        <v>168242</v>
      </c>
      <c r="T577">
        <v>72</v>
      </c>
      <c r="U577">
        <v>0.6</v>
      </c>
      <c r="V577">
        <v>9.5</v>
      </c>
      <c r="W577">
        <v>189727</v>
      </c>
      <c r="X577">
        <v>83.3</v>
      </c>
      <c r="Y577">
        <v>2</v>
      </c>
      <c r="Z577">
        <v>11</v>
      </c>
      <c r="AA577">
        <v>202355</v>
      </c>
      <c r="AB577">
        <v>73.7</v>
      </c>
      <c r="AC577">
        <v>1.2</v>
      </c>
      <c r="AD577">
        <v>9.1</v>
      </c>
      <c r="AE577">
        <v>44369</v>
      </c>
      <c r="AF577">
        <v>213288</v>
      </c>
      <c r="AG577">
        <v>73.5</v>
      </c>
      <c r="AH577">
        <v>0.8</v>
      </c>
      <c r="AI577">
        <v>9.6999999999999993</v>
      </c>
      <c r="AJ577">
        <v>74734</v>
      </c>
      <c r="AK577">
        <v>176362</v>
      </c>
      <c r="AL577">
        <v>74</v>
      </c>
      <c r="AM577">
        <v>0.8</v>
      </c>
      <c r="AN577">
        <v>9.5</v>
      </c>
      <c r="AO577">
        <v>255424</v>
      </c>
      <c r="AP577">
        <v>73.2</v>
      </c>
      <c r="AQ577">
        <v>1</v>
      </c>
      <c r="AR577">
        <v>9.5</v>
      </c>
      <c r="AS577">
        <v>250280</v>
      </c>
      <c r="AT577">
        <v>70.900000000000006</v>
      </c>
      <c r="AU577">
        <v>-0.8</v>
      </c>
      <c r="AV577">
        <v>4.0999999999999996</v>
      </c>
      <c r="AW577">
        <v>8957</v>
      </c>
      <c r="AX577">
        <v>207383</v>
      </c>
      <c r="AY577">
        <v>73.3</v>
      </c>
      <c r="AZ577">
        <v>1.1000000000000001</v>
      </c>
      <c r="BA577">
        <v>9.9</v>
      </c>
      <c r="BB577">
        <v>110345</v>
      </c>
    </row>
    <row r="578" spans="1:54" x14ac:dyDescent="0.25">
      <c r="A578" s="1">
        <v>42461</v>
      </c>
      <c r="B578" t="s">
        <v>188</v>
      </c>
      <c r="C578" t="s">
        <v>248</v>
      </c>
      <c r="D578">
        <v>211282</v>
      </c>
      <c r="E578">
        <v>73.900000000000006</v>
      </c>
      <c r="F578" t="s">
        <v>689</v>
      </c>
      <c r="G578">
        <v>0.5</v>
      </c>
      <c r="H578">
        <v>8.6999999999999993</v>
      </c>
      <c r="I578" t="s">
        <v>690</v>
      </c>
      <c r="J578">
        <v>52590</v>
      </c>
      <c r="K578">
        <v>336647</v>
      </c>
      <c r="L578">
        <v>72</v>
      </c>
      <c r="M578">
        <v>-0.6</v>
      </c>
      <c r="N578">
        <v>7.7</v>
      </c>
      <c r="O578">
        <v>198191</v>
      </c>
      <c r="P578">
        <v>71.5</v>
      </c>
      <c r="Q578">
        <v>1.5</v>
      </c>
      <c r="R578">
        <v>8.8000000000000007</v>
      </c>
      <c r="S578">
        <v>170403</v>
      </c>
      <c r="T578">
        <v>72.900000000000006</v>
      </c>
      <c r="U578">
        <v>1.3</v>
      </c>
      <c r="V578">
        <v>8.9</v>
      </c>
      <c r="W578">
        <v>188414</v>
      </c>
      <c r="X578">
        <v>82.7</v>
      </c>
      <c r="Y578">
        <v>-0.7</v>
      </c>
      <c r="Z578">
        <v>9.3000000000000007</v>
      </c>
      <c r="AA578">
        <v>202436</v>
      </c>
      <c r="AB578">
        <v>73.7</v>
      </c>
      <c r="AC578">
        <v>0</v>
      </c>
      <c r="AD578">
        <v>7.9</v>
      </c>
      <c r="AE578">
        <v>14244</v>
      </c>
      <c r="AF578">
        <v>214839</v>
      </c>
      <c r="AG578">
        <v>74</v>
      </c>
      <c r="AH578">
        <v>0.7</v>
      </c>
      <c r="AI578">
        <v>9.1</v>
      </c>
      <c r="AJ578">
        <v>38324</v>
      </c>
      <c r="AK578">
        <v>178042</v>
      </c>
      <c r="AL578">
        <v>74.7</v>
      </c>
      <c r="AM578">
        <v>1</v>
      </c>
      <c r="AN578">
        <v>9</v>
      </c>
      <c r="AO578">
        <v>255886</v>
      </c>
      <c r="AP578">
        <v>73.3</v>
      </c>
      <c r="AQ578">
        <v>0.2</v>
      </c>
      <c r="AR578">
        <v>8.4</v>
      </c>
      <c r="AS578">
        <v>267893</v>
      </c>
      <c r="AT578">
        <v>75.900000000000006</v>
      </c>
      <c r="AU578">
        <v>7</v>
      </c>
      <c r="AV578">
        <v>11</v>
      </c>
      <c r="AW578">
        <v>7159</v>
      </c>
      <c r="AX578">
        <v>207442</v>
      </c>
      <c r="AY578">
        <v>73.3</v>
      </c>
      <c r="AZ578">
        <v>0</v>
      </c>
      <c r="BA578">
        <v>8.5</v>
      </c>
      <c r="BB578">
        <v>45431</v>
      </c>
    </row>
    <row r="579" spans="1:54" x14ac:dyDescent="0.25">
      <c r="A579" s="1">
        <v>42491</v>
      </c>
      <c r="B579" t="s">
        <v>188</v>
      </c>
      <c r="C579" t="s">
        <v>248</v>
      </c>
      <c r="D579">
        <v>213723</v>
      </c>
      <c r="E579">
        <v>74.8</v>
      </c>
      <c r="F579" t="s">
        <v>691</v>
      </c>
      <c r="G579">
        <v>1.2</v>
      </c>
      <c r="H579">
        <v>8.6999999999999993</v>
      </c>
      <c r="I579" t="s">
        <v>692</v>
      </c>
      <c r="J579">
        <v>60179</v>
      </c>
      <c r="K579">
        <v>337877</v>
      </c>
      <c r="L579">
        <v>72.3</v>
      </c>
      <c r="M579">
        <v>0.4</v>
      </c>
      <c r="N579">
        <v>7.5</v>
      </c>
      <c r="O579">
        <v>199826</v>
      </c>
      <c r="P579">
        <v>72.099999999999994</v>
      </c>
      <c r="Q579">
        <v>0.8</v>
      </c>
      <c r="R579">
        <v>8.1999999999999993</v>
      </c>
      <c r="S579">
        <v>172479</v>
      </c>
      <c r="T579">
        <v>73.8</v>
      </c>
      <c r="U579">
        <v>1.2</v>
      </c>
      <c r="V579">
        <v>9.1</v>
      </c>
      <c r="W579">
        <v>193097</v>
      </c>
      <c r="X579">
        <v>84.8</v>
      </c>
      <c r="Y579">
        <v>2.5</v>
      </c>
      <c r="Z579">
        <v>10.199999999999999</v>
      </c>
      <c r="AA579">
        <v>204902</v>
      </c>
      <c r="AB579">
        <v>74.599999999999994</v>
      </c>
      <c r="AC579">
        <v>1.2</v>
      </c>
      <c r="AD579">
        <v>8</v>
      </c>
      <c r="AE579">
        <v>17172</v>
      </c>
      <c r="AF579">
        <v>217257</v>
      </c>
      <c r="AG579">
        <v>74.8</v>
      </c>
      <c r="AH579">
        <v>1.1000000000000001</v>
      </c>
      <c r="AI579">
        <v>9.1</v>
      </c>
      <c r="AJ579">
        <v>42982</v>
      </c>
      <c r="AK579">
        <v>180475</v>
      </c>
      <c r="AL579">
        <v>75.7</v>
      </c>
      <c r="AM579">
        <v>1.4</v>
      </c>
      <c r="AN579">
        <v>9.1999999999999993</v>
      </c>
      <c r="AO579">
        <v>258455</v>
      </c>
      <c r="AP579">
        <v>74</v>
      </c>
      <c r="AQ579">
        <v>1</v>
      </c>
      <c r="AR579">
        <v>8.3000000000000007</v>
      </c>
      <c r="AS579">
        <v>275650</v>
      </c>
      <c r="AT579">
        <v>78.099999999999994</v>
      </c>
      <c r="AU579">
        <v>2.9</v>
      </c>
      <c r="AV579">
        <v>13.8</v>
      </c>
      <c r="AW579">
        <v>7252</v>
      </c>
      <c r="AX579">
        <v>209570</v>
      </c>
      <c r="AY579">
        <v>74</v>
      </c>
      <c r="AZ579">
        <v>1</v>
      </c>
      <c r="BA579">
        <v>8.3000000000000007</v>
      </c>
      <c r="BB579">
        <v>52927</v>
      </c>
    </row>
    <row r="580" spans="1:54" x14ac:dyDescent="0.25">
      <c r="A580" s="1">
        <v>42522</v>
      </c>
      <c r="B580" t="s">
        <v>188</v>
      </c>
      <c r="C580" t="s">
        <v>248</v>
      </c>
      <c r="D580">
        <v>215668</v>
      </c>
      <c r="E580">
        <v>75.5</v>
      </c>
      <c r="F580" t="s">
        <v>693</v>
      </c>
      <c r="G580">
        <v>0.9</v>
      </c>
      <c r="H580">
        <v>8.8000000000000007</v>
      </c>
      <c r="I580" t="s">
        <v>694</v>
      </c>
      <c r="J580">
        <v>74259</v>
      </c>
      <c r="K580">
        <v>344765</v>
      </c>
      <c r="L580">
        <v>73.7</v>
      </c>
      <c r="M580">
        <v>2</v>
      </c>
      <c r="N580">
        <v>8.8000000000000007</v>
      </c>
      <c r="O580">
        <v>201499</v>
      </c>
      <c r="P580">
        <v>72.7</v>
      </c>
      <c r="Q580">
        <v>0.8</v>
      </c>
      <c r="R580">
        <v>8.1999999999999993</v>
      </c>
      <c r="S580">
        <v>173736</v>
      </c>
      <c r="T580">
        <v>74.400000000000006</v>
      </c>
      <c r="U580">
        <v>0.7</v>
      </c>
      <c r="V580">
        <v>8.5</v>
      </c>
      <c r="W580">
        <v>192959</v>
      </c>
      <c r="X580">
        <v>84.7</v>
      </c>
      <c r="Y580">
        <v>-0.1</v>
      </c>
      <c r="Z580">
        <v>10.3</v>
      </c>
      <c r="AA580">
        <v>206932</v>
      </c>
      <c r="AB580">
        <v>75.400000000000006</v>
      </c>
      <c r="AC580">
        <v>1</v>
      </c>
      <c r="AD580">
        <v>8.3000000000000007</v>
      </c>
      <c r="AE580">
        <v>21717</v>
      </c>
      <c r="AF580">
        <v>219150</v>
      </c>
      <c r="AG580">
        <v>75.5</v>
      </c>
      <c r="AH580">
        <v>0.9</v>
      </c>
      <c r="AI580">
        <v>9.1</v>
      </c>
      <c r="AJ580">
        <v>52498</v>
      </c>
      <c r="AK580">
        <v>181697</v>
      </c>
      <c r="AL580">
        <v>76.2</v>
      </c>
      <c r="AM580">
        <v>0.7</v>
      </c>
      <c r="AN580">
        <v>9.1</v>
      </c>
      <c r="AO580">
        <v>261242</v>
      </c>
      <c r="AP580">
        <v>74.8</v>
      </c>
      <c r="AQ580">
        <v>1.1000000000000001</v>
      </c>
      <c r="AR580">
        <v>8.6999999999999993</v>
      </c>
      <c r="AS580">
        <v>268705</v>
      </c>
      <c r="AT580">
        <v>76.099999999999994</v>
      </c>
      <c r="AU580">
        <v>-2.5</v>
      </c>
      <c r="AV580">
        <v>12.2</v>
      </c>
      <c r="AW580">
        <v>12312</v>
      </c>
      <c r="AX580">
        <v>212028</v>
      </c>
      <c r="AY580">
        <v>74.900000000000006</v>
      </c>
      <c r="AZ580">
        <v>1.2</v>
      </c>
      <c r="BA580">
        <v>8.6</v>
      </c>
      <c r="BB580">
        <v>61947</v>
      </c>
    </row>
    <row r="581" spans="1:54" x14ac:dyDescent="0.25">
      <c r="A581" s="1">
        <v>42552</v>
      </c>
      <c r="B581" t="s">
        <v>188</v>
      </c>
      <c r="C581" t="s">
        <v>248</v>
      </c>
      <c r="D581">
        <v>217970</v>
      </c>
      <c r="E581">
        <v>76.3</v>
      </c>
      <c r="F581" t="s">
        <v>695</v>
      </c>
      <c r="G581">
        <v>1.1000000000000001</v>
      </c>
      <c r="H581">
        <v>8.1</v>
      </c>
      <c r="I581" t="s">
        <v>696</v>
      </c>
      <c r="J581">
        <v>77919</v>
      </c>
      <c r="K581">
        <v>346861</v>
      </c>
      <c r="L581">
        <v>74.2</v>
      </c>
      <c r="M581">
        <v>0.6</v>
      </c>
      <c r="N581">
        <v>7.6</v>
      </c>
      <c r="O581">
        <v>203961</v>
      </c>
      <c r="P581">
        <v>73.599999999999994</v>
      </c>
      <c r="Q581">
        <v>1.2</v>
      </c>
      <c r="R581">
        <v>7.8</v>
      </c>
      <c r="S581">
        <v>175972</v>
      </c>
      <c r="T581">
        <v>75.3</v>
      </c>
      <c r="U581">
        <v>1.3</v>
      </c>
      <c r="V581">
        <v>8.3000000000000007</v>
      </c>
      <c r="W581">
        <v>195037</v>
      </c>
      <c r="X581">
        <v>85.7</v>
      </c>
      <c r="Y581">
        <v>1.1000000000000001</v>
      </c>
      <c r="Z581">
        <v>8.9</v>
      </c>
      <c r="AA581">
        <v>208867</v>
      </c>
      <c r="AB581">
        <v>76.099999999999994</v>
      </c>
      <c r="AC581">
        <v>0.9</v>
      </c>
      <c r="AD581">
        <v>7.5</v>
      </c>
      <c r="AE581">
        <v>22954</v>
      </c>
      <c r="AF581">
        <v>221628</v>
      </c>
      <c r="AG581">
        <v>76.3</v>
      </c>
      <c r="AH581">
        <v>1.1000000000000001</v>
      </c>
      <c r="AI581">
        <v>8.4</v>
      </c>
      <c r="AJ581">
        <v>54932</v>
      </c>
      <c r="AK581">
        <v>183529</v>
      </c>
      <c r="AL581">
        <v>77</v>
      </c>
      <c r="AM581">
        <v>1</v>
      </c>
      <c r="AN581">
        <v>8.4</v>
      </c>
      <c r="AO581">
        <v>264141</v>
      </c>
      <c r="AP581">
        <v>75.7</v>
      </c>
      <c r="AQ581">
        <v>1.1000000000000001</v>
      </c>
      <c r="AR581">
        <v>7.9</v>
      </c>
      <c r="AS581">
        <v>270171</v>
      </c>
      <c r="AT581">
        <v>76.5</v>
      </c>
      <c r="AU581">
        <v>0.5</v>
      </c>
      <c r="AV581">
        <v>9.5</v>
      </c>
      <c r="AW581">
        <v>7092</v>
      </c>
      <c r="AX581">
        <v>214375</v>
      </c>
      <c r="AY581">
        <v>75.7</v>
      </c>
      <c r="AZ581">
        <v>1.1000000000000001</v>
      </c>
      <c r="BA581">
        <v>8</v>
      </c>
      <c r="BB581">
        <v>70827</v>
      </c>
    </row>
    <row r="582" spans="1:54" x14ac:dyDescent="0.25">
      <c r="A582" s="1">
        <v>42583</v>
      </c>
      <c r="B582" t="s">
        <v>188</v>
      </c>
      <c r="C582" t="s">
        <v>248</v>
      </c>
      <c r="D582">
        <v>218261</v>
      </c>
      <c r="E582">
        <v>76.400000000000006</v>
      </c>
      <c r="F582" t="s">
        <v>695</v>
      </c>
      <c r="G582">
        <v>0.1</v>
      </c>
      <c r="H582">
        <v>7.1</v>
      </c>
      <c r="I582" t="s">
        <v>697</v>
      </c>
      <c r="J582">
        <v>79655</v>
      </c>
      <c r="K582">
        <v>348250</v>
      </c>
      <c r="L582">
        <v>74.5</v>
      </c>
      <c r="M582">
        <v>0.4</v>
      </c>
      <c r="N582">
        <v>6.7</v>
      </c>
      <c r="O582">
        <v>204203</v>
      </c>
      <c r="P582">
        <v>73.599999999999994</v>
      </c>
      <c r="Q582">
        <v>0.1</v>
      </c>
      <c r="R582">
        <v>6.9</v>
      </c>
      <c r="S582">
        <v>175862</v>
      </c>
      <c r="T582">
        <v>75.3</v>
      </c>
      <c r="U582">
        <v>-0.1</v>
      </c>
      <c r="V582">
        <v>7.2</v>
      </c>
      <c r="W582">
        <v>195296</v>
      </c>
      <c r="X582">
        <v>85.8</v>
      </c>
      <c r="Y582">
        <v>0.1</v>
      </c>
      <c r="Z582">
        <v>8.1</v>
      </c>
      <c r="AA582">
        <v>209445</v>
      </c>
      <c r="AB582">
        <v>76.3</v>
      </c>
      <c r="AC582">
        <v>0.3</v>
      </c>
      <c r="AD582">
        <v>6.7</v>
      </c>
      <c r="AE582">
        <v>24209</v>
      </c>
      <c r="AF582">
        <v>221771</v>
      </c>
      <c r="AG582">
        <v>76.400000000000006</v>
      </c>
      <c r="AH582">
        <v>0.1</v>
      </c>
      <c r="AI582">
        <v>7.4</v>
      </c>
      <c r="AJ582">
        <v>55408</v>
      </c>
      <c r="AK582">
        <v>183806</v>
      </c>
      <c r="AL582">
        <v>77.099999999999994</v>
      </c>
      <c r="AM582">
        <v>0.2</v>
      </c>
      <c r="AN582">
        <v>7.5</v>
      </c>
      <c r="AO582">
        <v>264460</v>
      </c>
      <c r="AP582">
        <v>75.8</v>
      </c>
      <c r="AQ582">
        <v>0.1</v>
      </c>
      <c r="AR582">
        <v>6.9</v>
      </c>
      <c r="AS582">
        <v>269260</v>
      </c>
      <c r="AT582">
        <v>76.3</v>
      </c>
      <c r="AU582">
        <v>-0.3</v>
      </c>
      <c r="AV582">
        <v>9.1</v>
      </c>
      <c r="AW582">
        <v>7254</v>
      </c>
      <c r="AX582">
        <v>214736</v>
      </c>
      <c r="AY582">
        <v>75.900000000000006</v>
      </c>
      <c r="AZ582">
        <v>0.2</v>
      </c>
      <c r="BA582">
        <v>7</v>
      </c>
      <c r="BB582">
        <v>72401</v>
      </c>
    </row>
    <row r="583" spans="1:54" x14ac:dyDescent="0.25">
      <c r="A583" s="1">
        <v>42614</v>
      </c>
      <c r="B583" t="s">
        <v>188</v>
      </c>
      <c r="C583" t="s">
        <v>248</v>
      </c>
      <c r="D583">
        <v>217952</v>
      </c>
      <c r="E583">
        <v>76.3</v>
      </c>
      <c r="F583" t="s">
        <v>698</v>
      </c>
      <c r="G583">
        <v>-0.1</v>
      </c>
      <c r="H583">
        <v>6.7</v>
      </c>
      <c r="I583" t="s">
        <v>699</v>
      </c>
      <c r="J583">
        <v>76114</v>
      </c>
      <c r="K583">
        <v>349443</v>
      </c>
      <c r="L583">
        <v>74.7</v>
      </c>
      <c r="M583">
        <v>0.3</v>
      </c>
      <c r="N583">
        <v>6.1</v>
      </c>
      <c r="O583">
        <v>204100</v>
      </c>
      <c r="P583">
        <v>73.599999999999994</v>
      </c>
      <c r="Q583">
        <v>-0.1</v>
      </c>
      <c r="R583">
        <v>7</v>
      </c>
      <c r="S583">
        <v>174855</v>
      </c>
      <c r="T583">
        <v>74.8</v>
      </c>
      <c r="U583">
        <v>-0.6</v>
      </c>
      <c r="V583">
        <v>6.6</v>
      </c>
      <c r="W583">
        <v>194941</v>
      </c>
      <c r="X583">
        <v>85.6</v>
      </c>
      <c r="Y583">
        <v>-0.2</v>
      </c>
      <c r="Z583">
        <v>7.2</v>
      </c>
      <c r="AA583">
        <v>209175</v>
      </c>
      <c r="AB583">
        <v>76.2</v>
      </c>
      <c r="AC583">
        <v>-0.1</v>
      </c>
      <c r="AD583">
        <v>6.2</v>
      </c>
      <c r="AE583">
        <v>23122</v>
      </c>
      <c r="AF583">
        <v>221443</v>
      </c>
      <c r="AG583">
        <v>76.3</v>
      </c>
      <c r="AH583">
        <v>-0.1</v>
      </c>
      <c r="AI583">
        <v>7</v>
      </c>
      <c r="AJ583">
        <v>52955</v>
      </c>
      <c r="AK583">
        <v>183228</v>
      </c>
      <c r="AL583">
        <v>76.900000000000006</v>
      </c>
      <c r="AM583">
        <v>-0.3</v>
      </c>
      <c r="AN583">
        <v>7</v>
      </c>
      <c r="AO583">
        <v>264414</v>
      </c>
      <c r="AP583">
        <v>75.7</v>
      </c>
      <c r="AQ583">
        <v>0</v>
      </c>
      <c r="AR583">
        <v>6.5</v>
      </c>
      <c r="AS583">
        <v>270378</v>
      </c>
      <c r="AT583">
        <v>76.599999999999994</v>
      </c>
      <c r="AU583">
        <v>0.4</v>
      </c>
      <c r="AV583">
        <v>9</v>
      </c>
      <c r="AW583">
        <v>8544</v>
      </c>
      <c r="AX583">
        <v>214342</v>
      </c>
      <c r="AY583">
        <v>75.7</v>
      </c>
      <c r="AZ583">
        <v>-0.2</v>
      </c>
      <c r="BA583">
        <v>6.5</v>
      </c>
      <c r="BB583">
        <v>67570</v>
      </c>
    </row>
    <row r="584" spans="1:54" x14ac:dyDescent="0.25">
      <c r="A584" s="1">
        <v>42644</v>
      </c>
      <c r="B584" t="s">
        <v>188</v>
      </c>
      <c r="C584" t="s">
        <v>248</v>
      </c>
      <c r="D584">
        <v>217098</v>
      </c>
      <c r="E584">
        <v>76</v>
      </c>
      <c r="F584" t="s">
        <v>700</v>
      </c>
      <c r="G584">
        <v>-0.4</v>
      </c>
      <c r="H584">
        <v>6.1</v>
      </c>
      <c r="I584" t="s">
        <v>701</v>
      </c>
      <c r="J584">
        <v>70825</v>
      </c>
      <c r="K584">
        <v>348843</v>
      </c>
      <c r="L584">
        <v>74.599999999999994</v>
      </c>
      <c r="M584">
        <v>-0.2</v>
      </c>
      <c r="N584">
        <v>6.1</v>
      </c>
      <c r="O584">
        <v>203321</v>
      </c>
      <c r="P584">
        <v>73.3</v>
      </c>
      <c r="Q584">
        <v>-0.4</v>
      </c>
      <c r="R584">
        <v>6</v>
      </c>
      <c r="S584">
        <v>173157</v>
      </c>
      <c r="T584">
        <v>74.099999999999994</v>
      </c>
      <c r="U584">
        <v>-1</v>
      </c>
      <c r="V584">
        <v>5.2</v>
      </c>
      <c r="W584">
        <v>195400</v>
      </c>
      <c r="X584">
        <v>85.8</v>
      </c>
      <c r="Y584">
        <v>0.2</v>
      </c>
      <c r="Z584">
        <v>7.8</v>
      </c>
      <c r="AA584">
        <v>208307</v>
      </c>
      <c r="AB584">
        <v>75.900000000000006</v>
      </c>
      <c r="AC584">
        <v>-0.4</v>
      </c>
      <c r="AD584">
        <v>5.8</v>
      </c>
      <c r="AE584">
        <v>22138</v>
      </c>
      <c r="AF584">
        <v>220601</v>
      </c>
      <c r="AG584">
        <v>76</v>
      </c>
      <c r="AH584">
        <v>-0.4</v>
      </c>
      <c r="AI584">
        <v>6.3</v>
      </c>
      <c r="AJ584">
        <v>48656</v>
      </c>
      <c r="AK584">
        <v>182403</v>
      </c>
      <c r="AL584">
        <v>76.5</v>
      </c>
      <c r="AM584">
        <v>-0.5</v>
      </c>
      <c r="AN584">
        <v>6.2</v>
      </c>
      <c r="AO584">
        <v>263491</v>
      </c>
      <c r="AP584">
        <v>75.5</v>
      </c>
      <c r="AQ584">
        <v>-0.3</v>
      </c>
      <c r="AR584">
        <v>6.1</v>
      </c>
      <c r="AS584">
        <v>274243</v>
      </c>
      <c r="AT584">
        <v>77.7</v>
      </c>
      <c r="AU584">
        <v>1.4</v>
      </c>
      <c r="AV584">
        <v>9.6</v>
      </c>
      <c r="AW584">
        <v>8159</v>
      </c>
      <c r="AX584">
        <v>213213</v>
      </c>
      <c r="AY584">
        <v>75.3</v>
      </c>
      <c r="AZ584">
        <v>-0.5</v>
      </c>
      <c r="BA584">
        <v>5.9</v>
      </c>
      <c r="BB584">
        <v>62666</v>
      </c>
    </row>
    <row r="585" spans="1:54" x14ac:dyDescent="0.25">
      <c r="A585" s="1">
        <v>42675</v>
      </c>
      <c r="B585" t="s">
        <v>188</v>
      </c>
      <c r="C585" t="s">
        <v>248</v>
      </c>
      <c r="D585">
        <v>218146</v>
      </c>
      <c r="E585">
        <v>76.3</v>
      </c>
      <c r="F585" t="s">
        <v>702</v>
      </c>
      <c r="G585">
        <v>0.5</v>
      </c>
      <c r="H585">
        <v>5.7</v>
      </c>
      <c r="I585" t="s">
        <v>703</v>
      </c>
      <c r="J585">
        <v>74097</v>
      </c>
      <c r="K585">
        <v>352325</v>
      </c>
      <c r="L585">
        <v>75.3</v>
      </c>
      <c r="M585">
        <v>1</v>
      </c>
      <c r="N585">
        <v>6.3</v>
      </c>
      <c r="O585">
        <v>204013</v>
      </c>
      <c r="P585">
        <v>73.599999999999994</v>
      </c>
      <c r="Q585">
        <v>0.3</v>
      </c>
      <c r="R585">
        <v>5.5</v>
      </c>
      <c r="S585">
        <v>173700</v>
      </c>
      <c r="T585">
        <v>74.3</v>
      </c>
      <c r="U585">
        <v>0.3</v>
      </c>
      <c r="V585">
        <v>4.8</v>
      </c>
      <c r="W585">
        <v>196009</v>
      </c>
      <c r="X585">
        <v>86.1</v>
      </c>
      <c r="Y585">
        <v>0.3</v>
      </c>
      <c r="Z585">
        <v>6.8</v>
      </c>
      <c r="AA585">
        <v>209732</v>
      </c>
      <c r="AB585">
        <v>76.400000000000006</v>
      </c>
      <c r="AC585">
        <v>0.7</v>
      </c>
      <c r="AD585">
        <v>5.6</v>
      </c>
      <c r="AE585">
        <v>23713</v>
      </c>
      <c r="AF585">
        <v>221451</v>
      </c>
      <c r="AG585">
        <v>76.3</v>
      </c>
      <c r="AH585">
        <v>0.4</v>
      </c>
      <c r="AI585">
        <v>5.8</v>
      </c>
      <c r="AJ585">
        <v>50345</v>
      </c>
      <c r="AK585">
        <v>183158</v>
      </c>
      <c r="AL585">
        <v>76.8</v>
      </c>
      <c r="AM585">
        <v>0.4</v>
      </c>
      <c r="AN585">
        <v>5.8</v>
      </c>
      <c r="AO585">
        <v>264892</v>
      </c>
      <c r="AP585">
        <v>75.900000000000006</v>
      </c>
      <c r="AQ585">
        <v>0.5</v>
      </c>
      <c r="AR585">
        <v>5.7</v>
      </c>
      <c r="AS585">
        <v>274951</v>
      </c>
      <c r="AT585">
        <v>77.900000000000006</v>
      </c>
      <c r="AU585">
        <v>0.3</v>
      </c>
      <c r="AV585">
        <v>9.4</v>
      </c>
      <c r="AW585">
        <v>8493</v>
      </c>
      <c r="AX585">
        <v>214277</v>
      </c>
      <c r="AY585">
        <v>75.7</v>
      </c>
      <c r="AZ585">
        <v>0.5</v>
      </c>
      <c r="BA585">
        <v>5.5</v>
      </c>
      <c r="BB585">
        <v>65604</v>
      </c>
    </row>
    <row r="586" spans="1:54" x14ac:dyDescent="0.25">
      <c r="A586" s="1">
        <v>42705</v>
      </c>
      <c r="B586" t="s">
        <v>188</v>
      </c>
      <c r="C586" t="s">
        <v>248</v>
      </c>
      <c r="D586">
        <v>218965</v>
      </c>
      <c r="E586">
        <v>76.599999999999994</v>
      </c>
      <c r="F586" t="s">
        <v>704</v>
      </c>
      <c r="G586">
        <v>0.4</v>
      </c>
      <c r="H586">
        <v>5.6</v>
      </c>
      <c r="I586" t="s">
        <v>705</v>
      </c>
      <c r="J586">
        <v>79605</v>
      </c>
      <c r="K586">
        <v>352059</v>
      </c>
      <c r="L586">
        <v>75.3</v>
      </c>
      <c r="M586">
        <v>-0.1</v>
      </c>
      <c r="N586">
        <v>5.6</v>
      </c>
      <c r="O586">
        <v>204484</v>
      </c>
      <c r="P586">
        <v>73.7</v>
      </c>
      <c r="Q586">
        <v>0.2</v>
      </c>
      <c r="R586">
        <v>5.3</v>
      </c>
      <c r="S586">
        <v>175042</v>
      </c>
      <c r="T586">
        <v>74.900000000000006</v>
      </c>
      <c r="U586">
        <v>0.8</v>
      </c>
      <c r="V586">
        <v>5.0999999999999996</v>
      </c>
      <c r="W586">
        <v>197005</v>
      </c>
      <c r="X586">
        <v>86.5</v>
      </c>
      <c r="Y586">
        <v>0.5</v>
      </c>
      <c r="Z586">
        <v>6.8</v>
      </c>
      <c r="AA586">
        <v>210262</v>
      </c>
      <c r="AB586">
        <v>76.599999999999994</v>
      </c>
      <c r="AC586">
        <v>0.3</v>
      </c>
      <c r="AD586">
        <v>5.5</v>
      </c>
      <c r="AE586">
        <v>23932</v>
      </c>
      <c r="AF586">
        <v>222415</v>
      </c>
      <c r="AG586">
        <v>76.599999999999994</v>
      </c>
      <c r="AH586">
        <v>0.4</v>
      </c>
      <c r="AI586">
        <v>5.7</v>
      </c>
      <c r="AJ586">
        <v>55623</v>
      </c>
      <c r="AK586">
        <v>184244</v>
      </c>
      <c r="AL586">
        <v>77.3</v>
      </c>
      <c r="AM586">
        <v>0.6</v>
      </c>
      <c r="AN586">
        <v>5.8</v>
      </c>
      <c r="AO586">
        <v>265474</v>
      </c>
      <c r="AP586">
        <v>76</v>
      </c>
      <c r="AQ586">
        <v>0.2</v>
      </c>
      <c r="AR586">
        <v>5.5</v>
      </c>
      <c r="AS586">
        <v>275702</v>
      </c>
      <c r="AT586">
        <v>78.099999999999994</v>
      </c>
      <c r="AU586">
        <v>0.3</v>
      </c>
      <c r="AV586">
        <v>6.4</v>
      </c>
      <c r="AW586">
        <v>12985</v>
      </c>
      <c r="AX586">
        <v>215099</v>
      </c>
      <c r="AY586">
        <v>76</v>
      </c>
      <c r="AZ586">
        <v>0.4</v>
      </c>
      <c r="BA586">
        <v>5.6</v>
      </c>
      <c r="BB586">
        <v>66620</v>
      </c>
    </row>
    <row r="587" spans="1:54" x14ac:dyDescent="0.25">
      <c r="A587" s="1">
        <v>42736</v>
      </c>
      <c r="B587" t="s">
        <v>188</v>
      </c>
      <c r="C587" t="s">
        <v>248</v>
      </c>
      <c r="D587">
        <v>218655</v>
      </c>
      <c r="E587">
        <v>76.5</v>
      </c>
      <c r="F587" t="s">
        <v>706</v>
      </c>
      <c r="G587">
        <v>-0.1</v>
      </c>
      <c r="H587">
        <v>5.0999999999999996</v>
      </c>
      <c r="I587" t="s">
        <v>707</v>
      </c>
      <c r="J587">
        <v>57498</v>
      </c>
      <c r="K587">
        <v>352386</v>
      </c>
      <c r="L587">
        <v>75.400000000000006</v>
      </c>
      <c r="M587">
        <v>0.1</v>
      </c>
      <c r="N587">
        <v>5.9</v>
      </c>
      <c r="O587">
        <v>204228</v>
      </c>
      <c r="P587">
        <v>73.7</v>
      </c>
      <c r="Q587">
        <v>-0.1</v>
      </c>
      <c r="R587">
        <v>4.5</v>
      </c>
      <c r="S587">
        <v>174227</v>
      </c>
      <c r="T587">
        <v>74.599999999999994</v>
      </c>
      <c r="U587">
        <v>-0.5</v>
      </c>
      <c r="V587">
        <v>4.5</v>
      </c>
      <c r="W587">
        <v>197113</v>
      </c>
      <c r="X587">
        <v>86.6</v>
      </c>
      <c r="Y587">
        <v>0.1</v>
      </c>
      <c r="Z587">
        <v>5.9</v>
      </c>
      <c r="AA587">
        <v>209806</v>
      </c>
      <c r="AB587">
        <v>76.400000000000006</v>
      </c>
      <c r="AC587">
        <v>-0.2</v>
      </c>
      <c r="AD587">
        <v>5</v>
      </c>
      <c r="AE587">
        <v>18872</v>
      </c>
      <c r="AF587">
        <v>222180</v>
      </c>
      <c r="AG587">
        <v>76.5</v>
      </c>
      <c r="AH587">
        <v>-0.1</v>
      </c>
      <c r="AI587">
        <v>5.0999999999999996</v>
      </c>
      <c r="AJ587">
        <v>38588</v>
      </c>
      <c r="AK587">
        <v>183514</v>
      </c>
      <c r="AL587">
        <v>77</v>
      </c>
      <c r="AM587">
        <v>-0.4</v>
      </c>
      <c r="AN587">
        <v>5.0999999999999996</v>
      </c>
      <c r="AO587">
        <v>265585</v>
      </c>
      <c r="AP587">
        <v>76.099999999999994</v>
      </c>
      <c r="AQ587">
        <v>0</v>
      </c>
      <c r="AR587">
        <v>5.0999999999999996</v>
      </c>
      <c r="AS587">
        <v>280980</v>
      </c>
      <c r="AT587">
        <v>79.599999999999994</v>
      </c>
      <c r="AU587">
        <v>1.9</v>
      </c>
      <c r="AV587">
        <v>9.6</v>
      </c>
      <c r="AW587">
        <v>5274</v>
      </c>
      <c r="AX587">
        <v>214465</v>
      </c>
      <c r="AY587">
        <v>75.8</v>
      </c>
      <c r="AZ587">
        <v>-0.3</v>
      </c>
      <c r="BA587">
        <v>4.8</v>
      </c>
      <c r="BB587">
        <v>52224</v>
      </c>
    </row>
    <row r="588" spans="1:54" x14ac:dyDescent="0.25">
      <c r="A588" s="1">
        <v>42767</v>
      </c>
      <c r="B588" t="s">
        <v>188</v>
      </c>
      <c r="C588" t="s">
        <v>248</v>
      </c>
      <c r="D588">
        <v>219696</v>
      </c>
      <c r="E588">
        <v>76.900000000000006</v>
      </c>
      <c r="F588" t="s">
        <v>708</v>
      </c>
      <c r="G588">
        <v>0.5</v>
      </c>
      <c r="H588">
        <v>5.5</v>
      </c>
      <c r="I588" t="s">
        <v>709</v>
      </c>
      <c r="J588">
        <v>60662</v>
      </c>
      <c r="K588">
        <v>352220</v>
      </c>
      <c r="L588">
        <v>75.3</v>
      </c>
      <c r="M588">
        <v>0</v>
      </c>
      <c r="N588">
        <v>5.5</v>
      </c>
      <c r="O588">
        <v>204211</v>
      </c>
      <c r="P588">
        <v>73.7</v>
      </c>
      <c r="Q588">
        <v>0</v>
      </c>
      <c r="R588">
        <v>4.7</v>
      </c>
      <c r="S588">
        <v>175143</v>
      </c>
      <c r="T588">
        <v>75</v>
      </c>
      <c r="U588">
        <v>0.5</v>
      </c>
      <c r="V588">
        <v>4.7</v>
      </c>
      <c r="W588">
        <v>200456</v>
      </c>
      <c r="X588">
        <v>88</v>
      </c>
      <c r="Y588">
        <v>1.7</v>
      </c>
      <c r="Z588">
        <v>7.7</v>
      </c>
      <c r="AA588">
        <v>211462</v>
      </c>
      <c r="AB588">
        <v>77</v>
      </c>
      <c r="AC588">
        <v>0.8</v>
      </c>
      <c r="AD588">
        <v>5.7</v>
      </c>
      <c r="AE588">
        <v>18891</v>
      </c>
      <c r="AF588">
        <v>222922</v>
      </c>
      <c r="AG588">
        <v>76.8</v>
      </c>
      <c r="AH588">
        <v>0.3</v>
      </c>
      <c r="AI588">
        <v>5.4</v>
      </c>
      <c r="AJ588">
        <v>41742</v>
      </c>
      <c r="AK588">
        <v>185018</v>
      </c>
      <c r="AL588">
        <v>77.599999999999994</v>
      </c>
      <c r="AM588">
        <v>0.8</v>
      </c>
      <c r="AN588">
        <v>5.7</v>
      </c>
      <c r="AO588">
        <v>266070</v>
      </c>
      <c r="AP588">
        <v>76.2</v>
      </c>
      <c r="AQ588">
        <v>0.2</v>
      </c>
      <c r="AR588">
        <v>5.2</v>
      </c>
      <c r="AS588">
        <v>279810</v>
      </c>
      <c r="AT588">
        <v>79.2</v>
      </c>
      <c r="AU588">
        <v>-0.4</v>
      </c>
      <c r="AV588">
        <v>10.9</v>
      </c>
      <c r="AW588">
        <v>5901</v>
      </c>
      <c r="AX588">
        <v>215604</v>
      </c>
      <c r="AY588">
        <v>76.2</v>
      </c>
      <c r="AZ588">
        <v>0.5</v>
      </c>
      <c r="BA588">
        <v>5.0999999999999996</v>
      </c>
      <c r="BB588">
        <v>54761</v>
      </c>
    </row>
    <row r="589" spans="1:54" x14ac:dyDescent="0.25">
      <c r="A589" s="1">
        <v>42795</v>
      </c>
      <c r="B589" t="s">
        <v>188</v>
      </c>
      <c r="C589" t="s">
        <v>248</v>
      </c>
      <c r="D589">
        <v>218812</v>
      </c>
      <c r="E589">
        <v>76.599999999999994</v>
      </c>
      <c r="F589" t="s">
        <v>710</v>
      </c>
      <c r="G589">
        <v>-0.4</v>
      </c>
      <c r="H589">
        <v>4.0999999999999996</v>
      </c>
      <c r="I589" t="s">
        <v>711</v>
      </c>
      <c r="J589">
        <v>74386</v>
      </c>
      <c r="K589">
        <v>352734</v>
      </c>
      <c r="L589">
        <v>75.400000000000006</v>
      </c>
      <c r="M589">
        <v>0.1</v>
      </c>
      <c r="N589">
        <v>4.2</v>
      </c>
      <c r="O589">
        <v>204165</v>
      </c>
      <c r="P589">
        <v>73.599999999999994</v>
      </c>
      <c r="Q589">
        <v>0</v>
      </c>
      <c r="R589">
        <v>4.5</v>
      </c>
      <c r="S589">
        <v>174020</v>
      </c>
      <c r="T589">
        <v>74.5</v>
      </c>
      <c r="U589">
        <v>-0.6</v>
      </c>
      <c r="V589">
        <v>3.4</v>
      </c>
      <c r="W589">
        <v>198038</v>
      </c>
      <c r="X589">
        <v>87</v>
      </c>
      <c r="Y589">
        <v>-1.2</v>
      </c>
      <c r="Z589">
        <v>4.4000000000000004</v>
      </c>
      <c r="AA589">
        <v>210214</v>
      </c>
      <c r="AB589">
        <v>76.599999999999994</v>
      </c>
      <c r="AC589">
        <v>-0.6</v>
      </c>
      <c r="AD589">
        <v>3.9</v>
      </c>
      <c r="AE589">
        <v>23503</v>
      </c>
      <c r="AF589">
        <v>222216</v>
      </c>
      <c r="AG589">
        <v>76.5</v>
      </c>
      <c r="AH589">
        <v>-0.3</v>
      </c>
      <c r="AI589">
        <v>4.2</v>
      </c>
      <c r="AJ589">
        <v>50814</v>
      </c>
      <c r="AK589">
        <v>183931</v>
      </c>
      <c r="AL589">
        <v>77.2</v>
      </c>
      <c r="AM589">
        <v>-0.6</v>
      </c>
      <c r="AN589">
        <v>4.3</v>
      </c>
      <c r="AO589">
        <v>265423</v>
      </c>
      <c r="AP589">
        <v>76</v>
      </c>
      <c r="AQ589">
        <v>-0.2</v>
      </c>
      <c r="AR589">
        <v>3.9</v>
      </c>
      <c r="AS589">
        <v>279101</v>
      </c>
      <c r="AT589">
        <v>79</v>
      </c>
      <c r="AU589">
        <v>-0.3</v>
      </c>
      <c r="AV589">
        <v>11.5</v>
      </c>
      <c r="AW589">
        <v>9649</v>
      </c>
      <c r="AX589">
        <v>214717</v>
      </c>
      <c r="AY589">
        <v>75.8</v>
      </c>
      <c r="AZ589">
        <v>-0.4</v>
      </c>
      <c r="BA589">
        <v>3.5</v>
      </c>
      <c r="BB589">
        <v>64737</v>
      </c>
    </row>
    <row r="590" spans="1:54" x14ac:dyDescent="0.25">
      <c r="A590" s="1">
        <v>42826</v>
      </c>
      <c r="B590" t="s">
        <v>188</v>
      </c>
      <c r="C590" t="s">
        <v>248</v>
      </c>
      <c r="D590">
        <v>221891</v>
      </c>
      <c r="E590">
        <v>77.599999999999994</v>
      </c>
      <c r="F590" t="s">
        <v>712</v>
      </c>
      <c r="G590">
        <v>1.4</v>
      </c>
      <c r="H590">
        <v>5</v>
      </c>
      <c r="I590" t="s">
        <v>713</v>
      </c>
      <c r="J590">
        <v>62318</v>
      </c>
      <c r="K590">
        <v>356915</v>
      </c>
      <c r="L590">
        <v>76.3</v>
      </c>
      <c r="M590">
        <v>1.2</v>
      </c>
      <c r="N590">
        <v>6</v>
      </c>
      <c r="O590">
        <v>206977</v>
      </c>
      <c r="P590">
        <v>74.599999999999994</v>
      </c>
      <c r="Q590">
        <v>1.4</v>
      </c>
      <c r="R590">
        <v>4.4000000000000004</v>
      </c>
      <c r="S590">
        <v>176905</v>
      </c>
      <c r="T590">
        <v>75.7</v>
      </c>
      <c r="U590">
        <v>1.7</v>
      </c>
      <c r="V590">
        <v>3.8</v>
      </c>
      <c r="W590">
        <v>200682</v>
      </c>
      <c r="X590">
        <v>88.1</v>
      </c>
      <c r="Y590">
        <v>1.3</v>
      </c>
      <c r="Z590">
        <v>6.5</v>
      </c>
      <c r="AA590">
        <v>213309</v>
      </c>
      <c r="AB590">
        <v>77.7</v>
      </c>
      <c r="AC590">
        <v>1.5</v>
      </c>
      <c r="AD590">
        <v>5.4</v>
      </c>
      <c r="AE590">
        <v>20263</v>
      </c>
      <c r="AF590">
        <v>225277</v>
      </c>
      <c r="AG590">
        <v>77.599999999999994</v>
      </c>
      <c r="AH590">
        <v>1.4</v>
      </c>
      <c r="AI590">
        <v>4.9000000000000004</v>
      </c>
      <c r="AJ590">
        <v>42019</v>
      </c>
      <c r="AK590">
        <v>186542</v>
      </c>
      <c r="AL590">
        <v>78.3</v>
      </c>
      <c r="AM590">
        <v>1.4</v>
      </c>
      <c r="AN590">
        <v>4.8</v>
      </c>
      <c r="AO590">
        <v>269130</v>
      </c>
      <c r="AP590">
        <v>77.099999999999994</v>
      </c>
      <c r="AQ590">
        <v>1.4</v>
      </c>
      <c r="AR590">
        <v>5.2</v>
      </c>
      <c r="AS590">
        <v>280002</v>
      </c>
      <c r="AT590">
        <v>79.3</v>
      </c>
      <c r="AU590">
        <v>0.3</v>
      </c>
      <c r="AV590">
        <v>4.5</v>
      </c>
      <c r="AW590">
        <v>7352</v>
      </c>
      <c r="AX590">
        <v>217882</v>
      </c>
      <c r="AY590">
        <v>77</v>
      </c>
      <c r="AZ590">
        <v>1.5</v>
      </c>
      <c r="BA590">
        <v>5</v>
      </c>
      <c r="BB590">
        <v>54966</v>
      </c>
    </row>
    <row r="591" spans="1:54" x14ac:dyDescent="0.25">
      <c r="A591" s="1">
        <v>42856</v>
      </c>
      <c r="B591" t="s">
        <v>188</v>
      </c>
      <c r="C591" t="s">
        <v>248</v>
      </c>
      <c r="D591">
        <v>223502</v>
      </c>
      <c r="E591">
        <v>78.2</v>
      </c>
      <c r="F591" t="s">
        <v>714</v>
      </c>
      <c r="G591">
        <v>0.7</v>
      </c>
      <c r="H591">
        <v>4.5999999999999996</v>
      </c>
      <c r="I591" t="s">
        <v>715</v>
      </c>
      <c r="J591">
        <v>69176</v>
      </c>
      <c r="K591">
        <v>356142</v>
      </c>
      <c r="L591">
        <v>76.2</v>
      </c>
      <c r="M591">
        <v>-0.2</v>
      </c>
      <c r="N591">
        <v>5.4</v>
      </c>
      <c r="O591">
        <v>209302</v>
      </c>
      <c r="P591">
        <v>75.5</v>
      </c>
      <c r="Q591">
        <v>1.1000000000000001</v>
      </c>
      <c r="R591">
        <v>4.7</v>
      </c>
      <c r="S591">
        <v>177997</v>
      </c>
      <c r="T591">
        <v>76.2</v>
      </c>
      <c r="U591">
        <v>0.6</v>
      </c>
      <c r="V591">
        <v>3.2</v>
      </c>
      <c r="W591">
        <v>203630</v>
      </c>
      <c r="X591">
        <v>89.4</v>
      </c>
      <c r="Y591">
        <v>1.5</v>
      </c>
      <c r="Z591">
        <v>5.5</v>
      </c>
      <c r="AA591">
        <v>214904</v>
      </c>
      <c r="AB591">
        <v>78.3</v>
      </c>
      <c r="AC591">
        <v>0.7</v>
      </c>
      <c r="AD591">
        <v>4.9000000000000004</v>
      </c>
      <c r="AE591">
        <v>27060</v>
      </c>
      <c r="AF591">
        <v>226890</v>
      </c>
      <c r="AG591">
        <v>78.2</v>
      </c>
      <c r="AH591">
        <v>0.7</v>
      </c>
      <c r="AI591">
        <v>4.4000000000000004</v>
      </c>
      <c r="AJ591">
        <v>42082</v>
      </c>
      <c r="AK591">
        <v>188493</v>
      </c>
      <c r="AL591">
        <v>79.099999999999994</v>
      </c>
      <c r="AM591">
        <v>1</v>
      </c>
      <c r="AN591">
        <v>4.4000000000000004</v>
      </c>
      <c r="AO591">
        <v>270349</v>
      </c>
      <c r="AP591">
        <v>77.400000000000006</v>
      </c>
      <c r="AQ591">
        <v>0.5</v>
      </c>
      <c r="AR591">
        <v>4.5999999999999996</v>
      </c>
      <c r="AS591">
        <v>282181</v>
      </c>
      <c r="AT591">
        <v>79.900000000000006</v>
      </c>
      <c r="AU591">
        <v>0.8</v>
      </c>
      <c r="AV591">
        <v>2.4</v>
      </c>
      <c r="AW591">
        <v>8519</v>
      </c>
      <c r="AX591">
        <v>219457</v>
      </c>
      <c r="AY591">
        <v>77.5</v>
      </c>
      <c r="AZ591">
        <v>0.7</v>
      </c>
      <c r="BA591">
        <v>4.7</v>
      </c>
      <c r="BB591">
        <v>60657</v>
      </c>
    </row>
    <row r="592" spans="1:54" x14ac:dyDescent="0.25">
      <c r="A592" s="1">
        <v>42887</v>
      </c>
      <c r="B592" t="s">
        <v>188</v>
      </c>
      <c r="C592" t="s">
        <v>248</v>
      </c>
      <c r="D592">
        <v>225265</v>
      </c>
      <c r="E592">
        <v>78.8</v>
      </c>
      <c r="F592" t="s">
        <v>716</v>
      </c>
      <c r="G592">
        <v>0.8</v>
      </c>
      <c r="H592">
        <v>4.4000000000000004</v>
      </c>
      <c r="I592" t="s">
        <v>717</v>
      </c>
      <c r="J592">
        <v>84327</v>
      </c>
      <c r="K592">
        <v>359930</v>
      </c>
      <c r="L592">
        <v>77</v>
      </c>
      <c r="M592">
        <v>1.1000000000000001</v>
      </c>
      <c r="N592">
        <v>4.4000000000000004</v>
      </c>
      <c r="O592">
        <v>210444</v>
      </c>
      <c r="P592">
        <v>75.900000000000006</v>
      </c>
      <c r="Q592">
        <v>0.5</v>
      </c>
      <c r="R592">
        <v>4.4000000000000004</v>
      </c>
      <c r="S592">
        <v>180235</v>
      </c>
      <c r="T592">
        <v>77.099999999999994</v>
      </c>
      <c r="U592">
        <v>1.3</v>
      </c>
      <c r="V592">
        <v>3.7</v>
      </c>
      <c r="W592">
        <v>203834</v>
      </c>
      <c r="X592">
        <v>89.5</v>
      </c>
      <c r="Y592">
        <v>0.1</v>
      </c>
      <c r="Z592">
        <v>5.6</v>
      </c>
      <c r="AA592">
        <v>216566</v>
      </c>
      <c r="AB592">
        <v>78.900000000000006</v>
      </c>
      <c r="AC592">
        <v>0.8</v>
      </c>
      <c r="AD592">
        <v>4.7</v>
      </c>
      <c r="AE592">
        <v>27326</v>
      </c>
      <c r="AF592">
        <v>228696</v>
      </c>
      <c r="AG592">
        <v>78.8</v>
      </c>
      <c r="AH592">
        <v>0.8</v>
      </c>
      <c r="AI592">
        <v>4.4000000000000004</v>
      </c>
      <c r="AJ592">
        <v>56966</v>
      </c>
      <c r="AK592">
        <v>189712</v>
      </c>
      <c r="AL592">
        <v>79.599999999999994</v>
      </c>
      <c r="AM592">
        <v>0.6</v>
      </c>
      <c r="AN592">
        <v>4.4000000000000004</v>
      </c>
      <c r="AO592">
        <v>272811</v>
      </c>
      <c r="AP592">
        <v>78.099999999999994</v>
      </c>
      <c r="AQ592">
        <v>0.9</v>
      </c>
      <c r="AR592">
        <v>4.4000000000000004</v>
      </c>
      <c r="AS592">
        <v>280876</v>
      </c>
      <c r="AT592">
        <v>79.5</v>
      </c>
      <c r="AU592">
        <v>-0.5</v>
      </c>
      <c r="AV592">
        <v>4.5</v>
      </c>
      <c r="AW592">
        <v>13948</v>
      </c>
      <c r="AX592">
        <v>221358</v>
      </c>
      <c r="AY592">
        <v>78.2</v>
      </c>
      <c r="AZ592">
        <v>0.9</v>
      </c>
      <c r="BA592">
        <v>4.4000000000000004</v>
      </c>
      <c r="BB592">
        <v>70379</v>
      </c>
    </row>
    <row r="593" spans="1:54" x14ac:dyDescent="0.25">
      <c r="A593" s="1">
        <v>42917</v>
      </c>
      <c r="B593" t="s">
        <v>188</v>
      </c>
      <c r="C593" t="s">
        <v>248</v>
      </c>
      <c r="D593">
        <v>227919</v>
      </c>
      <c r="E593">
        <v>79.7</v>
      </c>
      <c r="F593" t="s">
        <v>718</v>
      </c>
      <c r="G593">
        <v>1.2</v>
      </c>
      <c r="H593">
        <v>4.5999999999999996</v>
      </c>
      <c r="I593" t="s">
        <v>719</v>
      </c>
      <c r="J593">
        <v>76993</v>
      </c>
      <c r="K593">
        <v>364235</v>
      </c>
      <c r="L593">
        <v>77.900000000000006</v>
      </c>
      <c r="M593">
        <v>1.2</v>
      </c>
      <c r="N593">
        <v>5</v>
      </c>
      <c r="O593">
        <v>213123</v>
      </c>
      <c r="P593">
        <v>76.900000000000006</v>
      </c>
      <c r="Q593">
        <v>1.3</v>
      </c>
      <c r="R593">
        <v>4.5</v>
      </c>
      <c r="S593">
        <v>182095</v>
      </c>
      <c r="T593">
        <v>77.900000000000006</v>
      </c>
      <c r="U593">
        <v>1</v>
      </c>
      <c r="V593">
        <v>3.5</v>
      </c>
      <c r="W593">
        <v>206375</v>
      </c>
      <c r="X593">
        <v>90.6</v>
      </c>
      <c r="Y593">
        <v>1.2</v>
      </c>
      <c r="Z593">
        <v>5.8</v>
      </c>
      <c r="AA593">
        <v>219174</v>
      </c>
      <c r="AB593">
        <v>79.8</v>
      </c>
      <c r="AC593">
        <v>1.2</v>
      </c>
      <c r="AD593">
        <v>4.9000000000000004</v>
      </c>
      <c r="AE593">
        <v>23190</v>
      </c>
      <c r="AF593">
        <v>231363</v>
      </c>
      <c r="AG593">
        <v>79.7</v>
      </c>
      <c r="AH593">
        <v>1.2</v>
      </c>
      <c r="AI593">
        <v>4.4000000000000004</v>
      </c>
      <c r="AJ593">
        <v>53767</v>
      </c>
      <c r="AK593">
        <v>191871</v>
      </c>
      <c r="AL593">
        <v>80.5</v>
      </c>
      <c r="AM593">
        <v>1.1000000000000001</v>
      </c>
      <c r="AN593">
        <v>4.5</v>
      </c>
      <c r="AO593">
        <v>276119</v>
      </c>
      <c r="AP593">
        <v>79.099999999999994</v>
      </c>
      <c r="AQ593">
        <v>1.2</v>
      </c>
      <c r="AR593">
        <v>4.5</v>
      </c>
      <c r="AS593">
        <v>285800</v>
      </c>
      <c r="AT593">
        <v>80.900000000000006</v>
      </c>
      <c r="AU593">
        <v>1.8</v>
      </c>
      <c r="AV593">
        <v>5.8</v>
      </c>
      <c r="AW593">
        <v>7167</v>
      </c>
      <c r="AX593">
        <v>223888</v>
      </c>
      <c r="AY593">
        <v>79.099999999999994</v>
      </c>
      <c r="AZ593">
        <v>1.1000000000000001</v>
      </c>
      <c r="BA593">
        <v>4.4000000000000004</v>
      </c>
      <c r="BB593">
        <v>69826</v>
      </c>
    </row>
    <row r="594" spans="1:54" x14ac:dyDescent="0.25">
      <c r="A594" s="1">
        <v>42948</v>
      </c>
      <c r="B594" t="s">
        <v>188</v>
      </c>
      <c r="C594" t="s">
        <v>248</v>
      </c>
      <c r="D594">
        <v>229074</v>
      </c>
      <c r="E594">
        <v>80.099999999999994</v>
      </c>
      <c r="F594" t="s">
        <v>720</v>
      </c>
      <c r="G594">
        <v>0.5</v>
      </c>
      <c r="H594">
        <v>5</v>
      </c>
      <c r="I594" t="s">
        <v>721</v>
      </c>
      <c r="J594">
        <v>82670</v>
      </c>
      <c r="K594">
        <v>365842</v>
      </c>
      <c r="L594">
        <v>78.2</v>
      </c>
      <c r="M594">
        <v>0.4</v>
      </c>
      <c r="N594">
        <v>5.0999999999999996</v>
      </c>
      <c r="O594">
        <v>214025</v>
      </c>
      <c r="P594">
        <v>77.2</v>
      </c>
      <c r="Q594">
        <v>0.4</v>
      </c>
      <c r="R594">
        <v>4.8</v>
      </c>
      <c r="S594">
        <v>183890</v>
      </c>
      <c r="T594">
        <v>78.7</v>
      </c>
      <c r="U594">
        <v>1</v>
      </c>
      <c r="V594">
        <v>4.5999999999999996</v>
      </c>
      <c r="W594">
        <v>206339</v>
      </c>
      <c r="X594">
        <v>90.6</v>
      </c>
      <c r="Y594">
        <v>0</v>
      </c>
      <c r="Z594">
        <v>5.7</v>
      </c>
      <c r="AA594">
        <v>220132</v>
      </c>
      <c r="AB594">
        <v>80.2</v>
      </c>
      <c r="AC594">
        <v>0.4</v>
      </c>
      <c r="AD594">
        <v>5.0999999999999996</v>
      </c>
      <c r="AE594">
        <v>24757</v>
      </c>
      <c r="AF594">
        <v>232609</v>
      </c>
      <c r="AG594">
        <v>80.099999999999994</v>
      </c>
      <c r="AH594">
        <v>0.5</v>
      </c>
      <c r="AI594">
        <v>4.9000000000000004</v>
      </c>
      <c r="AJ594">
        <v>57885</v>
      </c>
      <c r="AK594">
        <v>192596</v>
      </c>
      <c r="AL594">
        <v>80.8</v>
      </c>
      <c r="AM594">
        <v>0.4</v>
      </c>
      <c r="AN594">
        <v>4.8</v>
      </c>
      <c r="AO594">
        <v>277823</v>
      </c>
      <c r="AP594">
        <v>79.599999999999994</v>
      </c>
      <c r="AQ594">
        <v>0.6</v>
      </c>
      <c r="AR594">
        <v>5.0999999999999996</v>
      </c>
      <c r="AS594">
        <v>284540</v>
      </c>
      <c r="AT594">
        <v>80.599999999999994</v>
      </c>
      <c r="AU594">
        <v>-0.4</v>
      </c>
      <c r="AV594">
        <v>5.7</v>
      </c>
      <c r="AW594">
        <v>7169</v>
      </c>
      <c r="AX594">
        <v>225153</v>
      </c>
      <c r="AY594">
        <v>79.5</v>
      </c>
      <c r="AZ594">
        <v>0.6</v>
      </c>
      <c r="BA594">
        <v>4.9000000000000004</v>
      </c>
      <c r="BB594">
        <v>75501</v>
      </c>
    </row>
    <row r="595" spans="1:54" x14ac:dyDescent="0.25">
      <c r="A595" s="1">
        <v>42979</v>
      </c>
      <c r="B595" t="s">
        <v>188</v>
      </c>
      <c r="C595" t="s">
        <v>248</v>
      </c>
      <c r="D595">
        <v>228519</v>
      </c>
      <c r="E595">
        <v>80</v>
      </c>
      <c r="F595" t="s">
        <v>722</v>
      </c>
      <c r="G595">
        <v>-0.2</v>
      </c>
      <c r="H595">
        <v>4.8</v>
      </c>
      <c r="I595" t="s">
        <v>723</v>
      </c>
      <c r="J595">
        <v>78082</v>
      </c>
      <c r="K595">
        <v>367999</v>
      </c>
      <c r="L595">
        <v>78.7</v>
      </c>
      <c r="M595">
        <v>0.6</v>
      </c>
      <c r="N595">
        <v>5.3</v>
      </c>
      <c r="O595">
        <v>213685</v>
      </c>
      <c r="P595">
        <v>77.099999999999994</v>
      </c>
      <c r="Q595">
        <v>-0.2</v>
      </c>
      <c r="R595">
        <v>4.7</v>
      </c>
      <c r="S595">
        <v>182792</v>
      </c>
      <c r="T595">
        <v>78.2</v>
      </c>
      <c r="U595">
        <v>-0.6</v>
      </c>
      <c r="V595">
        <v>4.5</v>
      </c>
      <c r="W595">
        <v>204684</v>
      </c>
      <c r="X595">
        <v>89.9</v>
      </c>
      <c r="Y595">
        <v>-0.8</v>
      </c>
      <c r="Z595">
        <v>5</v>
      </c>
      <c r="AA595">
        <v>219630</v>
      </c>
      <c r="AB595">
        <v>80</v>
      </c>
      <c r="AC595">
        <v>-0.2</v>
      </c>
      <c r="AD595">
        <v>5</v>
      </c>
      <c r="AE595">
        <v>23320</v>
      </c>
      <c r="AF595">
        <v>232030</v>
      </c>
      <c r="AG595">
        <v>79.900000000000006</v>
      </c>
      <c r="AH595">
        <v>-0.2</v>
      </c>
      <c r="AI595">
        <v>4.8</v>
      </c>
      <c r="AJ595">
        <v>54727</v>
      </c>
      <c r="AK595">
        <v>191979</v>
      </c>
      <c r="AL595">
        <v>80.5</v>
      </c>
      <c r="AM595">
        <v>-0.3</v>
      </c>
      <c r="AN595">
        <v>4.8</v>
      </c>
      <c r="AO595">
        <v>277337</v>
      </c>
      <c r="AP595">
        <v>79.400000000000006</v>
      </c>
      <c r="AQ595">
        <v>-0.2</v>
      </c>
      <c r="AR595">
        <v>4.9000000000000004</v>
      </c>
      <c r="AS595">
        <v>286967</v>
      </c>
      <c r="AT595">
        <v>81.3</v>
      </c>
      <c r="AU595">
        <v>0.9</v>
      </c>
      <c r="AV595">
        <v>6.1</v>
      </c>
      <c r="AW595">
        <v>8984</v>
      </c>
      <c r="AX595">
        <v>224457</v>
      </c>
      <c r="AY595">
        <v>79.3</v>
      </c>
      <c r="AZ595">
        <v>-0.3</v>
      </c>
      <c r="BA595">
        <v>4.7</v>
      </c>
      <c r="BB595">
        <v>69098</v>
      </c>
    </row>
    <row r="596" spans="1:54" x14ac:dyDescent="0.25">
      <c r="A596" s="1">
        <v>43009</v>
      </c>
      <c r="B596" t="s">
        <v>188</v>
      </c>
      <c r="C596" t="s">
        <v>248</v>
      </c>
      <c r="D596">
        <v>228484</v>
      </c>
      <c r="E596">
        <v>79.900000000000006</v>
      </c>
      <c r="F596" t="s">
        <v>724</v>
      </c>
      <c r="G596">
        <v>0</v>
      </c>
      <c r="H596">
        <v>5.2</v>
      </c>
      <c r="I596" t="s">
        <v>725</v>
      </c>
      <c r="J596">
        <v>77047</v>
      </c>
      <c r="K596">
        <v>368241</v>
      </c>
      <c r="L596">
        <v>78.8</v>
      </c>
      <c r="M596">
        <v>0.1</v>
      </c>
      <c r="N596">
        <v>5.6</v>
      </c>
      <c r="O596">
        <v>214652</v>
      </c>
      <c r="P596">
        <v>77.400000000000006</v>
      </c>
      <c r="Q596">
        <v>0.5</v>
      </c>
      <c r="R596">
        <v>5.6</v>
      </c>
      <c r="S596">
        <v>182288</v>
      </c>
      <c r="T596">
        <v>78</v>
      </c>
      <c r="U596">
        <v>-0.3</v>
      </c>
      <c r="V596">
        <v>5.3</v>
      </c>
      <c r="W596">
        <v>203946</v>
      </c>
      <c r="X596">
        <v>89.6</v>
      </c>
      <c r="Y596">
        <v>-0.4</v>
      </c>
      <c r="Z596">
        <v>4.4000000000000004</v>
      </c>
      <c r="AA596">
        <v>219689</v>
      </c>
      <c r="AB596">
        <v>80</v>
      </c>
      <c r="AC596">
        <v>0</v>
      </c>
      <c r="AD596">
        <v>5.5</v>
      </c>
      <c r="AE596">
        <v>23581</v>
      </c>
      <c r="AF596">
        <v>231950</v>
      </c>
      <c r="AG596">
        <v>79.900000000000006</v>
      </c>
      <c r="AH596">
        <v>0</v>
      </c>
      <c r="AI596">
        <v>5.0999999999999996</v>
      </c>
      <c r="AJ596">
        <v>53427</v>
      </c>
      <c r="AK596">
        <v>191798</v>
      </c>
      <c r="AL596">
        <v>80.5</v>
      </c>
      <c r="AM596">
        <v>-0.1</v>
      </c>
      <c r="AN596">
        <v>5.2</v>
      </c>
      <c r="AO596">
        <v>277480</v>
      </c>
      <c r="AP596">
        <v>79.5</v>
      </c>
      <c r="AQ596">
        <v>0.1</v>
      </c>
      <c r="AR596">
        <v>5.3</v>
      </c>
      <c r="AS596">
        <v>288722</v>
      </c>
      <c r="AT596">
        <v>81.8</v>
      </c>
      <c r="AU596">
        <v>0.6</v>
      </c>
      <c r="AV596">
        <v>5.3</v>
      </c>
      <c r="AW596">
        <v>8409</v>
      </c>
      <c r="AX596">
        <v>224336</v>
      </c>
      <c r="AY596">
        <v>79.2</v>
      </c>
      <c r="AZ596">
        <v>-0.1</v>
      </c>
      <c r="BA596">
        <v>5.2</v>
      </c>
      <c r="BB596">
        <v>68638</v>
      </c>
    </row>
    <row r="597" spans="1:54" x14ac:dyDescent="0.25">
      <c r="A597" s="1">
        <v>43040</v>
      </c>
      <c r="B597" t="s">
        <v>188</v>
      </c>
      <c r="C597" t="s">
        <v>248</v>
      </c>
      <c r="D597">
        <v>227618</v>
      </c>
      <c r="E597">
        <v>79.599999999999994</v>
      </c>
      <c r="F597" t="s">
        <v>726</v>
      </c>
      <c r="G597">
        <v>-0.4</v>
      </c>
      <c r="H597">
        <v>4.3</v>
      </c>
      <c r="I597" t="s">
        <v>727</v>
      </c>
      <c r="J597">
        <v>76788</v>
      </c>
      <c r="K597">
        <v>365819</v>
      </c>
      <c r="L597">
        <v>78.2</v>
      </c>
      <c r="M597">
        <v>-0.7</v>
      </c>
      <c r="N597">
        <v>3.8</v>
      </c>
      <c r="O597">
        <v>213913</v>
      </c>
      <c r="P597">
        <v>77.099999999999994</v>
      </c>
      <c r="Q597">
        <v>-0.3</v>
      </c>
      <c r="R597">
        <v>4.9000000000000004</v>
      </c>
      <c r="S597">
        <v>181772</v>
      </c>
      <c r="T597">
        <v>77.8</v>
      </c>
      <c r="U597">
        <v>-0.3</v>
      </c>
      <c r="V597">
        <v>4.5999999999999996</v>
      </c>
      <c r="W597">
        <v>203455</v>
      </c>
      <c r="X597">
        <v>89.3</v>
      </c>
      <c r="Y597">
        <v>-0.2</v>
      </c>
      <c r="Z597">
        <v>3.8</v>
      </c>
      <c r="AA597">
        <v>219118</v>
      </c>
      <c r="AB597">
        <v>79.8</v>
      </c>
      <c r="AC597">
        <v>-0.3</v>
      </c>
      <c r="AD597">
        <v>4.5</v>
      </c>
      <c r="AE597">
        <v>23606</v>
      </c>
      <c r="AF597">
        <v>230945</v>
      </c>
      <c r="AG597">
        <v>79.599999999999994</v>
      </c>
      <c r="AH597">
        <v>-0.4</v>
      </c>
      <c r="AI597">
        <v>4.3</v>
      </c>
      <c r="AJ597">
        <v>53159</v>
      </c>
      <c r="AK597">
        <v>191360</v>
      </c>
      <c r="AL597">
        <v>80.3</v>
      </c>
      <c r="AM597">
        <v>-0.2</v>
      </c>
      <c r="AN597">
        <v>4.5</v>
      </c>
      <c r="AO597">
        <v>276071</v>
      </c>
      <c r="AP597">
        <v>79.099999999999994</v>
      </c>
      <c r="AQ597">
        <v>-0.5</v>
      </c>
      <c r="AR597">
        <v>4.2</v>
      </c>
      <c r="AS597">
        <v>282611</v>
      </c>
      <c r="AT597">
        <v>80</v>
      </c>
      <c r="AU597">
        <v>-2.1</v>
      </c>
      <c r="AV597">
        <v>2.8</v>
      </c>
      <c r="AW597">
        <v>8912</v>
      </c>
      <c r="AX597">
        <v>223728</v>
      </c>
      <c r="AY597">
        <v>79</v>
      </c>
      <c r="AZ597">
        <v>-0.3</v>
      </c>
      <c r="BA597">
        <v>4.4000000000000004</v>
      </c>
      <c r="BB597">
        <v>67876</v>
      </c>
    </row>
    <row r="598" spans="1:54" x14ac:dyDescent="0.25">
      <c r="A598" s="1">
        <v>43070</v>
      </c>
      <c r="B598" t="s">
        <v>188</v>
      </c>
      <c r="C598" t="s">
        <v>248</v>
      </c>
      <c r="D598">
        <v>228837</v>
      </c>
      <c r="E598">
        <v>80.099999999999994</v>
      </c>
      <c r="F598" t="s">
        <v>728</v>
      </c>
      <c r="G598">
        <v>0.5</v>
      </c>
      <c r="H598">
        <v>4.5</v>
      </c>
      <c r="I598" t="s">
        <v>729</v>
      </c>
      <c r="J598">
        <v>76522</v>
      </c>
      <c r="K598">
        <v>367660</v>
      </c>
      <c r="L598">
        <v>78.599999999999994</v>
      </c>
      <c r="M598">
        <v>0.5</v>
      </c>
      <c r="N598">
        <v>4.4000000000000004</v>
      </c>
      <c r="O598">
        <v>215215</v>
      </c>
      <c r="P598">
        <v>77.599999999999994</v>
      </c>
      <c r="Q598">
        <v>0.6</v>
      </c>
      <c r="R598">
        <v>5.2</v>
      </c>
      <c r="S598">
        <v>183374</v>
      </c>
      <c r="T598">
        <v>78.5</v>
      </c>
      <c r="U598">
        <v>0.9</v>
      </c>
      <c r="V598">
        <v>4.8</v>
      </c>
      <c r="W598">
        <v>203373</v>
      </c>
      <c r="X598">
        <v>89.3</v>
      </c>
      <c r="Y598">
        <v>0</v>
      </c>
      <c r="Z598">
        <v>3.2</v>
      </c>
      <c r="AA598">
        <v>220090</v>
      </c>
      <c r="AB598">
        <v>80.2</v>
      </c>
      <c r="AC598">
        <v>0.4</v>
      </c>
      <c r="AD598">
        <v>4.7</v>
      </c>
      <c r="AE598">
        <v>21469</v>
      </c>
      <c r="AF598">
        <v>232279</v>
      </c>
      <c r="AG598">
        <v>80</v>
      </c>
      <c r="AH598">
        <v>0.6</v>
      </c>
      <c r="AI598">
        <v>4.4000000000000004</v>
      </c>
      <c r="AJ598">
        <v>55017</v>
      </c>
      <c r="AK598">
        <v>192491</v>
      </c>
      <c r="AL598">
        <v>80.7</v>
      </c>
      <c r="AM598">
        <v>0.6</v>
      </c>
      <c r="AN598">
        <v>4.5</v>
      </c>
      <c r="AO598">
        <v>277419</v>
      </c>
      <c r="AP598">
        <v>79.5</v>
      </c>
      <c r="AQ598">
        <v>0.5</v>
      </c>
      <c r="AR598">
        <v>4.5</v>
      </c>
      <c r="AS598">
        <v>286513</v>
      </c>
      <c r="AT598">
        <v>81.099999999999994</v>
      </c>
      <c r="AU598">
        <v>1.4</v>
      </c>
      <c r="AV598">
        <v>3.9</v>
      </c>
      <c r="AW598">
        <v>12875</v>
      </c>
      <c r="AX598">
        <v>224811</v>
      </c>
      <c r="AY598">
        <v>79.400000000000006</v>
      </c>
      <c r="AZ598">
        <v>0.5</v>
      </c>
      <c r="BA598">
        <v>4.5</v>
      </c>
      <c r="BB598">
        <v>63647</v>
      </c>
    </row>
    <row r="599" spans="1:54" x14ac:dyDescent="0.25">
      <c r="A599" s="1">
        <v>43101</v>
      </c>
      <c r="B599" t="s">
        <v>188</v>
      </c>
      <c r="C599" t="s">
        <v>248</v>
      </c>
      <c r="D599">
        <v>227594</v>
      </c>
      <c r="E599">
        <v>79.599999999999994</v>
      </c>
      <c r="F599" t="s">
        <v>730</v>
      </c>
      <c r="G599">
        <v>-0.5</v>
      </c>
      <c r="H599">
        <v>4.0999999999999996</v>
      </c>
      <c r="I599" t="s">
        <v>731</v>
      </c>
      <c r="J599">
        <v>57138</v>
      </c>
      <c r="K599">
        <v>366820</v>
      </c>
      <c r="L599">
        <v>78.400000000000006</v>
      </c>
      <c r="M599">
        <v>-0.2</v>
      </c>
      <c r="N599">
        <v>4.0999999999999996</v>
      </c>
      <c r="O599">
        <v>213943</v>
      </c>
      <c r="P599">
        <v>77.2</v>
      </c>
      <c r="Q599">
        <v>-0.6</v>
      </c>
      <c r="R599">
        <v>4.8</v>
      </c>
      <c r="S599">
        <v>181213</v>
      </c>
      <c r="T599">
        <v>77.599999999999994</v>
      </c>
      <c r="U599">
        <v>-1.2</v>
      </c>
      <c r="V599">
        <v>4</v>
      </c>
      <c r="W599">
        <v>203591</v>
      </c>
      <c r="X599">
        <v>89.4</v>
      </c>
      <c r="Y599">
        <v>0.1</v>
      </c>
      <c r="Z599">
        <v>3.3</v>
      </c>
      <c r="AA599">
        <v>218753</v>
      </c>
      <c r="AB599">
        <v>79.7</v>
      </c>
      <c r="AC599">
        <v>-0.6</v>
      </c>
      <c r="AD599">
        <v>4.3</v>
      </c>
      <c r="AE599">
        <v>17609</v>
      </c>
      <c r="AF599">
        <v>231085</v>
      </c>
      <c r="AG599">
        <v>79.599999999999994</v>
      </c>
      <c r="AH599">
        <v>-0.5</v>
      </c>
      <c r="AI599">
        <v>4</v>
      </c>
      <c r="AJ599">
        <v>39503</v>
      </c>
      <c r="AK599">
        <v>191059</v>
      </c>
      <c r="AL599">
        <v>80.099999999999994</v>
      </c>
      <c r="AM599">
        <v>-0.7</v>
      </c>
      <c r="AN599">
        <v>4.0999999999999996</v>
      </c>
      <c r="AO599">
        <v>276391</v>
      </c>
      <c r="AP599">
        <v>79.2</v>
      </c>
      <c r="AQ599">
        <v>-0.4</v>
      </c>
      <c r="AR599">
        <v>4.0999999999999996</v>
      </c>
      <c r="AS599">
        <v>291912</v>
      </c>
      <c r="AT599">
        <v>82.7</v>
      </c>
      <c r="AU599">
        <v>1.9</v>
      </c>
      <c r="AV599">
        <v>3.9</v>
      </c>
      <c r="AW599">
        <v>5651</v>
      </c>
      <c r="AX599">
        <v>223259</v>
      </c>
      <c r="AY599">
        <v>78.900000000000006</v>
      </c>
      <c r="AZ599">
        <v>-0.7</v>
      </c>
      <c r="BA599">
        <v>4.0999999999999996</v>
      </c>
      <c r="BB599">
        <v>51487</v>
      </c>
    </row>
    <row r="600" spans="1:54" x14ac:dyDescent="0.25">
      <c r="A600" s="1">
        <v>43132</v>
      </c>
      <c r="B600" t="s">
        <v>188</v>
      </c>
      <c r="C600" t="s">
        <v>248</v>
      </c>
      <c r="D600">
        <v>228471</v>
      </c>
      <c r="E600">
        <v>79.900000000000006</v>
      </c>
      <c r="F600" t="s">
        <v>732</v>
      </c>
      <c r="G600">
        <v>0.4</v>
      </c>
      <c r="H600">
        <v>4</v>
      </c>
      <c r="I600" t="s">
        <v>733</v>
      </c>
      <c r="J600">
        <v>58494</v>
      </c>
      <c r="K600">
        <v>369533</v>
      </c>
      <c r="L600">
        <v>79</v>
      </c>
      <c r="M600">
        <v>0.7</v>
      </c>
      <c r="N600">
        <v>4.9000000000000004</v>
      </c>
      <c r="O600">
        <v>214390</v>
      </c>
      <c r="P600">
        <v>77.3</v>
      </c>
      <c r="Q600">
        <v>0.2</v>
      </c>
      <c r="R600">
        <v>5</v>
      </c>
      <c r="S600">
        <v>182332</v>
      </c>
      <c r="T600">
        <v>78</v>
      </c>
      <c r="U600">
        <v>0.6</v>
      </c>
      <c r="V600">
        <v>4.0999999999999996</v>
      </c>
      <c r="W600">
        <v>203310</v>
      </c>
      <c r="X600">
        <v>89.3</v>
      </c>
      <c r="Y600">
        <v>-0.1</v>
      </c>
      <c r="Z600">
        <v>1.4</v>
      </c>
      <c r="AA600">
        <v>219466</v>
      </c>
      <c r="AB600">
        <v>79.900000000000006</v>
      </c>
      <c r="AC600">
        <v>0.3</v>
      </c>
      <c r="AD600">
        <v>3.8</v>
      </c>
      <c r="AE600">
        <v>17393</v>
      </c>
      <c r="AF600">
        <v>232039</v>
      </c>
      <c r="AG600">
        <v>79.900000000000006</v>
      </c>
      <c r="AH600">
        <v>0.4</v>
      </c>
      <c r="AI600">
        <v>4.0999999999999996</v>
      </c>
      <c r="AJ600">
        <v>41063</v>
      </c>
      <c r="AK600">
        <v>191973</v>
      </c>
      <c r="AL600">
        <v>80.5</v>
      </c>
      <c r="AM600">
        <v>0.5</v>
      </c>
      <c r="AN600">
        <v>3.8</v>
      </c>
      <c r="AO600">
        <v>277220</v>
      </c>
      <c r="AP600">
        <v>79.400000000000006</v>
      </c>
      <c r="AQ600">
        <v>0.3</v>
      </c>
      <c r="AR600">
        <v>4.2</v>
      </c>
      <c r="AS600">
        <v>302336</v>
      </c>
      <c r="AT600">
        <v>85.6</v>
      </c>
      <c r="AU600">
        <v>3.6</v>
      </c>
      <c r="AV600">
        <v>8.1</v>
      </c>
      <c r="AW600">
        <v>6693</v>
      </c>
      <c r="AX600">
        <v>223225</v>
      </c>
      <c r="AY600">
        <v>78.900000000000006</v>
      </c>
      <c r="AZ600">
        <v>0</v>
      </c>
      <c r="BA600">
        <v>3.5</v>
      </c>
      <c r="BB600">
        <v>51801</v>
      </c>
    </row>
    <row r="601" spans="1:54" x14ac:dyDescent="0.25">
      <c r="A601" s="1">
        <v>43160</v>
      </c>
      <c r="B601" t="s">
        <v>188</v>
      </c>
      <c r="C601" t="s">
        <v>248</v>
      </c>
      <c r="D601">
        <v>226996</v>
      </c>
      <c r="E601">
        <v>79.400000000000006</v>
      </c>
      <c r="F601" t="s">
        <v>734</v>
      </c>
      <c r="G601">
        <v>-0.6</v>
      </c>
      <c r="H601">
        <v>3.7</v>
      </c>
      <c r="I601" t="s">
        <v>735</v>
      </c>
      <c r="J601">
        <v>68184</v>
      </c>
      <c r="K601">
        <v>366711</v>
      </c>
      <c r="L601">
        <v>78.400000000000006</v>
      </c>
      <c r="M601">
        <v>-0.8</v>
      </c>
      <c r="N601">
        <v>4</v>
      </c>
      <c r="O601">
        <v>213582</v>
      </c>
      <c r="P601">
        <v>77</v>
      </c>
      <c r="Q601">
        <v>-0.4</v>
      </c>
      <c r="R601">
        <v>4.5999999999999996</v>
      </c>
      <c r="S601">
        <v>181766</v>
      </c>
      <c r="T601">
        <v>77.8</v>
      </c>
      <c r="U601">
        <v>-0.3</v>
      </c>
      <c r="V601">
        <v>4.5</v>
      </c>
      <c r="W601">
        <v>200559</v>
      </c>
      <c r="X601">
        <v>88.1</v>
      </c>
      <c r="Y601">
        <v>-1.4</v>
      </c>
      <c r="Z601">
        <v>1.3</v>
      </c>
      <c r="AA601">
        <v>218000</v>
      </c>
      <c r="AB601">
        <v>79.400000000000006</v>
      </c>
      <c r="AC601">
        <v>-0.7</v>
      </c>
      <c r="AD601">
        <v>3.7</v>
      </c>
      <c r="AE601">
        <v>19499</v>
      </c>
      <c r="AF601">
        <v>230566</v>
      </c>
      <c r="AG601">
        <v>79.400000000000006</v>
      </c>
      <c r="AH601">
        <v>-0.6</v>
      </c>
      <c r="AI601">
        <v>3.8</v>
      </c>
      <c r="AJ601">
        <v>48633</v>
      </c>
      <c r="AK601">
        <v>190645</v>
      </c>
      <c r="AL601">
        <v>80</v>
      </c>
      <c r="AM601">
        <v>-0.7</v>
      </c>
      <c r="AN601">
        <v>3.7</v>
      </c>
      <c r="AO601">
        <v>275548</v>
      </c>
      <c r="AP601">
        <v>78.900000000000006</v>
      </c>
      <c r="AQ601">
        <v>-0.6</v>
      </c>
      <c r="AR601">
        <v>3.8</v>
      </c>
      <c r="AS601">
        <v>289498</v>
      </c>
      <c r="AT601">
        <v>82</v>
      </c>
      <c r="AU601">
        <v>-4.2</v>
      </c>
      <c r="AV601">
        <v>3.7</v>
      </c>
      <c r="AW601">
        <v>9735</v>
      </c>
      <c r="AX601">
        <v>222834</v>
      </c>
      <c r="AY601">
        <v>78.7</v>
      </c>
      <c r="AZ601">
        <v>-0.2</v>
      </c>
      <c r="BA601">
        <v>3.8</v>
      </c>
      <c r="BB601">
        <v>58449</v>
      </c>
    </row>
    <row r="602" spans="1:54" x14ac:dyDescent="0.25">
      <c r="A602" s="1">
        <v>43191</v>
      </c>
      <c r="B602" t="s">
        <v>188</v>
      </c>
      <c r="C602" t="s">
        <v>248</v>
      </c>
      <c r="D602">
        <v>228855</v>
      </c>
      <c r="E602">
        <v>80.099999999999994</v>
      </c>
      <c r="F602" t="s">
        <v>736</v>
      </c>
      <c r="G602">
        <v>0.8</v>
      </c>
      <c r="H602">
        <v>3.1</v>
      </c>
      <c r="I602" t="s">
        <v>737</v>
      </c>
      <c r="J602">
        <v>58939</v>
      </c>
      <c r="K602">
        <v>368720</v>
      </c>
      <c r="L602">
        <v>78.900000000000006</v>
      </c>
      <c r="M602">
        <v>0.5</v>
      </c>
      <c r="N602">
        <v>3.3</v>
      </c>
      <c r="O602">
        <v>215840</v>
      </c>
      <c r="P602">
        <v>77.8</v>
      </c>
      <c r="Q602">
        <v>1.1000000000000001</v>
      </c>
      <c r="R602">
        <v>4.3</v>
      </c>
      <c r="S602">
        <v>183840</v>
      </c>
      <c r="T602">
        <v>78.7</v>
      </c>
      <c r="U602">
        <v>1.1000000000000001</v>
      </c>
      <c r="V602">
        <v>3.9</v>
      </c>
      <c r="W602">
        <v>201283</v>
      </c>
      <c r="X602">
        <v>88.4</v>
      </c>
      <c r="Y602">
        <v>0.4</v>
      </c>
      <c r="Z602">
        <v>0.3</v>
      </c>
      <c r="AA602">
        <v>219517</v>
      </c>
      <c r="AB602">
        <v>80</v>
      </c>
      <c r="AC602">
        <v>0.7</v>
      </c>
      <c r="AD602">
        <v>2.9</v>
      </c>
      <c r="AE602">
        <v>17319</v>
      </c>
      <c r="AF602">
        <v>232586</v>
      </c>
      <c r="AG602">
        <v>80.099999999999994</v>
      </c>
      <c r="AH602">
        <v>0.9</v>
      </c>
      <c r="AI602">
        <v>3.2</v>
      </c>
      <c r="AJ602">
        <v>41589</v>
      </c>
      <c r="AK602">
        <v>192223</v>
      </c>
      <c r="AL602">
        <v>80.599999999999994</v>
      </c>
      <c r="AM602">
        <v>0.8</v>
      </c>
      <c r="AN602">
        <v>3</v>
      </c>
      <c r="AO602">
        <v>277781</v>
      </c>
      <c r="AP602">
        <v>79.599999999999994</v>
      </c>
      <c r="AQ602">
        <v>0.8</v>
      </c>
      <c r="AR602">
        <v>3.2</v>
      </c>
      <c r="AS602">
        <v>293925</v>
      </c>
      <c r="AT602">
        <v>83.2</v>
      </c>
      <c r="AU602">
        <v>1.5</v>
      </c>
      <c r="AV602">
        <v>5</v>
      </c>
      <c r="AW602">
        <v>7467</v>
      </c>
      <c r="AX602">
        <v>224456</v>
      </c>
      <c r="AY602">
        <v>79.3</v>
      </c>
      <c r="AZ602">
        <v>0.7</v>
      </c>
      <c r="BA602">
        <v>3</v>
      </c>
      <c r="BB602">
        <v>51472</v>
      </c>
    </row>
    <row r="603" spans="1:54" x14ac:dyDescent="0.25">
      <c r="A603" s="1">
        <v>43221</v>
      </c>
      <c r="B603" t="s">
        <v>188</v>
      </c>
      <c r="C603" t="s">
        <v>248</v>
      </c>
      <c r="D603">
        <v>229845</v>
      </c>
      <c r="E603">
        <v>80.400000000000006</v>
      </c>
      <c r="F603" t="s">
        <v>738</v>
      </c>
      <c r="G603">
        <v>0.4</v>
      </c>
      <c r="H603">
        <v>2.8</v>
      </c>
      <c r="I603" t="s">
        <v>739</v>
      </c>
      <c r="J603">
        <v>67590</v>
      </c>
      <c r="K603">
        <v>370798</v>
      </c>
      <c r="L603">
        <v>79.3</v>
      </c>
      <c r="M603">
        <v>0.6</v>
      </c>
      <c r="N603">
        <v>4.0999999999999996</v>
      </c>
      <c r="O603">
        <v>216804</v>
      </c>
      <c r="P603">
        <v>78.2</v>
      </c>
      <c r="Q603">
        <v>0.4</v>
      </c>
      <c r="R603">
        <v>3.6</v>
      </c>
      <c r="S603">
        <v>184571</v>
      </c>
      <c r="T603">
        <v>79</v>
      </c>
      <c r="U603">
        <v>0.4</v>
      </c>
      <c r="V603">
        <v>3.7</v>
      </c>
      <c r="W603">
        <v>201888</v>
      </c>
      <c r="X603">
        <v>88.7</v>
      </c>
      <c r="Y603">
        <v>0.3</v>
      </c>
      <c r="Z603">
        <v>-0.9</v>
      </c>
      <c r="AA603">
        <v>220722</v>
      </c>
      <c r="AB603">
        <v>80.400000000000006</v>
      </c>
      <c r="AC603">
        <v>0.5</v>
      </c>
      <c r="AD603">
        <v>2.7</v>
      </c>
      <c r="AE603">
        <v>19154</v>
      </c>
      <c r="AF603">
        <v>233467</v>
      </c>
      <c r="AG603">
        <v>80.400000000000006</v>
      </c>
      <c r="AH603">
        <v>0.4</v>
      </c>
      <c r="AI603">
        <v>2.9</v>
      </c>
      <c r="AJ603">
        <v>48407</v>
      </c>
      <c r="AK603">
        <v>192834</v>
      </c>
      <c r="AL603">
        <v>80.900000000000006</v>
      </c>
      <c r="AM603">
        <v>0.3</v>
      </c>
      <c r="AN603">
        <v>2.2999999999999998</v>
      </c>
      <c r="AO603">
        <v>279277</v>
      </c>
      <c r="AP603">
        <v>80</v>
      </c>
      <c r="AQ603">
        <v>0.5</v>
      </c>
      <c r="AR603">
        <v>3.3</v>
      </c>
      <c r="AS603">
        <v>289437</v>
      </c>
      <c r="AT603">
        <v>82</v>
      </c>
      <c r="AU603">
        <v>-1.5</v>
      </c>
      <c r="AV603">
        <v>2.6</v>
      </c>
      <c r="AW603">
        <v>8316</v>
      </c>
      <c r="AX603">
        <v>225997</v>
      </c>
      <c r="AY603">
        <v>79.8</v>
      </c>
      <c r="AZ603">
        <v>0.7</v>
      </c>
      <c r="BA603">
        <v>3</v>
      </c>
      <c r="BB603">
        <v>59274</v>
      </c>
    </row>
    <row r="604" spans="1:54" x14ac:dyDescent="0.25">
      <c r="A604" s="1">
        <v>43252</v>
      </c>
      <c r="B604" t="s">
        <v>188</v>
      </c>
      <c r="C604" t="s">
        <v>248</v>
      </c>
      <c r="D604">
        <v>231277</v>
      </c>
      <c r="E604">
        <v>80.900000000000006</v>
      </c>
      <c r="F604" t="s">
        <v>740</v>
      </c>
      <c r="G604">
        <v>0.6</v>
      </c>
      <c r="H604">
        <v>2.7</v>
      </c>
      <c r="I604" t="s">
        <v>741</v>
      </c>
      <c r="J604">
        <v>79056</v>
      </c>
      <c r="K604">
        <v>372251</v>
      </c>
      <c r="L604">
        <v>79.599999999999994</v>
      </c>
      <c r="M604">
        <v>0.4</v>
      </c>
      <c r="N604">
        <v>3.4</v>
      </c>
      <c r="O604">
        <v>218820</v>
      </c>
      <c r="P604">
        <v>78.900000000000006</v>
      </c>
      <c r="Q604">
        <v>0.9</v>
      </c>
      <c r="R604">
        <v>4</v>
      </c>
      <c r="S604">
        <v>185244</v>
      </c>
      <c r="T604">
        <v>79.3</v>
      </c>
      <c r="U604">
        <v>0.4</v>
      </c>
      <c r="V604">
        <v>2.8</v>
      </c>
      <c r="W604">
        <v>203599</v>
      </c>
      <c r="X604">
        <v>89.4</v>
      </c>
      <c r="Y604">
        <v>0.8</v>
      </c>
      <c r="Z604">
        <v>-0.1</v>
      </c>
      <c r="AA604">
        <v>222081</v>
      </c>
      <c r="AB604">
        <v>80.900000000000006</v>
      </c>
      <c r="AC604">
        <v>0.6</v>
      </c>
      <c r="AD604">
        <v>2.5</v>
      </c>
      <c r="AE604">
        <v>21543</v>
      </c>
      <c r="AF604">
        <v>234930</v>
      </c>
      <c r="AG604">
        <v>80.900000000000006</v>
      </c>
      <c r="AH604">
        <v>0.6</v>
      </c>
      <c r="AI604">
        <v>2.7</v>
      </c>
      <c r="AJ604">
        <v>57475</v>
      </c>
      <c r="AK604">
        <v>194140</v>
      </c>
      <c r="AL604">
        <v>81.400000000000006</v>
      </c>
      <c r="AM604">
        <v>0.7</v>
      </c>
      <c r="AN604">
        <v>2.2999999999999998</v>
      </c>
      <c r="AO604">
        <v>280878</v>
      </c>
      <c r="AP604">
        <v>80.5</v>
      </c>
      <c r="AQ604">
        <v>0.6</v>
      </c>
      <c r="AR604">
        <v>3</v>
      </c>
      <c r="AS604">
        <v>291374</v>
      </c>
      <c r="AT604">
        <v>82.5</v>
      </c>
      <c r="AU604">
        <v>0.7</v>
      </c>
      <c r="AV604">
        <v>3.7</v>
      </c>
      <c r="AW604">
        <v>15200</v>
      </c>
      <c r="AX604">
        <v>227392</v>
      </c>
      <c r="AY604">
        <v>80.3</v>
      </c>
      <c r="AZ604">
        <v>0.6</v>
      </c>
      <c r="BA604">
        <v>2.7</v>
      </c>
      <c r="BB604">
        <v>63856</v>
      </c>
    </row>
    <row r="605" spans="1:54" x14ac:dyDescent="0.25">
      <c r="A605" s="1">
        <v>43282</v>
      </c>
      <c r="B605" t="s">
        <v>188</v>
      </c>
      <c r="C605" t="s">
        <v>248</v>
      </c>
      <c r="D605">
        <v>234127</v>
      </c>
      <c r="E605">
        <v>81.900000000000006</v>
      </c>
      <c r="F605" t="s">
        <v>742</v>
      </c>
      <c r="G605">
        <v>1.2</v>
      </c>
      <c r="H605">
        <v>2.7</v>
      </c>
      <c r="I605" t="s">
        <v>743</v>
      </c>
      <c r="J605">
        <v>73910</v>
      </c>
      <c r="K605">
        <v>379238</v>
      </c>
      <c r="L605">
        <v>81.099999999999994</v>
      </c>
      <c r="M605">
        <v>1.9</v>
      </c>
      <c r="N605">
        <v>4.0999999999999996</v>
      </c>
      <c r="O605">
        <v>220934</v>
      </c>
      <c r="P605">
        <v>79.7</v>
      </c>
      <c r="Q605">
        <v>1</v>
      </c>
      <c r="R605">
        <v>3.7</v>
      </c>
      <c r="S605">
        <v>187836</v>
      </c>
      <c r="T605">
        <v>80.400000000000006</v>
      </c>
      <c r="U605">
        <v>1.4</v>
      </c>
      <c r="V605">
        <v>3.2</v>
      </c>
      <c r="W605">
        <v>204758</v>
      </c>
      <c r="X605">
        <v>89.9</v>
      </c>
      <c r="Y605">
        <v>0.6</v>
      </c>
      <c r="Z605">
        <v>-0.8</v>
      </c>
      <c r="AA605">
        <v>224955</v>
      </c>
      <c r="AB605">
        <v>81.900000000000006</v>
      </c>
      <c r="AC605">
        <v>1.3</v>
      </c>
      <c r="AD605">
        <v>2.6</v>
      </c>
      <c r="AE605">
        <v>21205</v>
      </c>
      <c r="AF605">
        <v>237757</v>
      </c>
      <c r="AG605">
        <v>81.900000000000006</v>
      </c>
      <c r="AH605">
        <v>1.2</v>
      </c>
      <c r="AI605">
        <v>2.8</v>
      </c>
      <c r="AJ605">
        <v>52661</v>
      </c>
      <c r="AK605">
        <v>196116</v>
      </c>
      <c r="AL605">
        <v>82.3</v>
      </c>
      <c r="AM605">
        <v>1</v>
      </c>
      <c r="AN605">
        <v>2.2000000000000002</v>
      </c>
      <c r="AO605">
        <v>284891</v>
      </c>
      <c r="AP605">
        <v>81.599999999999994</v>
      </c>
      <c r="AQ605">
        <v>1.4</v>
      </c>
      <c r="AR605">
        <v>3.2</v>
      </c>
      <c r="AS605">
        <v>295754</v>
      </c>
      <c r="AT605">
        <v>83.8</v>
      </c>
      <c r="AU605">
        <v>1.5</v>
      </c>
      <c r="AV605">
        <v>3.5</v>
      </c>
      <c r="AW605">
        <v>7499</v>
      </c>
      <c r="AX605">
        <v>230115</v>
      </c>
      <c r="AY605">
        <v>81.3</v>
      </c>
      <c r="AZ605">
        <v>1.2</v>
      </c>
      <c r="BA605">
        <v>2.8</v>
      </c>
      <c r="BB605">
        <v>66411</v>
      </c>
    </row>
    <row r="606" spans="1:54" x14ac:dyDescent="0.25">
      <c r="A606" s="1">
        <v>43313</v>
      </c>
      <c r="B606" t="s">
        <v>188</v>
      </c>
      <c r="C606" t="s">
        <v>248</v>
      </c>
      <c r="D606">
        <v>234731</v>
      </c>
      <c r="E606">
        <v>82.1</v>
      </c>
      <c r="F606" t="s">
        <v>744</v>
      </c>
      <c r="G606">
        <v>0.3</v>
      </c>
      <c r="H606">
        <v>2.5</v>
      </c>
      <c r="I606" t="s">
        <v>745</v>
      </c>
      <c r="J606">
        <v>84466</v>
      </c>
      <c r="K606">
        <v>379416</v>
      </c>
      <c r="L606">
        <v>81.099999999999994</v>
      </c>
      <c r="M606">
        <v>0</v>
      </c>
      <c r="N606">
        <v>3.7</v>
      </c>
      <c r="O606">
        <v>221802</v>
      </c>
      <c r="P606">
        <v>80</v>
      </c>
      <c r="Q606">
        <v>0.4</v>
      </c>
      <c r="R606">
        <v>3.6</v>
      </c>
      <c r="S606">
        <v>188720</v>
      </c>
      <c r="T606">
        <v>80.8</v>
      </c>
      <c r="U606">
        <v>0.5</v>
      </c>
      <c r="V606">
        <v>2.6</v>
      </c>
      <c r="W606">
        <v>204811</v>
      </c>
      <c r="X606">
        <v>89.9</v>
      </c>
      <c r="Y606">
        <v>0</v>
      </c>
      <c r="Z606">
        <v>-0.7</v>
      </c>
      <c r="AA606">
        <v>225697</v>
      </c>
      <c r="AB606">
        <v>82.2</v>
      </c>
      <c r="AC606">
        <v>0.3</v>
      </c>
      <c r="AD606">
        <v>2.5</v>
      </c>
      <c r="AE606">
        <v>24068</v>
      </c>
      <c r="AF606">
        <v>238290</v>
      </c>
      <c r="AG606">
        <v>82.1</v>
      </c>
      <c r="AH606">
        <v>0.2</v>
      </c>
      <c r="AI606">
        <v>2.4</v>
      </c>
      <c r="AJ606">
        <v>60355</v>
      </c>
      <c r="AK606">
        <v>196873</v>
      </c>
      <c r="AL606">
        <v>82.6</v>
      </c>
      <c r="AM606">
        <v>0.4</v>
      </c>
      <c r="AN606">
        <v>2.2000000000000002</v>
      </c>
      <c r="AO606">
        <v>285291</v>
      </c>
      <c r="AP606">
        <v>81.7</v>
      </c>
      <c r="AQ606">
        <v>0.1</v>
      </c>
      <c r="AR606">
        <v>2.7</v>
      </c>
      <c r="AS606">
        <v>298269</v>
      </c>
      <c r="AT606">
        <v>84.5</v>
      </c>
      <c r="AU606">
        <v>0.9</v>
      </c>
      <c r="AV606">
        <v>4.8</v>
      </c>
      <c r="AW606">
        <v>8052</v>
      </c>
      <c r="AX606">
        <v>230534</v>
      </c>
      <c r="AY606">
        <v>81.400000000000006</v>
      </c>
      <c r="AZ606">
        <v>0.2</v>
      </c>
      <c r="BA606">
        <v>2.4</v>
      </c>
      <c r="BB606">
        <v>76414</v>
      </c>
    </row>
    <row r="607" spans="1:54" x14ac:dyDescent="0.25">
      <c r="A607" s="1">
        <v>43344</v>
      </c>
      <c r="B607" t="s">
        <v>188</v>
      </c>
      <c r="C607" t="s">
        <v>248</v>
      </c>
      <c r="D607">
        <v>234380</v>
      </c>
      <c r="E607">
        <v>82</v>
      </c>
      <c r="F607" t="s">
        <v>746</v>
      </c>
      <c r="G607">
        <v>-0.1</v>
      </c>
      <c r="H607">
        <v>2.6</v>
      </c>
      <c r="I607" t="s">
        <v>747</v>
      </c>
      <c r="J607">
        <v>68839</v>
      </c>
      <c r="K607">
        <v>380478</v>
      </c>
      <c r="L607">
        <v>81.400000000000006</v>
      </c>
      <c r="M607">
        <v>0.3</v>
      </c>
      <c r="N607">
        <v>3.4</v>
      </c>
      <c r="O607">
        <v>221773</v>
      </c>
      <c r="P607">
        <v>80</v>
      </c>
      <c r="Q607">
        <v>0</v>
      </c>
      <c r="R607">
        <v>3.8</v>
      </c>
      <c r="S607">
        <v>187986</v>
      </c>
      <c r="T607">
        <v>80.5</v>
      </c>
      <c r="U607">
        <v>-0.4</v>
      </c>
      <c r="V607">
        <v>2.8</v>
      </c>
      <c r="W607">
        <v>203712</v>
      </c>
      <c r="X607">
        <v>89.5</v>
      </c>
      <c r="Y607">
        <v>-0.5</v>
      </c>
      <c r="Z607">
        <v>-0.5</v>
      </c>
      <c r="AA607">
        <v>225507</v>
      </c>
      <c r="AB607">
        <v>82.1</v>
      </c>
      <c r="AC607">
        <v>-0.1</v>
      </c>
      <c r="AD607">
        <v>2.7</v>
      </c>
      <c r="AE607">
        <v>20188</v>
      </c>
      <c r="AF607">
        <v>237861</v>
      </c>
      <c r="AG607">
        <v>81.900000000000006</v>
      </c>
      <c r="AH607">
        <v>-0.2</v>
      </c>
      <c r="AI607">
        <v>2.5</v>
      </c>
      <c r="AJ607">
        <v>48615</v>
      </c>
      <c r="AK607">
        <v>196256</v>
      </c>
      <c r="AL607">
        <v>82.3</v>
      </c>
      <c r="AM607">
        <v>-0.3</v>
      </c>
      <c r="AN607">
        <v>2.2000000000000002</v>
      </c>
      <c r="AO607">
        <v>285294</v>
      </c>
      <c r="AP607">
        <v>81.7</v>
      </c>
      <c r="AQ607">
        <v>0</v>
      </c>
      <c r="AR607">
        <v>2.9</v>
      </c>
      <c r="AS607">
        <v>294677</v>
      </c>
      <c r="AT607">
        <v>83.4</v>
      </c>
      <c r="AU607">
        <v>-1.2</v>
      </c>
      <c r="AV607">
        <v>2.7</v>
      </c>
      <c r="AW607">
        <v>8797</v>
      </c>
      <c r="AX607">
        <v>230503</v>
      </c>
      <c r="AY607">
        <v>81.400000000000006</v>
      </c>
      <c r="AZ607">
        <v>0</v>
      </c>
      <c r="BA607">
        <v>2.7</v>
      </c>
      <c r="BB607">
        <v>60042</v>
      </c>
    </row>
    <row r="608" spans="1:54" x14ac:dyDescent="0.25">
      <c r="A608" s="1">
        <v>43374</v>
      </c>
      <c r="B608" t="s">
        <v>188</v>
      </c>
      <c r="C608" t="s">
        <v>248</v>
      </c>
      <c r="D608">
        <v>233916</v>
      </c>
      <c r="E608">
        <v>81.8</v>
      </c>
      <c r="F608" t="s">
        <v>748</v>
      </c>
      <c r="G608">
        <v>-0.2</v>
      </c>
      <c r="H608">
        <v>2.4</v>
      </c>
      <c r="I608" t="s">
        <v>749</v>
      </c>
      <c r="J608">
        <v>76864</v>
      </c>
      <c r="K608">
        <v>379426</v>
      </c>
      <c r="L608">
        <v>81.099999999999994</v>
      </c>
      <c r="M608">
        <v>-0.3</v>
      </c>
      <c r="N608">
        <v>3</v>
      </c>
      <c r="O608">
        <v>221334</v>
      </c>
      <c r="P608">
        <v>79.8</v>
      </c>
      <c r="Q608">
        <v>-0.2</v>
      </c>
      <c r="R608">
        <v>3.1</v>
      </c>
      <c r="S608">
        <v>187211</v>
      </c>
      <c r="T608">
        <v>80.099999999999994</v>
      </c>
      <c r="U608">
        <v>-0.4</v>
      </c>
      <c r="V608">
        <v>2.7</v>
      </c>
      <c r="W608">
        <v>204135</v>
      </c>
      <c r="X608">
        <v>89.6</v>
      </c>
      <c r="Y608">
        <v>0.2</v>
      </c>
      <c r="Z608">
        <v>0.1</v>
      </c>
      <c r="AA608">
        <v>224799</v>
      </c>
      <c r="AB608">
        <v>81.900000000000006</v>
      </c>
      <c r="AC608">
        <v>-0.3</v>
      </c>
      <c r="AD608">
        <v>2.2999999999999998</v>
      </c>
      <c r="AE608">
        <v>22640</v>
      </c>
      <c r="AF608">
        <v>237519</v>
      </c>
      <c r="AG608">
        <v>81.8</v>
      </c>
      <c r="AH608">
        <v>-0.1</v>
      </c>
      <c r="AI608">
        <v>2.4</v>
      </c>
      <c r="AJ608">
        <v>54185</v>
      </c>
      <c r="AK608">
        <v>196168</v>
      </c>
      <c r="AL608">
        <v>82.3</v>
      </c>
      <c r="AM608">
        <v>0</v>
      </c>
      <c r="AN608">
        <v>2.2999999999999998</v>
      </c>
      <c r="AO608">
        <v>284330</v>
      </c>
      <c r="AP608">
        <v>81.400000000000006</v>
      </c>
      <c r="AQ608">
        <v>-0.3</v>
      </c>
      <c r="AR608">
        <v>2.5</v>
      </c>
      <c r="AS608">
        <v>300174</v>
      </c>
      <c r="AT608">
        <v>85</v>
      </c>
      <c r="AU608">
        <v>1.9</v>
      </c>
      <c r="AV608">
        <v>4</v>
      </c>
      <c r="AW608">
        <v>9031</v>
      </c>
      <c r="AX608">
        <v>229445</v>
      </c>
      <c r="AY608">
        <v>81.099999999999994</v>
      </c>
      <c r="AZ608">
        <v>-0.5</v>
      </c>
      <c r="BA608">
        <v>2.2999999999999998</v>
      </c>
      <c r="BB608">
        <v>67833</v>
      </c>
    </row>
    <row r="609" spans="1:54" x14ac:dyDescent="0.25">
      <c r="A609" s="1">
        <v>43405</v>
      </c>
      <c r="B609" t="s">
        <v>188</v>
      </c>
      <c r="C609" t="s">
        <v>248</v>
      </c>
      <c r="D609">
        <v>233144</v>
      </c>
      <c r="E609">
        <v>81.599999999999994</v>
      </c>
      <c r="F609" t="s">
        <v>748</v>
      </c>
      <c r="G609">
        <v>-0.3</v>
      </c>
      <c r="H609">
        <v>2.4</v>
      </c>
      <c r="I609" t="s">
        <v>750</v>
      </c>
      <c r="J609">
        <v>81610</v>
      </c>
      <c r="K609">
        <v>378994</v>
      </c>
      <c r="L609">
        <v>81.099999999999994</v>
      </c>
      <c r="M609">
        <v>-0.1</v>
      </c>
      <c r="N609">
        <v>3.6</v>
      </c>
      <c r="O609">
        <v>220828</v>
      </c>
      <c r="P609">
        <v>79.599999999999994</v>
      </c>
      <c r="Q609">
        <v>-0.2</v>
      </c>
      <c r="R609">
        <v>3.2</v>
      </c>
      <c r="S609">
        <v>186976</v>
      </c>
      <c r="T609">
        <v>80</v>
      </c>
      <c r="U609">
        <v>-0.1</v>
      </c>
      <c r="V609">
        <v>2.9</v>
      </c>
      <c r="W609">
        <v>202023</v>
      </c>
      <c r="X609">
        <v>88.7</v>
      </c>
      <c r="Y609">
        <v>-1</v>
      </c>
      <c r="Z609">
        <v>-0.7</v>
      </c>
      <c r="AA609">
        <v>224241</v>
      </c>
      <c r="AB609">
        <v>81.7</v>
      </c>
      <c r="AC609">
        <v>-0.2</v>
      </c>
      <c r="AD609">
        <v>2.2999999999999998</v>
      </c>
      <c r="AE609">
        <v>23361</v>
      </c>
      <c r="AF609">
        <v>236645</v>
      </c>
      <c r="AG609">
        <v>81.5</v>
      </c>
      <c r="AH609">
        <v>-0.4</v>
      </c>
      <c r="AI609">
        <v>2.5</v>
      </c>
      <c r="AJ609">
        <v>58209</v>
      </c>
      <c r="AK609">
        <v>195165</v>
      </c>
      <c r="AL609">
        <v>81.900000000000006</v>
      </c>
      <c r="AM609">
        <v>-0.5</v>
      </c>
      <c r="AN609">
        <v>2</v>
      </c>
      <c r="AO609">
        <v>283864</v>
      </c>
      <c r="AP609">
        <v>81.3</v>
      </c>
      <c r="AQ609">
        <v>-0.2</v>
      </c>
      <c r="AR609">
        <v>2.8</v>
      </c>
      <c r="AS609">
        <v>288806</v>
      </c>
      <c r="AT609">
        <v>81.8</v>
      </c>
      <c r="AU609">
        <v>-3.8</v>
      </c>
      <c r="AV609">
        <v>2.2000000000000002</v>
      </c>
      <c r="AW609">
        <v>9652</v>
      </c>
      <c r="AX609">
        <v>229723</v>
      </c>
      <c r="AY609">
        <v>81.099999999999994</v>
      </c>
      <c r="AZ609">
        <v>0.1</v>
      </c>
      <c r="BA609">
        <v>2.7</v>
      </c>
      <c r="BB609">
        <v>71958</v>
      </c>
    </row>
    <row r="610" spans="1:54" x14ac:dyDescent="0.25">
      <c r="A610" s="1">
        <v>43435</v>
      </c>
      <c r="B610" t="s">
        <v>188</v>
      </c>
      <c r="C610" t="s">
        <v>248</v>
      </c>
      <c r="D610">
        <v>232616</v>
      </c>
      <c r="E610">
        <v>81.400000000000006</v>
      </c>
      <c r="F610" t="s">
        <v>746</v>
      </c>
      <c r="G610">
        <v>-0.2</v>
      </c>
      <c r="H610">
        <v>1.7</v>
      </c>
      <c r="I610" t="s">
        <v>751</v>
      </c>
      <c r="J610">
        <v>69841</v>
      </c>
      <c r="K610">
        <v>376021</v>
      </c>
      <c r="L610">
        <v>80.400000000000006</v>
      </c>
      <c r="M610">
        <v>-0.8</v>
      </c>
      <c r="N610">
        <v>2.2999999999999998</v>
      </c>
      <c r="O610">
        <v>220604</v>
      </c>
      <c r="P610">
        <v>79.599999999999994</v>
      </c>
      <c r="Q610">
        <v>-0.1</v>
      </c>
      <c r="R610">
        <v>2.5</v>
      </c>
      <c r="S610">
        <v>186192</v>
      </c>
      <c r="T610">
        <v>79.7</v>
      </c>
      <c r="U610">
        <v>-0.4</v>
      </c>
      <c r="V610">
        <v>1.5</v>
      </c>
      <c r="W610">
        <v>203187</v>
      </c>
      <c r="X610">
        <v>89.2</v>
      </c>
      <c r="Y610">
        <v>0.6</v>
      </c>
      <c r="Z610">
        <v>-0.1</v>
      </c>
      <c r="AA610">
        <v>223745</v>
      </c>
      <c r="AB610">
        <v>81.5</v>
      </c>
      <c r="AC610">
        <v>-0.2</v>
      </c>
      <c r="AD610">
        <v>1.7</v>
      </c>
      <c r="AE610">
        <v>18738</v>
      </c>
      <c r="AF610">
        <v>236103</v>
      </c>
      <c r="AG610">
        <v>81.3</v>
      </c>
      <c r="AH610">
        <v>-0.2</v>
      </c>
      <c r="AI610">
        <v>1.6</v>
      </c>
      <c r="AJ610">
        <v>51061</v>
      </c>
      <c r="AK610">
        <v>195277</v>
      </c>
      <c r="AL610">
        <v>81.900000000000006</v>
      </c>
      <c r="AM610">
        <v>0.1</v>
      </c>
      <c r="AN610">
        <v>1.4</v>
      </c>
      <c r="AO610">
        <v>282486</v>
      </c>
      <c r="AP610">
        <v>80.900000000000006</v>
      </c>
      <c r="AQ610">
        <v>-0.5</v>
      </c>
      <c r="AR610">
        <v>1.8</v>
      </c>
      <c r="AS610">
        <v>293614</v>
      </c>
      <c r="AT610">
        <v>83.1</v>
      </c>
      <c r="AU610">
        <v>1.7</v>
      </c>
      <c r="AV610">
        <v>2.5</v>
      </c>
      <c r="AW610">
        <v>13145</v>
      </c>
      <c r="AX610">
        <v>228653</v>
      </c>
      <c r="AY610">
        <v>80.8</v>
      </c>
      <c r="AZ610">
        <v>-0.5</v>
      </c>
      <c r="BA610">
        <v>1.7</v>
      </c>
      <c r="BB610">
        <v>56696</v>
      </c>
    </row>
    <row r="611" spans="1:54" x14ac:dyDescent="0.25">
      <c r="A611" s="1">
        <v>43466</v>
      </c>
      <c r="B611" t="s">
        <v>188</v>
      </c>
      <c r="C611" t="s">
        <v>248</v>
      </c>
      <c r="D611">
        <v>230974</v>
      </c>
      <c r="E611">
        <v>80.8</v>
      </c>
      <c r="F611" t="s">
        <v>744</v>
      </c>
      <c r="G611">
        <v>-0.7</v>
      </c>
      <c r="H611">
        <v>1.5</v>
      </c>
      <c r="I611" t="s">
        <v>752</v>
      </c>
      <c r="J611">
        <v>54134</v>
      </c>
      <c r="K611">
        <v>377400</v>
      </c>
      <c r="L611">
        <v>80.7</v>
      </c>
      <c r="M611">
        <v>0.4</v>
      </c>
      <c r="N611">
        <v>2.9</v>
      </c>
      <c r="O611">
        <v>218960</v>
      </c>
      <c r="P611">
        <v>79</v>
      </c>
      <c r="Q611">
        <v>-0.7</v>
      </c>
      <c r="R611">
        <v>2.2999999999999998</v>
      </c>
      <c r="S611">
        <v>184021</v>
      </c>
      <c r="T611">
        <v>78.8</v>
      </c>
      <c r="U611">
        <v>-1.2</v>
      </c>
      <c r="V611">
        <v>1.5</v>
      </c>
      <c r="W611">
        <v>200488</v>
      </c>
      <c r="X611">
        <v>88</v>
      </c>
      <c r="Y611">
        <v>-1.3</v>
      </c>
      <c r="Z611">
        <v>-1.5</v>
      </c>
      <c r="AA611">
        <v>222000</v>
      </c>
      <c r="AB611">
        <v>80.900000000000006</v>
      </c>
      <c r="AC611">
        <v>-0.8</v>
      </c>
      <c r="AD611">
        <v>1.5</v>
      </c>
      <c r="AE611">
        <v>15897</v>
      </c>
      <c r="AF611">
        <v>234518</v>
      </c>
      <c r="AG611">
        <v>80.8</v>
      </c>
      <c r="AH611">
        <v>-0.7</v>
      </c>
      <c r="AI611">
        <v>1.5</v>
      </c>
      <c r="AJ611">
        <v>38182</v>
      </c>
      <c r="AK611">
        <v>193152</v>
      </c>
      <c r="AL611">
        <v>81</v>
      </c>
      <c r="AM611">
        <v>-1.1000000000000001</v>
      </c>
      <c r="AN611">
        <v>1.1000000000000001</v>
      </c>
      <c r="AO611">
        <v>281482</v>
      </c>
      <c r="AP611">
        <v>80.599999999999994</v>
      </c>
      <c r="AQ611">
        <v>-0.4</v>
      </c>
      <c r="AR611">
        <v>1.8</v>
      </c>
      <c r="AS611">
        <v>293979</v>
      </c>
      <c r="AT611">
        <v>83.3</v>
      </c>
      <c r="AU611">
        <v>0.1</v>
      </c>
      <c r="AV611">
        <v>0.7</v>
      </c>
      <c r="AW611">
        <v>5167</v>
      </c>
      <c r="AX611">
        <v>226797</v>
      </c>
      <c r="AY611">
        <v>80.099999999999994</v>
      </c>
      <c r="AZ611">
        <v>-0.8</v>
      </c>
      <c r="BA611">
        <v>1.6</v>
      </c>
      <c r="BB611">
        <v>48967</v>
      </c>
    </row>
    <row r="612" spans="1:54" x14ac:dyDescent="0.25">
      <c r="A612" s="1">
        <v>43497</v>
      </c>
      <c r="B612" t="s">
        <v>188</v>
      </c>
      <c r="C612" t="s">
        <v>248</v>
      </c>
      <c r="D612">
        <v>230772</v>
      </c>
      <c r="E612">
        <v>80.7</v>
      </c>
      <c r="F612" t="s">
        <v>744</v>
      </c>
      <c r="G612">
        <v>-0.1</v>
      </c>
      <c r="H612">
        <v>1</v>
      </c>
      <c r="I612" t="s">
        <v>753</v>
      </c>
      <c r="J612">
        <v>57330</v>
      </c>
      <c r="K612">
        <v>376130</v>
      </c>
      <c r="L612">
        <v>80.400000000000006</v>
      </c>
      <c r="M612">
        <v>-0.3</v>
      </c>
      <c r="N612">
        <v>1.8</v>
      </c>
      <c r="O612">
        <v>218591</v>
      </c>
      <c r="P612">
        <v>78.8</v>
      </c>
      <c r="Q612">
        <v>-0.2</v>
      </c>
      <c r="R612">
        <v>2</v>
      </c>
      <c r="S612">
        <v>184355</v>
      </c>
      <c r="T612">
        <v>78.900000000000006</v>
      </c>
      <c r="U612">
        <v>0.2</v>
      </c>
      <c r="V612">
        <v>1.1000000000000001</v>
      </c>
      <c r="W612">
        <v>200402</v>
      </c>
      <c r="X612">
        <v>88</v>
      </c>
      <c r="Y612">
        <v>0</v>
      </c>
      <c r="Z612">
        <v>-1.4</v>
      </c>
      <c r="AA612">
        <v>221670</v>
      </c>
      <c r="AB612">
        <v>80.7</v>
      </c>
      <c r="AC612">
        <v>-0.1</v>
      </c>
      <c r="AD612">
        <v>1</v>
      </c>
      <c r="AE612">
        <v>16354</v>
      </c>
      <c r="AF612">
        <v>234372</v>
      </c>
      <c r="AG612">
        <v>80.7</v>
      </c>
      <c r="AH612">
        <v>-0.1</v>
      </c>
      <c r="AI612">
        <v>1</v>
      </c>
      <c r="AJ612">
        <v>40933</v>
      </c>
      <c r="AK612">
        <v>193502</v>
      </c>
      <c r="AL612">
        <v>81.2</v>
      </c>
      <c r="AM612">
        <v>0.2</v>
      </c>
      <c r="AN612">
        <v>0.8</v>
      </c>
      <c r="AO612">
        <v>280487</v>
      </c>
      <c r="AP612">
        <v>80.3</v>
      </c>
      <c r="AQ612">
        <v>-0.4</v>
      </c>
      <c r="AR612">
        <v>1.2</v>
      </c>
      <c r="AS612">
        <v>302415</v>
      </c>
      <c r="AT612">
        <v>85.6</v>
      </c>
      <c r="AU612">
        <v>2.9</v>
      </c>
      <c r="AV612">
        <v>0</v>
      </c>
      <c r="AW612">
        <v>6138</v>
      </c>
      <c r="AX612">
        <v>225827</v>
      </c>
      <c r="AY612">
        <v>79.8</v>
      </c>
      <c r="AZ612">
        <v>-0.4</v>
      </c>
      <c r="BA612">
        <v>1.2</v>
      </c>
      <c r="BB612">
        <v>51192</v>
      </c>
    </row>
    <row r="613" spans="1:54" x14ac:dyDescent="0.25">
      <c r="A613" s="1">
        <v>43525</v>
      </c>
      <c r="B613" t="s">
        <v>188</v>
      </c>
      <c r="C613" t="s">
        <v>248</v>
      </c>
      <c r="D613">
        <v>229408</v>
      </c>
      <c r="E613">
        <v>80.3</v>
      </c>
      <c r="F613" t="s">
        <v>744</v>
      </c>
      <c r="G613">
        <v>-0.6</v>
      </c>
      <c r="H613">
        <v>1.1000000000000001</v>
      </c>
      <c r="I613" t="s">
        <v>754</v>
      </c>
      <c r="J613">
        <v>65206</v>
      </c>
      <c r="K613">
        <v>372486</v>
      </c>
      <c r="L613">
        <v>79.7</v>
      </c>
      <c r="M613">
        <v>-1</v>
      </c>
      <c r="N613">
        <v>1.6</v>
      </c>
      <c r="O613">
        <v>218261</v>
      </c>
      <c r="P613">
        <v>78.7</v>
      </c>
      <c r="Q613">
        <v>-0.2</v>
      </c>
      <c r="R613">
        <v>2.2000000000000002</v>
      </c>
      <c r="S613">
        <v>183556</v>
      </c>
      <c r="T613">
        <v>78.599999999999994</v>
      </c>
      <c r="U613">
        <v>-0.4</v>
      </c>
      <c r="V613">
        <v>1</v>
      </c>
      <c r="W613">
        <v>198381</v>
      </c>
      <c r="X613">
        <v>87.1</v>
      </c>
      <c r="Y613">
        <v>-1</v>
      </c>
      <c r="Z613">
        <v>-1.1000000000000001</v>
      </c>
      <c r="AA613">
        <v>220046</v>
      </c>
      <c r="AB613">
        <v>80.099999999999994</v>
      </c>
      <c r="AC613">
        <v>-0.7</v>
      </c>
      <c r="AD613">
        <v>0.9</v>
      </c>
      <c r="AE613">
        <v>17969</v>
      </c>
      <c r="AF613">
        <v>233124</v>
      </c>
      <c r="AG613">
        <v>80.3</v>
      </c>
      <c r="AH613">
        <v>-0.5</v>
      </c>
      <c r="AI613">
        <v>1.1000000000000001</v>
      </c>
      <c r="AJ613">
        <v>47105</v>
      </c>
      <c r="AK613">
        <v>192369</v>
      </c>
      <c r="AL613">
        <v>80.7</v>
      </c>
      <c r="AM613">
        <v>-0.6</v>
      </c>
      <c r="AN613">
        <v>0.9</v>
      </c>
      <c r="AO613">
        <v>278813</v>
      </c>
      <c r="AP613">
        <v>79.900000000000006</v>
      </c>
      <c r="AQ613">
        <v>-0.6</v>
      </c>
      <c r="AR613">
        <v>1.2</v>
      </c>
      <c r="AS613">
        <v>294192</v>
      </c>
      <c r="AT613">
        <v>83.3</v>
      </c>
      <c r="AU613">
        <v>-2.7</v>
      </c>
      <c r="AV613">
        <v>1.6</v>
      </c>
      <c r="AW613">
        <v>9866</v>
      </c>
      <c r="AX613">
        <v>225061</v>
      </c>
      <c r="AY613">
        <v>79.5</v>
      </c>
      <c r="AZ613">
        <v>-0.3</v>
      </c>
      <c r="BA613">
        <v>1</v>
      </c>
      <c r="BB613">
        <v>55340</v>
      </c>
    </row>
    <row r="614" spans="1:54" x14ac:dyDescent="0.25">
      <c r="A614" s="1">
        <v>43556</v>
      </c>
      <c r="B614" t="s">
        <v>188</v>
      </c>
      <c r="C614" t="s">
        <v>248</v>
      </c>
      <c r="D614">
        <v>230994</v>
      </c>
      <c r="E614">
        <v>80.8</v>
      </c>
      <c r="F614" t="s">
        <v>755</v>
      </c>
      <c r="G614">
        <v>0.7</v>
      </c>
      <c r="H614">
        <v>0.9</v>
      </c>
      <c r="I614" t="s">
        <v>756</v>
      </c>
      <c r="J614">
        <v>60107</v>
      </c>
      <c r="K614">
        <v>373928</v>
      </c>
      <c r="L614">
        <v>80</v>
      </c>
      <c r="M614">
        <v>0.4</v>
      </c>
      <c r="N614">
        <v>1.4</v>
      </c>
      <c r="O614">
        <v>219323</v>
      </c>
      <c r="P614">
        <v>79.099999999999994</v>
      </c>
      <c r="Q614">
        <v>0.5</v>
      </c>
      <c r="R614">
        <v>1.6</v>
      </c>
      <c r="S614">
        <v>185785</v>
      </c>
      <c r="T614">
        <v>79.5</v>
      </c>
      <c r="U614">
        <v>1.2</v>
      </c>
      <c r="V614">
        <v>1.1000000000000001</v>
      </c>
      <c r="W614">
        <v>199597</v>
      </c>
      <c r="X614">
        <v>87.7</v>
      </c>
      <c r="Y614">
        <v>0.6</v>
      </c>
      <c r="Z614">
        <v>-0.8</v>
      </c>
      <c r="AA614">
        <v>221724</v>
      </c>
      <c r="AB614">
        <v>80.8</v>
      </c>
      <c r="AC614">
        <v>0.8</v>
      </c>
      <c r="AD614">
        <v>1</v>
      </c>
      <c r="AE614">
        <v>16445</v>
      </c>
      <c r="AF614">
        <v>234667</v>
      </c>
      <c r="AG614">
        <v>80.8</v>
      </c>
      <c r="AH614">
        <v>0.7</v>
      </c>
      <c r="AI614">
        <v>0.9</v>
      </c>
      <c r="AJ614">
        <v>43506</v>
      </c>
      <c r="AK614">
        <v>193853</v>
      </c>
      <c r="AL614">
        <v>81.3</v>
      </c>
      <c r="AM614">
        <v>0.8</v>
      </c>
      <c r="AN614">
        <v>0.8</v>
      </c>
      <c r="AO614">
        <v>280519</v>
      </c>
      <c r="AP614">
        <v>80.400000000000006</v>
      </c>
      <c r="AQ614">
        <v>0.6</v>
      </c>
      <c r="AR614">
        <v>1</v>
      </c>
      <c r="AS614">
        <v>296943</v>
      </c>
      <c r="AT614">
        <v>84.1</v>
      </c>
      <c r="AU614">
        <v>0.9</v>
      </c>
      <c r="AV614">
        <v>1</v>
      </c>
      <c r="AW614">
        <v>7732</v>
      </c>
      <c r="AX614">
        <v>226553</v>
      </c>
      <c r="AY614">
        <v>80</v>
      </c>
      <c r="AZ614">
        <v>0.7</v>
      </c>
      <c r="BA614">
        <v>0.9</v>
      </c>
      <c r="BB614">
        <v>52375</v>
      </c>
    </row>
    <row r="615" spans="1:54" x14ac:dyDescent="0.25">
      <c r="A615" s="1">
        <v>43586</v>
      </c>
      <c r="B615" t="s">
        <v>188</v>
      </c>
      <c r="C615" t="s">
        <v>248</v>
      </c>
      <c r="D615">
        <v>231245</v>
      </c>
      <c r="E615">
        <v>80.900000000000006</v>
      </c>
      <c r="F615" t="s">
        <v>755</v>
      </c>
      <c r="G615">
        <v>0.1</v>
      </c>
      <c r="H615">
        <v>0.6</v>
      </c>
      <c r="I615" t="s">
        <v>757</v>
      </c>
      <c r="J615">
        <v>66812</v>
      </c>
      <c r="K615">
        <v>373877</v>
      </c>
      <c r="L615">
        <v>80</v>
      </c>
      <c r="M615">
        <v>0</v>
      </c>
      <c r="N615">
        <v>0.8</v>
      </c>
      <c r="O615">
        <v>220090</v>
      </c>
      <c r="P615">
        <v>79.400000000000006</v>
      </c>
      <c r="Q615">
        <v>0.3</v>
      </c>
      <c r="R615">
        <v>1.5</v>
      </c>
      <c r="S615">
        <v>186490</v>
      </c>
      <c r="T615">
        <v>79.8</v>
      </c>
      <c r="U615">
        <v>0.4</v>
      </c>
      <c r="V615">
        <v>1</v>
      </c>
      <c r="W615">
        <v>198571</v>
      </c>
      <c r="X615">
        <v>87.2</v>
      </c>
      <c r="Y615">
        <v>-0.5</v>
      </c>
      <c r="Z615">
        <v>-1.6</v>
      </c>
      <c r="AA615">
        <v>222105</v>
      </c>
      <c r="AB615">
        <v>80.900000000000006</v>
      </c>
      <c r="AC615">
        <v>0.2</v>
      </c>
      <c r="AD615">
        <v>0.6</v>
      </c>
      <c r="AE615">
        <v>18124</v>
      </c>
      <c r="AF615">
        <v>234861</v>
      </c>
      <c r="AG615">
        <v>80.900000000000006</v>
      </c>
      <c r="AH615">
        <v>0.1</v>
      </c>
      <c r="AI615">
        <v>0.6</v>
      </c>
      <c r="AJ615">
        <v>48409</v>
      </c>
      <c r="AK615">
        <v>193897</v>
      </c>
      <c r="AL615">
        <v>81.3</v>
      </c>
      <c r="AM615">
        <v>0</v>
      </c>
      <c r="AN615">
        <v>0.6</v>
      </c>
      <c r="AO615">
        <v>281064</v>
      </c>
      <c r="AP615">
        <v>80.5</v>
      </c>
      <c r="AQ615">
        <v>0.2</v>
      </c>
      <c r="AR615">
        <v>0.6</v>
      </c>
      <c r="AS615">
        <v>292968</v>
      </c>
      <c r="AT615">
        <v>83</v>
      </c>
      <c r="AU615">
        <v>-1.3</v>
      </c>
      <c r="AV615">
        <v>1.2</v>
      </c>
      <c r="AW615">
        <v>8706</v>
      </c>
      <c r="AX615">
        <v>227186</v>
      </c>
      <c r="AY615">
        <v>80.3</v>
      </c>
      <c r="AZ615">
        <v>0.3</v>
      </c>
      <c r="BA615">
        <v>0.5</v>
      </c>
      <c r="BB615">
        <v>58106</v>
      </c>
    </row>
    <row r="616" spans="1:54" x14ac:dyDescent="0.25">
      <c r="A616" s="1">
        <v>43617</v>
      </c>
      <c r="B616" t="s">
        <v>188</v>
      </c>
      <c r="C616" t="s">
        <v>248</v>
      </c>
      <c r="D616">
        <v>232112</v>
      </c>
      <c r="E616">
        <v>81.2</v>
      </c>
      <c r="F616" t="s">
        <v>755</v>
      </c>
      <c r="G616">
        <v>0.4</v>
      </c>
      <c r="H616">
        <v>0.4</v>
      </c>
      <c r="I616" t="s">
        <v>758</v>
      </c>
      <c r="J616">
        <v>69001</v>
      </c>
      <c r="K616">
        <v>374919</v>
      </c>
      <c r="L616">
        <v>80.2</v>
      </c>
      <c r="M616">
        <v>0.3</v>
      </c>
      <c r="N616">
        <v>0.7</v>
      </c>
      <c r="O616">
        <v>220933</v>
      </c>
      <c r="P616">
        <v>79.7</v>
      </c>
      <c r="Q616">
        <v>0.4</v>
      </c>
      <c r="R616">
        <v>1</v>
      </c>
      <c r="S616">
        <v>186563</v>
      </c>
      <c r="T616">
        <v>79.900000000000006</v>
      </c>
      <c r="U616">
        <v>0</v>
      </c>
      <c r="V616">
        <v>0.7</v>
      </c>
      <c r="W616">
        <v>200570</v>
      </c>
      <c r="X616">
        <v>88.1</v>
      </c>
      <c r="Y616">
        <v>1</v>
      </c>
      <c r="Z616">
        <v>-1.5</v>
      </c>
      <c r="AA616">
        <v>223038</v>
      </c>
      <c r="AB616">
        <v>81.2</v>
      </c>
      <c r="AC616">
        <v>0.4</v>
      </c>
      <c r="AD616">
        <v>0.4</v>
      </c>
      <c r="AE616">
        <v>17590</v>
      </c>
      <c r="AF616">
        <v>235698</v>
      </c>
      <c r="AG616">
        <v>81.2</v>
      </c>
      <c r="AH616">
        <v>0.4</v>
      </c>
      <c r="AI616">
        <v>0.3</v>
      </c>
      <c r="AJ616">
        <v>50955</v>
      </c>
      <c r="AK616">
        <v>194598</v>
      </c>
      <c r="AL616">
        <v>81.599999999999994</v>
      </c>
      <c r="AM616">
        <v>0.4</v>
      </c>
      <c r="AN616">
        <v>0.2</v>
      </c>
      <c r="AO616">
        <v>282155</v>
      </c>
      <c r="AP616">
        <v>80.8</v>
      </c>
      <c r="AQ616">
        <v>0.4</v>
      </c>
      <c r="AR616">
        <v>0.5</v>
      </c>
      <c r="AS616">
        <v>289584</v>
      </c>
      <c r="AT616">
        <v>82</v>
      </c>
      <c r="AU616">
        <v>-1.2</v>
      </c>
      <c r="AV616">
        <v>-0.6</v>
      </c>
      <c r="AW616">
        <v>14266</v>
      </c>
      <c r="AX616">
        <v>228448</v>
      </c>
      <c r="AY616">
        <v>80.7</v>
      </c>
      <c r="AZ616">
        <v>0.6</v>
      </c>
      <c r="BA616">
        <v>0.5</v>
      </c>
      <c r="BB616">
        <v>54735</v>
      </c>
    </row>
    <row r="617" spans="1:54" x14ac:dyDescent="0.25">
      <c r="A617" s="1">
        <v>43647</v>
      </c>
      <c r="B617" t="s">
        <v>188</v>
      </c>
      <c r="C617" t="s">
        <v>248</v>
      </c>
      <c r="D617">
        <v>234587</v>
      </c>
      <c r="E617">
        <v>82.1</v>
      </c>
      <c r="F617" t="s">
        <v>746</v>
      </c>
      <c r="G617">
        <v>1.1000000000000001</v>
      </c>
      <c r="H617">
        <v>0.2</v>
      </c>
      <c r="I617" t="s">
        <v>759</v>
      </c>
      <c r="J617">
        <v>73613</v>
      </c>
      <c r="K617">
        <v>378729</v>
      </c>
      <c r="L617">
        <v>81</v>
      </c>
      <c r="M617">
        <v>1</v>
      </c>
      <c r="N617">
        <v>-0.1</v>
      </c>
      <c r="O617">
        <v>222480</v>
      </c>
      <c r="P617">
        <v>80.2</v>
      </c>
      <c r="Q617">
        <v>0.7</v>
      </c>
      <c r="R617">
        <v>0.7</v>
      </c>
      <c r="S617">
        <v>188854</v>
      </c>
      <c r="T617">
        <v>80.8</v>
      </c>
      <c r="U617">
        <v>1.2</v>
      </c>
      <c r="V617">
        <v>0.5</v>
      </c>
      <c r="W617">
        <v>203489</v>
      </c>
      <c r="X617">
        <v>89.4</v>
      </c>
      <c r="Y617">
        <v>1.5</v>
      </c>
      <c r="Z617">
        <v>-0.6</v>
      </c>
      <c r="AA617">
        <v>224919</v>
      </c>
      <c r="AB617">
        <v>81.900000000000006</v>
      </c>
      <c r="AC617">
        <v>0.8</v>
      </c>
      <c r="AD617">
        <v>0</v>
      </c>
      <c r="AE617">
        <v>20206</v>
      </c>
      <c r="AF617">
        <v>238429</v>
      </c>
      <c r="AG617">
        <v>82.1</v>
      </c>
      <c r="AH617">
        <v>1.2</v>
      </c>
      <c r="AI617">
        <v>0.3</v>
      </c>
      <c r="AJ617">
        <v>52694</v>
      </c>
      <c r="AK617">
        <v>197002</v>
      </c>
      <c r="AL617">
        <v>82.6</v>
      </c>
      <c r="AM617">
        <v>1.2</v>
      </c>
      <c r="AN617">
        <v>0.5</v>
      </c>
      <c r="AO617">
        <v>284691</v>
      </c>
      <c r="AP617">
        <v>81.599999999999994</v>
      </c>
      <c r="AQ617">
        <v>0.9</v>
      </c>
      <c r="AR617">
        <v>-0.1</v>
      </c>
      <c r="AS617">
        <v>303977</v>
      </c>
      <c r="AT617">
        <v>86.1</v>
      </c>
      <c r="AU617">
        <v>5</v>
      </c>
      <c r="AV617">
        <v>2.8</v>
      </c>
      <c r="AW617">
        <v>7630</v>
      </c>
      <c r="AX617">
        <v>229863</v>
      </c>
      <c r="AY617">
        <v>81.2</v>
      </c>
      <c r="AZ617">
        <v>0.6</v>
      </c>
      <c r="BA617">
        <v>-0.1</v>
      </c>
      <c r="BB617">
        <v>65983</v>
      </c>
    </row>
    <row r="618" spans="1:54" x14ac:dyDescent="0.25">
      <c r="A618" s="1">
        <v>43678</v>
      </c>
      <c r="B618" t="s">
        <v>188</v>
      </c>
      <c r="C618" t="s">
        <v>248</v>
      </c>
      <c r="D618">
        <v>235298</v>
      </c>
      <c r="E618">
        <v>82.3</v>
      </c>
      <c r="F618" t="s">
        <v>760</v>
      </c>
      <c r="G618">
        <v>0.3</v>
      </c>
      <c r="H618">
        <v>0.2</v>
      </c>
      <c r="I618" t="s">
        <v>761</v>
      </c>
      <c r="J618">
        <v>78838</v>
      </c>
      <c r="K618">
        <v>381650</v>
      </c>
      <c r="L618">
        <v>81.599999999999994</v>
      </c>
      <c r="M618">
        <v>0.8</v>
      </c>
      <c r="N618">
        <v>0.6</v>
      </c>
      <c r="O618">
        <v>223495</v>
      </c>
      <c r="P618">
        <v>80.599999999999994</v>
      </c>
      <c r="Q618">
        <v>0.5</v>
      </c>
      <c r="R618">
        <v>0.8</v>
      </c>
      <c r="S618">
        <v>190349</v>
      </c>
      <c r="T618">
        <v>81.5</v>
      </c>
      <c r="U618">
        <v>0.8</v>
      </c>
      <c r="V618">
        <v>0.9</v>
      </c>
      <c r="W618">
        <v>200867</v>
      </c>
      <c r="X618">
        <v>88.2</v>
      </c>
      <c r="Y618">
        <v>-1.3</v>
      </c>
      <c r="Z618">
        <v>-1.9</v>
      </c>
      <c r="AA618">
        <v>225949</v>
      </c>
      <c r="AB618">
        <v>82.3</v>
      </c>
      <c r="AC618">
        <v>0.5</v>
      </c>
      <c r="AD618">
        <v>0.1</v>
      </c>
      <c r="AE618">
        <v>20742</v>
      </c>
      <c r="AF618">
        <v>238999</v>
      </c>
      <c r="AG618">
        <v>82.3</v>
      </c>
      <c r="AH618">
        <v>0.2</v>
      </c>
      <c r="AI618">
        <v>0.3</v>
      </c>
      <c r="AJ618">
        <v>57138</v>
      </c>
      <c r="AK618">
        <v>196919</v>
      </c>
      <c r="AL618">
        <v>82.6</v>
      </c>
      <c r="AM618">
        <v>0</v>
      </c>
      <c r="AN618">
        <v>0</v>
      </c>
      <c r="AO618">
        <v>286535</v>
      </c>
      <c r="AP618">
        <v>82.1</v>
      </c>
      <c r="AQ618">
        <v>0.6</v>
      </c>
      <c r="AR618">
        <v>0.4</v>
      </c>
      <c r="AS618">
        <v>296238</v>
      </c>
      <c r="AT618">
        <v>83.9</v>
      </c>
      <c r="AU618">
        <v>-2.5</v>
      </c>
      <c r="AV618">
        <v>-0.7</v>
      </c>
      <c r="AW618">
        <v>8292</v>
      </c>
      <c r="AX618">
        <v>231338</v>
      </c>
      <c r="AY618">
        <v>81.7</v>
      </c>
      <c r="AZ618">
        <v>0.6</v>
      </c>
      <c r="BA618">
        <v>0.3</v>
      </c>
      <c r="BB618">
        <v>70546</v>
      </c>
    </row>
    <row r="619" spans="1:54" x14ac:dyDescent="0.25">
      <c r="A619" s="1">
        <v>43709</v>
      </c>
      <c r="B619" t="s">
        <v>188</v>
      </c>
      <c r="C619" t="s">
        <v>248</v>
      </c>
      <c r="D619">
        <v>235691</v>
      </c>
      <c r="E619">
        <v>82.5</v>
      </c>
      <c r="F619" t="s">
        <v>762</v>
      </c>
      <c r="G619">
        <v>0.2</v>
      </c>
      <c r="H619">
        <v>0.6</v>
      </c>
      <c r="I619" t="s">
        <v>763</v>
      </c>
      <c r="J619">
        <v>69020</v>
      </c>
      <c r="K619">
        <v>380982</v>
      </c>
      <c r="L619">
        <v>81.5</v>
      </c>
      <c r="M619">
        <v>-0.2</v>
      </c>
      <c r="N619">
        <v>0.1</v>
      </c>
      <c r="O619">
        <v>223084</v>
      </c>
      <c r="P619">
        <v>80.5</v>
      </c>
      <c r="Q619">
        <v>-0.2</v>
      </c>
      <c r="R619">
        <v>0.6</v>
      </c>
      <c r="S619">
        <v>190293</v>
      </c>
      <c r="T619">
        <v>81.400000000000006</v>
      </c>
      <c r="U619">
        <v>0</v>
      </c>
      <c r="V619">
        <v>1.2</v>
      </c>
      <c r="W619">
        <v>203830</v>
      </c>
      <c r="X619">
        <v>89.5</v>
      </c>
      <c r="Y619">
        <v>1.5</v>
      </c>
      <c r="Z619">
        <v>0.1</v>
      </c>
      <c r="AA619">
        <v>226519</v>
      </c>
      <c r="AB619">
        <v>82.5</v>
      </c>
      <c r="AC619">
        <v>0.3</v>
      </c>
      <c r="AD619">
        <v>0.4</v>
      </c>
      <c r="AE619">
        <v>18800</v>
      </c>
      <c r="AF619">
        <v>239314</v>
      </c>
      <c r="AG619">
        <v>82.4</v>
      </c>
      <c r="AH619">
        <v>0.1</v>
      </c>
      <c r="AI619">
        <v>0.6</v>
      </c>
      <c r="AJ619">
        <v>49162</v>
      </c>
      <c r="AK619">
        <v>197701</v>
      </c>
      <c r="AL619">
        <v>82.9</v>
      </c>
      <c r="AM619">
        <v>0.4</v>
      </c>
      <c r="AN619">
        <v>0.7</v>
      </c>
      <c r="AO619">
        <v>286358</v>
      </c>
      <c r="AP619">
        <v>82</v>
      </c>
      <c r="AQ619">
        <v>-0.1</v>
      </c>
      <c r="AR619">
        <v>0.4</v>
      </c>
      <c r="AS619">
        <v>300733</v>
      </c>
      <c r="AT619">
        <v>85.2</v>
      </c>
      <c r="AU619">
        <v>1.5</v>
      </c>
      <c r="AV619">
        <v>2.1</v>
      </c>
      <c r="AW619">
        <v>8996</v>
      </c>
      <c r="AX619">
        <v>231361</v>
      </c>
      <c r="AY619">
        <v>81.7</v>
      </c>
      <c r="AZ619">
        <v>0</v>
      </c>
      <c r="BA619">
        <v>0.4</v>
      </c>
      <c r="BB619">
        <v>60024</v>
      </c>
    </row>
    <row r="620" spans="1:54" x14ac:dyDescent="0.25">
      <c r="A620" s="1">
        <v>43739</v>
      </c>
      <c r="B620" t="s">
        <v>188</v>
      </c>
      <c r="C620" t="s">
        <v>248</v>
      </c>
      <c r="D620">
        <v>234940</v>
      </c>
      <c r="E620">
        <v>82.2</v>
      </c>
      <c r="F620" t="s">
        <v>762</v>
      </c>
      <c r="G620">
        <v>-0.3</v>
      </c>
      <c r="H620">
        <v>0.4</v>
      </c>
      <c r="I620" t="s">
        <v>764</v>
      </c>
      <c r="J620">
        <v>74620</v>
      </c>
      <c r="K620">
        <v>379988</v>
      </c>
      <c r="L620">
        <v>81.3</v>
      </c>
      <c r="M620">
        <v>-0.3</v>
      </c>
      <c r="N620">
        <v>0.1</v>
      </c>
      <c r="O620">
        <v>224653</v>
      </c>
      <c r="P620">
        <v>81</v>
      </c>
      <c r="Q620">
        <v>0.7</v>
      </c>
      <c r="R620">
        <v>1.5</v>
      </c>
      <c r="S620">
        <v>188745</v>
      </c>
      <c r="T620">
        <v>80.8</v>
      </c>
      <c r="U620">
        <v>-0.8</v>
      </c>
      <c r="V620">
        <v>0.8</v>
      </c>
      <c r="W620">
        <v>201374</v>
      </c>
      <c r="X620">
        <v>88.4</v>
      </c>
      <c r="Y620">
        <v>-1.2</v>
      </c>
      <c r="Z620">
        <v>-1.4</v>
      </c>
      <c r="AA620">
        <v>225604</v>
      </c>
      <c r="AB620">
        <v>82.2</v>
      </c>
      <c r="AC620">
        <v>-0.4</v>
      </c>
      <c r="AD620">
        <v>0.4</v>
      </c>
      <c r="AE620">
        <v>20646</v>
      </c>
      <c r="AF620">
        <v>238636</v>
      </c>
      <c r="AG620">
        <v>82.2</v>
      </c>
      <c r="AH620">
        <v>-0.3</v>
      </c>
      <c r="AI620">
        <v>0.5</v>
      </c>
      <c r="AJ620">
        <v>52840</v>
      </c>
      <c r="AK620">
        <v>196872</v>
      </c>
      <c r="AL620">
        <v>82.6</v>
      </c>
      <c r="AM620">
        <v>-0.4</v>
      </c>
      <c r="AN620">
        <v>0.4</v>
      </c>
      <c r="AO620">
        <v>285733</v>
      </c>
      <c r="AP620">
        <v>81.900000000000006</v>
      </c>
      <c r="AQ620">
        <v>-0.2</v>
      </c>
      <c r="AR620">
        <v>0.5</v>
      </c>
      <c r="AS620">
        <v>299876</v>
      </c>
      <c r="AT620">
        <v>84.9</v>
      </c>
      <c r="AU620">
        <v>-0.3</v>
      </c>
      <c r="AV620">
        <v>-0.1</v>
      </c>
      <c r="AW620">
        <v>8564</v>
      </c>
      <c r="AX620">
        <v>230615</v>
      </c>
      <c r="AY620">
        <v>81.5</v>
      </c>
      <c r="AZ620">
        <v>-0.3</v>
      </c>
      <c r="BA620">
        <v>0.5</v>
      </c>
      <c r="BB620">
        <v>66056</v>
      </c>
    </row>
    <row r="621" spans="1:54" x14ac:dyDescent="0.25">
      <c r="A621" s="1">
        <v>43770</v>
      </c>
      <c r="B621" t="s">
        <v>188</v>
      </c>
      <c r="C621" t="s">
        <v>248</v>
      </c>
      <c r="D621">
        <v>234020</v>
      </c>
      <c r="E621">
        <v>81.900000000000006</v>
      </c>
      <c r="F621" t="s">
        <v>762</v>
      </c>
      <c r="G621">
        <v>-0.4</v>
      </c>
      <c r="H621">
        <v>0.4</v>
      </c>
      <c r="I621" t="s">
        <v>765</v>
      </c>
      <c r="J621">
        <v>76702</v>
      </c>
      <c r="K621">
        <v>380155</v>
      </c>
      <c r="L621">
        <v>81.3</v>
      </c>
      <c r="M621">
        <v>0</v>
      </c>
      <c r="N621">
        <v>0.3</v>
      </c>
      <c r="O621">
        <v>223730</v>
      </c>
      <c r="P621">
        <v>80.7</v>
      </c>
      <c r="Q621">
        <v>-0.4</v>
      </c>
      <c r="R621">
        <v>1.3</v>
      </c>
      <c r="S621">
        <v>188307</v>
      </c>
      <c r="T621">
        <v>80.599999999999994</v>
      </c>
      <c r="U621">
        <v>-0.2</v>
      </c>
      <c r="V621">
        <v>0.7</v>
      </c>
      <c r="W621">
        <v>198997</v>
      </c>
      <c r="X621">
        <v>87.4</v>
      </c>
      <c r="Y621">
        <v>-1.2</v>
      </c>
      <c r="Z621">
        <v>-1.5</v>
      </c>
      <c r="AA621">
        <v>224795</v>
      </c>
      <c r="AB621">
        <v>81.900000000000006</v>
      </c>
      <c r="AC621">
        <v>-0.4</v>
      </c>
      <c r="AD621">
        <v>0.2</v>
      </c>
      <c r="AE621">
        <v>20466</v>
      </c>
      <c r="AF621">
        <v>237669</v>
      </c>
      <c r="AG621">
        <v>81.900000000000006</v>
      </c>
      <c r="AH621">
        <v>-0.4</v>
      </c>
      <c r="AI621">
        <v>0.4</v>
      </c>
      <c r="AJ621">
        <v>54774</v>
      </c>
      <c r="AK621">
        <v>195732</v>
      </c>
      <c r="AL621">
        <v>82.1</v>
      </c>
      <c r="AM621">
        <v>-0.6</v>
      </c>
      <c r="AN621">
        <v>0.3</v>
      </c>
      <c r="AO621">
        <v>285148</v>
      </c>
      <c r="AP621">
        <v>81.7</v>
      </c>
      <c r="AQ621">
        <v>-0.2</v>
      </c>
      <c r="AR621">
        <v>0.5</v>
      </c>
      <c r="AS621">
        <v>286425</v>
      </c>
      <c r="AT621">
        <v>81.099999999999994</v>
      </c>
      <c r="AU621">
        <v>-4.5</v>
      </c>
      <c r="AV621">
        <v>-0.8</v>
      </c>
      <c r="AW621">
        <v>9560</v>
      </c>
      <c r="AX621">
        <v>230842</v>
      </c>
      <c r="AY621">
        <v>81.5</v>
      </c>
      <c r="AZ621">
        <v>0.1</v>
      </c>
      <c r="BA621">
        <v>0.5</v>
      </c>
      <c r="BB621">
        <v>67142</v>
      </c>
    </row>
    <row r="622" spans="1:54" x14ac:dyDescent="0.25">
      <c r="A622" s="1">
        <v>43800</v>
      </c>
      <c r="B622" t="s">
        <v>188</v>
      </c>
      <c r="C622" t="s">
        <v>248</v>
      </c>
      <c r="D622">
        <v>234237</v>
      </c>
      <c r="E622">
        <v>82</v>
      </c>
      <c r="F622" t="s">
        <v>762</v>
      </c>
      <c r="G622">
        <v>0.1</v>
      </c>
      <c r="H622">
        <v>0.7</v>
      </c>
      <c r="I622" t="s">
        <v>766</v>
      </c>
      <c r="J622">
        <v>70541</v>
      </c>
      <c r="K622">
        <v>378200</v>
      </c>
      <c r="L622">
        <v>80.900000000000006</v>
      </c>
      <c r="M622">
        <v>-0.5</v>
      </c>
      <c r="N622">
        <v>0.6</v>
      </c>
      <c r="O622">
        <v>222970</v>
      </c>
      <c r="P622">
        <v>80.400000000000006</v>
      </c>
      <c r="Q622">
        <v>-0.3</v>
      </c>
      <c r="R622">
        <v>1.1000000000000001</v>
      </c>
      <c r="S622">
        <v>188961</v>
      </c>
      <c r="T622">
        <v>80.900000000000006</v>
      </c>
      <c r="U622">
        <v>0.3</v>
      </c>
      <c r="V622">
        <v>1.5</v>
      </c>
      <c r="W622">
        <v>201360</v>
      </c>
      <c r="X622">
        <v>88.4</v>
      </c>
      <c r="Y622">
        <v>1.2</v>
      </c>
      <c r="Z622">
        <v>-0.9</v>
      </c>
      <c r="AA622">
        <v>224943</v>
      </c>
      <c r="AB622">
        <v>81.900000000000006</v>
      </c>
      <c r="AC622">
        <v>0.1</v>
      </c>
      <c r="AD622">
        <v>0.5</v>
      </c>
      <c r="AE622">
        <v>18388</v>
      </c>
      <c r="AF622">
        <v>237915</v>
      </c>
      <c r="AG622">
        <v>82</v>
      </c>
      <c r="AH622">
        <v>0.1</v>
      </c>
      <c r="AI622">
        <v>0.8</v>
      </c>
      <c r="AJ622">
        <v>50472</v>
      </c>
      <c r="AK622">
        <v>196602</v>
      </c>
      <c r="AL622">
        <v>82.5</v>
      </c>
      <c r="AM622">
        <v>0.4</v>
      </c>
      <c r="AN622">
        <v>0.7</v>
      </c>
      <c r="AO622">
        <v>284417</v>
      </c>
      <c r="AP622">
        <v>81.5</v>
      </c>
      <c r="AQ622">
        <v>-0.3</v>
      </c>
      <c r="AR622">
        <v>0.7</v>
      </c>
      <c r="AS622">
        <v>288072</v>
      </c>
      <c r="AT622">
        <v>81.599999999999994</v>
      </c>
      <c r="AU622">
        <v>0.6</v>
      </c>
      <c r="AV622">
        <v>-1.9</v>
      </c>
      <c r="AW622">
        <v>13033</v>
      </c>
      <c r="AX622">
        <v>230926</v>
      </c>
      <c r="AY622">
        <v>81.599999999999994</v>
      </c>
      <c r="AZ622">
        <v>0</v>
      </c>
      <c r="BA622">
        <v>1</v>
      </c>
      <c r="BB622">
        <v>57508</v>
      </c>
    </row>
    <row r="623" spans="1:54" x14ac:dyDescent="0.25">
      <c r="A623" s="1">
        <v>43831</v>
      </c>
      <c r="B623" t="s">
        <v>188</v>
      </c>
      <c r="C623" t="s">
        <v>248</v>
      </c>
      <c r="D623">
        <v>234049</v>
      </c>
      <c r="E623">
        <v>81.900000000000006</v>
      </c>
      <c r="F623" t="s">
        <v>767</v>
      </c>
      <c r="G623">
        <v>-0.1</v>
      </c>
      <c r="H623">
        <v>1.3</v>
      </c>
      <c r="I623" t="s">
        <v>768</v>
      </c>
      <c r="J623">
        <v>56603</v>
      </c>
      <c r="K623">
        <v>379278</v>
      </c>
      <c r="L623">
        <v>81.099999999999994</v>
      </c>
      <c r="M623">
        <v>0.3</v>
      </c>
      <c r="N623">
        <v>0.5</v>
      </c>
      <c r="O623">
        <v>223383</v>
      </c>
      <c r="P623">
        <v>80.599999999999994</v>
      </c>
      <c r="Q623">
        <v>0.2</v>
      </c>
      <c r="R623">
        <v>2</v>
      </c>
      <c r="S623">
        <v>188112</v>
      </c>
      <c r="T623">
        <v>80.5</v>
      </c>
      <c r="U623">
        <v>-0.4</v>
      </c>
      <c r="V623">
        <v>2.2000000000000002</v>
      </c>
      <c r="W623">
        <v>200542</v>
      </c>
      <c r="X623">
        <v>88.1</v>
      </c>
      <c r="Y623">
        <v>-0.4</v>
      </c>
      <c r="Z623">
        <v>0</v>
      </c>
      <c r="AA623">
        <v>224138</v>
      </c>
      <c r="AB623">
        <v>81.599999999999994</v>
      </c>
      <c r="AC623">
        <v>-0.4</v>
      </c>
      <c r="AD623">
        <v>1</v>
      </c>
      <c r="AE623">
        <v>15566</v>
      </c>
      <c r="AF623">
        <v>237998</v>
      </c>
      <c r="AG623">
        <v>82</v>
      </c>
      <c r="AH623">
        <v>0</v>
      </c>
      <c r="AI623">
        <v>1.5</v>
      </c>
      <c r="AJ623">
        <v>39718</v>
      </c>
      <c r="AK623">
        <v>196106</v>
      </c>
      <c r="AL623">
        <v>82.3</v>
      </c>
      <c r="AM623">
        <v>-0.3</v>
      </c>
      <c r="AN623">
        <v>1.5</v>
      </c>
      <c r="AO623">
        <v>284677</v>
      </c>
      <c r="AP623">
        <v>81.5</v>
      </c>
      <c r="AQ623">
        <v>0.1</v>
      </c>
      <c r="AR623">
        <v>1.1000000000000001</v>
      </c>
      <c r="AS623">
        <v>305710</v>
      </c>
      <c r="AT623">
        <v>86.6</v>
      </c>
      <c r="AU623">
        <v>6.1</v>
      </c>
      <c r="AV623">
        <v>4</v>
      </c>
      <c r="AW623">
        <v>5236</v>
      </c>
      <c r="AX623">
        <v>229121</v>
      </c>
      <c r="AY623">
        <v>80.900000000000006</v>
      </c>
      <c r="AZ623">
        <v>-0.8</v>
      </c>
      <c r="BA623">
        <v>1</v>
      </c>
      <c r="BB623">
        <v>51367</v>
      </c>
    </row>
    <row r="624" spans="1:54" x14ac:dyDescent="0.25">
      <c r="A624" s="1">
        <v>43862</v>
      </c>
      <c r="B624" t="s">
        <v>188</v>
      </c>
      <c r="C624" t="s">
        <v>248</v>
      </c>
      <c r="D624">
        <v>232955</v>
      </c>
      <c r="E624">
        <v>81.5</v>
      </c>
      <c r="F624" t="s">
        <v>769</v>
      </c>
      <c r="G624">
        <v>-0.5</v>
      </c>
      <c r="H624">
        <v>0.9</v>
      </c>
      <c r="I624" t="s">
        <v>770</v>
      </c>
      <c r="J624">
        <v>56568</v>
      </c>
      <c r="K624">
        <v>378175</v>
      </c>
      <c r="L624">
        <v>80.900000000000006</v>
      </c>
      <c r="M624">
        <v>-0.3</v>
      </c>
      <c r="N624">
        <v>0.5</v>
      </c>
      <c r="O624">
        <v>222084</v>
      </c>
      <c r="P624">
        <v>80.099999999999994</v>
      </c>
      <c r="Q624">
        <v>-0.6</v>
      </c>
      <c r="R624">
        <v>1.6</v>
      </c>
      <c r="S624">
        <v>188050</v>
      </c>
      <c r="T624">
        <v>80.5</v>
      </c>
      <c r="U624">
        <v>0</v>
      </c>
      <c r="V624">
        <v>2</v>
      </c>
      <c r="W624">
        <v>198111</v>
      </c>
      <c r="X624">
        <v>87</v>
      </c>
      <c r="Y624">
        <v>-1.2</v>
      </c>
      <c r="Z624">
        <v>-1.1000000000000001</v>
      </c>
      <c r="AA624">
        <v>223344</v>
      </c>
      <c r="AB624">
        <v>81.3</v>
      </c>
      <c r="AC624">
        <v>-0.4</v>
      </c>
      <c r="AD624">
        <v>0.8</v>
      </c>
      <c r="AE624">
        <v>15325</v>
      </c>
      <c r="AF624">
        <v>236783</v>
      </c>
      <c r="AG624">
        <v>81.599999999999994</v>
      </c>
      <c r="AH624">
        <v>-0.5</v>
      </c>
      <c r="AI624">
        <v>1</v>
      </c>
      <c r="AJ624">
        <v>39554</v>
      </c>
      <c r="AK624">
        <v>195086</v>
      </c>
      <c r="AL624">
        <v>81.8</v>
      </c>
      <c r="AM624">
        <v>-0.5</v>
      </c>
      <c r="AN624">
        <v>0.8</v>
      </c>
      <c r="AO624">
        <v>283494</v>
      </c>
      <c r="AP624">
        <v>81.2</v>
      </c>
      <c r="AQ624">
        <v>-0.4</v>
      </c>
      <c r="AR624">
        <v>1.1000000000000001</v>
      </c>
      <c r="AS624">
        <v>293199</v>
      </c>
      <c r="AT624">
        <v>83</v>
      </c>
      <c r="AU624">
        <v>-4.0999999999999996</v>
      </c>
      <c r="AV624">
        <v>-3</v>
      </c>
      <c r="AW624">
        <v>5987</v>
      </c>
      <c r="AX624">
        <v>229326</v>
      </c>
      <c r="AY624">
        <v>81</v>
      </c>
      <c r="AZ624">
        <v>0.1</v>
      </c>
      <c r="BA624">
        <v>1.5</v>
      </c>
      <c r="BB624">
        <v>50581</v>
      </c>
    </row>
    <row r="625" spans="1:54" x14ac:dyDescent="0.25">
      <c r="A625" s="1">
        <v>43891</v>
      </c>
      <c r="B625" t="s">
        <v>188</v>
      </c>
      <c r="C625" t="s">
        <v>248</v>
      </c>
      <c r="D625">
        <v>235204</v>
      </c>
      <c r="E625">
        <v>82.3</v>
      </c>
      <c r="F625" t="s">
        <v>771</v>
      </c>
      <c r="G625">
        <v>1</v>
      </c>
      <c r="H625">
        <v>2.5</v>
      </c>
      <c r="I625" t="s">
        <v>772</v>
      </c>
      <c r="J625">
        <v>57626</v>
      </c>
      <c r="K625">
        <v>381424</v>
      </c>
      <c r="L625">
        <v>81.599999999999994</v>
      </c>
      <c r="M625">
        <v>0.9</v>
      </c>
      <c r="N625">
        <v>2.4</v>
      </c>
      <c r="O625">
        <v>223902</v>
      </c>
      <c r="P625">
        <v>80.8</v>
      </c>
      <c r="Q625">
        <v>0.8</v>
      </c>
      <c r="R625">
        <v>2.6</v>
      </c>
      <c r="S625">
        <v>189218</v>
      </c>
      <c r="T625">
        <v>81</v>
      </c>
      <c r="U625">
        <v>0.6</v>
      </c>
      <c r="V625">
        <v>3.1</v>
      </c>
      <c r="W625">
        <v>201893</v>
      </c>
      <c r="X625">
        <v>88.7</v>
      </c>
      <c r="Y625">
        <v>1.9</v>
      </c>
      <c r="Z625">
        <v>1.8</v>
      </c>
      <c r="AA625">
        <v>225558</v>
      </c>
      <c r="AB625">
        <v>82.2</v>
      </c>
      <c r="AC625">
        <v>1</v>
      </c>
      <c r="AD625">
        <v>2.5</v>
      </c>
      <c r="AE625">
        <v>15525</v>
      </c>
      <c r="AF625">
        <v>239045</v>
      </c>
      <c r="AG625">
        <v>82.3</v>
      </c>
      <c r="AH625">
        <v>1</v>
      </c>
      <c r="AI625">
        <v>2.5</v>
      </c>
      <c r="AJ625">
        <v>39966</v>
      </c>
      <c r="AK625">
        <v>197089</v>
      </c>
      <c r="AL625">
        <v>82.7</v>
      </c>
      <c r="AM625">
        <v>1</v>
      </c>
      <c r="AN625">
        <v>2.5</v>
      </c>
      <c r="AO625">
        <v>286060</v>
      </c>
      <c r="AP625">
        <v>81.900000000000006</v>
      </c>
      <c r="AQ625">
        <v>0.9</v>
      </c>
      <c r="AR625">
        <v>2.6</v>
      </c>
      <c r="AS625">
        <v>301764</v>
      </c>
      <c r="AT625">
        <v>85.5</v>
      </c>
      <c r="AU625">
        <v>2.9</v>
      </c>
      <c r="AV625">
        <v>2.6</v>
      </c>
      <c r="AW625">
        <v>7890</v>
      </c>
      <c r="AX625">
        <v>230873</v>
      </c>
      <c r="AY625">
        <v>81.599999999999994</v>
      </c>
      <c r="AZ625">
        <v>0.7</v>
      </c>
      <c r="BA625">
        <v>2.6</v>
      </c>
      <c r="BB625">
        <v>49736</v>
      </c>
    </row>
    <row r="626" spans="1:54" x14ac:dyDescent="0.25">
      <c r="A626" s="1">
        <v>43922</v>
      </c>
      <c r="B626" t="s">
        <v>188</v>
      </c>
      <c r="C626" t="s">
        <v>248</v>
      </c>
      <c r="D626">
        <v>232657</v>
      </c>
      <c r="E626">
        <v>81.400000000000006</v>
      </c>
      <c r="F626" t="s">
        <v>773</v>
      </c>
      <c r="G626">
        <v>-1.1000000000000001</v>
      </c>
      <c r="H626">
        <v>0.7</v>
      </c>
      <c r="I626" t="s">
        <v>774</v>
      </c>
      <c r="J626">
        <v>23673</v>
      </c>
      <c r="K626">
        <v>380360</v>
      </c>
      <c r="L626">
        <v>81.3</v>
      </c>
      <c r="M626">
        <v>-0.3</v>
      </c>
      <c r="N626">
        <v>1.7</v>
      </c>
      <c r="O626">
        <v>221522</v>
      </c>
      <c r="P626">
        <v>79.900000000000006</v>
      </c>
      <c r="Q626">
        <v>-1.1000000000000001</v>
      </c>
      <c r="R626">
        <v>1</v>
      </c>
      <c r="S626">
        <v>187480</v>
      </c>
      <c r="T626">
        <v>80.2</v>
      </c>
      <c r="U626">
        <v>-0.9</v>
      </c>
      <c r="V626">
        <v>0.9</v>
      </c>
      <c r="W626">
        <v>196842</v>
      </c>
      <c r="X626">
        <v>86.4</v>
      </c>
      <c r="Y626">
        <v>-2.5</v>
      </c>
      <c r="Z626">
        <v>-1.4</v>
      </c>
      <c r="AA626">
        <v>222288</v>
      </c>
      <c r="AB626">
        <v>81</v>
      </c>
      <c r="AC626">
        <v>-1.4</v>
      </c>
      <c r="AD626">
        <v>0.3</v>
      </c>
      <c r="AE626">
        <v>6037</v>
      </c>
      <c r="AF626">
        <v>236794</v>
      </c>
      <c r="AG626">
        <v>81.599999999999994</v>
      </c>
      <c r="AH626">
        <v>-0.9</v>
      </c>
      <c r="AI626">
        <v>0.9</v>
      </c>
      <c r="AJ626">
        <v>16889</v>
      </c>
      <c r="AK626">
        <v>194652</v>
      </c>
      <c r="AL626">
        <v>81.7</v>
      </c>
      <c r="AM626">
        <v>-1.2</v>
      </c>
      <c r="AN626">
        <v>0.4</v>
      </c>
      <c r="AO626">
        <v>283397</v>
      </c>
      <c r="AP626">
        <v>81.2</v>
      </c>
      <c r="AQ626">
        <v>-0.9</v>
      </c>
      <c r="AR626">
        <v>1</v>
      </c>
      <c r="AS626">
        <v>306573</v>
      </c>
      <c r="AT626">
        <v>86.8</v>
      </c>
      <c r="AU626">
        <v>1.6</v>
      </c>
      <c r="AV626">
        <v>3.2</v>
      </c>
      <c r="AW626">
        <v>2680</v>
      </c>
      <c r="AX626">
        <v>227459</v>
      </c>
      <c r="AY626">
        <v>80.3</v>
      </c>
      <c r="AZ626">
        <v>-1.5</v>
      </c>
      <c r="BA626">
        <v>0.4</v>
      </c>
      <c r="BB626">
        <v>20993</v>
      </c>
    </row>
    <row r="627" spans="1:54" x14ac:dyDescent="0.25">
      <c r="A627" s="1">
        <v>43952</v>
      </c>
      <c r="B627" t="s">
        <v>188</v>
      </c>
      <c r="C627" t="s">
        <v>248</v>
      </c>
      <c r="D627">
        <v>233673</v>
      </c>
      <c r="E627">
        <v>81.8</v>
      </c>
      <c r="F627" t="s">
        <v>775</v>
      </c>
      <c r="G627">
        <v>0.4</v>
      </c>
      <c r="H627">
        <v>1</v>
      </c>
      <c r="I627" t="s">
        <v>776</v>
      </c>
      <c r="J627">
        <v>30798</v>
      </c>
      <c r="K627">
        <v>379564</v>
      </c>
      <c r="L627">
        <v>81.2</v>
      </c>
      <c r="M627">
        <v>-0.2</v>
      </c>
      <c r="N627">
        <v>1.5</v>
      </c>
      <c r="O627">
        <v>223472</v>
      </c>
      <c r="P627">
        <v>80.599999999999994</v>
      </c>
      <c r="Q627">
        <v>0.9</v>
      </c>
      <c r="R627">
        <v>1.5</v>
      </c>
      <c r="S627">
        <v>187588</v>
      </c>
      <c r="T627">
        <v>80.3</v>
      </c>
      <c r="U627">
        <v>0.1</v>
      </c>
      <c r="V627">
        <v>0.6</v>
      </c>
      <c r="W627">
        <v>199258</v>
      </c>
      <c r="X627">
        <v>87.5</v>
      </c>
      <c r="Y627">
        <v>1.2</v>
      </c>
      <c r="Z627">
        <v>0.3</v>
      </c>
      <c r="AA627">
        <v>223475</v>
      </c>
      <c r="AB627">
        <v>81.400000000000006</v>
      </c>
      <c r="AC627">
        <v>0.5</v>
      </c>
      <c r="AD627">
        <v>0.6</v>
      </c>
      <c r="AE627">
        <v>8467</v>
      </c>
      <c r="AF627">
        <v>237739</v>
      </c>
      <c r="AG627">
        <v>81.900000000000006</v>
      </c>
      <c r="AH627">
        <v>0.4</v>
      </c>
      <c r="AI627">
        <v>1.2</v>
      </c>
      <c r="AJ627">
        <v>21595</v>
      </c>
      <c r="AK627">
        <v>195905</v>
      </c>
      <c r="AL627">
        <v>82.2</v>
      </c>
      <c r="AM627">
        <v>0.6</v>
      </c>
      <c r="AN627">
        <v>1</v>
      </c>
      <c r="AO627">
        <v>284057</v>
      </c>
      <c r="AP627">
        <v>81.400000000000006</v>
      </c>
      <c r="AQ627">
        <v>0.2</v>
      </c>
      <c r="AR627">
        <v>1.1000000000000001</v>
      </c>
      <c r="AS627">
        <v>306026</v>
      </c>
      <c r="AT627">
        <v>86.7</v>
      </c>
      <c r="AU627">
        <v>-0.2</v>
      </c>
      <c r="AV627">
        <v>4.5</v>
      </c>
      <c r="AW627">
        <v>2468</v>
      </c>
      <c r="AX627">
        <v>228662</v>
      </c>
      <c r="AY627">
        <v>80.8</v>
      </c>
      <c r="AZ627">
        <v>0.5</v>
      </c>
      <c r="BA627">
        <v>0.6</v>
      </c>
      <c r="BB627">
        <v>28330</v>
      </c>
    </row>
    <row r="628" spans="1:54" x14ac:dyDescent="0.25">
      <c r="A628" s="1">
        <v>43983</v>
      </c>
      <c r="B628" t="s">
        <v>188</v>
      </c>
      <c r="C628" t="s">
        <v>248</v>
      </c>
      <c r="D628">
        <v>236731</v>
      </c>
      <c r="E628">
        <v>82.8</v>
      </c>
      <c r="F628" t="s">
        <v>777</v>
      </c>
      <c r="G628">
        <v>1.3</v>
      </c>
      <c r="H628">
        <v>2</v>
      </c>
      <c r="I628" t="s">
        <v>778</v>
      </c>
      <c r="J628">
        <v>46664</v>
      </c>
      <c r="K628">
        <v>381630</v>
      </c>
      <c r="L628">
        <v>81.599999999999994</v>
      </c>
      <c r="M628">
        <v>0.5</v>
      </c>
      <c r="N628">
        <v>1.8</v>
      </c>
      <c r="O628">
        <v>226560</v>
      </c>
      <c r="P628">
        <v>81.7</v>
      </c>
      <c r="Q628">
        <v>1.4</v>
      </c>
      <c r="R628">
        <v>2.5</v>
      </c>
      <c r="S628">
        <v>191964</v>
      </c>
      <c r="T628">
        <v>82.2</v>
      </c>
      <c r="U628">
        <v>2.2999999999999998</v>
      </c>
      <c r="V628">
        <v>2.9</v>
      </c>
      <c r="W628">
        <v>200593</v>
      </c>
      <c r="X628">
        <v>88.1</v>
      </c>
      <c r="Y628">
        <v>0.7</v>
      </c>
      <c r="Z628">
        <v>0</v>
      </c>
      <c r="AA628">
        <v>226820</v>
      </c>
      <c r="AB628">
        <v>82.6</v>
      </c>
      <c r="AC628">
        <v>1.5</v>
      </c>
      <c r="AD628">
        <v>1.7</v>
      </c>
      <c r="AE628">
        <v>12806</v>
      </c>
      <c r="AF628">
        <v>240680</v>
      </c>
      <c r="AG628">
        <v>82.9</v>
      </c>
      <c r="AH628">
        <v>1.2</v>
      </c>
      <c r="AI628">
        <v>2.1</v>
      </c>
      <c r="AJ628">
        <v>32975</v>
      </c>
      <c r="AK628">
        <v>198514</v>
      </c>
      <c r="AL628">
        <v>83.3</v>
      </c>
      <c r="AM628">
        <v>1.3</v>
      </c>
      <c r="AN628">
        <v>2</v>
      </c>
      <c r="AO628">
        <v>287710</v>
      </c>
      <c r="AP628">
        <v>82.4</v>
      </c>
      <c r="AQ628">
        <v>1.3</v>
      </c>
      <c r="AR628">
        <v>2</v>
      </c>
      <c r="AS628">
        <v>293587</v>
      </c>
      <c r="AT628">
        <v>83.1</v>
      </c>
      <c r="AU628">
        <v>-4.0999999999999996</v>
      </c>
      <c r="AV628">
        <v>1.4</v>
      </c>
      <c r="AW628">
        <v>4889</v>
      </c>
      <c r="AX628">
        <v>233561</v>
      </c>
      <c r="AY628">
        <v>82.5</v>
      </c>
      <c r="AZ628">
        <v>2.1</v>
      </c>
      <c r="BA628">
        <v>2.2000000000000002</v>
      </c>
      <c r="BB628">
        <v>41775</v>
      </c>
    </row>
    <row r="629" spans="1:54" x14ac:dyDescent="0.25">
      <c r="A629" s="1">
        <v>44013</v>
      </c>
      <c r="B629" t="s">
        <v>188</v>
      </c>
      <c r="C629" t="s">
        <v>248</v>
      </c>
      <c r="D629">
        <v>239080</v>
      </c>
      <c r="E629">
        <v>83.6</v>
      </c>
      <c r="F629" t="s">
        <v>779</v>
      </c>
      <c r="G629">
        <v>1</v>
      </c>
      <c r="H629">
        <v>1.9</v>
      </c>
      <c r="I629" t="s">
        <v>780</v>
      </c>
      <c r="J629">
        <v>54524</v>
      </c>
      <c r="K629">
        <v>386939</v>
      </c>
      <c r="L629">
        <v>82.8</v>
      </c>
      <c r="M629">
        <v>1.4</v>
      </c>
      <c r="N629">
        <v>2.2000000000000002</v>
      </c>
      <c r="O629">
        <v>228366</v>
      </c>
      <c r="P629">
        <v>82.4</v>
      </c>
      <c r="Q629">
        <v>0.8</v>
      </c>
      <c r="R629">
        <v>2.6</v>
      </c>
      <c r="S629">
        <v>193150</v>
      </c>
      <c r="T629">
        <v>82.7</v>
      </c>
      <c r="U629">
        <v>0.6</v>
      </c>
      <c r="V629">
        <v>2.2999999999999998</v>
      </c>
      <c r="W629">
        <v>203285</v>
      </c>
      <c r="X629">
        <v>89.3</v>
      </c>
      <c r="Y629">
        <v>1.3</v>
      </c>
      <c r="Z629">
        <v>-0.1</v>
      </c>
      <c r="AA629">
        <v>228993</v>
      </c>
      <c r="AB629">
        <v>83.4</v>
      </c>
      <c r="AC629">
        <v>1</v>
      </c>
      <c r="AD629">
        <v>1.8</v>
      </c>
      <c r="AE629">
        <v>15118</v>
      </c>
      <c r="AF629">
        <v>243099</v>
      </c>
      <c r="AG629">
        <v>83.7</v>
      </c>
      <c r="AH629">
        <v>1</v>
      </c>
      <c r="AI629">
        <v>2</v>
      </c>
      <c r="AJ629">
        <v>38317</v>
      </c>
      <c r="AK629">
        <v>200232</v>
      </c>
      <c r="AL629">
        <v>84</v>
      </c>
      <c r="AM629">
        <v>0.9</v>
      </c>
      <c r="AN629">
        <v>1.6</v>
      </c>
      <c r="AO629">
        <v>290923</v>
      </c>
      <c r="AP629">
        <v>83.3</v>
      </c>
      <c r="AQ629">
        <v>1.1000000000000001</v>
      </c>
      <c r="AR629">
        <v>2.2000000000000002</v>
      </c>
      <c r="AS629">
        <v>305170</v>
      </c>
      <c r="AT629">
        <v>86.4</v>
      </c>
      <c r="AU629">
        <v>3.9</v>
      </c>
      <c r="AV629">
        <v>0.4</v>
      </c>
      <c r="AW629">
        <v>5424</v>
      </c>
      <c r="AX629">
        <v>234858</v>
      </c>
      <c r="AY629">
        <v>83</v>
      </c>
      <c r="AZ629">
        <v>0.6</v>
      </c>
      <c r="BA629">
        <v>2.2000000000000002</v>
      </c>
      <c r="BB629">
        <v>49100</v>
      </c>
    </row>
    <row r="630" spans="1:54" x14ac:dyDescent="0.25">
      <c r="A630" s="1">
        <v>44044</v>
      </c>
      <c r="B630" t="s">
        <v>188</v>
      </c>
      <c r="C630" t="s">
        <v>248</v>
      </c>
      <c r="D630">
        <v>241511</v>
      </c>
      <c r="E630">
        <v>84.5</v>
      </c>
      <c r="F630" t="s">
        <v>781</v>
      </c>
      <c r="G630">
        <v>1</v>
      </c>
      <c r="H630">
        <v>2.6</v>
      </c>
      <c r="I630" t="s">
        <v>782</v>
      </c>
      <c r="J630">
        <v>56476</v>
      </c>
      <c r="K630">
        <v>393170</v>
      </c>
      <c r="L630">
        <v>84.1</v>
      </c>
      <c r="M630">
        <v>1.6</v>
      </c>
      <c r="N630">
        <v>3</v>
      </c>
      <c r="O630">
        <v>231397</v>
      </c>
      <c r="P630">
        <v>83.5</v>
      </c>
      <c r="Q630">
        <v>1.3</v>
      </c>
      <c r="R630">
        <v>3.5</v>
      </c>
      <c r="S630">
        <v>195125</v>
      </c>
      <c r="T630">
        <v>83.5</v>
      </c>
      <c r="U630">
        <v>1</v>
      </c>
      <c r="V630">
        <v>2.5</v>
      </c>
      <c r="W630">
        <v>202602</v>
      </c>
      <c r="X630">
        <v>89</v>
      </c>
      <c r="Y630">
        <v>-0.3</v>
      </c>
      <c r="Z630">
        <v>0.9</v>
      </c>
      <c r="AA630">
        <v>231040</v>
      </c>
      <c r="AB630">
        <v>84.1</v>
      </c>
      <c r="AC630">
        <v>0.9</v>
      </c>
      <c r="AD630">
        <v>2.2999999999999998</v>
      </c>
      <c r="AE630">
        <v>15156</v>
      </c>
      <c r="AF630">
        <v>245685</v>
      </c>
      <c r="AG630">
        <v>84.6</v>
      </c>
      <c r="AH630">
        <v>1.1000000000000001</v>
      </c>
      <c r="AI630">
        <v>2.8</v>
      </c>
      <c r="AJ630">
        <v>40154</v>
      </c>
      <c r="AK630">
        <v>201613</v>
      </c>
      <c r="AL630">
        <v>84.6</v>
      </c>
      <c r="AM630">
        <v>0.7</v>
      </c>
      <c r="AN630">
        <v>2.4</v>
      </c>
      <c r="AO630">
        <v>294824</v>
      </c>
      <c r="AP630">
        <v>84.5</v>
      </c>
      <c r="AQ630">
        <v>1.3</v>
      </c>
      <c r="AR630">
        <v>2.9</v>
      </c>
      <c r="AS630">
        <v>307076</v>
      </c>
      <c r="AT630">
        <v>87</v>
      </c>
      <c r="AU630">
        <v>0.6</v>
      </c>
      <c r="AV630">
        <v>3.7</v>
      </c>
      <c r="AW630">
        <v>5757</v>
      </c>
      <c r="AX630">
        <v>237385</v>
      </c>
      <c r="AY630">
        <v>83.9</v>
      </c>
      <c r="AZ630">
        <v>1.1000000000000001</v>
      </c>
      <c r="BA630">
        <v>2.6</v>
      </c>
      <c r="BB630">
        <v>50719</v>
      </c>
    </row>
    <row r="631" spans="1:54" x14ac:dyDescent="0.25">
      <c r="A631" s="1">
        <v>44075</v>
      </c>
      <c r="B631" t="s">
        <v>188</v>
      </c>
      <c r="C631" t="s">
        <v>248</v>
      </c>
      <c r="D631">
        <v>243733</v>
      </c>
      <c r="E631">
        <v>85.3</v>
      </c>
      <c r="F631" t="s">
        <v>783</v>
      </c>
      <c r="G631">
        <v>0.9</v>
      </c>
      <c r="H631">
        <v>3.4</v>
      </c>
      <c r="I631" t="s">
        <v>784</v>
      </c>
      <c r="J631">
        <v>62864</v>
      </c>
      <c r="K631">
        <v>397653</v>
      </c>
      <c r="L631">
        <v>85</v>
      </c>
      <c r="M631">
        <v>1.1000000000000001</v>
      </c>
      <c r="N631">
        <v>4.4000000000000004</v>
      </c>
      <c r="O631">
        <v>232610</v>
      </c>
      <c r="P631">
        <v>83.9</v>
      </c>
      <c r="Q631">
        <v>0.5</v>
      </c>
      <c r="R631">
        <v>4.3</v>
      </c>
      <c r="S631">
        <v>197172</v>
      </c>
      <c r="T631">
        <v>84.4</v>
      </c>
      <c r="U631">
        <v>1</v>
      </c>
      <c r="V631">
        <v>3.6</v>
      </c>
      <c r="W631">
        <v>204750</v>
      </c>
      <c r="X631">
        <v>89.9</v>
      </c>
      <c r="Y631">
        <v>1.1000000000000001</v>
      </c>
      <c r="Z631">
        <v>0.5</v>
      </c>
      <c r="AA631">
        <v>233611</v>
      </c>
      <c r="AB631">
        <v>85.1</v>
      </c>
      <c r="AC631">
        <v>1.1000000000000001</v>
      </c>
      <c r="AD631">
        <v>3.1</v>
      </c>
      <c r="AE631">
        <v>17116</v>
      </c>
      <c r="AF631">
        <v>247765</v>
      </c>
      <c r="AG631">
        <v>85.3</v>
      </c>
      <c r="AH631">
        <v>0.8</v>
      </c>
      <c r="AI631">
        <v>3.5</v>
      </c>
      <c r="AJ631">
        <v>44353</v>
      </c>
      <c r="AK631">
        <v>203404</v>
      </c>
      <c r="AL631">
        <v>85.3</v>
      </c>
      <c r="AM631">
        <v>0.9</v>
      </c>
      <c r="AN631">
        <v>2.9</v>
      </c>
      <c r="AO631">
        <v>297627</v>
      </c>
      <c r="AP631">
        <v>85.3</v>
      </c>
      <c r="AQ631">
        <v>1</v>
      </c>
      <c r="AR631">
        <v>3.9</v>
      </c>
      <c r="AS631">
        <v>307284</v>
      </c>
      <c r="AT631">
        <v>87</v>
      </c>
      <c r="AU631">
        <v>0.1</v>
      </c>
      <c r="AV631">
        <v>2.2000000000000002</v>
      </c>
      <c r="AW631">
        <v>6332</v>
      </c>
      <c r="AX631">
        <v>239875</v>
      </c>
      <c r="AY631">
        <v>84.7</v>
      </c>
      <c r="AZ631">
        <v>1</v>
      </c>
      <c r="BA631">
        <v>3.7</v>
      </c>
      <c r="BB631">
        <v>56532</v>
      </c>
    </row>
    <row r="632" spans="1:54" x14ac:dyDescent="0.25">
      <c r="A632" s="1">
        <v>44105</v>
      </c>
      <c r="B632" t="s">
        <v>188</v>
      </c>
      <c r="C632" t="s">
        <v>248</v>
      </c>
      <c r="D632">
        <v>245090</v>
      </c>
      <c r="E632">
        <v>85.8</v>
      </c>
      <c r="F632" t="s">
        <v>785</v>
      </c>
      <c r="G632">
        <v>0.6</v>
      </c>
      <c r="H632">
        <v>4.3</v>
      </c>
      <c r="I632" t="s">
        <v>786</v>
      </c>
      <c r="J632">
        <v>77907</v>
      </c>
      <c r="K632">
        <v>400900</v>
      </c>
      <c r="L632">
        <v>85.7</v>
      </c>
      <c r="M632">
        <v>0.8</v>
      </c>
      <c r="N632">
        <v>5.5</v>
      </c>
      <c r="O632">
        <v>234285</v>
      </c>
      <c r="P632">
        <v>84.5</v>
      </c>
      <c r="Q632">
        <v>0.7</v>
      </c>
      <c r="R632">
        <v>4.3</v>
      </c>
      <c r="S632">
        <v>198822</v>
      </c>
      <c r="T632">
        <v>85.1</v>
      </c>
      <c r="U632">
        <v>0.8</v>
      </c>
      <c r="V632">
        <v>5.3</v>
      </c>
      <c r="W632">
        <v>203687</v>
      </c>
      <c r="X632">
        <v>89.4</v>
      </c>
      <c r="Y632">
        <v>-0.5</v>
      </c>
      <c r="Z632">
        <v>1.1000000000000001</v>
      </c>
      <c r="AA632">
        <v>235366</v>
      </c>
      <c r="AB632">
        <v>85.7</v>
      </c>
      <c r="AC632">
        <v>0.8</v>
      </c>
      <c r="AD632">
        <v>4.3</v>
      </c>
      <c r="AE632">
        <v>21585</v>
      </c>
      <c r="AF632">
        <v>248960</v>
      </c>
      <c r="AG632">
        <v>85.8</v>
      </c>
      <c r="AH632">
        <v>0.5</v>
      </c>
      <c r="AI632">
        <v>4.3</v>
      </c>
      <c r="AJ632">
        <v>54537</v>
      </c>
      <c r="AK632">
        <v>204506</v>
      </c>
      <c r="AL632">
        <v>85.8</v>
      </c>
      <c r="AM632">
        <v>0.5</v>
      </c>
      <c r="AN632">
        <v>3.9</v>
      </c>
      <c r="AO632">
        <v>299328</v>
      </c>
      <c r="AP632">
        <v>85.7</v>
      </c>
      <c r="AQ632">
        <v>0.6</v>
      </c>
      <c r="AR632">
        <v>4.8</v>
      </c>
      <c r="AS632">
        <v>304277</v>
      </c>
      <c r="AT632">
        <v>86.2</v>
      </c>
      <c r="AU632">
        <v>-1</v>
      </c>
      <c r="AV632">
        <v>1.5</v>
      </c>
      <c r="AW632">
        <v>6422</v>
      </c>
      <c r="AX632">
        <v>241768</v>
      </c>
      <c r="AY632">
        <v>85.4</v>
      </c>
      <c r="AZ632">
        <v>0.8</v>
      </c>
      <c r="BA632">
        <v>4.8</v>
      </c>
      <c r="BB632">
        <v>71485</v>
      </c>
    </row>
    <row r="633" spans="1:54" x14ac:dyDescent="0.25">
      <c r="A633" s="1">
        <v>44136</v>
      </c>
      <c r="B633" t="s">
        <v>188</v>
      </c>
      <c r="C633" t="s">
        <v>248</v>
      </c>
      <c r="D633">
        <v>247749</v>
      </c>
      <c r="E633">
        <v>86.7</v>
      </c>
      <c r="F633" t="s">
        <v>787</v>
      </c>
      <c r="G633">
        <v>1.1000000000000001</v>
      </c>
      <c r="H633">
        <v>5.9</v>
      </c>
      <c r="I633" t="s">
        <v>788</v>
      </c>
      <c r="J633">
        <v>76747</v>
      </c>
      <c r="K633">
        <v>404089</v>
      </c>
      <c r="L633">
        <v>86.4</v>
      </c>
      <c r="M633">
        <v>0.8</v>
      </c>
      <c r="N633">
        <v>6.3</v>
      </c>
      <c r="O633">
        <v>236609</v>
      </c>
      <c r="P633">
        <v>85.3</v>
      </c>
      <c r="Q633">
        <v>1</v>
      </c>
      <c r="R633">
        <v>5.8</v>
      </c>
      <c r="S633">
        <v>201342</v>
      </c>
      <c r="T633">
        <v>86.2</v>
      </c>
      <c r="U633">
        <v>1.3</v>
      </c>
      <c r="V633">
        <v>6.9</v>
      </c>
      <c r="W633">
        <v>206467</v>
      </c>
      <c r="X633">
        <v>90.7</v>
      </c>
      <c r="Y633">
        <v>1.4</v>
      </c>
      <c r="Z633">
        <v>3.8</v>
      </c>
      <c r="AA633">
        <v>237896</v>
      </c>
      <c r="AB633">
        <v>86.6</v>
      </c>
      <c r="AC633">
        <v>1.1000000000000001</v>
      </c>
      <c r="AD633">
        <v>5.8</v>
      </c>
      <c r="AE633">
        <v>21598</v>
      </c>
      <c r="AF633">
        <v>251672</v>
      </c>
      <c r="AG633">
        <v>86.7</v>
      </c>
      <c r="AH633">
        <v>1.1000000000000001</v>
      </c>
      <c r="AI633">
        <v>5.9</v>
      </c>
      <c r="AJ633">
        <v>53155</v>
      </c>
      <c r="AK633">
        <v>206755</v>
      </c>
      <c r="AL633">
        <v>86.7</v>
      </c>
      <c r="AM633">
        <v>1.1000000000000001</v>
      </c>
      <c r="AN633">
        <v>5.6</v>
      </c>
      <c r="AO633">
        <v>302533</v>
      </c>
      <c r="AP633">
        <v>86.7</v>
      </c>
      <c r="AQ633">
        <v>1.1000000000000001</v>
      </c>
      <c r="AR633">
        <v>6.1</v>
      </c>
      <c r="AS633">
        <v>303297</v>
      </c>
      <c r="AT633">
        <v>85.9</v>
      </c>
      <c r="AU633">
        <v>-0.3</v>
      </c>
      <c r="AV633">
        <v>5.9</v>
      </c>
      <c r="AW633">
        <v>5865</v>
      </c>
      <c r="AX633">
        <v>244908</v>
      </c>
      <c r="AY633">
        <v>86.5</v>
      </c>
      <c r="AZ633">
        <v>1.3</v>
      </c>
      <c r="BA633">
        <v>6.1</v>
      </c>
      <c r="BB633">
        <v>70882</v>
      </c>
    </row>
    <row r="634" spans="1:54" x14ac:dyDescent="0.25">
      <c r="A634" s="1">
        <v>44166</v>
      </c>
      <c r="B634" t="s">
        <v>188</v>
      </c>
      <c r="C634" t="s">
        <v>248</v>
      </c>
      <c r="D634">
        <v>250168</v>
      </c>
      <c r="E634">
        <v>87.5</v>
      </c>
      <c r="F634" t="s">
        <v>789</v>
      </c>
      <c r="G634">
        <v>1</v>
      </c>
      <c r="H634">
        <v>6.8</v>
      </c>
      <c r="I634" t="s">
        <v>790</v>
      </c>
      <c r="J634">
        <v>85705</v>
      </c>
      <c r="K634">
        <v>408273</v>
      </c>
      <c r="L634">
        <v>87.3</v>
      </c>
      <c r="M634">
        <v>1</v>
      </c>
      <c r="N634">
        <v>8</v>
      </c>
      <c r="O634">
        <v>238974</v>
      </c>
      <c r="P634">
        <v>86.2</v>
      </c>
      <c r="Q634">
        <v>1</v>
      </c>
      <c r="R634">
        <v>7.2</v>
      </c>
      <c r="S634">
        <v>203750</v>
      </c>
      <c r="T634">
        <v>87.2</v>
      </c>
      <c r="U634">
        <v>1.2</v>
      </c>
      <c r="V634">
        <v>7.8</v>
      </c>
      <c r="W634">
        <v>207515</v>
      </c>
      <c r="X634">
        <v>91.1</v>
      </c>
      <c r="Y634">
        <v>0.5</v>
      </c>
      <c r="Z634">
        <v>3.1</v>
      </c>
      <c r="AA634">
        <v>240433</v>
      </c>
      <c r="AB634">
        <v>87.6</v>
      </c>
      <c r="AC634">
        <v>1.1000000000000001</v>
      </c>
      <c r="AD634">
        <v>6.9</v>
      </c>
      <c r="AE634">
        <v>23812</v>
      </c>
      <c r="AF634">
        <v>254042</v>
      </c>
      <c r="AG634">
        <v>87.5</v>
      </c>
      <c r="AH634">
        <v>0.9</v>
      </c>
      <c r="AI634">
        <v>6.8</v>
      </c>
      <c r="AJ634">
        <v>59267</v>
      </c>
      <c r="AK634">
        <v>208836</v>
      </c>
      <c r="AL634">
        <v>87.6</v>
      </c>
      <c r="AM634">
        <v>1</v>
      </c>
      <c r="AN634">
        <v>6.2</v>
      </c>
      <c r="AO634">
        <v>305397</v>
      </c>
      <c r="AP634">
        <v>87.5</v>
      </c>
      <c r="AQ634">
        <v>0.9</v>
      </c>
      <c r="AR634">
        <v>7.4</v>
      </c>
      <c r="AS634">
        <v>307076</v>
      </c>
      <c r="AT634">
        <v>87</v>
      </c>
      <c r="AU634">
        <v>1.2</v>
      </c>
      <c r="AV634">
        <v>6.6</v>
      </c>
      <c r="AW634">
        <v>7389</v>
      </c>
      <c r="AX634">
        <v>247200</v>
      </c>
      <c r="AY634">
        <v>87.3</v>
      </c>
      <c r="AZ634">
        <v>0.9</v>
      </c>
      <c r="BA634">
        <v>7</v>
      </c>
      <c r="BB634">
        <v>78316</v>
      </c>
    </row>
    <row r="635" spans="1:54" x14ac:dyDescent="0.25">
      <c r="A635" s="1">
        <v>44197</v>
      </c>
      <c r="B635" t="s">
        <v>188</v>
      </c>
      <c r="C635" t="s">
        <v>248</v>
      </c>
      <c r="D635">
        <v>249890</v>
      </c>
      <c r="E635">
        <v>87.4</v>
      </c>
      <c r="F635" t="s">
        <v>791</v>
      </c>
      <c r="G635">
        <v>-0.1</v>
      </c>
      <c r="H635">
        <v>6.8</v>
      </c>
      <c r="I635" t="s">
        <v>792</v>
      </c>
      <c r="J635">
        <v>70906</v>
      </c>
      <c r="K635">
        <v>400408</v>
      </c>
      <c r="L635">
        <v>85.6</v>
      </c>
      <c r="M635">
        <v>-1.9</v>
      </c>
      <c r="N635">
        <v>5.6</v>
      </c>
      <c r="O635">
        <v>239206</v>
      </c>
      <c r="P635">
        <v>86.3</v>
      </c>
      <c r="Q635">
        <v>0.1</v>
      </c>
      <c r="R635">
        <v>7.1</v>
      </c>
      <c r="S635">
        <v>203782</v>
      </c>
      <c r="T635">
        <v>87.2</v>
      </c>
      <c r="U635">
        <v>0</v>
      </c>
      <c r="V635">
        <v>8.3000000000000007</v>
      </c>
      <c r="W635">
        <v>211598</v>
      </c>
      <c r="X635">
        <v>92.9</v>
      </c>
      <c r="Y635">
        <v>2</v>
      </c>
      <c r="Z635">
        <v>5.5</v>
      </c>
      <c r="AA635">
        <v>240318</v>
      </c>
      <c r="AB635">
        <v>87.5</v>
      </c>
      <c r="AC635">
        <v>0</v>
      </c>
      <c r="AD635">
        <v>7.2</v>
      </c>
      <c r="AE635">
        <v>20098</v>
      </c>
      <c r="AF635">
        <v>253698</v>
      </c>
      <c r="AG635">
        <v>87.4</v>
      </c>
      <c r="AH635">
        <v>-0.1</v>
      </c>
      <c r="AI635">
        <v>6.6</v>
      </c>
      <c r="AJ635">
        <v>50692</v>
      </c>
      <c r="AK635">
        <v>209653</v>
      </c>
      <c r="AL635">
        <v>87.9</v>
      </c>
      <c r="AM635">
        <v>0.4</v>
      </c>
      <c r="AN635">
        <v>6.9</v>
      </c>
      <c r="AO635">
        <v>303552</v>
      </c>
      <c r="AP635">
        <v>87</v>
      </c>
      <c r="AQ635">
        <v>-0.6</v>
      </c>
      <c r="AR635">
        <v>6.6</v>
      </c>
      <c r="AS635">
        <v>302916</v>
      </c>
      <c r="AT635">
        <v>85.8</v>
      </c>
      <c r="AU635">
        <v>-1.4</v>
      </c>
      <c r="AV635">
        <v>-0.9</v>
      </c>
      <c r="AW635">
        <v>6603</v>
      </c>
      <c r="AX635">
        <v>247390</v>
      </c>
      <c r="AY635">
        <v>87.4</v>
      </c>
      <c r="AZ635">
        <v>0.1</v>
      </c>
      <c r="BA635">
        <v>8</v>
      </c>
      <c r="BB635">
        <v>64303</v>
      </c>
    </row>
    <row r="636" spans="1:54" x14ac:dyDescent="0.25">
      <c r="A636" s="1">
        <v>44228</v>
      </c>
      <c r="B636" t="s">
        <v>188</v>
      </c>
      <c r="C636" t="s">
        <v>248</v>
      </c>
      <c r="D636">
        <v>251309</v>
      </c>
      <c r="E636">
        <v>87.9</v>
      </c>
      <c r="F636" t="s">
        <v>793</v>
      </c>
      <c r="G636">
        <v>0.6</v>
      </c>
      <c r="H636">
        <v>7.9</v>
      </c>
      <c r="I636" t="s">
        <v>794</v>
      </c>
      <c r="J636">
        <v>90060</v>
      </c>
      <c r="K636">
        <v>401761</v>
      </c>
      <c r="L636">
        <v>85.9</v>
      </c>
      <c r="M636">
        <v>0.3</v>
      </c>
      <c r="N636">
        <v>6.2</v>
      </c>
      <c r="O636">
        <v>240266</v>
      </c>
      <c r="P636">
        <v>86.7</v>
      </c>
      <c r="Q636">
        <v>0.4</v>
      </c>
      <c r="R636">
        <v>8.1999999999999993</v>
      </c>
      <c r="S636">
        <v>205709</v>
      </c>
      <c r="T636">
        <v>88</v>
      </c>
      <c r="U636">
        <v>0.9</v>
      </c>
      <c r="V636">
        <v>9.4</v>
      </c>
      <c r="W636">
        <v>212678</v>
      </c>
      <c r="X636">
        <v>93.4</v>
      </c>
      <c r="Y636">
        <v>0.5</v>
      </c>
      <c r="Z636">
        <v>7.4</v>
      </c>
      <c r="AA636">
        <v>241952</v>
      </c>
      <c r="AB636">
        <v>88.1</v>
      </c>
      <c r="AC636">
        <v>0.7</v>
      </c>
      <c r="AD636">
        <v>8.3000000000000007</v>
      </c>
      <c r="AE636">
        <v>25281</v>
      </c>
      <c r="AF636">
        <v>255038</v>
      </c>
      <c r="AG636">
        <v>87.9</v>
      </c>
      <c r="AH636">
        <v>0.5</v>
      </c>
      <c r="AI636">
        <v>7.7</v>
      </c>
      <c r="AJ636">
        <v>64636</v>
      </c>
      <c r="AK636">
        <v>211361</v>
      </c>
      <c r="AL636">
        <v>88.7</v>
      </c>
      <c r="AM636">
        <v>0.8</v>
      </c>
      <c r="AN636">
        <v>8.3000000000000007</v>
      </c>
      <c r="AO636">
        <v>304544</v>
      </c>
      <c r="AP636">
        <v>87.2</v>
      </c>
      <c r="AQ636">
        <v>0.3</v>
      </c>
      <c r="AR636">
        <v>7.4</v>
      </c>
      <c r="AS636">
        <v>308151</v>
      </c>
      <c r="AT636">
        <v>87.3</v>
      </c>
      <c r="AU636">
        <v>1.7</v>
      </c>
      <c r="AV636">
        <v>5.0999999999999996</v>
      </c>
      <c r="AW636">
        <v>8391</v>
      </c>
      <c r="AX636">
        <v>248448</v>
      </c>
      <c r="AY636">
        <v>87.8</v>
      </c>
      <c r="AZ636">
        <v>0.4</v>
      </c>
      <c r="BA636">
        <v>8.3000000000000007</v>
      </c>
      <c r="BB636">
        <v>81669</v>
      </c>
    </row>
    <row r="637" spans="1:54" x14ac:dyDescent="0.25">
      <c r="A637" s="1">
        <v>44256</v>
      </c>
      <c r="B637" t="s">
        <v>188</v>
      </c>
      <c r="C637" t="s">
        <v>248</v>
      </c>
      <c r="D637">
        <v>254407</v>
      </c>
      <c r="E637">
        <v>89</v>
      </c>
      <c r="F637" t="s">
        <v>795</v>
      </c>
      <c r="G637">
        <v>1.2</v>
      </c>
      <c r="H637">
        <v>8.1999999999999993</v>
      </c>
      <c r="I637" t="s">
        <v>796</v>
      </c>
      <c r="J637">
        <v>128525</v>
      </c>
      <c r="K637">
        <v>405272</v>
      </c>
      <c r="L637">
        <v>86.7</v>
      </c>
      <c r="M637">
        <v>0.9</v>
      </c>
      <c r="N637">
        <v>6.3</v>
      </c>
      <c r="O637">
        <v>242416</v>
      </c>
      <c r="P637">
        <v>87.4</v>
      </c>
      <c r="Q637">
        <v>0.9</v>
      </c>
      <c r="R637">
        <v>8.3000000000000007</v>
      </c>
      <c r="S637">
        <v>208532</v>
      </c>
      <c r="T637">
        <v>89.3</v>
      </c>
      <c r="U637">
        <v>1.4</v>
      </c>
      <c r="V637">
        <v>10.199999999999999</v>
      </c>
      <c r="W637">
        <v>217216</v>
      </c>
      <c r="X637">
        <v>95.4</v>
      </c>
      <c r="Y637">
        <v>2.1</v>
      </c>
      <c r="Z637">
        <v>7.6</v>
      </c>
      <c r="AA637">
        <v>244983</v>
      </c>
      <c r="AB637">
        <v>89.2</v>
      </c>
      <c r="AC637">
        <v>1.3</v>
      </c>
      <c r="AD637">
        <v>8.6</v>
      </c>
      <c r="AE637">
        <v>38047</v>
      </c>
      <c r="AF637">
        <v>258163</v>
      </c>
      <c r="AG637">
        <v>88.9</v>
      </c>
      <c r="AH637">
        <v>1.2</v>
      </c>
      <c r="AI637">
        <v>8</v>
      </c>
      <c r="AJ637">
        <v>90217</v>
      </c>
      <c r="AK637">
        <v>214047</v>
      </c>
      <c r="AL637">
        <v>89.8</v>
      </c>
      <c r="AM637">
        <v>1.3</v>
      </c>
      <c r="AN637">
        <v>8.6</v>
      </c>
      <c r="AO637">
        <v>308185</v>
      </c>
      <c r="AP637">
        <v>88.3</v>
      </c>
      <c r="AQ637">
        <v>1.2</v>
      </c>
      <c r="AR637">
        <v>7.7</v>
      </c>
      <c r="AS637">
        <v>314519</v>
      </c>
      <c r="AT637">
        <v>89.1</v>
      </c>
      <c r="AU637">
        <v>2.1</v>
      </c>
      <c r="AV637">
        <v>4.2</v>
      </c>
      <c r="AW637">
        <v>13487</v>
      </c>
      <c r="AX637">
        <v>251260</v>
      </c>
      <c r="AY637">
        <v>88.8</v>
      </c>
      <c r="AZ637">
        <v>1.1000000000000001</v>
      </c>
      <c r="BA637">
        <v>8.8000000000000007</v>
      </c>
      <c r="BB637">
        <v>115038</v>
      </c>
    </row>
    <row r="638" spans="1:54" x14ac:dyDescent="0.25">
      <c r="A638" s="1">
        <v>44287</v>
      </c>
      <c r="B638" t="s">
        <v>188</v>
      </c>
      <c r="C638" t="s">
        <v>248</v>
      </c>
      <c r="D638">
        <v>250703</v>
      </c>
      <c r="E638">
        <v>87.7</v>
      </c>
      <c r="F638" t="s">
        <v>797</v>
      </c>
      <c r="G638">
        <v>-1.5</v>
      </c>
      <c r="H638">
        <v>7.8</v>
      </c>
      <c r="I638" t="s">
        <v>798</v>
      </c>
      <c r="J638">
        <v>82173</v>
      </c>
      <c r="K638">
        <v>402224</v>
      </c>
      <c r="L638">
        <v>86</v>
      </c>
      <c r="M638">
        <v>-0.8</v>
      </c>
      <c r="N638">
        <v>5.7</v>
      </c>
      <c r="O638">
        <v>239276</v>
      </c>
      <c r="P638">
        <v>86.3</v>
      </c>
      <c r="Q638">
        <v>-1.3</v>
      </c>
      <c r="R638">
        <v>8</v>
      </c>
      <c r="S638">
        <v>205073</v>
      </c>
      <c r="T638">
        <v>87.8</v>
      </c>
      <c r="U638">
        <v>-1.7</v>
      </c>
      <c r="V638">
        <v>9.4</v>
      </c>
      <c r="W638">
        <v>211892</v>
      </c>
      <c r="X638">
        <v>93.1</v>
      </c>
      <c r="Y638">
        <v>-2.5</v>
      </c>
      <c r="Z638">
        <v>7.6</v>
      </c>
      <c r="AA638">
        <v>240982</v>
      </c>
      <c r="AB638">
        <v>87.8</v>
      </c>
      <c r="AC638">
        <v>-1.6</v>
      </c>
      <c r="AD638">
        <v>8.4</v>
      </c>
      <c r="AE638">
        <v>23147</v>
      </c>
      <c r="AF638">
        <v>254568</v>
      </c>
      <c r="AG638">
        <v>87.7</v>
      </c>
      <c r="AH638">
        <v>-1.4</v>
      </c>
      <c r="AI638">
        <v>7.5</v>
      </c>
      <c r="AJ638">
        <v>58873</v>
      </c>
      <c r="AK638">
        <v>210907</v>
      </c>
      <c r="AL638">
        <v>88.5</v>
      </c>
      <c r="AM638">
        <v>-1.5</v>
      </c>
      <c r="AN638">
        <v>8.4</v>
      </c>
      <c r="AO638">
        <v>303731</v>
      </c>
      <c r="AP638">
        <v>87</v>
      </c>
      <c r="AQ638">
        <v>-1.4</v>
      </c>
      <c r="AR638">
        <v>7.2</v>
      </c>
      <c r="AS638">
        <v>314099</v>
      </c>
      <c r="AT638">
        <v>88.9</v>
      </c>
      <c r="AU638">
        <v>-0.1</v>
      </c>
      <c r="AV638">
        <v>2.5</v>
      </c>
      <c r="AW638">
        <v>7809</v>
      </c>
      <c r="AX638">
        <v>247201</v>
      </c>
      <c r="AY638">
        <v>87.3</v>
      </c>
      <c r="AZ638">
        <v>-1.6</v>
      </c>
      <c r="BA638">
        <v>8.6999999999999993</v>
      </c>
      <c r="BB638">
        <v>74364</v>
      </c>
    </row>
    <row r="639" spans="1:54" x14ac:dyDescent="0.25">
      <c r="A639" s="1">
        <v>44317</v>
      </c>
      <c r="B639" t="s">
        <v>188</v>
      </c>
      <c r="C639" t="s">
        <v>248</v>
      </c>
      <c r="D639">
        <v>251203</v>
      </c>
      <c r="E639">
        <v>87.9</v>
      </c>
      <c r="F639" t="s">
        <v>797</v>
      </c>
      <c r="G639">
        <v>0.2</v>
      </c>
      <c r="H639">
        <v>7.5</v>
      </c>
      <c r="I639" t="s">
        <v>799</v>
      </c>
      <c r="J639">
        <v>71336</v>
      </c>
      <c r="K639">
        <v>403410</v>
      </c>
      <c r="L639">
        <v>86.3</v>
      </c>
      <c r="M639">
        <v>0.3</v>
      </c>
      <c r="N639">
        <v>6.3</v>
      </c>
      <c r="O639">
        <v>240217</v>
      </c>
      <c r="P639">
        <v>86.6</v>
      </c>
      <c r="Q639">
        <v>0.4</v>
      </c>
      <c r="R639">
        <v>7.5</v>
      </c>
      <c r="S639">
        <v>205640</v>
      </c>
      <c r="T639">
        <v>88</v>
      </c>
      <c r="U639">
        <v>0.3</v>
      </c>
      <c r="V639">
        <v>9.6</v>
      </c>
      <c r="W639">
        <v>211031</v>
      </c>
      <c r="X639">
        <v>92.7</v>
      </c>
      <c r="Y639">
        <v>-0.4</v>
      </c>
      <c r="Z639">
        <v>5.9</v>
      </c>
      <c r="AA639">
        <v>241488</v>
      </c>
      <c r="AB639">
        <v>88</v>
      </c>
      <c r="AC639">
        <v>0.2</v>
      </c>
      <c r="AD639">
        <v>8.1</v>
      </c>
      <c r="AE639">
        <v>20021</v>
      </c>
      <c r="AF639">
        <v>255065</v>
      </c>
      <c r="AG639">
        <v>87.9</v>
      </c>
      <c r="AH639">
        <v>0.2</v>
      </c>
      <c r="AI639">
        <v>7.3</v>
      </c>
      <c r="AJ639">
        <v>51157</v>
      </c>
      <c r="AK639">
        <v>211097</v>
      </c>
      <c r="AL639">
        <v>88.6</v>
      </c>
      <c r="AM639">
        <v>0.1</v>
      </c>
      <c r="AN639">
        <v>7.8</v>
      </c>
      <c r="AO639">
        <v>304663</v>
      </c>
      <c r="AP639">
        <v>87.3</v>
      </c>
      <c r="AQ639">
        <v>0.3</v>
      </c>
      <c r="AR639">
        <v>7.3</v>
      </c>
      <c r="AS639">
        <v>308999</v>
      </c>
      <c r="AT639">
        <v>87.5</v>
      </c>
      <c r="AU639">
        <v>-1.6</v>
      </c>
      <c r="AV639">
        <v>1</v>
      </c>
      <c r="AW639">
        <v>7413</v>
      </c>
      <c r="AX639">
        <v>248247</v>
      </c>
      <c r="AY639">
        <v>87.7</v>
      </c>
      <c r="AZ639">
        <v>0.4</v>
      </c>
      <c r="BA639">
        <v>8.6</v>
      </c>
      <c r="BB639">
        <v>63923</v>
      </c>
    </row>
    <row r="640" spans="1:54" x14ac:dyDescent="0.25">
      <c r="A640" s="1">
        <v>44348</v>
      </c>
      <c r="B640" t="s">
        <v>188</v>
      </c>
      <c r="C640" t="s">
        <v>248</v>
      </c>
      <c r="D640">
        <v>266129</v>
      </c>
      <c r="E640">
        <v>93.1</v>
      </c>
      <c r="F640" t="s">
        <v>800</v>
      </c>
      <c r="G640">
        <v>5.9</v>
      </c>
      <c r="H640">
        <v>12.4</v>
      </c>
      <c r="I640" t="s">
        <v>801</v>
      </c>
      <c r="J640">
        <v>162673</v>
      </c>
      <c r="K640">
        <v>423149</v>
      </c>
      <c r="L640">
        <v>90.5</v>
      </c>
      <c r="M640">
        <v>4.9000000000000004</v>
      </c>
      <c r="N640">
        <v>10.9</v>
      </c>
      <c r="O640">
        <v>253590</v>
      </c>
      <c r="P640">
        <v>91.5</v>
      </c>
      <c r="Q640">
        <v>5.6</v>
      </c>
      <c r="R640">
        <v>11.9</v>
      </c>
      <c r="S640">
        <v>221100</v>
      </c>
      <c r="T640">
        <v>94.6</v>
      </c>
      <c r="U640">
        <v>7.5</v>
      </c>
      <c r="V640">
        <v>15.2</v>
      </c>
      <c r="W640">
        <v>222854</v>
      </c>
      <c r="X640">
        <v>97.9</v>
      </c>
      <c r="Y640">
        <v>5.6</v>
      </c>
      <c r="Z640">
        <v>11.1</v>
      </c>
      <c r="AA640">
        <v>257412</v>
      </c>
      <c r="AB640">
        <v>93.8</v>
      </c>
      <c r="AC640">
        <v>6.6</v>
      </c>
      <c r="AD640">
        <v>13.5</v>
      </c>
      <c r="AE640">
        <v>46666</v>
      </c>
      <c r="AF640">
        <v>269631</v>
      </c>
      <c r="AG640">
        <v>92.9</v>
      </c>
      <c r="AH640">
        <v>5.7</v>
      </c>
      <c r="AI640">
        <v>12</v>
      </c>
      <c r="AJ640">
        <v>115655</v>
      </c>
      <c r="AK640">
        <v>224091</v>
      </c>
      <c r="AL640">
        <v>94</v>
      </c>
      <c r="AM640">
        <v>6.2</v>
      </c>
      <c r="AN640">
        <v>12.9</v>
      </c>
      <c r="AO640">
        <v>322129</v>
      </c>
      <c r="AP640">
        <v>92.3</v>
      </c>
      <c r="AQ640">
        <v>5.7</v>
      </c>
      <c r="AR640">
        <v>12</v>
      </c>
      <c r="AS640">
        <v>315535</v>
      </c>
      <c r="AT640">
        <v>89.4</v>
      </c>
      <c r="AU640">
        <v>2.1</v>
      </c>
      <c r="AV640">
        <v>7.5</v>
      </c>
      <c r="AW640">
        <v>15360</v>
      </c>
      <c r="AX640">
        <v>264177</v>
      </c>
      <c r="AY640">
        <v>93.3</v>
      </c>
      <c r="AZ640">
        <v>6.4</v>
      </c>
      <c r="BA640">
        <v>13.1</v>
      </c>
      <c r="BB640">
        <v>147313</v>
      </c>
    </row>
    <row r="641" spans="1:54" x14ac:dyDescent="0.25">
      <c r="A641" s="1">
        <v>44378</v>
      </c>
      <c r="B641" t="s">
        <v>188</v>
      </c>
      <c r="C641" t="s">
        <v>248</v>
      </c>
      <c r="D641">
        <v>250545</v>
      </c>
      <c r="E641">
        <v>87.7</v>
      </c>
      <c r="F641" t="s">
        <v>802</v>
      </c>
      <c r="G641">
        <v>-5.9</v>
      </c>
      <c r="H641">
        <v>4.8</v>
      </c>
      <c r="I641" t="s">
        <v>803</v>
      </c>
      <c r="J641">
        <v>52302</v>
      </c>
      <c r="K641">
        <v>401849</v>
      </c>
      <c r="L641">
        <v>85.9</v>
      </c>
      <c r="M641">
        <v>-5</v>
      </c>
      <c r="N641">
        <v>3.9</v>
      </c>
      <c r="O641">
        <v>240259</v>
      </c>
      <c r="P641">
        <v>86.7</v>
      </c>
      <c r="Q641">
        <v>-5.3</v>
      </c>
      <c r="R641">
        <v>5.2</v>
      </c>
      <c r="S641">
        <v>203681</v>
      </c>
      <c r="T641">
        <v>87.2</v>
      </c>
      <c r="U641">
        <v>-7.9</v>
      </c>
      <c r="V641">
        <v>5.5</v>
      </c>
      <c r="W641">
        <v>212284</v>
      </c>
      <c r="X641">
        <v>93.2</v>
      </c>
      <c r="Y641">
        <v>-4.7</v>
      </c>
      <c r="Z641">
        <v>4.4000000000000004</v>
      </c>
      <c r="AA641">
        <v>240832</v>
      </c>
      <c r="AB641">
        <v>87.7</v>
      </c>
      <c r="AC641">
        <v>-6.4</v>
      </c>
      <c r="AD641">
        <v>5.2</v>
      </c>
      <c r="AE641">
        <v>13966</v>
      </c>
      <c r="AF641">
        <v>254407</v>
      </c>
      <c r="AG641">
        <v>87.6</v>
      </c>
      <c r="AH641">
        <v>-5.6</v>
      </c>
      <c r="AI641">
        <v>4.7</v>
      </c>
      <c r="AJ641">
        <v>38194</v>
      </c>
      <c r="AK641">
        <v>210835</v>
      </c>
      <c r="AL641">
        <v>88.4</v>
      </c>
      <c r="AM641">
        <v>-5.9</v>
      </c>
      <c r="AN641">
        <v>5.3</v>
      </c>
      <c r="AO641">
        <v>303454</v>
      </c>
      <c r="AP641">
        <v>86.9</v>
      </c>
      <c r="AQ641">
        <v>-5.8</v>
      </c>
      <c r="AR641">
        <v>4.3</v>
      </c>
      <c r="AS641">
        <v>317612</v>
      </c>
      <c r="AT641">
        <v>89.9</v>
      </c>
      <c r="AU641">
        <v>0.7</v>
      </c>
      <c r="AV641">
        <v>4.0999999999999996</v>
      </c>
      <c r="AW641">
        <v>5060</v>
      </c>
      <c r="AX641">
        <v>246692</v>
      </c>
      <c r="AY641">
        <v>87.1</v>
      </c>
      <c r="AZ641">
        <v>-6.6</v>
      </c>
      <c r="BA641">
        <v>5</v>
      </c>
      <c r="BB641">
        <v>47242</v>
      </c>
    </row>
    <row r="642" spans="1:54" x14ac:dyDescent="0.25">
      <c r="A642" s="1">
        <v>44409</v>
      </c>
      <c r="B642" t="s">
        <v>188</v>
      </c>
      <c r="C642" t="s">
        <v>248</v>
      </c>
      <c r="D642">
        <v>259193</v>
      </c>
      <c r="E642">
        <v>90.7</v>
      </c>
      <c r="F642" t="s">
        <v>804</v>
      </c>
      <c r="G642">
        <v>3.5</v>
      </c>
      <c r="H642">
        <v>7.3</v>
      </c>
      <c r="I642" t="s">
        <v>805</v>
      </c>
      <c r="J642">
        <v>71786</v>
      </c>
      <c r="K642">
        <v>418989</v>
      </c>
      <c r="L642">
        <v>89.6</v>
      </c>
      <c r="M642">
        <v>4.3</v>
      </c>
      <c r="N642">
        <v>6.6</v>
      </c>
      <c r="O642">
        <v>248799</v>
      </c>
      <c r="P642">
        <v>89.7</v>
      </c>
      <c r="Q642">
        <v>3.6</v>
      </c>
      <c r="R642">
        <v>7.5</v>
      </c>
      <c r="S642">
        <v>211410</v>
      </c>
      <c r="T642">
        <v>90.5</v>
      </c>
      <c r="U642">
        <v>3.8</v>
      </c>
      <c r="V642">
        <v>8.3000000000000007</v>
      </c>
      <c r="W642">
        <v>215477</v>
      </c>
      <c r="X642">
        <v>94.6</v>
      </c>
      <c r="Y642">
        <v>1.5</v>
      </c>
      <c r="Z642">
        <v>6.4</v>
      </c>
      <c r="AA642">
        <v>249358</v>
      </c>
      <c r="AB642">
        <v>90.8</v>
      </c>
      <c r="AC642">
        <v>3.5</v>
      </c>
      <c r="AD642">
        <v>7.9</v>
      </c>
      <c r="AE642">
        <v>19585</v>
      </c>
      <c r="AF642">
        <v>263108</v>
      </c>
      <c r="AG642">
        <v>90.6</v>
      </c>
      <c r="AH642">
        <v>3.4</v>
      </c>
      <c r="AI642">
        <v>7.1</v>
      </c>
      <c r="AJ642">
        <v>51984</v>
      </c>
      <c r="AK642">
        <v>216981</v>
      </c>
      <c r="AL642">
        <v>91</v>
      </c>
      <c r="AM642">
        <v>2.9</v>
      </c>
      <c r="AN642">
        <v>7.6</v>
      </c>
      <c r="AO642">
        <v>315534</v>
      </c>
      <c r="AP642">
        <v>90.4</v>
      </c>
      <c r="AQ642">
        <v>4</v>
      </c>
      <c r="AR642">
        <v>7</v>
      </c>
      <c r="AS642">
        <v>310534</v>
      </c>
      <c r="AT642">
        <v>87.9</v>
      </c>
      <c r="AU642">
        <v>-2.2000000000000002</v>
      </c>
      <c r="AV642">
        <v>1.1000000000000001</v>
      </c>
      <c r="AW642">
        <v>7396</v>
      </c>
      <c r="AX642">
        <v>256966</v>
      </c>
      <c r="AY642">
        <v>90.8</v>
      </c>
      <c r="AZ642">
        <v>4.2</v>
      </c>
      <c r="BA642">
        <v>8.1999999999999993</v>
      </c>
      <c r="BB642">
        <v>64390</v>
      </c>
    </row>
    <row r="643" spans="1:54" x14ac:dyDescent="0.25">
      <c r="A643" s="1">
        <v>44440</v>
      </c>
      <c r="B643" t="s">
        <v>188</v>
      </c>
      <c r="C643" t="s">
        <v>248</v>
      </c>
      <c r="D643">
        <v>268041</v>
      </c>
      <c r="E643">
        <v>93.8</v>
      </c>
      <c r="F643" t="s">
        <v>806</v>
      </c>
      <c r="G643">
        <v>3.4</v>
      </c>
      <c r="H643">
        <v>10</v>
      </c>
      <c r="I643" t="s">
        <v>807</v>
      </c>
      <c r="J643">
        <v>125654</v>
      </c>
      <c r="K643">
        <v>429424</v>
      </c>
      <c r="L643">
        <v>91.8</v>
      </c>
      <c r="M643">
        <v>2.5</v>
      </c>
      <c r="N643">
        <v>8</v>
      </c>
      <c r="O643">
        <v>257076</v>
      </c>
      <c r="P643">
        <v>92.7</v>
      </c>
      <c r="Q643">
        <v>3.3</v>
      </c>
      <c r="R643">
        <v>10.5</v>
      </c>
      <c r="S643">
        <v>221283</v>
      </c>
      <c r="T643">
        <v>94.7</v>
      </c>
      <c r="U643">
        <v>4.7</v>
      </c>
      <c r="V643">
        <v>12.2</v>
      </c>
      <c r="W643">
        <v>221733</v>
      </c>
      <c r="X643">
        <v>97.4</v>
      </c>
      <c r="Y643">
        <v>2.9</v>
      </c>
      <c r="Z643">
        <v>8.3000000000000007</v>
      </c>
      <c r="AA643">
        <v>258874</v>
      </c>
      <c r="AB643">
        <v>94.3</v>
      </c>
      <c r="AC643">
        <v>3.8</v>
      </c>
      <c r="AD643">
        <v>10.8</v>
      </c>
      <c r="AE643">
        <v>36874</v>
      </c>
      <c r="AF643">
        <v>271713</v>
      </c>
      <c r="AG643">
        <v>93.6</v>
      </c>
      <c r="AH643">
        <v>3.3</v>
      </c>
      <c r="AI643">
        <v>9.6999999999999993</v>
      </c>
      <c r="AJ643">
        <v>88390</v>
      </c>
      <c r="AK643">
        <v>225238</v>
      </c>
      <c r="AL643">
        <v>94.5</v>
      </c>
      <c r="AM643">
        <v>3.8</v>
      </c>
      <c r="AN643">
        <v>10.7</v>
      </c>
      <c r="AO643">
        <v>325096</v>
      </c>
      <c r="AP643">
        <v>93.1</v>
      </c>
      <c r="AQ643">
        <v>3</v>
      </c>
      <c r="AR643">
        <v>9.1999999999999993</v>
      </c>
      <c r="AS643">
        <v>319095</v>
      </c>
      <c r="AT643">
        <v>90.4</v>
      </c>
      <c r="AU643">
        <v>2.8</v>
      </c>
      <c r="AV643">
        <v>3.8</v>
      </c>
      <c r="AW643">
        <v>11140</v>
      </c>
      <c r="AX643">
        <v>265944</v>
      </c>
      <c r="AY643">
        <v>93.9</v>
      </c>
      <c r="AZ643">
        <v>3.5</v>
      </c>
      <c r="BA643">
        <v>10.9</v>
      </c>
      <c r="BB643">
        <v>114514</v>
      </c>
    </row>
    <row r="644" spans="1:54" x14ac:dyDescent="0.25">
      <c r="A644" s="1">
        <v>44470</v>
      </c>
      <c r="B644" t="s">
        <v>188</v>
      </c>
      <c r="C644" t="s">
        <v>248</v>
      </c>
      <c r="D644">
        <v>259748</v>
      </c>
      <c r="E644">
        <v>90.9</v>
      </c>
      <c r="F644" t="s">
        <v>808</v>
      </c>
      <c r="G644">
        <v>-3.1</v>
      </c>
      <c r="H644">
        <v>6</v>
      </c>
      <c r="I644" t="s">
        <v>809</v>
      </c>
      <c r="J644">
        <v>53907</v>
      </c>
      <c r="K644">
        <v>427308</v>
      </c>
      <c r="L644">
        <v>91.4</v>
      </c>
      <c r="M644">
        <v>-0.5</v>
      </c>
      <c r="N644">
        <v>6.6</v>
      </c>
      <c r="O644">
        <v>248864</v>
      </c>
      <c r="P644">
        <v>89.8</v>
      </c>
      <c r="Q644">
        <v>-3.2</v>
      </c>
      <c r="R644">
        <v>6.2</v>
      </c>
      <c r="S644">
        <v>210086</v>
      </c>
      <c r="T644">
        <v>89.9</v>
      </c>
      <c r="U644">
        <v>-5.0999999999999996</v>
      </c>
      <c r="V644">
        <v>5.7</v>
      </c>
      <c r="W644">
        <v>213941</v>
      </c>
      <c r="X644">
        <v>94</v>
      </c>
      <c r="Y644">
        <v>-3.5</v>
      </c>
      <c r="Z644">
        <v>5</v>
      </c>
      <c r="AA644">
        <v>249931</v>
      </c>
      <c r="AB644">
        <v>91</v>
      </c>
      <c r="AC644">
        <v>-3.5</v>
      </c>
      <c r="AD644">
        <v>6.2</v>
      </c>
      <c r="AE644">
        <v>14191</v>
      </c>
      <c r="AF644">
        <v>263657</v>
      </c>
      <c r="AG644">
        <v>90.8</v>
      </c>
      <c r="AH644">
        <v>-3</v>
      </c>
      <c r="AI644">
        <v>5.9</v>
      </c>
      <c r="AJ644">
        <v>39469</v>
      </c>
      <c r="AK644">
        <v>216530</v>
      </c>
      <c r="AL644">
        <v>90.8</v>
      </c>
      <c r="AM644">
        <v>-3.9</v>
      </c>
      <c r="AN644">
        <v>5.9</v>
      </c>
      <c r="AO644">
        <v>317520</v>
      </c>
      <c r="AP644">
        <v>91</v>
      </c>
      <c r="AQ644">
        <v>-2.2999999999999998</v>
      </c>
      <c r="AR644">
        <v>6.1</v>
      </c>
      <c r="AS644">
        <v>310760</v>
      </c>
      <c r="AT644">
        <v>88</v>
      </c>
      <c r="AU644">
        <v>-2.6</v>
      </c>
      <c r="AV644">
        <v>2.1</v>
      </c>
      <c r="AW644">
        <v>6802</v>
      </c>
      <c r="AX644">
        <v>257561</v>
      </c>
      <c r="AY644">
        <v>91</v>
      </c>
      <c r="AZ644">
        <v>-3.2</v>
      </c>
      <c r="BA644">
        <v>6.5</v>
      </c>
      <c r="BB644">
        <v>47105</v>
      </c>
    </row>
    <row r="645" spans="1:54" x14ac:dyDescent="0.25">
      <c r="A645" s="1">
        <v>44501</v>
      </c>
      <c r="B645" t="s">
        <v>188</v>
      </c>
      <c r="C645" t="s">
        <v>248</v>
      </c>
      <c r="D645">
        <v>265662</v>
      </c>
      <c r="E645">
        <v>92.9</v>
      </c>
      <c r="F645" t="s">
        <v>810</v>
      </c>
      <c r="G645">
        <v>2.2999999999999998</v>
      </c>
      <c r="H645">
        <v>7.2</v>
      </c>
      <c r="I645" t="s">
        <v>811</v>
      </c>
      <c r="J645">
        <v>68044</v>
      </c>
      <c r="K645">
        <v>433974</v>
      </c>
      <c r="L645">
        <v>92.8</v>
      </c>
      <c r="M645">
        <v>1.6</v>
      </c>
      <c r="N645">
        <v>7.4</v>
      </c>
      <c r="O645">
        <v>255257</v>
      </c>
      <c r="P645">
        <v>92.1</v>
      </c>
      <c r="Q645">
        <v>2.6</v>
      </c>
      <c r="R645">
        <v>7.9</v>
      </c>
      <c r="S645">
        <v>215507</v>
      </c>
      <c r="T645">
        <v>92.2</v>
      </c>
      <c r="U645">
        <v>2.6</v>
      </c>
      <c r="V645">
        <v>7</v>
      </c>
      <c r="W645">
        <v>218984</v>
      </c>
      <c r="X645">
        <v>96.2</v>
      </c>
      <c r="Y645">
        <v>2.4</v>
      </c>
      <c r="Z645">
        <v>6.1</v>
      </c>
      <c r="AA645">
        <v>255919</v>
      </c>
      <c r="AB645">
        <v>93.2</v>
      </c>
      <c r="AC645">
        <v>2.4</v>
      </c>
      <c r="AD645">
        <v>7.6</v>
      </c>
      <c r="AE645">
        <v>19358</v>
      </c>
      <c r="AF645">
        <v>269548</v>
      </c>
      <c r="AG645">
        <v>92.8</v>
      </c>
      <c r="AH645">
        <v>2.2000000000000002</v>
      </c>
      <c r="AI645">
        <v>7.1</v>
      </c>
      <c r="AJ645">
        <v>48373</v>
      </c>
      <c r="AK645">
        <v>221749</v>
      </c>
      <c r="AL645">
        <v>93</v>
      </c>
      <c r="AM645">
        <v>2.4</v>
      </c>
      <c r="AN645">
        <v>7.3</v>
      </c>
      <c r="AO645">
        <v>324334</v>
      </c>
      <c r="AP645">
        <v>92.9</v>
      </c>
      <c r="AQ645">
        <v>2.1</v>
      </c>
      <c r="AR645">
        <v>7.2</v>
      </c>
      <c r="AS645">
        <v>322349</v>
      </c>
      <c r="AT645">
        <v>91.3</v>
      </c>
      <c r="AU645">
        <v>3.7</v>
      </c>
      <c r="AV645">
        <v>6.3</v>
      </c>
      <c r="AW645">
        <v>8132</v>
      </c>
      <c r="AX645">
        <v>262973</v>
      </c>
      <c r="AY645">
        <v>92.9</v>
      </c>
      <c r="AZ645">
        <v>2.1</v>
      </c>
      <c r="BA645">
        <v>7.4</v>
      </c>
      <c r="BB645">
        <v>59912</v>
      </c>
    </row>
    <row r="646" spans="1:54" x14ac:dyDescent="0.25">
      <c r="A646" s="1">
        <v>44531</v>
      </c>
      <c r="B646" t="s">
        <v>188</v>
      </c>
      <c r="C646" t="s">
        <v>248</v>
      </c>
      <c r="D646">
        <v>267793</v>
      </c>
      <c r="E646">
        <v>93.7</v>
      </c>
      <c r="F646" t="s">
        <v>812</v>
      </c>
      <c r="G646">
        <v>0.8</v>
      </c>
      <c r="H646">
        <v>7</v>
      </c>
      <c r="I646" t="s">
        <v>813</v>
      </c>
      <c r="J646">
        <v>76166</v>
      </c>
      <c r="K646">
        <v>435507</v>
      </c>
      <c r="L646">
        <v>93.1</v>
      </c>
      <c r="M646">
        <v>0.4</v>
      </c>
      <c r="N646">
        <v>6.7</v>
      </c>
      <c r="O646">
        <v>256409</v>
      </c>
      <c r="P646">
        <v>92.5</v>
      </c>
      <c r="Q646">
        <v>0.5</v>
      </c>
      <c r="R646">
        <v>7.3</v>
      </c>
      <c r="S646">
        <v>219333</v>
      </c>
      <c r="T646">
        <v>93.9</v>
      </c>
      <c r="U646">
        <v>1.8</v>
      </c>
      <c r="V646">
        <v>7.6</v>
      </c>
      <c r="W646">
        <v>220057</v>
      </c>
      <c r="X646">
        <v>96.6</v>
      </c>
      <c r="Y646">
        <v>0.5</v>
      </c>
      <c r="Z646">
        <v>6</v>
      </c>
      <c r="AA646">
        <v>258386</v>
      </c>
      <c r="AB646">
        <v>94.1</v>
      </c>
      <c r="AC646">
        <v>1</v>
      </c>
      <c r="AD646">
        <v>7.5</v>
      </c>
      <c r="AE646">
        <v>21100</v>
      </c>
      <c r="AF646">
        <v>271554</v>
      </c>
      <c r="AG646">
        <v>93.5</v>
      </c>
      <c r="AH646">
        <v>0.7</v>
      </c>
      <c r="AI646">
        <v>6.9</v>
      </c>
      <c r="AJ646">
        <v>54553</v>
      </c>
      <c r="AK646">
        <v>223896</v>
      </c>
      <c r="AL646">
        <v>93.9</v>
      </c>
      <c r="AM646">
        <v>1</v>
      </c>
      <c r="AN646">
        <v>7.2</v>
      </c>
      <c r="AO646">
        <v>326407</v>
      </c>
      <c r="AP646">
        <v>93.5</v>
      </c>
      <c r="AQ646">
        <v>0.6</v>
      </c>
      <c r="AR646">
        <v>6.9</v>
      </c>
      <c r="AS646">
        <v>314269</v>
      </c>
      <c r="AT646">
        <v>89</v>
      </c>
      <c r="AU646">
        <v>-2.5</v>
      </c>
      <c r="AV646">
        <v>2.2999999999999998</v>
      </c>
      <c r="AW646">
        <v>12181</v>
      </c>
      <c r="AX646">
        <v>266161</v>
      </c>
      <c r="AY646">
        <v>94</v>
      </c>
      <c r="AZ646">
        <v>1.2</v>
      </c>
      <c r="BA646">
        <v>7.7</v>
      </c>
      <c r="BB646">
        <v>63985</v>
      </c>
    </row>
    <row r="647" spans="1:54" x14ac:dyDescent="0.25">
      <c r="A647" s="1">
        <v>44562</v>
      </c>
      <c r="B647" t="s">
        <v>188</v>
      </c>
      <c r="C647" t="s">
        <v>248</v>
      </c>
      <c r="D647">
        <v>270231</v>
      </c>
      <c r="E647">
        <v>94.5</v>
      </c>
      <c r="F647" t="s">
        <v>814</v>
      </c>
      <c r="G647">
        <v>0.9</v>
      </c>
      <c r="H647">
        <v>8.1</v>
      </c>
      <c r="I647" t="s">
        <v>815</v>
      </c>
      <c r="J647">
        <v>57602</v>
      </c>
      <c r="K647">
        <v>440325</v>
      </c>
      <c r="L647">
        <v>94.2</v>
      </c>
      <c r="M647">
        <v>1.1000000000000001</v>
      </c>
      <c r="N647">
        <v>10</v>
      </c>
      <c r="O647">
        <v>260243</v>
      </c>
      <c r="P647">
        <v>93.9</v>
      </c>
      <c r="Q647">
        <v>1.5</v>
      </c>
      <c r="R647">
        <v>8.8000000000000007</v>
      </c>
      <c r="S647">
        <v>220353</v>
      </c>
      <c r="T647">
        <v>94.3</v>
      </c>
      <c r="U647">
        <v>0.5</v>
      </c>
      <c r="V647">
        <v>8.1</v>
      </c>
      <c r="W647">
        <v>220816</v>
      </c>
      <c r="X647">
        <v>97</v>
      </c>
      <c r="Y647">
        <v>0.3</v>
      </c>
      <c r="Z647">
        <v>4.4000000000000004</v>
      </c>
      <c r="AA647">
        <v>260386</v>
      </c>
      <c r="AB647">
        <v>94.8</v>
      </c>
      <c r="AC647">
        <v>0.8</v>
      </c>
      <c r="AD647">
        <v>8.4</v>
      </c>
      <c r="AE647">
        <v>16464</v>
      </c>
      <c r="AF647">
        <v>274159</v>
      </c>
      <c r="AG647">
        <v>94.4</v>
      </c>
      <c r="AH647">
        <v>1</v>
      </c>
      <c r="AI647">
        <v>8.1</v>
      </c>
      <c r="AJ647">
        <v>40933</v>
      </c>
      <c r="AK647">
        <v>225717</v>
      </c>
      <c r="AL647">
        <v>94.7</v>
      </c>
      <c r="AM647">
        <v>0.8</v>
      </c>
      <c r="AN647">
        <v>7.7</v>
      </c>
      <c r="AO647">
        <v>329691</v>
      </c>
      <c r="AP647">
        <v>94.4</v>
      </c>
      <c r="AQ647">
        <v>1</v>
      </c>
      <c r="AR647">
        <v>8.6</v>
      </c>
      <c r="AS647">
        <v>321658</v>
      </c>
      <c r="AT647">
        <v>91.1</v>
      </c>
      <c r="AU647">
        <v>2.4</v>
      </c>
      <c r="AV647">
        <v>6.2</v>
      </c>
      <c r="AW647">
        <v>5228</v>
      </c>
      <c r="AX647">
        <v>268121</v>
      </c>
      <c r="AY647">
        <v>94.7</v>
      </c>
      <c r="AZ647">
        <v>0.7</v>
      </c>
      <c r="BA647">
        <v>8.4</v>
      </c>
      <c r="BB647">
        <v>52374</v>
      </c>
    </row>
    <row r="648" spans="1:54" x14ac:dyDescent="0.25">
      <c r="A648" s="1">
        <v>44593</v>
      </c>
      <c r="B648" t="s">
        <v>188</v>
      </c>
      <c r="C648" t="s">
        <v>248</v>
      </c>
      <c r="D648">
        <v>271265</v>
      </c>
      <c r="E648">
        <v>94.9</v>
      </c>
      <c r="F648" t="s">
        <v>816</v>
      </c>
      <c r="G648">
        <v>0.4</v>
      </c>
      <c r="H648">
        <v>7.9</v>
      </c>
      <c r="I648" t="s">
        <v>817</v>
      </c>
      <c r="J648">
        <v>66048</v>
      </c>
      <c r="K648">
        <v>440554</v>
      </c>
      <c r="L648">
        <v>94.2</v>
      </c>
      <c r="M648">
        <v>0.1</v>
      </c>
      <c r="N648">
        <v>9.6999999999999993</v>
      </c>
      <c r="O648">
        <v>261063</v>
      </c>
      <c r="P648">
        <v>94.2</v>
      </c>
      <c r="Q648">
        <v>0.3</v>
      </c>
      <c r="R648">
        <v>8.6999999999999993</v>
      </c>
      <c r="S648">
        <v>221012</v>
      </c>
      <c r="T648">
        <v>94.6</v>
      </c>
      <c r="U648">
        <v>0.3</v>
      </c>
      <c r="V648">
        <v>7.4</v>
      </c>
      <c r="W648">
        <v>223575</v>
      </c>
      <c r="X648">
        <v>98.2</v>
      </c>
      <c r="Y648">
        <v>1.2</v>
      </c>
      <c r="Z648">
        <v>5.0999999999999996</v>
      </c>
      <c r="AA648">
        <v>261270</v>
      </c>
      <c r="AB648">
        <v>95.2</v>
      </c>
      <c r="AC648">
        <v>0.3</v>
      </c>
      <c r="AD648">
        <v>8</v>
      </c>
      <c r="AE648">
        <v>18383</v>
      </c>
      <c r="AF648">
        <v>275253</v>
      </c>
      <c r="AG648">
        <v>94.8</v>
      </c>
      <c r="AH648">
        <v>0.4</v>
      </c>
      <c r="AI648">
        <v>7.9</v>
      </c>
      <c r="AJ648">
        <v>47375</v>
      </c>
      <c r="AK648">
        <v>227242</v>
      </c>
      <c r="AL648">
        <v>95.3</v>
      </c>
      <c r="AM648">
        <v>0.7</v>
      </c>
      <c r="AN648">
        <v>7.5</v>
      </c>
      <c r="AO648">
        <v>330229</v>
      </c>
      <c r="AP648">
        <v>94.6</v>
      </c>
      <c r="AQ648">
        <v>0.2</v>
      </c>
      <c r="AR648">
        <v>8.4</v>
      </c>
      <c r="AS648">
        <v>332327</v>
      </c>
      <c r="AT648">
        <v>94.1</v>
      </c>
      <c r="AU648">
        <v>3.3</v>
      </c>
      <c r="AV648">
        <v>7.8</v>
      </c>
      <c r="AW648">
        <v>6517</v>
      </c>
      <c r="AX648">
        <v>268780</v>
      </c>
      <c r="AY648">
        <v>94.9</v>
      </c>
      <c r="AZ648">
        <v>0.2</v>
      </c>
      <c r="BA648">
        <v>8.1999999999999993</v>
      </c>
      <c r="BB648">
        <v>59531</v>
      </c>
    </row>
    <row r="649" spans="1:54" x14ac:dyDescent="0.25">
      <c r="A649" s="1">
        <v>44621</v>
      </c>
      <c r="B649" t="s">
        <v>188</v>
      </c>
      <c r="C649" t="s">
        <v>248</v>
      </c>
      <c r="D649">
        <v>272225</v>
      </c>
      <c r="E649">
        <v>95.2</v>
      </c>
      <c r="F649" t="s">
        <v>818</v>
      </c>
      <c r="G649">
        <v>0.4</v>
      </c>
      <c r="H649">
        <v>7</v>
      </c>
      <c r="I649" t="s">
        <v>819</v>
      </c>
      <c r="J649">
        <v>75440</v>
      </c>
      <c r="K649">
        <v>443574</v>
      </c>
      <c r="L649">
        <v>94.9</v>
      </c>
      <c r="M649">
        <v>0.7</v>
      </c>
      <c r="N649">
        <v>9.5</v>
      </c>
      <c r="O649">
        <v>262521</v>
      </c>
      <c r="P649">
        <v>94.7</v>
      </c>
      <c r="Q649">
        <v>0.6</v>
      </c>
      <c r="R649">
        <v>8.3000000000000007</v>
      </c>
      <c r="S649">
        <v>221995</v>
      </c>
      <c r="T649">
        <v>95</v>
      </c>
      <c r="U649">
        <v>0.4</v>
      </c>
      <c r="V649">
        <v>6.5</v>
      </c>
      <c r="W649">
        <v>221848</v>
      </c>
      <c r="X649">
        <v>97.4</v>
      </c>
      <c r="Y649">
        <v>-0.8</v>
      </c>
      <c r="Z649">
        <v>2.1</v>
      </c>
      <c r="AA649">
        <v>261745</v>
      </c>
      <c r="AB649">
        <v>95.3</v>
      </c>
      <c r="AC649">
        <v>0.2</v>
      </c>
      <c r="AD649">
        <v>6.8</v>
      </c>
      <c r="AE649">
        <v>21491</v>
      </c>
      <c r="AF649">
        <v>276406</v>
      </c>
      <c r="AG649">
        <v>95.2</v>
      </c>
      <c r="AH649">
        <v>0.4</v>
      </c>
      <c r="AI649">
        <v>7.1</v>
      </c>
      <c r="AJ649">
        <v>53540</v>
      </c>
      <c r="AK649">
        <v>227620</v>
      </c>
      <c r="AL649">
        <v>95.5</v>
      </c>
      <c r="AM649">
        <v>0.2</v>
      </c>
      <c r="AN649">
        <v>6.3</v>
      </c>
      <c r="AO649">
        <v>331864</v>
      </c>
      <c r="AP649">
        <v>95.1</v>
      </c>
      <c r="AQ649">
        <v>0.5</v>
      </c>
      <c r="AR649">
        <v>7.7</v>
      </c>
      <c r="AS649">
        <v>331680</v>
      </c>
      <c r="AT649">
        <v>93.9</v>
      </c>
      <c r="AU649">
        <v>-0.2</v>
      </c>
      <c r="AV649">
        <v>5.5</v>
      </c>
      <c r="AW649">
        <v>9239</v>
      </c>
      <c r="AX649">
        <v>269802</v>
      </c>
      <c r="AY649">
        <v>95.3</v>
      </c>
      <c r="AZ649">
        <v>0.4</v>
      </c>
      <c r="BA649">
        <v>7.4</v>
      </c>
      <c r="BB649">
        <v>66201</v>
      </c>
    </row>
    <row r="650" spans="1:54" x14ac:dyDescent="0.25">
      <c r="A650" s="1">
        <v>44652</v>
      </c>
      <c r="B650" t="s">
        <v>188</v>
      </c>
      <c r="C650" t="s">
        <v>248</v>
      </c>
      <c r="D650">
        <v>274812</v>
      </c>
      <c r="E650">
        <v>96.1</v>
      </c>
      <c r="F650" t="s">
        <v>820</v>
      </c>
      <c r="G650">
        <v>1</v>
      </c>
      <c r="H650">
        <v>9.6</v>
      </c>
      <c r="I650" t="s">
        <v>821</v>
      </c>
      <c r="J650">
        <v>68234</v>
      </c>
      <c r="K650">
        <v>446355</v>
      </c>
      <c r="L650">
        <v>95.5</v>
      </c>
      <c r="M650">
        <v>0.6</v>
      </c>
      <c r="N650">
        <v>11</v>
      </c>
      <c r="O650">
        <v>264279</v>
      </c>
      <c r="P650">
        <v>95.3</v>
      </c>
      <c r="Q650">
        <v>0.7</v>
      </c>
      <c r="R650">
        <v>10.4</v>
      </c>
      <c r="S650">
        <v>225518</v>
      </c>
      <c r="T650">
        <v>96.5</v>
      </c>
      <c r="U650">
        <v>1.6</v>
      </c>
      <c r="V650">
        <v>10</v>
      </c>
      <c r="W650">
        <v>223782</v>
      </c>
      <c r="X650">
        <v>98.3</v>
      </c>
      <c r="Y650">
        <v>0.9</v>
      </c>
      <c r="Z650">
        <v>5.6</v>
      </c>
      <c r="AA650">
        <v>264672</v>
      </c>
      <c r="AB650">
        <v>96.4</v>
      </c>
      <c r="AC650">
        <v>1.1000000000000001</v>
      </c>
      <c r="AD650">
        <v>9.8000000000000007</v>
      </c>
      <c r="AE650">
        <v>19263</v>
      </c>
      <c r="AF650">
        <v>278857</v>
      </c>
      <c r="AG650">
        <v>96.1</v>
      </c>
      <c r="AH650">
        <v>0.9</v>
      </c>
      <c r="AI650">
        <v>9.5</v>
      </c>
      <c r="AJ650">
        <v>48524</v>
      </c>
      <c r="AK650">
        <v>229973</v>
      </c>
      <c r="AL650">
        <v>96.5</v>
      </c>
      <c r="AM650">
        <v>1</v>
      </c>
      <c r="AN650">
        <v>9</v>
      </c>
      <c r="AO650">
        <v>334808</v>
      </c>
      <c r="AP650">
        <v>95.9</v>
      </c>
      <c r="AQ650">
        <v>0.9</v>
      </c>
      <c r="AR650">
        <v>10.199999999999999</v>
      </c>
      <c r="AS650">
        <v>328936</v>
      </c>
      <c r="AT650">
        <v>93.2</v>
      </c>
      <c r="AU650">
        <v>-0.8</v>
      </c>
      <c r="AV650">
        <v>4.7</v>
      </c>
      <c r="AW650">
        <v>9156</v>
      </c>
      <c r="AX650">
        <v>272594</v>
      </c>
      <c r="AY650">
        <v>96.3</v>
      </c>
      <c r="AZ650">
        <v>1</v>
      </c>
      <c r="BA650">
        <v>10.3</v>
      </c>
      <c r="BB650">
        <v>59078</v>
      </c>
    </row>
    <row r="651" spans="1:54" x14ac:dyDescent="0.25">
      <c r="A651" s="1">
        <v>44682</v>
      </c>
      <c r="B651" t="s">
        <v>188</v>
      </c>
      <c r="C651" t="s">
        <v>248</v>
      </c>
      <c r="D651">
        <v>278084</v>
      </c>
      <c r="E651">
        <v>97.3</v>
      </c>
      <c r="F651" t="s">
        <v>822</v>
      </c>
      <c r="G651">
        <v>1.2</v>
      </c>
      <c r="H651">
        <v>10.7</v>
      </c>
      <c r="I651" t="s">
        <v>823</v>
      </c>
      <c r="J651">
        <v>68223</v>
      </c>
      <c r="K651">
        <v>451774</v>
      </c>
      <c r="L651">
        <v>96.6</v>
      </c>
      <c r="M651">
        <v>1.2</v>
      </c>
      <c r="N651">
        <v>12</v>
      </c>
      <c r="O651">
        <v>268689</v>
      </c>
      <c r="P651">
        <v>96.9</v>
      </c>
      <c r="Q651">
        <v>1.7</v>
      </c>
      <c r="R651">
        <v>11.9</v>
      </c>
      <c r="S651">
        <v>227975</v>
      </c>
      <c r="T651">
        <v>97.6</v>
      </c>
      <c r="U651">
        <v>1.1000000000000001</v>
      </c>
      <c r="V651">
        <v>10.9</v>
      </c>
      <c r="W651">
        <v>224775</v>
      </c>
      <c r="X651">
        <v>98.7</v>
      </c>
      <c r="Y651">
        <v>0.4</v>
      </c>
      <c r="Z651">
        <v>6.5</v>
      </c>
      <c r="AA651">
        <v>267777</v>
      </c>
      <c r="AB651">
        <v>97.5</v>
      </c>
      <c r="AC651">
        <v>1.2</v>
      </c>
      <c r="AD651">
        <v>10.9</v>
      </c>
      <c r="AE651">
        <v>19167</v>
      </c>
      <c r="AF651">
        <v>282196</v>
      </c>
      <c r="AG651">
        <v>97.2</v>
      </c>
      <c r="AH651">
        <v>1.2</v>
      </c>
      <c r="AI651">
        <v>10.6</v>
      </c>
      <c r="AJ651">
        <v>48615</v>
      </c>
      <c r="AK651">
        <v>232459</v>
      </c>
      <c r="AL651">
        <v>97.5</v>
      </c>
      <c r="AM651">
        <v>1.1000000000000001</v>
      </c>
      <c r="AN651">
        <v>10.1</v>
      </c>
      <c r="AO651">
        <v>339072</v>
      </c>
      <c r="AP651">
        <v>97.1</v>
      </c>
      <c r="AQ651">
        <v>1.3</v>
      </c>
      <c r="AR651">
        <v>11.3</v>
      </c>
      <c r="AS651">
        <v>329993</v>
      </c>
      <c r="AT651">
        <v>93.5</v>
      </c>
      <c r="AU651">
        <v>0.3</v>
      </c>
      <c r="AV651">
        <v>6.8</v>
      </c>
      <c r="AW651">
        <v>8090</v>
      </c>
      <c r="AX651">
        <v>275953</v>
      </c>
      <c r="AY651">
        <v>97.5</v>
      </c>
      <c r="AZ651">
        <v>1.2</v>
      </c>
      <c r="BA651">
        <v>11.2</v>
      </c>
      <c r="BB651">
        <v>60133</v>
      </c>
    </row>
    <row r="652" spans="1:54" x14ac:dyDescent="0.25">
      <c r="A652" s="1">
        <v>44713</v>
      </c>
      <c r="B652" t="s">
        <v>188</v>
      </c>
      <c r="C652" t="s">
        <v>248</v>
      </c>
      <c r="D652">
        <v>281116</v>
      </c>
      <c r="E652">
        <v>98.4</v>
      </c>
      <c r="F652" t="s">
        <v>824</v>
      </c>
      <c r="G652">
        <v>1.1000000000000001</v>
      </c>
      <c r="H652">
        <v>5.6</v>
      </c>
      <c r="I652" t="s">
        <v>825</v>
      </c>
      <c r="J652">
        <v>71809</v>
      </c>
      <c r="K652">
        <v>454481</v>
      </c>
      <c r="L652">
        <v>97.2</v>
      </c>
      <c r="M652">
        <v>0.6</v>
      </c>
      <c r="N652">
        <v>7.4</v>
      </c>
      <c r="O652">
        <v>270777</v>
      </c>
      <c r="P652">
        <v>97.7</v>
      </c>
      <c r="Q652">
        <v>0.8</v>
      </c>
      <c r="R652">
        <v>6.8</v>
      </c>
      <c r="S652">
        <v>231086</v>
      </c>
      <c r="T652">
        <v>98.9</v>
      </c>
      <c r="U652">
        <v>1.4</v>
      </c>
      <c r="V652">
        <v>4.5</v>
      </c>
      <c r="W652">
        <v>229363</v>
      </c>
      <c r="X652">
        <v>100.7</v>
      </c>
      <c r="Y652">
        <v>2</v>
      </c>
      <c r="Z652">
        <v>2.9</v>
      </c>
      <c r="AA652">
        <v>270052</v>
      </c>
      <c r="AB652">
        <v>98.4</v>
      </c>
      <c r="AC652">
        <v>0.8</v>
      </c>
      <c r="AD652">
        <v>4.9000000000000004</v>
      </c>
      <c r="AE652">
        <v>19490</v>
      </c>
      <c r="AF652">
        <v>285528</v>
      </c>
      <c r="AG652">
        <v>98.4</v>
      </c>
      <c r="AH652">
        <v>1.2</v>
      </c>
      <c r="AI652">
        <v>5.9</v>
      </c>
      <c r="AJ652">
        <v>51665</v>
      </c>
      <c r="AK652">
        <v>235546</v>
      </c>
      <c r="AL652">
        <v>98.8</v>
      </c>
      <c r="AM652">
        <v>1.3</v>
      </c>
      <c r="AN652">
        <v>5.0999999999999996</v>
      </c>
      <c r="AO652">
        <v>342163</v>
      </c>
      <c r="AP652">
        <v>98</v>
      </c>
      <c r="AQ652">
        <v>0.9</v>
      </c>
      <c r="AR652">
        <v>6.2</v>
      </c>
      <c r="AS652">
        <v>333972</v>
      </c>
      <c r="AT652">
        <v>94.6</v>
      </c>
      <c r="AU652">
        <v>1.2</v>
      </c>
      <c r="AV652">
        <v>5.8</v>
      </c>
      <c r="AW652">
        <v>12789</v>
      </c>
      <c r="AX652">
        <v>278947</v>
      </c>
      <c r="AY652">
        <v>98.5</v>
      </c>
      <c r="AZ652">
        <v>1.1000000000000001</v>
      </c>
      <c r="BA652">
        <v>5.6</v>
      </c>
      <c r="BB652">
        <v>59020</v>
      </c>
    </row>
    <row r="653" spans="1:54" x14ac:dyDescent="0.25">
      <c r="A653" s="1">
        <v>44743</v>
      </c>
      <c r="B653" t="s">
        <v>188</v>
      </c>
      <c r="C653" t="s">
        <v>248</v>
      </c>
      <c r="D653">
        <v>286526</v>
      </c>
      <c r="E653">
        <v>100.2</v>
      </c>
      <c r="F653" t="s">
        <v>826</v>
      </c>
      <c r="G653">
        <v>1.9</v>
      </c>
      <c r="H653">
        <v>14.4</v>
      </c>
      <c r="I653" t="s">
        <v>827</v>
      </c>
      <c r="J653">
        <v>76486</v>
      </c>
      <c r="K653">
        <v>464170</v>
      </c>
      <c r="L653">
        <v>99.3</v>
      </c>
      <c r="M653">
        <v>2.1</v>
      </c>
      <c r="N653">
        <v>15.5</v>
      </c>
      <c r="O653">
        <v>277134</v>
      </c>
      <c r="P653">
        <v>100</v>
      </c>
      <c r="Q653">
        <v>2.2999999999999998</v>
      </c>
      <c r="R653">
        <v>15.3</v>
      </c>
      <c r="S653">
        <v>236066</v>
      </c>
      <c r="T653">
        <v>101</v>
      </c>
      <c r="U653">
        <v>2.2000000000000002</v>
      </c>
      <c r="V653">
        <v>15.9</v>
      </c>
      <c r="W653">
        <v>230175</v>
      </c>
      <c r="X653">
        <v>101.1</v>
      </c>
      <c r="Y653">
        <v>0.4</v>
      </c>
      <c r="Z653">
        <v>8.4</v>
      </c>
      <c r="AA653">
        <v>275559</v>
      </c>
      <c r="AB653">
        <v>100.4</v>
      </c>
      <c r="AC653">
        <v>2</v>
      </c>
      <c r="AD653">
        <v>14.4</v>
      </c>
      <c r="AE653">
        <v>20953</v>
      </c>
      <c r="AF653">
        <v>290901</v>
      </c>
      <c r="AG653">
        <v>100.2</v>
      </c>
      <c r="AH653">
        <v>1.9</v>
      </c>
      <c r="AI653">
        <v>14.3</v>
      </c>
      <c r="AJ653">
        <v>54821</v>
      </c>
      <c r="AK653">
        <v>239579</v>
      </c>
      <c r="AL653">
        <v>100.5</v>
      </c>
      <c r="AM653">
        <v>1.7</v>
      </c>
      <c r="AN653">
        <v>13.6</v>
      </c>
      <c r="AO653">
        <v>349296</v>
      </c>
      <c r="AP653">
        <v>100.1</v>
      </c>
      <c r="AQ653">
        <v>2.1</v>
      </c>
      <c r="AR653">
        <v>15.1</v>
      </c>
      <c r="AS653">
        <v>340887</v>
      </c>
      <c r="AT653">
        <v>96.5</v>
      </c>
      <c r="AU653">
        <v>2.1</v>
      </c>
      <c r="AV653">
        <v>7.3</v>
      </c>
      <c r="AW653">
        <v>8100</v>
      </c>
      <c r="AX653">
        <v>284296</v>
      </c>
      <c r="AY653">
        <v>100.4</v>
      </c>
      <c r="AZ653">
        <v>1.9</v>
      </c>
      <c r="BA653">
        <v>15.2</v>
      </c>
      <c r="BB653">
        <v>68386</v>
      </c>
    </row>
    <row r="654" spans="1:54" x14ac:dyDescent="0.25">
      <c r="A654" s="1">
        <v>44774</v>
      </c>
      <c r="B654" t="s">
        <v>188</v>
      </c>
      <c r="C654" t="s">
        <v>248</v>
      </c>
      <c r="D654">
        <v>289294</v>
      </c>
      <c r="E654">
        <v>101.2</v>
      </c>
      <c r="F654" t="s">
        <v>828</v>
      </c>
      <c r="G654">
        <v>1</v>
      </c>
      <c r="H654">
        <v>11.6</v>
      </c>
      <c r="I654" t="s">
        <v>829</v>
      </c>
      <c r="J654">
        <v>79111</v>
      </c>
      <c r="K654">
        <v>469648</v>
      </c>
      <c r="L654">
        <v>100.4</v>
      </c>
      <c r="M654">
        <v>1.2</v>
      </c>
      <c r="N654">
        <v>12.1</v>
      </c>
      <c r="O654">
        <v>279162</v>
      </c>
      <c r="P654">
        <v>100.7</v>
      </c>
      <c r="Q654">
        <v>0.7</v>
      </c>
      <c r="R654">
        <v>12.2</v>
      </c>
      <c r="S654">
        <v>238656</v>
      </c>
      <c r="T654">
        <v>102.1</v>
      </c>
      <c r="U654">
        <v>1.1000000000000001</v>
      </c>
      <c r="V654">
        <v>12.9</v>
      </c>
      <c r="W654">
        <v>231993</v>
      </c>
      <c r="X654">
        <v>101.9</v>
      </c>
      <c r="Y654">
        <v>0.8</v>
      </c>
      <c r="Z654">
        <v>7.7</v>
      </c>
      <c r="AA654">
        <v>278480</v>
      </c>
      <c r="AB654">
        <v>101.4</v>
      </c>
      <c r="AC654">
        <v>1.1000000000000001</v>
      </c>
      <c r="AD654">
        <v>11.7</v>
      </c>
      <c r="AE654">
        <v>21802</v>
      </c>
      <c r="AF654">
        <v>293608</v>
      </c>
      <c r="AG654">
        <v>101.1</v>
      </c>
      <c r="AH654">
        <v>0.9</v>
      </c>
      <c r="AI654">
        <v>11.6</v>
      </c>
      <c r="AJ654">
        <v>56541</v>
      </c>
      <c r="AK654">
        <v>241532</v>
      </c>
      <c r="AL654">
        <v>101.3</v>
      </c>
      <c r="AM654">
        <v>0.8</v>
      </c>
      <c r="AN654">
        <v>11.3</v>
      </c>
      <c r="AO654">
        <v>353067</v>
      </c>
      <c r="AP654">
        <v>101.1</v>
      </c>
      <c r="AQ654">
        <v>1.1000000000000001</v>
      </c>
      <c r="AR654">
        <v>11.9</v>
      </c>
      <c r="AS654">
        <v>341753</v>
      </c>
      <c r="AT654">
        <v>96.8</v>
      </c>
      <c r="AU654">
        <v>0.3</v>
      </c>
      <c r="AV654">
        <v>10.1</v>
      </c>
      <c r="AW654">
        <v>7768</v>
      </c>
      <c r="AX654">
        <v>287139</v>
      </c>
      <c r="AY654">
        <v>101.4</v>
      </c>
      <c r="AZ654">
        <v>1</v>
      </c>
      <c r="BA654">
        <v>11.7</v>
      </c>
      <c r="BB654">
        <v>71343</v>
      </c>
    </row>
    <row r="655" spans="1:54" x14ac:dyDescent="0.25">
      <c r="A655" s="1">
        <v>44805</v>
      </c>
      <c r="B655" t="s">
        <v>188</v>
      </c>
      <c r="C655" t="s">
        <v>248</v>
      </c>
      <c r="D655">
        <v>290185</v>
      </c>
      <c r="E655">
        <v>101.5</v>
      </c>
      <c r="F655" t="s">
        <v>830</v>
      </c>
      <c r="G655">
        <v>0.3</v>
      </c>
      <c r="H655">
        <v>8.3000000000000007</v>
      </c>
      <c r="I655" t="s">
        <v>831</v>
      </c>
      <c r="J655">
        <v>79500</v>
      </c>
      <c r="K655">
        <v>471688</v>
      </c>
      <c r="L655">
        <v>100.9</v>
      </c>
      <c r="M655">
        <v>0.4</v>
      </c>
      <c r="N655">
        <v>9.8000000000000007</v>
      </c>
      <c r="O655">
        <v>280183</v>
      </c>
      <c r="P655">
        <v>101.1</v>
      </c>
      <c r="Q655">
        <v>0.4</v>
      </c>
      <c r="R655">
        <v>9</v>
      </c>
      <c r="S655">
        <v>239221</v>
      </c>
      <c r="T655">
        <v>102.4</v>
      </c>
      <c r="U655">
        <v>0.2</v>
      </c>
      <c r="V655">
        <v>8.1</v>
      </c>
      <c r="W655">
        <v>232246</v>
      </c>
      <c r="X655">
        <v>102</v>
      </c>
      <c r="Y655">
        <v>0.1</v>
      </c>
      <c r="Z655">
        <v>4.7</v>
      </c>
      <c r="AA655">
        <v>279116</v>
      </c>
      <c r="AB655">
        <v>101.7</v>
      </c>
      <c r="AC655">
        <v>0.2</v>
      </c>
      <c r="AD655">
        <v>7.8</v>
      </c>
      <c r="AE655">
        <v>22077</v>
      </c>
      <c r="AF655">
        <v>294600</v>
      </c>
      <c r="AG655">
        <v>101.5</v>
      </c>
      <c r="AH655">
        <v>0.3</v>
      </c>
      <c r="AI655">
        <v>8.4</v>
      </c>
      <c r="AJ655">
        <v>56356</v>
      </c>
      <c r="AK655">
        <v>242394</v>
      </c>
      <c r="AL655">
        <v>101.7</v>
      </c>
      <c r="AM655">
        <v>0.4</v>
      </c>
      <c r="AN655">
        <v>7.6</v>
      </c>
      <c r="AO655">
        <v>354024</v>
      </c>
      <c r="AP655">
        <v>101.4</v>
      </c>
      <c r="AQ655">
        <v>0.3</v>
      </c>
      <c r="AR655">
        <v>8.9</v>
      </c>
      <c r="AS655">
        <v>341379</v>
      </c>
      <c r="AT655">
        <v>96.7</v>
      </c>
      <c r="AU655">
        <v>-0.1</v>
      </c>
      <c r="AV655">
        <v>7</v>
      </c>
      <c r="AW655">
        <v>9722</v>
      </c>
      <c r="AX655">
        <v>288079</v>
      </c>
      <c r="AY655">
        <v>101.8</v>
      </c>
      <c r="AZ655">
        <v>0.3</v>
      </c>
      <c r="BA655">
        <v>8.3000000000000007</v>
      </c>
      <c r="BB655">
        <v>69778</v>
      </c>
    </row>
    <row r="656" spans="1:54" x14ac:dyDescent="0.25">
      <c r="A656" s="1">
        <v>44835</v>
      </c>
      <c r="B656" t="s">
        <v>188</v>
      </c>
      <c r="C656" t="s">
        <v>248</v>
      </c>
      <c r="D656">
        <v>289993</v>
      </c>
      <c r="E656">
        <v>101.5</v>
      </c>
      <c r="F656" t="s">
        <v>832</v>
      </c>
      <c r="G656">
        <v>-0.1</v>
      </c>
      <c r="H656">
        <v>11.6</v>
      </c>
      <c r="I656" t="s">
        <v>833</v>
      </c>
      <c r="J656">
        <v>75912</v>
      </c>
      <c r="K656">
        <v>472656</v>
      </c>
      <c r="L656">
        <v>101.1</v>
      </c>
      <c r="M656">
        <v>0.2</v>
      </c>
      <c r="N656">
        <v>10.6</v>
      </c>
      <c r="O656">
        <v>280457</v>
      </c>
      <c r="P656">
        <v>101.1</v>
      </c>
      <c r="Q656">
        <v>0.1</v>
      </c>
      <c r="R656">
        <v>12.7</v>
      </c>
      <c r="S656">
        <v>238548</v>
      </c>
      <c r="T656">
        <v>102.1</v>
      </c>
      <c r="U656">
        <v>-0.3</v>
      </c>
      <c r="V656">
        <v>13.5</v>
      </c>
      <c r="W656">
        <v>231198</v>
      </c>
      <c r="X656">
        <v>101.5</v>
      </c>
      <c r="Y656">
        <v>-0.5</v>
      </c>
      <c r="Z656">
        <v>8.1</v>
      </c>
      <c r="AA656">
        <v>279049</v>
      </c>
      <c r="AB656">
        <v>101.6</v>
      </c>
      <c r="AC656">
        <v>0</v>
      </c>
      <c r="AD656">
        <v>11.7</v>
      </c>
      <c r="AE656">
        <v>21073</v>
      </c>
      <c r="AF656">
        <v>294358</v>
      </c>
      <c r="AG656">
        <v>101.4</v>
      </c>
      <c r="AH656">
        <v>-0.1</v>
      </c>
      <c r="AI656">
        <v>11.6</v>
      </c>
      <c r="AJ656">
        <v>53733</v>
      </c>
      <c r="AK656">
        <v>242283</v>
      </c>
      <c r="AL656">
        <v>101.6</v>
      </c>
      <c r="AM656">
        <v>0</v>
      </c>
      <c r="AN656">
        <v>11.9</v>
      </c>
      <c r="AO656">
        <v>353736</v>
      </c>
      <c r="AP656">
        <v>101.3</v>
      </c>
      <c r="AQ656">
        <v>-0.1</v>
      </c>
      <c r="AR656">
        <v>11.4</v>
      </c>
      <c r="AS656">
        <v>341557</v>
      </c>
      <c r="AT656">
        <v>96.7</v>
      </c>
      <c r="AU656">
        <v>0.1</v>
      </c>
      <c r="AV656">
        <v>9.9</v>
      </c>
      <c r="AW656">
        <v>8089</v>
      </c>
      <c r="AX656">
        <v>287873</v>
      </c>
      <c r="AY656">
        <v>101.7</v>
      </c>
      <c r="AZ656">
        <v>-0.1</v>
      </c>
      <c r="BA656">
        <v>11.8</v>
      </c>
      <c r="BB656">
        <v>67823</v>
      </c>
    </row>
    <row r="657" spans="1:54" x14ac:dyDescent="0.25">
      <c r="A657" s="1">
        <v>44866</v>
      </c>
      <c r="B657" t="s">
        <v>188</v>
      </c>
      <c r="C657" t="s">
        <v>248</v>
      </c>
      <c r="D657">
        <v>290003</v>
      </c>
      <c r="E657">
        <v>101.5</v>
      </c>
      <c r="F657" t="s">
        <v>834</v>
      </c>
      <c r="G657">
        <v>0</v>
      </c>
      <c r="H657">
        <v>9.1999999999999993</v>
      </c>
      <c r="I657" t="s">
        <v>835</v>
      </c>
      <c r="J657">
        <v>77523</v>
      </c>
      <c r="K657">
        <v>472872</v>
      </c>
      <c r="L657">
        <v>101.1</v>
      </c>
      <c r="M657">
        <v>0</v>
      </c>
      <c r="N657">
        <v>9</v>
      </c>
      <c r="O657">
        <v>280268</v>
      </c>
      <c r="P657">
        <v>101.1</v>
      </c>
      <c r="Q657">
        <v>-0.1</v>
      </c>
      <c r="R657">
        <v>9.8000000000000007</v>
      </c>
      <c r="S657">
        <v>238679</v>
      </c>
      <c r="T657">
        <v>102.2</v>
      </c>
      <c r="U657">
        <v>0.1</v>
      </c>
      <c r="V657">
        <v>10.8</v>
      </c>
      <c r="W657">
        <v>231126</v>
      </c>
      <c r="X657">
        <v>101.5</v>
      </c>
      <c r="Y657">
        <v>0</v>
      </c>
      <c r="Z657">
        <v>5.5</v>
      </c>
      <c r="AA657">
        <v>279178</v>
      </c>
      <c r="AB657">
        <v>101.7</v>
      </c>
      <c r="AC657">
        <v>0</v>
      </c>
      <c r="AD657">
        <v>9.1</v>
      </c>
      <c r="AE657">
        <v>22109</v>
      </c>
      <c r="AF657">
        <v>294322</v>
      </c>
      <c r="AG657">
        <v>101.4</v>
      </c>
      <c r="AH657">
        <v>0</v>
      </c>
      <c r="AI657">
        <v>9.1999999999999993</v>
      </c>
      <c r="AJ657">
        <v>54076</v>
      </c>
      <c r="AK657">
        <v>242273</v>
      </c>
      <c r="AL657">
        <v>101.6</v>
      </c>
      <c r="AM657">
        <v>0</v>
      </c>
      <c r="AN657">
        <v>9.3000000000000007</v>
      </c>
      <c r="AO657">
        <v>353769</v>
      </c>
      <c r="AP657">
        <v>101.3</v>
      </c>
      <c r="AQ657">
        <v>0</v>
      </c>
      <c r="AR657">
        <v>9.1</v>
      </c>
      <c r="AS657">
        <v>347281</v>
      </c>
      <c r="AT657">
        <v>98.3</v>
      </c>
      <c r="AU657">
        <v>1.7</v>
      </c>
      <c r="AV657">
        <v>7.7</v>
      </c>
      <c r="AW657">
        <v>8312</v>
      </c>
      <c r="AX657">
        <v>287657</v>
      </c>
      <c r="AY657">
        <v>101.6</v>
      </c>
      <c r="AZ657">
        <v>-0.1</v>
      </c>
      <c r="BA657">
        <v>9.4</v>
      </c>
      <c r="BB657">
        <v>69211</v>
      </c>
    </row>
    <row r="658" spans="1:54" x14ac:dyDescent="0.25">
      <c r="A658" s="1">
        <v>44896</v>
      </c>
      <c r="B658" t="s">
        <v>188</v>
      </c>
      <c r="C658" t="s">
        <v>248</v>
      </c>
      <c r="D658">
        <v>288198</v>
      </c>
      <c r="E658">
        <v>100.8</v>
      </c>
      <c r="F658" t="s">
        <v>832</v>
      </c>
      <c r="G658">
        <v>-0.6</v>
      </c>
      <c r="H658">
        <v>7.6</v>
      </c>
      <c r="I658" t="s">
        <v>836</v>
      </c>
      <c r="J658">
        <v>73294</v>
      </c>
      <c r="K658">
        <v>467249</v>
      </c>
      <c r="L658">
        <v>99.9</v>
      </c>
      <c r="M658">
        <v>-1.2</v>
      </c>
      <c r="N658">
        <v>7.3</v>
      </c>
      <c r="O658">
        <v>278693</v>
      </c>
      <c r="P658">
        <v>100.5</v>
      </c>
      <c r="Q658">
        <v>-0.6</v>
      </c>
      <c r="R658">
        <v>8.6999999999999993</v>
      </c>
      <c r="S658">
        <v>237528</v>
      </c>
      <c r="T658">
        <v>101.7</v>
      </c>
      <c r="U658">
        <v>-0.5</v>
      </c>
      <c r="V658">
        <v>8.3000000000000007</v>
      </c>
      <c r="W658">
        <v>231131</v>
      </c>
      <c r="X658">
        <v>101.5</v>
      </c>
      <c r="Y658">
        <v>0</v>
      </c>
      <c r="Z658">
        <v>5</v>
      </c>
      <c r="AA658">
        <v>277146</v>
      </c>
      <c r="AB658">
        <v>100.9</v>
      </c>
      <c r="AC658">
        <v>-0.7</v>
      </c>
      <c r="AD658">
        <v>7.3</v>
      </c>
      <c r="AE658">
        <v>20311</v>
      </c>
      <c r="AF658">
        <v>292606</v>
      </c>
      <c r="AG658">
        <v>100.8</v>
      </c>
      <c r="AH658">
        <v>-0.6</v>
      </c>
      <c r="AI658">
        <v>7.8</v>
      </c>
      <c r="AJ658">
        <v>51096</v>
      </c>
      <c r="AK658">
        <v>241371</v>
      </c>
      <c r="AL658">
        <v>101.3</v>
      </c>
      <c r="AM658">
        <v>-0.4</v>
      </c>
      <c r="AN658">
        <v>7.8</v>
      </c>
      <c r="AO658">
        <v>350903</v>
      </c>
      <c r="AP658">
        <v>100.5</v>
      </c>
      <c r="AQ658">
        <v>-0.8</v>
      </c>
      <c r="AR658">
        <v>7.5</v>
      </c>
      <c r="AS658">
        <v>338611</v>
      </c>
      <c r="AT658">
        <v>95.9</v>
      </c>
      <c r="AU658">
        <v>-2.5</v>
      </c>
      <c r="AV658">
        <v>7.7</v>
      </c>
      <c r="AW658">
        <v>12444</v>
      </c>
      <c r="AX658">
        <v>286124</v>
      </c>
      <c r="AY658">
        <v>101.1</v>
      </c>
      <c r="AZ658">
        <v>-0.5</v>
      </c>
      <c r="BA658">
        <v>7.5</v>
      </c>
      <c r="BB658">
        <v>60850</v>
      </c>
    </row>
    <row r="659" spans="1:54" x14ac:dyDescent="0.25">
      <c r="A659" s="1">
        <v>44927</v>
      </c>
      <c r="B659" t="s">
        <v>188</v>
      </c>
      <c r="C659" t="s">
        <v>248</v>
      </c>
      <c r="D659">
        <v>285817</v>
      </c>
      <c r="E659">
        <v>100</v>
      </c>
      <c r="F659" t="s">
        <v>837</v>
      </c>
      <c r="G659">
        <v>-0.8</v>
      </c>
      <c r="H659">
        <v>5.8</v>
      </c>
      <c r="I659" t="s">
        <v>838</v>
      </c>
      <c r="J659">
        <v>50359</v>
      </c>
      <c r="K659">
        <v>467600</v>
      </c>
      <c r="L659">
        <v>100</v>
      </c>
      <c r="M659">
        <v>0.1</v>
      </c>
      <c r="N659">
        <v>6.2</v>
      </c>
      <c r="O659">
        <v>277270</v>
      </c>
      <c r="P659">
        <v>100</v>
      </c>
      <c r="Q659">
        <v>-0.5</v>
      </c>
      <c r="R659">
        <v>6.5</v>
      </c>
      <c r="S659">
        <v>233635</v>
      </c>
      <c r="T659">
        <v>100</v>
      </c>
      <c r="U659">
        <v>-1.6</v>
      </c>
      <c r="V659">
        <v>6</v>
      </c>
      <c r="W659">
        <v>227710</v>
      </c>
      <c r="X659">
        <v>100</v>
      </c>
      <c r="Y659">
        <v>-1.5</v>
      </c>
      <c r="Z659">
        <v>3.1</v>
      </c>
      <c r="AA659">
        <v>274559</v>
      </c>
      <c r="AB659">
        <v>100</v>
      </c>
      <c r="AC659">
        <v>-0.9</v>
      </c>
      <c r="AD659">
        <v>5.4</v>
      </c>
      <c r="AE659">
        <v>15774</v>
      </c>
      <c r="AF659">
        <v>290308</v>
      </c>
      <c r="AG659">
        <v>100</v>
      </c>
      <c r="AH659">
        <v>-0.8</v>
      </c>
      <c r="AI659">
        <v>5.9</v>
      </c>
      <c r="AJ659">
        <v>33293</v>
      </c>
      <c r="AK659">
        <v>238384</v>
      </c>
      <c r="AL659">
        <v>100</v>
      </c>
      <c r="AM659">
        <v>-1.2</v>
      </c>
      <c r="AN659">
        <v>5.6</v>
      </c>
      <c r="AO659">
        <v>349094</v>
      </c>
      <c r="AP659">
        <v>100</v>
      </c>
      <c r="AQ659">
        <v>-0.5</v>
      </c>
      <c r="AR659">
        <v>5.9</v>
      </c>
      <c r="AS659">
        <v>353122</v>
      </c>
      <c r="AT659">
        <v>100</v>
      </c>
      <c r="AU659">
        <v>4.3</v>
      </c>
      <c r="AV659">
        <v>9.8000000000000007</v>
      </c>
      <c r="AW659">
        <v>4182</v>
      </c>
      <c r="AX659">
        <v>283086</v>
      </c>
      <c r="AY659">
        <v>100</v>
      </c>
      <c r="AZ659">
        <v>-1.1000000000000001</v>
      </c>
      <c r="BA659">
        <v>5.6</v>
      </c>
      <c r="BB659">
        <v>46177</v>
      </c>
    </row>
    <row r="660" spans="1:54" x14ac:dyDescent="0.25">
      <c r="A660" s="1">
        <v>44958</v>
      </c>
      <c r="B660" t="s">
        <v>188</v>
      </c>
      <c r="C660" t="s">
        <v>248</v>
      </c>
      <c r="D660">
        <v>283907</v>
      </c>
      <c r="E660">
        <v>99.3</v>
      </c>
      <c r="F660" t="s">
        <v>839</v>
      </c>
      <c r="G660">
        <v>-0.7</v>
      </c>
      <c r="H660">
        <v>4.7</v>
      </c>
      <c r="I660" t="s">
        <v>840</v>
      </c>
      <c r="J660">
        <v>49837</v>
      </c>
      <c r="K660">
        <v>465415</v>
      </c>
      <c r="L660">
        <v>99.5</v>
      </c>
      <c r="M660">
        <v>-0.5</v>
      </c>
      <c r="N660">
        <v>5.6</v>
      </c>
      <c r="O660">
        <v>274381</v>
      </c>
      <c r="P660">
        <v>99</v>
      </c>
      <c r="Q660">
        <v>-1</v>
      </c>
      <c r="R660">
        <v>5.0999999999999996</v>
      </c>
      <c r="S660">
        <v>231919</v>
      </c>
      <c r="T660">
        <v>99.3</v>
      </c>
      <c r="U660">
        <v>-0.7</v>
      </c>
      <c r="V660">
        <v>4.9000000000000004</v>
      </c>
      <c r="W660">
        <v>227156</v>
      </c>
      <c r="X660">
        <v>99.8</v>
      </c>
      <c r="Y660">
        <v>-0.2</v>
      </c>
      <c r="Z660">
        <v>1.6</v>
      </c>
      <c r="AA660">
        <v>272636</v>
      </c>
      <c r="AB660">
        <v>99.3</v>
      </c>
      <c r="AC660">
        <v>-0.7</v>
      </c>
      <c r="AD660">
        <v>4.4000000000000004</v>
      </c>
      <c r="AE660">
        <v>16277</v>
      </c>
      <c r="AF660">
        <v>288404</v>
      </c>
      <c r="AG660">
        <v>99.3</v>
      </c>
      <c r="AH660">
        <v>-0.7</v>
      </c>
      <c r="AI660">
        <v>4.8</v>
      </c>
      <c r="AJ660">
        <v>32202</v>
      </c>
      <c r="AK660">
        <v>236961</v>
      </c>
      <c r="AL660">
        <v>99.4</v>
      </c>
      <c r="AM660">
        <v>-0.6</v>
      </c>
      <c r="AN660">
        <v>4.3</v>
      </c>
      <c r="AO660">
        <v>346487</v>
      </c>
      <c r="AP660">
        <v>99.3</v>
      </c>
      <c r="AQ660">
        <v>-0.7</v>
      </c>
      <c r="AR660">
        <v>4.9000000000000004</v>
      </c>
      <c r="AS660">
        <v>354871</v>
      </c>
      <c r="AT660">
        <v>100.5</v>
      </c>
      <c r="AU660">
        <v>0.5</v>
      </c>
      <c r="AV660">
        <v>6.8</v>
      </c>
      <c r="AW660">
        <v>4192</v>
      </c>
      <c r="AX660">
        <v>281046</v>
      </c>
      <c r="AY660">
        <v>99.3</v>
      </c>
      <c r="AZ660">
        <v>-0.7</v>
      </c>
      <c r="BA660">
        <v>4.5999999999999996</v>
      </c>
      <c r="BB660">
        <v>45645</v>
      </c>
    </row>
    <row r="661" spans="1:54" x14ac:dyDescent="0.25">
      <c r="A661" s="1">
        <v>44986</v>
      </c>
      <c r="B661" t="s">
        <v>188</v>
      </c>
      <c r="C661" t="s">
        <v>248</v>
      </c>
      <c r="D661">
        <v>279592</v>
      </c>
      <c r="E661">
        <v>97.8</v>
      </c>
      <c r="F661" t="s">
        <v>826</v>
      </c>
      <c r="G661">
        <v>-1.5</v>
      </c>
      <c r="H661">
        <v>2.7</v>
      </c>
      <c r="I661" t="s">
        <v>841</v>
      </c>
      <c r="J661">
        <v>57529</v>
      </c>
      <c r="K661">
        <v>459530</v>
      </c>
      <c r="L661">
        <v>98.3</v>
      </c>
      <c r="M661">
        <v>-1.3</v>
      </c>
      <c r="N661">
        <v>3.6</v>
      </c>
      <c r="O661">
        <v>271043</v>
      </c>
      <c r="P661">
        <v>97.8</v>
      </c>
      <c r="Q661">
        <v>-1.2</v>
      </c>
      <c r="R661">
        <v>3.2</v>
      </c>
      <c r="S661">
        <v>226740</v>
      </c>
      <c r="T661">
        <v>97</v>
      </c>
      <c r="U661">
        <v>-2.2000000000000002</v>
      </c>
      <c r="V661">
        <v>2.1</v>
      </c>
      <c r="W661">
        <v>224532</v>
      </c>
      <c r="X661">
        <v>98.6</v>
      </c>
      <c r="Y661">
        <v>-1.2</v>
      </c>
      <c r="Z661">
        <v>1.2</v>
      </c>
      <c r="AA661">
        <v>268722</v>
      </c>
      <c r="AB661">
        <v>97.9</v>
      </c>
      <c r="AC661">
        <v>-1.4</v>
      </c>
      <c r="AD661">
        <v>2.7</v>
      </c>
      <c r="AE661">
        <v>19835</v>
      </c>
      <c r="AF661">
        <v>283925</v>
      </c>
      <c r="AG661">
        <v>97.8</v>
      </c>
      <c r="AH661">
        <v>-1.6</v>
      </c>
      <c r="AI661">
        <v>2.7</v>
      </c>
      <c r="AJ661">
        <v>35714</v>
      </c>
      <c r="AK661">
        <v>233219</v>
      </c>
      <c r="AL661">
        <v>97.8</v>
      </c>
      <c r="AM661">
        <v>-1.6</v>
      </c>
      <c r="AN661">
        <v>2.5</v>
      </c>
      <c r="AO661">
        <v>341446</v>
      </c>
      <c r="AP661">
        <v>97.8</v>
      </c>
      <c r="AQ661">
        <v>-1.5</v>
      </c>
      <c r="AR661">
        <v>2.9</v>
      </c>
      <c r="AS661">
        <v>355447</v>
      </c>
      <c r="AT661">
        <v>100.7</v>
      </c>
      <c r="AU661">
        <v>0.2</v>
      </c>
      <c r="AV661">
        <v>7.2</v>
      </c>
      <c r="AW661">
        <v>6424</v>
      </c>
      <c r="AX661">
        <v>276561</v>
      </c>
      <c r="AY661">
        <v>97.7</v>
      </c>
      <c r="AZ661">
        <v>-1.6</v>
      </c>
      <c r="BA661">
        <v>2.5</v>
      </c>
      <c r="BB661">
        <v>51105</v>
      </c>
    </row>
    <row r="662" spans="1:54" x14ac:dyDescent="0.25">
      <c r="A662" s="1">
        <v>45017</v>
      </c>
      <c r="B662" t="s">
        <v>188</v>
      </c>
      <c r="C662" t="s">
        <v>248</v>
      </c>
      <c r="D662">
        <v>280054</v>
      </c>
      <c r="E662">
        <v>98</v>
      </c>
      <c r="F662" t="s">
        <v>842</v>
      </c>
      <c r="G662">
        <v>0.2</v>
      </c>
      <c r="H662">
        <v>1.9</v>
      </c>
      <c r="I662" t="s">
        <v>843</v>
      </c>
      <c r="J662">
        <v>41002</v>
      </c>
      <c r="K662">
        <v>460107</v>
      </c>
      <c r="L662">
        <v>98.4</v>
      </c>
      <c r="M662">
        <v>0.1</v>
      </c>
      <c r="N662">
        <v>3.1</v>
      </c>
      <c r="O662">
        <v>271653</v>
      </c>
      <c r="P662">
        <v>98</v>
      </c>
      <c r="Q662">
        <v>0.2</v>
      </c>
      <c r="R662">
        <v>2.8</v>
      </c>
      <c r="S662">
        <v>227857</v>
      </c>
      <c r="T662">
        <v>97.5</v>
      </c>
      <c r="U662">
        <v>0.5</v>
      </c>
      <c r="V662">
        <v>1</v>
      </c>
      <c r="W662">
        <v>223661</v>
      </c>
      <c r="X662">
        <v>98.2</v>
      </c>
      <c r="Y662">
        <v>-0.4</v>
      </c>
      <c r="Z662">
        <v>-0.1</v>
      </c>
      <c r="AA662">
        <v>269268</v>
      </c>
      <c r="AB662">
        <v>98.1</v>
      </c>
      <c r="AC662">
        <v>0.2</v>
      </c>
      <c r="AD662">
        <v>1.7</v>
      </c>
      <c r="AE662">
        <v>14375</v>
      </c>
      <c r="AF662">
        <v>284353</v>
      </c>
      <c r="AG662">
        <v>97.9</v>
      </c>
      <c r="AH662">
        <v>0.2</v>
      </c>
      <c r="AI662">
        <v>2</v>
      </c>
      <c r="AJ662">
        <v>25476</v>
      </c>
      <c r="AK662">
        <v>233455</v>
      </c>
      <c r="AL662">
        <v>97.9</v>
      </c>
      <c r="AM662">
        <v>0.1</v>
      </c>
      <c r="AN662">
        <v>1.5</v>
      </c>
      <c r="AO662">
        <v>342251</v>
      </c>
      <c r="AP662">
        <v>98</v>
      </c>
      <c r="AQ662">
        <v>0.2</v>
      </c>
      <c r="AR662">
        <v>2.2000000000000002</v>
      </c>
      <c r="AS662">
        <v>355136</v>
      </c>
      <c r="AT662">
        <v>100.6</v>
      </c>
      <c r="AU662">
        <v>-0.1</v>
      </c>
      <c r="AV662">
        <v>8</v>
      </c>
      <c r="AW662">
        <v>3955</v>
      </c>
      <c r="AX662">
        <v>277050</v>
      </c>
      <c r="AY662">
        <v>97.9</v>
      </c>
      <c r="AZ662">
        <v>0.2</v>
      </c>
      <c r="BA662">
        <v>1.6</v>
      </c>
      <c r="BB662">
        <v>37047</v>
      </c>
    </row>
    <row r="663" spans="1:54" x14ac:dyDescent="0.25">
      <c r="A663" s="1">
        <v>45047</v>
      </c>
      <c r="B663" t="s">
        <v>188</v>
      </c>
      <c r="C663" t="s">
        <v>248</v>
      </c>
      <c r="D663">
        <v>279846</v>
      </c>
      <c r="E663">
        <v>97.9</v>
      </c>
      <c r="F663" t="s">
        <v>844</v>
      </c>
      <c r="G663">
        <v>-0.1</v>
      </c>
      <c r="H663">
        <v>0.6</v>
      </c>
      <c r="I663" t="s">
        <v>845</v>
      </c>
      <c r="J663">
        <v>44542</v>
      </c>
      <c r="K663">
        <v>455673</v>
      </c>
      <c r="L663">
        <v>97.4</v>
      </c>
      <c r="M663">
        <v>-1</v>
      </c>
      <c r="N663">
        <v>0.9</v>
      </c>
      <c r="O663">
        <v>270926</v>
      </c>
      <c r="P663">
        <v>97.7</v>
      </c>
      <c r="Q663">
        <v>-0.3</v>
      </c>
      <c r="R663">
        <v>0.8</v>
      </c>
      <c r="S663">
        <v>228654</v>
      </c>
      <c r="T663">
        <v>97.9</v>
      </c>
      <c r="U663">
        <v>0.3</v>
      </c>
      <c r="V663">
        <v>0.3</v>
      </c>
      <c r="W663">
        <v>225056</v>
      </c>
      <c r="X663">
        <v>98.8</v>
      </c>
      <c r="Y663">
        <v>0.6</v>
      </c>
      <c r="Z663">
        <v>0.1</v>
      </c>
      <c r="AA663">
        <v>269089</v>
      </c>
      <c r="AB663">
        <v>98</v>
      </c>
      <c r="AC663">
        <v>-0.1</v>
      </c>
      <c r="AD663">
        <v>0.5</v>
      </c>
      <c r="AE663">
        <v>15170</v>
      </c>
      <c r="AF663">
        <v>284134</v>
      </c>
      <c r="AG663">
        <v>97.9</v>
      </c>
      <c r="AH663">
        <v>-0.1</v>
      </c>
      <c r="AI663">
        <v>0.7</v>
      </c>
      <c r="AJ663">
        <v>28044</v>
      </c>
      <c r="AK663">
        <v>233775</v>
      </c>
      <c r="AL663">
        <v>98.1</v>
      </c>
      <c r="AM663">
        <v>0.1</v>
      </c>
      <c r="AN663">
        <v>0.6</v>
      </c>
      <c r="AO663">
        <v>341202</v>
      </c>
      <c r="AP663">
        <v>97.7</v>
      </c>
      <c r="AQ663">
        <v>-0.3</v>
      </c>
      <c r="AR663">
        <v>0.6</v>
      </c>
      <c r="AS663">
        <v>351713</v>
      </c>
      <c r="AT663">
        <v>99.6</v>
      </c>
      <c r="AU663">
        <v>-1</v>
      </c>
      <c r="AV663">
        <v>6.6</v>
      </c>
      <c r="AW663">
        <v>4251</v>
      </c>
      <c r="AX663">
        <v>276957</v>
      </c>
      <c r="AY663">
        <v>97.8</v>
      </c>
      <c r="AZ663">
        <v>0</v>
      </c>
      <c r="BA663">
        <v>0.4</v>
      </c>
      <c r="BB663">
        <v>40291</v>
      </c>
    </row>
    <row r="664" spans="1:54" x14ac:dyDescent="0.25">
      <c r="A664" s="1">
        <v>45078</v>
      </c>
      <c r="B664" t="s">
        <v>188</v>
      </c>
      <c r="C664" t="s">
        <v>248</v>
      </c>
      <c r="D664">
        <v>281585</v>
      </c>
      <c r="E664">
        <v>98.5</v>
      </c>
      <c r="F664" t="s">
        <v>846</v>
      </c>
      <c r="G664">
        <v>0.6</v>
      </c>
      <c r="H664">
        <v>0.2</v>
      </c>
      <c r="I664" t="s">
        <v>847</v>
      </c>
      <c r="J664">
        <v>56427</v>
      </c>
      <c r="K664">
        <v>458786</v>
      </c>
      <c r="L664">
        <v>98.1</v>
      </c>
      <c r="M664">
        <v>0.7</v>
      </c>
      <c r="N664">
        <v>0.9</v>
      </c>
      <c r="O664">
        <v>272458</v>
      </c>
      <c r="P664">
        <v>98.3</v>
      </c>
      <c r="Q664">
        <v>0.6</v>
      </c>
      <c r="R664">
        <v>0.6</v>
      </c>
      <c r="S664">
        <v>231470</v>
      </c>
      <c r="T664">
        <v>99.1</v>
      </c>
      <c r="U664">
        <v>1.2</v>
      </c>
      <c r="V664">
        <v>0.2</v>
      </c>
      <c r="W664">
        <v>224336</v>
      </c>
      <c r="X664">
        <v>98.5</v>
      </c>
      <c r="Y664">
        <v>-0.3</v>
      </c>
      <c r="Z664">
        <v>-2.2000000000000002</v>
      </c>
      <c r="AA664">
        <v>270994</v>
      </c>
      <c r="AB664">
        <v>98.7</v>
      </c>
      <c r="AC664">
        <v>0.7</v>
      </c>
      <c r="AD664">
        <v>0.3</v>
      </c>
      <c r="AE664">
        <v>18023</v>
      </c>
      <c r="AF664">
        <v>285804</v>
      </c>
      <c r="AG664">
        <v>98.4</v>
      </c>
      <c r="AH664">
        <v>0.6</v>
      </c>
      <c r="AI664">
        <v>0.1</v>
      </c>
      <c r="AJ664">
        <v>36123</v>
      </c>
      <c r="AK664">
        <v>235086</v>
      </c>
      <c r="AL664">
        <v>98.6</v>
      </c>
      <c r="AM664">
        <v>0.6</v>
      </c>
      <c r="AN664">
        <v>-0.2</v>
      </c>
      <c r="AO664">
        <v>343550</v>
      </c>
      <c r="AP664">
        <v>98.4</v>
      </c>
      <c r="AQ664">
        <v>0.7</v>
      </c>
      <c r="AR664">
        <v>0.4</v>
      </c>
      <c r="AS664">
        <v>342700</v>
      </c>
      <c r="AT664">
        <v>97</v>
      </c>
      <c r="AU664">
        <v>-2.6</v>
      </c>
      <c r="AV664">
        <v>2.6</v>
      </c>
      <c r="AW664">
        <v>7460</v>
      </c>
      <c r="AX664">
        <v>279085</v>
      </c>
      <c r="AY664">
        <v>98.6</v>
      </c>
      <c r="AZ664">
        <v>0.8</v>
      </c>
      <c r="BA664">
        <v>0</v>
      </c>
      <c r="BB664">
        <v>48967</v>
      </c>
    </row>
    <row r="665" spans="1:54" x14ac:dyDescent="0.25">
      <c r="A665" s="1">
        <v>45108</v>
      </c>
      <c r="B665" t="s">
        <v>188</v>
      </c>
      <c r="C665" t="s">
        <v>248</v>
      </c>
      <c r="D665">
        <v>284246</v>
      </c>
      <c r="E665">
        <v>99.5</v>
      </c>
      <c r="F665" t="s">
        <v>844</v>
      </c>
      <c r="G665">
        <v>0.9</v>
      </c>
      <c r="H665">
        <v>-0.8</v>
      </c>
      <c r="I665" t="s">
        <v>848</v>
      </c>
      <c r="J665">
        <v>52068</v>
      </c>
      <c r="K665">
        <v>463694</v>
      </c>
      <c r="L665">
        <v>99.2</v>
      </c>
      <c r="M665">
        <v>1.1000000000000001</v>
      </c>
      <c r="N665">
        <v>-0.1</v>
      </c>
      <c r="O665">
        <v>276703</v>
      </c>
      <c r="P665">
        <v>99.8</v>
      </c>
      <c r="Q665">
        <v>1.6</v>
      </c>
      <c r="R665">
        <v>-0.2</v>
      </c>
      <c r="S665">
        <v>233269</v>
      </c>
      <c r="T665">
        <v>99.8</v>
      </c>
      <c r="U665">
        <v>0.8</v>
      </c>
      <c r="V665">
        <v>-1.2</v>
      </c>
      <c r="W665">
        <v>224668</v>
      </c>
      <c r="X665">
        <v>98.7</v>
      </c>
      <c r="Y665">
        <v>0.1</v>
      </c>
      <c r="Z665">
        <v>-2.4</v>
      </c>
      <c r="AA665">
        <v>272801</v>
      </c>
      <c r="AB665">
        <v>99.4</v>
      </c>
      <c r="AC665">
        <v>0.7</v>
      </c>
      <c r="AD665">
        <v>-1</v>
      </c>
      <c r="AE665">
        <v>16431</v>
      </c>
      <c r="AF665">
        <v>288813</v>
      </c>
      <c r="AG665">
        <v>99.5</v>
      </c>
      <c r="AH665">
        <v>1.1000000000000001</v>
      </c>
      <c r="AI665">
        <v>-0.7</v>
      </c>
      <c r="AJ665">
        <v>34090</v>
      </c>
      <c r="AK665">
        <v>236963</v>
      </c>
      <c r="AL665">
        <v>99.4</v>
      </c>
      <c r="AM665">
        <v>0.8</v>
      </c>
      <c r="AN665">
        <v>-1.1000000000000001</v>
      </c>
      <c r="AO665">
        <v>347353</v>
      </c>
      <c r="AP665">
        <v>99.5</v>
      </c>
      <c r="AQ665">
        <v>1.1000000000000001</v>
      </c>
      <c r="AR665">
        <v>-0.6</v>
      </c>
      <c r="AS665">
        <v>356619</v>
      </c>
      <c r="AT665">
        <v>101</v>
      </c>
      <c r="AU665">
        <v>4.0999999999999996</v>
      </c>
      <c r="AV665">
        <v>4.5999999999999996</v>
      </c>
      <c r="AW665">
        <v>2920</v>
      </c>
      <c r="AX665">
        <v>281334</v>
      </c>
      <c r="AY665">
        <v>99.4</v>
      </c>
      <c r="AZ665">
        <v>0.8</v>
      </c>
      <c r="BA665">
        <v>-1</v>
      </c>
      <c r="BB665">
        <v>49148</v>
      </c>
    </row>
    <row r="666" spans="1:54" x14ac:dyDescent="0.25">
      <c r="A666" s="1">
        <v>45139</v>
      </c>
      <c r="B666" t="s">
        <v>188</v>
      </c>
      <c r="C666" t="s">
        <v>248</v>
      </c>
      <c r="D666">
        <v>285690</v>
      </c>
      <c r="E666">
        <v>100</v>
      </c>
      <c r="F666" t="s">
        <v>844</v>
      </c>
      <c r="G666">
        <v>0.5</v>
      </c>
      <c r="H666">
        <v>-1.2</v>
      </c>
      <c r="I666" t="s">
        <v>849</v>
      </c>
      <c r="J666">
        <v>59192</v>
      </c>
      <c r="K666">
        <v>466110</v>
      </c>
      <c r="L666">
        <v>99.7</v>
      </c>
      <c r="M666">
        <v>0.5</v>
      </c>
      <c r="N666">
        <v>-0.8</v>
      </c>
      <c r="O666">
        <v>277288</v>
      </c>
      <c r="P666">
        <v>100</v>
      </c>
      <c r="Q666">
        <v>0.2</v>
      </c>
      <c r="R666">
        <v>-0.7</v>
      </c>
      <c r="S666">
        <v>235562</v>
      </c>
      <c r="T666">
        <v>100.8</v>
      </c>
      <c r="U666">
        <v>1</v>
      </c>
      <c r="V666">
        <v>-1.3</v>
      </c>
      <c r="W666">
        <v>225104</v>
      </c>
      <c r="X666">
        <v>98.9</v>
      </c>
      <c r="Y666">
        <v>0.2</v>
      </c>
      <c r="Z666">
        <v>-3</v>
      </c>
      <c r="AA666">
        <v>274395</v>
      </c>
      <c r="AB666">
        <v>99.9</v>
      </c>
      <c r="AC666">
        <v>0.6</v>
      </c>
      <c r="AD666">
        <v>-1.5</v>
      </c>
      <c r="AE666">
        <v>18581</v>
      </c>
      <c r="AF666">
        <v>290196</v>
      </c>
      <c r="AG666">
        <v>100</v>
      </c>
      <c r="AH666">
        <v>0.5</v>
      </c>
      <c r="AI666">
        <v>-1.2</v>
      </c>
      <c r="AJ666">
        <v>38793</v>
      </c>
      <c r="AK666">
        <v>238321</v>
      </c>
      <c r="AL666">
        <v>100</v>
      </c>
      <c r="AM666">
        <v>0.6</v>
      </c>
      <c r="AN666">
        <v>-1.3</v>
      </c>
      <c r="AO666">
        <v>348868</v>
      </c>
      <c r="AP666">
        <v>99.9</v>
      </c>
      <c r="AQ666">
        <v>0.4</v>
      </c>
      <c r="AR666">
        <v>-1.2</v>
      </c>
      <c r="AS666">
        <v>353161</v>
      </c>
      <c r="AT666">
        <v>100</v>
      </c>
      <c r="AU666">
        <v>-1</v>
      </c>
      <c r="AV666">
        <v>3.3</v>
      </c>
      <c r="AW666">
        <v>3794</v>
      </c>
      <c r="AX666">
        <v>282953</v>
      </c>
      <c r="AY666">
        <v>100</v>
      </c>
      <c r="AZ666">
        <v>0.6</v>
      </c>
      <c r="BA666">
        <v>-1.5</v>
      </c>
      <c r="BB666">
        <v>55398</v>
      </c>
    </row>
    <row r="667" spans="1:54" x14ac:dyDescent="0.25">
      <c r="A667" s="1">
        <v>45170</v>
      </c>
      <c r="B667" t="s">
        <v>188</v>
      </c>
      <c r="C667" t="s">
        <v>248</v>
      </c>
      <c r="D667">
        <v>284428</v>
      </c>
      <c r="E667">
        <v>99.5</v>
      </c>
      <c r="F667" t="s">
        <v>850</v>
      </c>
      <c r="G667">
        <v>-0.4</v>
      </c>
      <c r="H667">
        <v>-2</v>
      </c>
      <c r="I667" t="s">
        <v>851</v>
      </c>
      <c r="J667">
        <v>57425</v>
      </c>
      <c r="K667">
        <v>462036</v>
      </c>
      <c r="L667">
        <v>98.8</v>
      </c>
      <c r="M667">
        <v>-0.9</v>
      </c>
      <c r="N667">
        <v>-2</v>
      </c>
      <c r="O667">
        <v>275580</v>
      </c>
      <c r="P667">
        <v>99.4</v>
      </c>
      <c r="Q667">
        <v>-0.6</v>
      </c>
      <c r="R667">
        <v>-1.6</v>
      </c>
      <c r="S667">
        <v>234384</v>
      </c>
      <c r="T667">
        <v>100.3</v>
      </c>
      <c r="U667">
        <v>-0.5</v>
      </c>
      <c r="V667">
        <v>-2</v>
      </c>
      <c r="W667">
        <v>226078</v>
      </c>
      <c r="X667">
        <v>99.3</v>
      </c>
      <c r="Y667">
        <v>0.4</v>
      </c>
      <c r="Z667">
        <v>-2.7</v>
      </c>
      <c r="AA667">
        <v>273078</v>
      </c>
      <c r="AB667">
        <v>99.5</v>
      </c>
      <c r="AC667">
        <v>-0.5</v>
      </c>
      <c r="AD667">
        <v>-2.2000000000000002</v>
      </c>
      <c r="AE667">
        <v>17965</v>
      </c>
      <c r="AF667">
        <v>288956</v>
      </c>
      <c r="AG667">
        <v>99.5</v>
      </c>
      <c r="AH667">
        <v>-0.4</v>
      </c>
      <c r="AI667">
        <v>-1.9</v>
      </c>
      <c r="AJ667">
        <v>37279</v>
      </c>
      <c r="AK667">
        <v>237704</v>
      </c>
      <c r="AL667">
        <v>99.7</v>
      </c>
      <c r="AM667">
        <v>-0.3</v>
      </c>
      <c r="AN667">
        <v>-1.9</v>
      </c>
      <c r="AO667">
        <v>346625</v>
      </c>
      <c r="AP667">
        <v>99.3</v>
      </c>
      <c r="AQ667">
        <v>-0.6</v>
      </c>
      <c r="AR667">
        <v>-2.1</v>
      </c>
      <c r="AS667">
        <v>349693</v>
      </c>
      <c r="AT667">
        <v>99</v>
      </c>
      <c r="AU667">
        <v>-1</v>
      </c>
      <c r="AV667">
        <v>2.4</v>
      </c>
      <c r="AW667">
        <v>4933</v>
      </c>
      <c r="AX667">
        <v>281773</v>
      </c>
      <c r="AY667">
        <v>99.5</v>
      </c>
      <c r="AZ667">
        <v>-0.4</v>
      </c>
      <c r="BA667">
        <v>-2.2000000000000002</v>
      </c>
      <c r="BB667">
        <v>52492</v>
      </c>
    </row>
    <row r="668" spans="1:54" x14ac:dyDescent="0.25">
      <c r="A668" s="1">
        <v>45200</v>
      </c>
      <c r="B668" t="s">
        <v>188</v>
      </c>
      <c r="C668" t="s">
        <v>248</v>
      </c>
      <c r="D668">
        <v>283147</v>
      </c>
      <c r="E668">
        <v>99.1</v>
      </c>
      <c r="F668" t="s">
        <v>850</v>
      </c>
      <c r="G668">
        <v>-0.5</v>
      </c>
      <c r="H668">
        <v>-2.4</v>
      </c>
      <c r="I668" t="s">
        <v>852</v>
      </c>
      <c r="J668">
        <v>55937</v>
      </c>
      <c r="K668">
        <v>459317</v>
      </c>
      <c r="L668">
        <v>98.2</v>
      </c>
      <c r="M668">
        <v>-0.6</v>
      </c>
      <c r="N668">
        <v>-2.8</v>
      </c>
      <c r="O668">
        <v>275012</v>
      </c>
      <c r="P668">
        <v>99.2</v>
      </c>
      <c r="Q668">
        <v>-0.2</v>
      </c>
      <c r="R668">
        <v>-1.9</v>
      </c>
      <c r="S668">
        <v>232662</v>
      </c>
      <c r="T668">
        <v>99.6</v>
      </c>
      <c r="U668">
        <v>-0.7</v>
      </c>
      <c r="V668">
        <v>-2.5</v>
      </c>
      <c r="W668">
        <v>225619</v>
      </c>
      <c r="X668">
        <v>99.1</v>
      </c>
      <c r="Y668">
        <v>-0.2</v>
      </c>
      <c r="Z668">
        <v>-2.4</v>
      </c>
      <c r="AA668">
        <v>272174</v>
      </c>
      <c r="AB668">
        <v>99.1</v>
      </c>
      <c r="AC668">
        <v>-0.3</v>
      </c>
      <c r="AD668">
        <v>-2.5</v>
      </c>
      <c r="AE668">
        <v>17968</v>
      </c>
      <c r="AF668">
        <v>287521</v>
      </c>
      <c r="AG668">
        <v>99</v>
      </c>
      <c r="AH668">
        <v>-0.5</v>
      </c>
      <c r="AI668">
        <v>-2.2999999999999998</v>
      </c>
      <c r="AJ668">
        <v>35609</v>
      </c>
      <c r="AK668">
        <v>236724</v>
      </c>
      <c r="AL668">
        <v>99.3</v>
      </c>
      <c r="AM668">
        <v>-0.4</v>
      </c>
      <c r="AN668">
        <v>-2.2999999999999998</v>
      </c>
      <c r="AO668">
        <v>344917</v>
      </c>
      <c r="AP668">
        <v>98.8</v>
      </c>
      <c r="AQ668">
        <v>-0.5</v>
      </c>
      <c r="AR668">
        <v>-2.5</v>
      </c>
      <c r="AS668">
        <v>356926</v>
      </c>
      <c r="AT668">
        <v>101.1</v>
      </c>
      <c r="AU668">
        <v>2.1</v>
      </c>
      <c r="AV668">
        <v>4.5</v>
      </c>
      <c r="AW668">
        <v>4426</v>
      </c>
      <c r="AX668">
        <v>280186</v>
      </c>
      <c r="AY668">
        <v>99</v>
      </c>
      <c r="AZ668">
        <v>-0.6</v>
      </c>
      <c r="BA668">
        <v>-2.7</v>
      </c>
      <c r="BB668">
        <v>51511</v>
      </c>
    </row>
    <row r="669" spans="1:54" x14ac:dyDescent="0.25">
      <c r="A669" s="1">
        <v>45231</v>
      </c>
      <c r="B669" t="s">
        <v>188</v>
      </c>
      <c r="C669" t="s">
        <v>248</v>
      </c>
      <c r="D669">
        <v>281026</v>
      </c>
      <c r="E669">
        <v>98.3</v>
      </c>
      <c r="F669" t="s">
        <v>853</v>
      </c>
      <c r="G669">
        <v>-0.7</v>
      </c>
      <c r="H669">
        <v>-3.1</v>
      </c>
      <c r="I669" t="s">
        <v>854</v>
      </c>
      <c r="J669">
        <v>54315</v>
      </c>
      <c r="K669">
        <v>459453</v>
      </c>
      <c r="L669">
        <v>98.3</v>
      </c>
      <c r="M669">
        <v>0</v>
      </c>
      <c r="N669">
        <v>-2.8</v>
      </c>
      <c r="O669">
        <v>273485</v>
      </c>
      <c r="P669">
        <v>98.6</v>
      </c>
      <c r="Q669">
        <v>-0.6</v>
      </c>
      <c r="R669">
        <v>-2.4</v>
      </c>
      <c r="S669">
        <v>230033</v>
      </c>
      <c r="T669">
        <v>98.5</v>
      </c>
      <c r="U669">
        <v>-1.1000000000000001</v>
      </c>
      <c r="V669">
        <v>-3.6</v>
      </c>
      <c r="W669">
        <v>222539</v>
      </c>
      <c r="X669">
        <v>97.7</v>
      </c>
      <c r="Y669">
        <v>-1.4</v>
      </c>
      <c r="Z669">
        <v>-3.7</v>
      </c>
      <c r="AA669">
        <v>270227</v>
      </c>
      <c r="AB669">
        <v>98.4</v>
      </c>
      <c r="AC669">
        <v>-0.7</v>
      </c>
      <c r="AD669">
        <v>-3.2</v>
      </c>
      <c r="AE669">
        <v>18045</v>
      </c>
      <c r="AF669">
        <v>285331</v>
      </c>
      <c r="AG669">
        <v>98.3</v>
      </c>
      <c r="AH669">
        <v>-0.8</v>
      </c>
      <c r="AI669">
        <v>-3.1</v>
      </c>
      <c r="AJ669">
        <v>33859</v>
      </c>
      <c r="AK669">
        <v>234574</v>
      </c>
      <c r="AL669">
        <v>98.4</v>
      </c>
      <c r="AM669">
        <v>-0.9</v>
      </c>
      <c r="AN669">
        <v>-3.2</v>
      </c>
      <c r="AO669">
        <v>342941</v>
      </c>
      <c r="AP669">
        <v>98.2</v>
      </c>
      <c r="AQ669">
        <v>-0.6</v>
      </c>
      <c r="AR669">
        <v>-3.1</v>
      </c>
      <c r="AS669">
        <v>356602</v>
      </c>
      <c r="AT669">
        <v>101</v>
      </c>
      <c r="AU669">
        <v>-0.1</v>
      </c>
      <c r="AV669">
        <v>2.7</v>
      </c>
      <c r="AW669">
        <v>4405</v>
      </c>
      <c r="AX669">
        <v>278004</v>
      </c>
      <c r="AY669">
        <v>98.2</v>
      </c>
      <c r="AZ669">
        <v>-0.8</v>
      </c>
      <c r="BA669">
        <v>-3.4</v>
      </c>
      <c r="BB669">
        <v>49910</v>
      </c>
    </row>
    <row r="670" spans="1:54" x14ac:dyDescent="0.25">
      <c r="A670" s="1">
        <v>45261</v>
      </c>
      <c r="B670" t="s">
        <v>188</v>
      </c>
      <c r="C670" t="s">
        <v>248</v>
      </c>
      <c r="D670">
        <v>278664</v>
      </c>
      <c r="E670">
        <v>97.5</v>
      </c>
      <c r="F670" t="s">
        <v>855</v>
      </c>
      <c r="G670">
        <v>-0.8</v>
      </c>
      <c r="H670">
        <v>-3.3</v>
      </c>
      <c r="I670" t="s">
        <v>856</v>
      </c>
      <c r="J670">
        <v>51916</v>
      </c>
      <c r="K670">
        <v>451021</v>
      </c>
      <c r="L670">
        <v>96.5</v>
      </c>
      <c r="M670">
        <v>-1.8</v>
      </c>
      <c r="N670">
        <v>-3.5</v>
      </c>
      <c r="O670">
        <v>270882</v>
      </c>
      <c r="P670">
        <v>97.7</v>
      </c>
      <c r="Q670">
        <v>-1</v>
      </c>
      <c r="R670">
        <v>-2.8</v>
      </c>
      <c r="S670">
        <v>229359</v>
      </c>
      <c r="T670">
        <v>98.2</v>
      </c>
      <c r="U670">
        <v>-0.3</v>
      </c>
      <c r="V670">
        <v>-3.4</v>
      </c>
      <c r="W670">
        <v>221793</v>
      </c>
      <c r="X670">
        <v>97.4</v>
      </c>
      <c r="Y670">
        <v>-0.3</v>
      </c>
      <c r="Z670">
        <v>-4</v>
      </c>
      <c r="AA670">
        <v>267502</v>
      </c>
      <c r="AB670">
        <v>97.4</v>
      </c>
      <c r="AC670">
        <v>-1</v>
      </c>
      <c r="AD670">
        <v>-3.5</v>
      </c>
      <c r="AE670">
        <v>16433</v>
      </c>
      <c r="AF670">
        <v>283117</v>
      </c>
      <c r="AG670">
        <v>97.5</v>
      </c>
      <c r="AH670">
        <v>-0.8</v>
      </c>
      <c r="AI670">
        <v>-3.2</v>
      </c>
      <c r="AJ670">
        <v>32650</v>
      </c>
      <c r="AK670">
        <v>233389</v>
      </c>
      <c r="AL670">
        <v>97.9</v>
      </c>
      <c r="AM670">
        <v>-0.5</v>
      </c>
      <c r="AN670">
        <v>-3.3</v>
      </c>
      <c r="AO670">
        <v>338794</v>
      </c>
      <c r="AP670">
        <v>97</v>
      </c>
      <c r="AQ670">
        <v>-1.2</v>
      </c>
      <c r="AR670">
        <v>-3.5</v>
      </c>
      <c r="AS670">
        <v>343847</v>
      </c>
      <c r="AT670">
        <v>97.4</v>
      </c>
      <c r="AU670">
        <v>-3.6</v>
      </c>
      <c r="AV670">
        <v>1.5</v>
      </c>
      <c r="AW670">
        <v>6710</v>
      </c>
      <c r="AX670">
        <v>276017</v>
      </c>
      <c r="AY670">
        <v>97.5</v>
      </c>
      <c r="AZ670">
        <v>-0.7</v>
      </c>
      <c r="BA670">
        <v>-3.5</v>
      </c>
      <c r="BB670">
        <v>45206</v>
      </c>
    </row>
    <row r="671" spans="1:54" x14ac:dyDescent="0.25">
      <c r="A671" s="1">
        <v>45292</v>
      </c>
      <c r="B671" t="s">
        <v>188</v>
      </c>
      <c r="C671" t="s">
        <v>248</v>
      </c>
      <c r="D671">
        <v>278060</v>
      </c>
      <c r="E671">
        <v>97.3</v>
      </c>
      <c r="F671" t="s">
        <v>822</v>
      </c>
      <c r="G671">
        <v>-0.2</v>
      </c>
      <c r="H671">
        <v>-2.7</v>
      </c>
      <c r="I671" t="s">
        <v>857</v>
      </c>
      <c r="J671">
        <v>41790</v>
      </c>
      <c r="K671">
        <v>452626</v>
      </c>
      <c r="L671">
        <v>96.8</v>
      </c>
      <c r="M671">
        <v>0.4</v>
      </c>
      <c r="N671">
        <v>-3.2</v>
      </c>
      <c r="O671">
        <v>269879</v>
      </c>
      <c r="P671">
        <v>97.3</v>
      </c>
      <c r="Q671">
        <v>-0.4</v>
      </c>
      <c r="R671">
        <v>-2.7</v>
      </c>
      <c r="S671">
        <v>228451</v>
      </c>
      <c r="T671">
        <v>97.8</v>
      </c>
      <c r="U671">
        <v>-0.4</v>
      </c>
      <c r="V671">
        <v>-2.2000000000000002</v>
      </c>
      <c r="W671">
        <v>220935</v>
      </c>
      <c r="X671">
        <v>97</v>
      </c>
      <c r="Y671">
        <v>-0.4</v>
      </c>
      <c r="Z671">
        <v>-3</v>
      </c>
      <c r="AA671">
        <v>266976</v>
      </c>
      <c r="AB671">
        <v>97.2</v>
      </c>
      <c r="AC671">
        <v>-0.2</v>
      </c>
      <c r="AD671">
        <v>-2.8</v>
      </c>
      <c r="AE671">
        <v>13741</v>
      </c>
      <c r="AF671">
        <v>282482</v>
      </c>
      <c r="AG671">
        <v>97.3</v>
      </c>
      <c r="AH671">
        <v>-0.2</v>
      </c>
      <c r="AI671">
        <v>-2.7</v>
      </c>
      <c r="AJ671">
        <v>25851</v>
      </c>
      <c r="AK671">
        <v>232141</v>
      </c>
      <c r="AL671">
        <v>97.4</v>
      </c>
      <c r="AM671">
        <v>-0.5</v>
      </c>
      <c r="AN671">
        <v>-2.6</v>
      </c>
      <c r="AO671">
        <v>339252</v>
      </c>
      <c r="AP671">
        <v>97.2</v>
      </c>
      <c r="AQ671">
        <v>0.1</v>
      </c>
      <c r="AR671">
        <v>-2.8</v>
      </c>
      <c r="AS671">
        <v>354088</v>
      </c>
      <c r="AT671">
        <v>100.3</v>
      </c>
      <c r="AU671">
        <v>3</v>
      </c>
      <c r="AV671">
        <v>0.3</v>
      </c>
      <c r="AW671">
        <v>2900</v>
      </c>
      <c r="AX671">
        <v>275026</v>
      </c>
      <c r="AY671">
        <v>97.2</v>
      </c>
      <c r="AZ671">
        <v>-0.4</v>
      </c>
      <c r="BA671">
        <v>-2.8</v>
      </c>
      <c r="BB671">
        <v>38890</v>
      </c>
    </row>
    <row r="672" spans="1:54" x14ac:dyDescent="0.25">
      <c r="A672" s="1">
        <v>45323</v>
      </c>
      <c r="B672" t="s">
        <v>188</v>
      </c>
      <c r="C672" t="s">
        <v>248</v>
      </c>
      <c r="D672">
        <v>276935</v>
      </c>
      <c r="E672">
        <v>96.9</v>
      </c>
      <c r="F672" t="s">
        <v>858</v>
      </c>
      <c r="G672">
        <v>-0.4</v>
      </c>
      <c r="H672">
        <v>-2.5</v>
      </c>
      <c r="I672" t="s">
        <v>859</v>
      </c>
      <c r="J672">
        <v>47183</v>
      </c>
      <c r="K672">
        <v>447418</v>
      </c>
      <c r="L672">
        <v>95.7</v>
      </c>
      <c r="M672">
        <v>-1.2</v>
      </c>
      <c r="N672">
        <v>-3.9</v>
      </c>
      <c r="O672">
        <v>269632</v>
      </c>
      <c r="P672">
        <v>97.2</v>
      </c>
      <c r="Q672">
        <v>-0.1</v>
      </c>
      <c r="R672">
        <v>-1.7</v>
      </c>
      <c r="S672">
        <v>228282</v>
      </c>
      <c r="T672">
        <v>97.7</v>
      </c>
      <c r="U672">
        <v>-0.1</v>
      </c>
      <c r="V672">
        <v>-1.6</v>
      </c>
      <c r="W672">
        <v>219897</v>
      </c>
      <c r="X672">
        <v>96.6</v>
      </c>
      <c r="Y672">
        <v>-0.5</v>
      </c>
      <c r="Z672">
        <v>-3.2</v>
      </c>
      <c r="AA672">
        <v>265601</v>
      </c>
      <c r="AB672">
        <v>96.7</v>
      </c>
      <c r="AC672">
        <v>-0.5</v>
      </c>
      <c r="AD672">
        <v>-2.6</v>
      </c>
      <c r="AE672">
        <v>14578</v>
      </c>
      <c r="AF672">
        <v>281482</v>
      </c>
      <c r="AG672">
        <v>97</v>
      </c>
      <c r="AH672">
        <v>-0.4</v>
      </c>
      <c r="AI672">
        <v>-2.4</v>
      </c>
      <c r="AJ672">
        <v>29972</v>
      </c>
      <c r="AK672">
        <v>231918</v>
      </c>
      <c r="AL672">
        <v>97.3</v>
      </c>
      <c r="AM672">
        <v>-0.1</v>
      </c>
      <c r="AN672">
        <v>-2.1</v>
      </c>
      <c r="AO672">
        <v>336768</v>
      </c>
      <c r="AP672">
        <v>96.5</v>
      </c>
      <c r="AQ672">
        <v>-0.7</v>
      </c>
      <c r="AR672">
        <v>-2.8</v>
      </c>
      <c r="AS672">
        <v>352240</v>
      </c>
      <c r="AT672">
        <v>99.8</v>
      </c>
      <c r="AU672">
        <v>-0.5</v>
      </c>
      <c r="AV672">
        <v>-0.7</v>
      </c>
      <c r="AW672">
        <v>3422</v>
      </c>
      <c r="AX672">
        <v>273930</v>
      </c>
      <c r="AY672">
        <v>96.8</v>
      </c>
      <c r="AZ672">
        <v>-0.4</v>
      </c>
      <c r="BA672">
        <v>-2.5</v>
      </c>
      <c r="BB672">
        <v>43761</v>
      </c>
    </row>
    <row r="673" spans="1:54" x14ac:dyDescent="0.25">
      <c r="A673" s="1">
        <v>45352</v>
      </c>
      <c r="B673" t="s">
        <v>188</v>
      </c>
      <c r="C673" t="s">
        <v>248</v>
      </c>
      <c r="D673">
        <v>276971</v>
      </c>
      <c r="E673">
        <v>96.9</v>
      </c>
      <c r="F673" t="s">
        <v>860</v>
      </c>
      <c r="G673">
        <v>0</v>
      </c>
      <c r="H673">
        <v>-0.9</v>
      </c>
      <c r="I673" t="s">
        <v>861</v>
      </c>
      <c r="J673">
        <v>54167</v>
      </c>
      <c r="K673">
        <v>448239</v>
      </c>
      <c r="L673">
        <v>95.9</v>
      </c>
      <c r="M673">
        <v>0.2</v>
      </c>
      <c r="N673">
        <v>-2.5</v>
      </c>
      <c r="O673">
        <v>268272</v>
      </c>
      <c r="P673">
        <v>96.8</v>
      </c>
      <c r="Q673">
        <v>-0.5</v>
      </c>
      <c r="R673">
        <v>-1</v>
      </c>
      <c r="S673">
        <v>227579</v>
      </c>
      <c r="T673">
        <v>97.4</v>
      </c>
      <c r="U673">
        <v>-0.3</v>
      </c>
      <c r="V673">
        <v>0.4</v>
      </c>
      <c r="W673">
        <v>222387</v>
      </c>
      <c r="X673">
        <v>97.7</v>
      </c>
      <c r="Y673">
        <v>1.1000000000000001</v>
      </c>
      <c r="Z673">
        <v>-1</v>
      </c>
      <c r="AA673">
        <v>266046</v>
      </c>
      <c r="AB673">
        <v>96.9</v>
      </c>
      <c r="AC673">
        <v>0.2</v>
      </c>
      <c r="AD673">
        <v>-1</v>
      </c>
      <c r="AE673">
        <v>15969</v>
      </c>
      <c r="AF673">
        <v>281319</v>
      </c>
      <c r="AG673">
        <v>96.9</v>
      </c>
      <c r="AH673">
        <v>-0.1</v>
      </c>
      <c r="AI673">
        <v>-0.9</v>
      </c>
      <c r="AJ673">
        <v>34926</v>
      </c>
      <c r="AK673">
        <v>231803</v>
      </c>
      <c r="AL673">
        <v>97.2</v>
      </c>
      <c r="AM673">
        <v>0</v>
      </c>
      <c r="AN673">
        <v>-0.6</v>
      </c>
      <c r="AO673">
        <v>337036</v>
      </c>
      <c r="AP673">
        <v>96.5</v>
      </c>
      <c r="AQ673">
        <v>0.1</v>
      </c>
      <c r="AR673">
        <v>-1.3</v>
      </c>
      <c r="AS673">
        <v>351630</v>
      </c>
      <c r="AT673">
        <v>99.6</v>
      </c>
      <c r="AU673">
        <v>-0.2</v>
      </c>
      <c r="AV673">
        <v>-1.1000000000000001</v>
      </c>
      <c r="AW673">
        <v>5364</v>
      </c>
      <c r="AX673">
        <v>273993</v>
      </c>
      <c r="AY673">
        <v>96.8</v>
      </c>
      <c r="AZ673">
        <v>0</v>
      </c>
      <c r="BA673">
        <v>-0.9</v>
      </c>
      <c r="BB673">
        <v>48803</v>
      </c>
    </row>
    <row r="674" spans="1:54" x14ac:dyDescent="0.25">
      <c r="A674" s="1">
        <v>45383</v>
      </c>
      <c r="B674" t="s">
        <v>188</v>
      </c>
      <c r="C674" t="s">
        <v>248</v>
      </c>
      <c r="D674">
        <v>277945</v>
      </c>
      <c r="E674">
        <v>97.2</v>
      </c>
      <c r="F674" t="s">
        <v>862</v>
      </c>
      <c r="G674">
        <v>0.4</v>
      </c>
      <c r="H674">
        <v>-0.8</v>
      </c>
      <c r="I674" t="s">
        <v>863</v>
      </c>
      <c r="J674">
        <v>48641</v>
      </c>
      <c r="K674">
        <v>447458</v>
      </c>
      <c r="L674">
        <v>95.7</v>
      </c>
      <c r="M674">
        <v>-0.2</v>
      </c>
      <c r="N674">
        <v>-2.7</v>
      </c>
      <c r="O674">
        <v>269988</v>
      </c>
      <c r="P674">
        <v>97.4</v>
      </c>
      <c r="Q674">
        <v>0.6</v>
      </c>
      <c r="R674">
        <v>-0.6</v>
      </c>
      <c r="S674">
        <v>229071</v>
      </c>
      <c r="T674">
        <v>98</v>
      </c>
      <c r="U674">
        <v>0.7</v>
      </c>
      <c r="V674">
        <v>0.5</v>
      </c>
      <c r="W674">
        <v>222581</v>
      </c>
      <c r="X674">
        <v>97.7</v>
      </c>
      <c r="Y674">
        <v>0.1</v>
      </c>
      <c r="Z674">
        <v>-0.5</v>
      </c>
      <c r="AA674">
        <v>266403</v>
      </c>
      <c r="AB674">
        <v>97</v>
      </c>
      <c r="AC674">
        <v>0.1</v>
      </c>
      <c r="AD674">
        <v>-1.1000000000000001</v>
      </c>
      <c r="AE674">
        <v>14530</v>
      </c>
      <c r="AF674">
        <v>282588</v>
      </c>
      <c r="AG674">
        <v>97.3</v>
      </c>
      <c r="AH674">
        <v>0.5</v>
      </c>
      <c r="AI674">
        <v>-0.6</v>
      </c>
      <c r="AJ674">
        <v>31248</v>
      </c>
      <c r="AK674">
        <v>232720</v>
      </c>
      <c r="AL674">
        <v>97.6</v>
      </c>
      <c r="AM674">
        <v>0.4</v>
      </c>
      <c r="AN674">
        <v>-0.3</v>
      </c>
      <c r="AO674">
        <v>338064</v>
      </c>
      <c r="AP674">
        <v>96.8</v>
      </c>
      <c r="AQ674">
        <v>0.3</v>
      </c>
      <c r="AR674">
        <v>-1.2</v>
      </c>
      <c r="AS674">
        <v>348375</v>
      </c>
      <c r="AT674">
        <v>98.7</v>
      </c>
      <c r="AU674">
        <v>-0.9</v>
      </c>
      <c r="AV674">
        <v>-1.9</v>
      </c>
      <c r="AW674">
        <v>4146</v>
      </c>
      <c r="AX674">
        <v>275148</v>
      </c>
      <c r="AY674">
        <v>97.2</v>
      </c>
      <c r="AZ674">
        <v>0.4</v>
      </c>
      <c r="BA674">
        <v>-0.7</v>
      </c>
      <c r="BB674">
        <v>44495</v>
      </c>
    </row>
    <row r="675" spans="1:54" x14ac:dyDescent="0.25">
      <c r="A675" s="1">
        <v>45413</v>
      </c>
      <c r="B675" t="s">
        <v>188</v>
      </c>
      <c r="C675" t="s">
        <v>248</v>
      </c>
      <c r="D675">
        <v>280824</v>
      </c>
      <c r="E675">
        <v>98.3</v>
      </c>
      <c r="F675" t="s">
        <v>864</v>
      </c>
      <c r="G675">
        <v>1</v>
      </c>
      <c r="H675">
        <v>0.3</v>
      </c>
      <c r="I675" t="s">
        <v>865</v>
      </c>
      <c r="J675">
        <v>59419</v>
      </c>
      <c r="K675">
        <v>451270</v>
      </c>
      <c r="L675">
        <v>96.5</v>
      </c>
      <c r="M675">
        <v>0.9</v>
      </c>
      <c r="N675">
        <v>-1</v>
      </c>
      <c r="O675">
        <v>272935</v>
      </c>
      <c r="P675">
        <v>98.4</v>
      </c>
      <c r="Q675">
        <v>1.1000000000000001</v>
      </c>
      <c r="R675">
        <v>0.7</v>
      </c>
      <c r="S675">
        <v>231608</v>
      </c>
      <c r="T675">
        <v>99.1</v>
      </c>
      <c r="U675">
        <v>1.1000000000000001</v>
      </c>
      <c r="V675">
        <v>1.3</v>
      </c>
      <c r="W675">
        <v>224961</v>
      </c>
      <c r="X675">
        <v>98.8</v>
      </c>
      <c r="Y675">
        <v>1.1000000000000001</v>
      </c>
      <c r="Z675">
        <v>0</v>
      </c>
      <c r="AA675">
        <v>269300</v>
      </c>
      <c r="AB675">
        <v>98.1</v>
      </c>
      <c r="AC675">
        <v>1.1000000000000001</v>
      </c>
      <c r="AD675">
        <v>0.1</v>
      </c>
      <c r="AE675">
        <v>16983</v>
      </c>
      <c r="AF675">
        <v>285450</v>
      </c>
      <c r="AG675">
        <v>98.3</v>
      </c>
      <c r="AH675">
        <v>1</v>
      </c>
      <c r="AI675">
        <v>0.5</v>
      </c>
      <c r="AJ675">
        <v>38938</v>
      </c>
      <c r="AK675">
        <v>235467</v>
      </c>
      <c r="AL675">
        <v>98.8</v>
      </c>
      <c r="AM675">
        <v>1.2</v>
      </c>
      <c r="AN675">
        <v>0.7</v>
      </c>
      <c r="AO675">
        <v>341047</v>
      </c>
      <c r="AP675">
        <v>97.7</v>
      </c>
      <c r="AQ675">
        <v>0.9</v>
      </c>
      <c r="AR675">
        <v>0</v>
      </c>
      <c r="AS675">
        <v>353117</v>
      </c>
      <c r="AT675">
        <v>100</v>
      </c>
      <c r="AU675">
        <v>1.4</v>
      </c>
      <c r="AV675">
        <v>0.4</v>
      </c>
      <c r="AW675">
        <v>5290</v>
      </c>
      <c r="AX675">
        <v>277950</v>
      </c>
      <c r="AY675">
        <v>98.2</v>
      </c>
      <c r="AZ675">
        <v>1</v>
      </c>
      <c r="BA675">
        <v>0.4</v>
      </c>
      <c r="BB675">
        <v>54129</v>
      </c>
    </row>
    <row r="676" spans="1:54" x14ac:dyDescent="0.25">
      <c r="A676" s="1">
        <v>45444</v>
      </c>
      <c r="B676" t="s">
        <v>188</v>
      </c>
      <c r="C676" t="s">
        <v>248</v>
      </c>
      <c r="D676">
        <v>281611</v>
      </c>
      <c r="E676">
        <v>98.5</v>
      </c>
      <c r="F676" t="s">
        <v>866</v>
      </c>
      <c r="G676">
        <v>0.3</v>
      </c>
      <c r="H676">
        <v>0</v>
      </c>
      <c r="I676" t="s">
        <v>867</v>
      </c>
      <c r="J676">
        <v>57853</v>
      </c>
      <c r="K676">
        <v>451093</v>
      </c>
      <c r="L676">
        <v>96.5</v>
      </c>
      <c r="M676">
        <v>0</v>
      </c>
      <c r="N676">
        <v>-1.7</v>
      </c>
      <c r="O676">
        <v>272968</v>
      </c>
      <c r="P676">
        <v>98.4</v>
      </c>
      <c r="Q676">
        <v>0</v>
      </c>
      <c r="R676">
        <v>0.2</v>
      </c>
      <c r="S676">
        <v>233717</v>
      </c>
      <c r="T676">
        <v>100</v>
      </c>
      <c r="U676">
        <v>0.9</v>
      </c>
      <c r="V676">
        <v>1</v>
      </c>
      <c r="W676">
        <v>225240</v>
      </c>
      <c r="X676">
        <v>98.9</v>
      </c>
      <c r="Y676">
        <v>0.1</v>
      </c>
      <c r="Z676">
        <v>0.4</v>
      </c>
      <c r="AA676">
        <v>270135</v>
      </c>
      <c r="AB676">
        <v>98.4</v>
      </c>
      <c r="AC676">
        <v>0.3</v>
      </c>
      <c r="AD676">
        <v>-0.3</v>
      </c>
      <c r="AE676">
        <v>15666</v>
      </c>
      <c r="AF676">
        <v>286210</v>
      </c>
      <c r="AG676">
        <v>98.6</v>
      </c>
      <c r="AH676">
        <v>0.3</v>
      </c>
      <c r="AI676">
        <v>0.1</v>
      </c>
      <c r="AJ676">
        <v>38534</v>
      </c>
      <c r="AK676">
        <v>236424</v>
      </c>
      <c r="AL676">
        <v>99.2</v>
      </c>
      <c r="AM676">
        <v>0.4</v>
      </c>
      <c r="AN676">
        <v>0.6</v>
      </c>
      <c r="AO676">
        <v>341542</v>
      </c>
      <c r="AP676">
        <v>97.8</v>
      </c>
      <c r="AQ676">
        <v>0.1</v>
      </c>
      <c r="AR676">
        <v>-0.6</v>
      </c>
      <c r="AS676">
        <v>343821</v>
      </c>
      <c r="AT676">
        <v>97.4</v>
      </c>
      <c r="AU676">
        <v>-2.6</v>
      </c>
      <c r="AV676">
        <v>0.3</v>
      </c>
      <c r="AW676">
        <v>7816</v>
      </c>
      <c r="AX676">
        <v>279175</v>
      </c>
      <c r="AY676">
        <v>98.6</v>
      </c>
      <c r="AZ676">
        <v>0.4</v>
      </c>
      <c r="BA676">
        <v>0</v>
      </c>
      <c r="BB676">
        <v>50037</v>
      </c>
    </row>
    <row r="677" spans="1:54" x14ac:dyDescent="0.25">
      <c r="A677" s="1">
        <v>45474</v>
      </c>
      <c r="B677" t="s">
        <v>188</v>
      </c>
      <c r="C677" t="s">
        <v>248</v>
      </c>
      <c r="D677">
        <v>284123</v>
      </c>
      <c r="E677">
        <v>99.4</v>
      </c>
      <c r="F677" t="s">
        <v>868</v>
      </c>
      <c r="G677">
        <v>0.9</v>
      </c>
      <c r="H677">
        <v>0</v>
      </c>
      <c r="I677" t="s">
        <v>869</v>
      </c>
      <c r="J677">
        <v>63991</v>
      </c>
      <c r="K677">
        <v>456641</v>
      </c>
      <c r="L677">
        <v>97.7</v>
      </c>
      <c r="M677">
        <v>1.2</v>
      </c>
      <c r="N677">
        <v>-1.5</v>
      </c>
      <c r="O677">
        <v>276876</v>
      </c>
      <c r="P677">
        <v>99.9</v>
      </c>
      <c r="Q677">
        <v>1.4</v>
      </c>
      <c r="R677">
        <v>0.1</v>
      </c>
      <c r="S677">
        <v>236280</v>
      </c>
      <c r="T677">
        <v>101.1</v>
      </c>
      <c r="U677">
        <v>1.1000000000000001</v>
      </c>
      <c r="V677">
        <v>1.3</v>
      </c>
      <c r="W677">
        <v>223664</v>
      </c>
      <c r="X677">
        <v>98.2</v>
      </c>
      <c r="Y677">
        <v>-0.7</v>
      </c>
      <c r="Z677">
        <v>-0.4</v>
      </c>
      <c r="AA677">
        <v>271867</v>
      </c>
      <c r="AB677">
        <v>99</v>
      </c>
      <c r="AC677">
        <v>0.6</v>
      </c>
      <c r="AD677">
        <v>-0.3</v>
      </c>
      <c r="AE677">
        <v>17555</v>
      </c>
      <c r="AF677">
        <v>289092</v>
      </c>
      <c r="AG677">
        <v>99.6</v>
      </c>
      <c r="AH677">
        <v>1</v>
      </c>
      <c r="AI677">
        <v>0.1</v>
      </c>
      <c r="AJ677">
        <v>42098</v>
      </c>
      <c r="AK677">
        <v>237936</v>
      </c>
      <c r="AL677">
        <v>99.8</v>
      </c>
      <c r="AM677">
        <v>0.6</v>
      </c>
      <c r="AN677">
        <v>0.4</v>
      </c>
      <c r="AO677">
        <v>345512</v>
      </c>
      <c r="AP677">
        <v>99</v>
      </c>
      <c r="AQ677">
        <v>1.2</v>
      </c>
      <c r="AR677">
        <v>-0.5</v>
      </c>
      <c r="AS677">
        <v>355518</v>
      </c>
      <c r="AT677">
        <v>100.7</v>
      </c>
      <c r="AU677">
        <v>3.4</v>
      </c>
      <c r="AV677">
        <v>-0.3</v>
      </c>
      <c r="AW677">
        <v>3689</v>
      </c>
      <c r="AX677">
        <v>281290</v>
      </c>
      <c r="AY677">
        <v>99.4</v>
      </c>
      <c r="AZ677">
        <v>0.8</v>
      </c>
      <c r="BA677">
        <v>0</v>
      </c>
      <c r="BB677">
        <v>60302</v>
      </c>
    </row>
    <row r="678" spans="1:54" x14ac:dyDescent="0.25">
      <c r="A678" s="1">
        <v>45505</v>
      </c>
      <c r="B678" t="s">
        <v>188</v>
      </c>
      <c r="C678" t="s">
        <v>248</v>
      </c>
      <c r="D678">
        <v>287428</v>
      </c>
      <c r="E678">
        <v>100.6</v>
      </c>
      <c r="F678" t="s">
        <v>870</v>
      </c>
      <c r="G678">
        <v>1.2</v>
      </c>
      <c r="H678">
        <v>0.6</v>
      </c>
      <c r="I678" t="s">
        <v>871</v>
      </c>
      <c r="J678">
        <v>68281</v>
      </c>
      <c r="K678">
        <v>461948</v>
      </c>
      <c r="L678">
        <v>98.8</v>
      </c>
      <c r="M678">
        <v>1.2</v>
      </c>
      <c r="N678">
        <v>-0.9</v>
      </c>
      <c r="O678">
        <v>279542</v>
      </c>
      <c r="P678">
        <v>100.8</v>
      </c>
      <c r="Q678">
        <v>1</v>
      </c>
      <c r="R678">
        <v>0.8</v>
      </c>
      <c r="S678">
        <v>239318</v>
      </c>
      <c r="T678">
        <v>102.4</v>
      </c>
      <c r="U678">
        <v>1.3</v>
      </c>
      <c r="V678">
        <v>1.6</v>
      </c>
      <c r="W678">
        <v>226552</v>
      </c>
      <c r="X678">
        <v>99.5</v>
      </c>
      <c r="Y678">
        <v>1.3</v>
      </c>
      <c r="Z678">
        <v>0.6</v>
      </c>
      <c r="AA678">
        <v>275144</v>
      </c>
      <c r="AB678">
        <v>100.2</v>
      </c>
      <c r="AC678">
        <v>1.2</v>
      </c>
      <c r="AD678">
        <v>0.3</v>
      </c>
      <c r="AE678">
        <v>18014</v>
      </c>
      <c r="AF678">
        <v>292398</v>
      </c>
      <c r="AG678">
        <v>100.7</v>
      </c>
      <c r="AH678">
        <v>1.1000000000000001</v>
      </c>
      <c r="AI678">
        <v>0.8</v>
      </c>
      <c r="AJ678">
        <v>44535</v>
      </c>
      <c r="AK678">
        <v>240746</v>
      </c>
      <c r="AL678">
        <v>101</v>
      </c>
      <c r="AM678">
        <v>1.2</v>
      </c>
      <c r="AN678">
        <v>1</v>
      </c>
      <c r="AO678">
        <v>349466</v>
      </c>
      <c r="AP678">
        <v>100.1</v>
      </c>
      <c r="AQ678">
        <v>1.1000000000000001</v>
      </c>
      <c r="AR678">
        <v>0.2</v>
      </c>
      <c r="AS678">
        <v>354603</v>
      </c>
      <c r="AT678">
        <v>100.4</v>
      </c>
      <c r="AU678">
        <v>-0.3</v>
      </c>
      <c r="AV678">
        <v>0.4</v>
      </c>
      <c r="AW678">
        <v>4491</v>
      </c>
      <c r="AX678">
        <v>284781</v>
      </c>
      <c r="AY678">
        <v>100.6</v>
      </c>
      <c r="AZ678">
        <v>1.2</v>
      </c>
      <c r="BA678">
        <v>0.6</v>
      </c>
      <c r="BB678">
        <v>63790</v>
      </c>
    </row>
    <row r="679" spans="1:54" x14ac:dyDescent="0.25">
      <c r="A679" s="1">
        <v>45536</v>
      </c>
      <c r="B679" t="s">
        <v>188</v>
      </c>
      <c r="C679" t="s">
        <v>248</v>
      </c>
      <c r="D679">
        <v>288064</v>
      </c>
      <c r="E679">
        <v>100.8</v>
      </c>
      <c r="F679" t="s">
        <v>839</v>
      </c>
      <c r="G679">
        <v>0.2</v>
      </c>
      <c r="H679">
        <v>1.3</v>
      </c>
      <c r="I679" t="s">
        <v>872</v>
      </c>
      <c r="J679">
        <v>57041</v>
      </c>
      <c r="K679">
        <v>466950</v>
      </c>
      <c r="L679">
        <v>99.9</v>
      </c>
      <c r="M679">
        <v>1.1000000000000001</v>
      </c>
      <c r="N679">
        <v>1.1000000000000001</v>
      </c>
      <c r="O679">
        <v>280864</v>
      </c>
      <c r="P679">
        <v>101.3</v>
      </c>
      <c r="Q679">
        <v>0.5</v>
      </c>
      <c r="R679">
        <v>1.9</v>
      </c>
      <c r="S679">
        <v>238720</v>
      </c>
      <c r="T679">
        <v>102.2</v>
      </c>
      <c r="U679">
        <v>-0.2</v>
      </c>
      <c r="V679">
        <v>1.8</v>
      </c>
      <c r="W679">
        <v>225369</v>
      </c>
      <c r="X679">
        <v>99</v>
      </c>
      <c r="Y679">
        <v>-0.5</v>
      </c>
      <c r="Z679">
        <v>-0.3</v>
      </c>
      <c r="AA679">
        <v>276076</v>
      </c>
      <c r="AB679">
        <v>100.6</v>
      </c>
      <c r="AC679">
        <v>0.3</v>
      </c>
      <c r="AD679">
        <v>1.1000000000000001</v>
      </c>
      <c r="AE679">
        <v>15030</v>
      </c>
      <c r="AF679">
        <v>292889</v>
      </c>
      <c r="AG679">
        <v>100.9</v>
      </c>
      <c r="AH679">
        <v>0.2</v>
      </c>
      <c r="AI679">
        <v>1.4</v>
      </c>
      <c r="AJ679">
        <v>36032</v>
      </c>
      <c r="AK679">
        <v>240843</v>
      </c>
      <c r="AL679">
        <v>101</v>
      </c>
      <c r="AM679">
        <v>0</v>
      </c>
      <c r="AN679">
        <v>1.3</v>
      </c>
      <c r="AO679">
        <v>350915</v>
      </c>
      <c r="AP679">
        <v>100.5</v>
      </c>
      <c r="AQ679">
        <v>0.4</v>
      </c>
      <c r="AR679">
        <v>1.2</v>
      </c>
      <c r="AS679">
        <v>359382</v>
      </c>
      <c r="AT679">
        <v>101.8</v>
      </c>
      <c r="AU679">
        <v>1.3</v>
      </c>
      <c r="AV679">
        <v>2.8</v>
      </c>
      <c r="AW679">
        <v>4651</v>
      </c>
      <c r="AX679">
        <v>285238</v>
      </c>
      <c r="AY679">
        <v>100.8</v>
      </c>
      <c r="AZ679">
        <v>0.2</v>
      </c>
      <c r="BA679">
        <v>1.2</v>
      </c>
      <c r="BB679">
        <v>52390</v>
      </c>
    </row>
    <row r="680" spans="1:54" x14ac:dyDescent="0.25">
      <c r="A680" s="1">
        <v>45566</v>
      </c>
      <c r="B680" t="s">
        <v>188</v>
      </c>
      <c r="C680" t="s">
        <v>248</v>
      </c>
      <c r="D680">
        <v>288874</v>
      </c>
      <c r="E680">
        <v>101.1</v>
      </c>
      <c r="F680" t="s">
        <v>837</v>
      </c>
      <c r="G680">
        <v>0.3</v>
      </c>
      <c r="H680">
        <v>2</v>
      </c>
      <c r="I680" t="s">
        <v>873</v>
      </c>
      <c r="J680">
        <v>61886</v>
      </c>
      <c r="K680">
        <v>468135</v>
      </c>
      <c r="L680">
        <v>100.1</v>
      </c>
      <c r="M680">
        <v>0.3</v>
      </c>
      <c r="N680">
        <v>1.9</v>
      </c>
      <c r="O680">
        <v>280872</v>
      </c>
      <c r="P680">
        <v>101.3</v>
      </c>
      <c r="Q680">
        <v>0</v>
      </c>
      <c r="R680">
        <v>2.1</v>
      </c>
      <c r="S680">
        <v>239325</v>
      </c>
      <c r="T680">
        <v>102.4</v>
      </c>
      <c r="U680">
        <v>0.3</v>
      </c>
      <c r="V680">
        <v>2.9</v>
      </c>
      <c r="W680">
        <v>227179</v>
      </c>
      <c r="X680">
        <v>99.8</v>
      </c>
      <c r="Y680">
        <v>0.8</v>
      </c>
      <c r="Z680">
        <v>0.7</v>
      </c>
      <c r="AA680">
        <v>277208</v>
      </c>
      <c r="AB680">
        <v>101</v>
      </c>
      <c r="AC680">
        <v>0.4</v>
      </c>
      <c r="AD680">
        <v>1.8</v>
      </c>
      <c r="AE680">
        <v>16246</v>
      </c>
      <c r="AF680">
        <v>293541</v>
      </c>
      <c r="AG680">
        <v>101.1</v>
      </c>
      <c r="AH680">
        <v>0.2</v>
      </c>
      <c r="AI680">
        <v>2.1</v>
      </c>
      <c r="AJ680">
        <v>38247</v>
      </c>
      <c r="AK680">
        <v>241694</v>
      </c>
      <c r="AL680">
        <v>101.4</v>
      </c>
      <c r="AM680">
        <v>0.4</v>
      </c>
      <c r="AN680">
        <v>2.1</v>
      </c>
      <c r="AO680">
        <v>351631</v>
      </c>
      <c r="AP680">
        <v>100.7</v>
      </c>
      <c r="AQ680">
        <v>0.2</v>
      </c>
      <c r="AR680">
        <v>1.9</v>
      </c>
      <c r="AS680">
        <v>365097</v>
      </c>
      <c r="AT680">
        <v>103.4</v>
      </c>
      <c r="AU680">
        <v>1.6</v>
      </c>
      <c r="AV680">
        <v>2.2999999999999998</v>
      </c>
      <c r="AW680">
        <v>4050</v>
      </c>
      <c r="AX680">
        <v>285838</v>
      </c>
      <c r="AY680">
        <v>101</v>
      </c>
      <c r="AZ680">
        <v>0.2</v>
      </c>
      <c r="BA680">
        <v>2</v>
      </c>
      <c r="BB680">
        <v>57836</v>
      </c>
    </row>
    <row r="681" spans="1:54" x14ac:dyDescent="0.25">
      <c r="A681" s="1">
        <v>45597</v>
      </c>
      <c r="B681" t="s">
        <v>188</v>
      </c>
      <c r="C681" t="s">
        <v>248</v>
      </c>
      <c r="D681">
        <v>288751</v>
      </c>
      <c r="E681">
        <v>101</v>
      </c>
      <c r="F681" t="s">
        <v>874</v>
      </c>
      <c r="G681">
        <v>0</v>
      </c>
      <c r="H681">
        <v>2.7</v>
      </c>
      <c r="I681" t="s">
        <v>875</v>
      </c>
      <c r="J681">
        <v>58271</v>
      </c>
      <c r="K681">
        <v>466637</v>
      </c>
      <c r="L681">
        <v>99.8</v>
      </c>
      <c r="M681">
        <v>-0.3</v>
      </c>
      <c r="N681">
        <v>1.6</v>
      </c>
      <c r="O681">
        <v>282913</v>
      </c>
      <c r="P681">
        <v>102</v>
      </c>
      <c r="Q681">
        <v>0.7</v>
      </c>
      <c r="R681">
        <v>3.4</v>
      </c>
      <c r="S681">
        <v>239453</v>
      </c>
      <c r="T681">
        <v>102.5</v>
      </c>
      <c r="U681">
        <v>0.1</v>
      </c>
      <c r="V681">
        <v>4.0999999999999996</v>
      </c>
      <c r="W681">
        <v>224785</v>
      </c>
      <c r="X681">
        <v>98.7</v>
      </c>
      <c r="Y681">
        <v>-1.1000000000000001</v>
      </c>
      <c r="Z681">
        <v>1</v>
      </c>
      <c r="AA681">
        <v>276385</v>
      </c>
      <c r="AB681">
        <v>100.7</v>
      </c>
      <c r="AC681">
        <v>-0.3</v>
      </c>
      <c r="AD681">
        <v>2.2999999999999998</v>
      </c>
      <c r="AE681">
        <v>14345</v>
      </c>
      <c r="AF681">
        <v>293756</v>
      </c>
      <c r="AG681">
        <v>101.2</v>
      </c>
      <c r="AH681">
        <v>0.1</v>
      </c>
      <c r="AI681">
        <v>3</v>
      </c>
      <c r="AJ681">
        <v>35734</v>
      </c>
      <c r="AK681">
        <v>241970</v>
      </c>
      <c r="AL681">
        <v>101.5</v>
      </c>
      <c r="AM681">
        <v>0.1</v>
      </c>
      <c r="AN681">
        <v>3.2</v>
      </c>
      <c r="AO681">
        <v>350895</v>
      </c>
      <c r="AP681">
        <v>100.5</v>
      </c>
      <c r="AQ681">
        <v>-0.2</v>
      </c>
      <c r="AR681">
        <v>2.2999999999999998</v>
      </c>
      <c r="AS681">
        <v>372268</v>
      </c>
      <c r="AT681">
        <v>105.4</v>
      </c>
      <c r="AU681">
        <v>2</v>
      </c>
      <c r="AV681">
        <v>4.4000000000000004</v>
      </c>
      <c r="AW681">
        <v>3532</v>
      </c>
      <c r="AX681">
        <v>285408</v>
      </c>
      <c r="AY681">
        <v>100.8</v>
      </c>
      <c r="AZ681">
        <v>-0.2</v>
      </c>
      <c r="BA681">
        <v>2.7</v>
      </c>
      <c r="BB681">
        <v>54739</v>
      </c>
    </row>
    <row r="682" spans="1:54" x14ac:dyDescent="0.25">
      <c r="A682" s="1">
        <v>45627</v>
      </c>
      <c r="B682" t="s">
        <v>188</v>
      </c>
      <c r="C682" t="s">
        <v>248</v>
      </c>
      <c r="D682">
        <v>288408</v>
      </c>
      <c r="E682">
        <v>100.9</v>
      </c>
      <c r="F682" t="s">
        <v>834</v>
      </c>
      <c r="G682">
        <v>-0.1</v>
      </c>
      <c r="H682">
        <v>3.5</v>
      </c>
      <c r="I682" t="s">
        <v>876</v>
      </c>
      <c r="J682">
        <v>51204</v>
      </c>
      <c r="K682">
        <v>467750</v>
      </c>
      <c r="L682">
        <v>100</v>
      </c>
      <c r="M682">
        <v>0.2</v>
      </c>
      <c r="N682">
        <v>3.7</v>
      </c>
      <c r="O682">
        <v>281323</v>
      </c>
      <c r="P682">
        <v>101.5</v>
      </c>
      <c r="Q682">
        <v>-0.6</v>
      </c>
      <c r="R682">
        <v>3.9</v>
      </c>
      <c r="S682">
        <v>239481</v>
      </c>
      <c r="T682">
        <v>102.5</v>
      </c>
      <c r="U682">
        <v>0</v>
      </c>
      <c r="V682">
        <v>4.4000000000000004</v>
      </c>
      <c r="W682">
        <v>224626</v>
      </c>
      <c r="X682">
        <v>98.6</v>
      </c>
      <c r="Y682">
        <v>-0.1</v>
      </c>
      <c r="Z682">
        <v>1.3</v>
      </c>
      <c r="AA682">
        <v>276171</v>
      </c>
      <c r="AB682">
        <v>100.6</v>
      </c>
      <c r="AC682">
        <v>-0.1</v>
      </c>
      <c r="AD682">
        <v>3.2</v>
      </c>
      <c r="AE682">
        <v>11742</v>
      </c>
      <c r="AF682">
        <v>293352</v>
      </c>
      <c r="AG682">
        <v>101</v>
      </c>
      <c r="AH682">
        <v>-0.1</v>
      </c>
      <c r="AI682">
        <v>3.6</v>
      </c>
      <c r="AJ682">
        <v>30988</v>
      </c>
      <c r="AK682">
        <v>241670</v>
      </c>
      <c r="AL682">
        <v>101.4</v>
      </c>
      <c r="AM682">
        <v>-0.1</v>
      </c>
      <c r="AN682">
        <v>3.5</v>
      </c>
      <c r="AO682">
        <v>350498</v>
      </c>
      <c r="AP682">
        <v>100.4</v>
      </c>
      <c r="AQ682">
        <v>-0.1</v>
      </c>
      <c r="AR682">
        <v>3.5</v>
      </c>
      <c r="AS682">
        <v>370977</v>
      </c>
      <c r="AT682">
        <v>105.1</v>
      </c>
      <c r="AU682">
        <v>-0.3</v>
      </c>
      <c r="AV682">
        <v>7.9</v>
      </c>
      <c r="AW682">
        <v>3530</v>
      </c>
      <c r="AX682">
        <v>285105</v>
      </c>
      <c r="AY682">
        <v>100.7</v>
      </c>
      <c r="AZ682">
        <v>-0.1</v>
      </c>
      <c r="BA682">
        <v>3.3</v>
      </c>
      <c r="BB682">
        <v>47674</v>
      </c>
    </row>
    <row r="683" spans="1:54" x14ac:dyDescent="0.25">
      <c r="A683" s="1">
        <v>45658</v>
      </c>
      <c r="B683" t="s">
        <v>188</v>
      </c>
      <c r="C683" t="s">
        <v>248</v>
      </c>
      <c r="D683">
        <v>288251</v>
      </c>
      <c r="E683">
        <v>100.9</v>
      </c>
      <c r="F683" t="s">
        <v>877</v>
      </c>
      <c r="G683">
        <v>-0.1</v>
      </c>
      <c r="H683">
        <v>3.7</v>
      </c>
      <c r="I683" t="s">
        <v>878</v>
      </c>
      <c r="J683">
        <v>44152</v>
      </c>
      <c r="K683">
        <v>468103</v>
      </c>
      <c r="L683">
        <v>100.1</v>
      </c>
      <c r="M683">
        <v>0.1</v>
      </c>
      <c r="N683">
        <v>3.4</v>
      </c>
      <c r="O683">
        <v>281729</v>
      </c>
      <c r="P683">
        <v>101.6</v>
      </c>
      <c r="Q683">
        <v>0.1</v>
      </c>
      <c r="R683">
        <v>4.4000000000000004</v>
      </c>
      <c r="S683">
        <v>239339</v>
      </c>
      <c r="T683">
        <v>102.4</v>
      </c>
      <c r="U683">
        <v>-0.1</v>
      </c>
      <c r="V683">
        <v>4.8</v>
      </c>
      <c r="W683">
        <v>223442</v>
      </c>
      <c r="X683">
        <v>98.1</v>
      </c>
      <c r="Y683">
        <v>-0.5</v>
      </c>
      <c r="Z683">
        <v>1.1000000000000001</v>
      </c>
      <c r="AA683">
        <v>275371</v>
      </c>
      <c r="AB683">
        <v>100.3</v>
      </c>
      <c r="AC683">
        <v>-0.3</v>
      </c>
      <c r="AD683">
        <v>3.1</v>
      </c>
      <c r="AE683">
        <v>10002</v>
      </c>
      <c r="AF683">
        <v>293507</v>
      </c>
      <c r="AG683">
        <v>101.1</v>
      </c>
      <c r="AH683">
        <v>0.1</v>
      </c>
      <c r="AI683">
        <v>3.9</v>
      </c>
      <c r="AJ683">
        <v>26022</v>
      </c>
      <c r="AK683">
        <v>241348</v>
      </c>
      <c r="AL683">
        <v>101.2</v>
      </c>
      <c r="AM683">
        <v>-0.1</v>
      </c>
      <c r="AN683">
        <v>4</v>
      </c>
      <c r="AO683">
        <v>350599</v>
      </c>
      <c r="AP683">
        <v>100.4</v>
      </c>
      <c r="AQ683">
        <v>0</v>
      </c>
      <c r="AR683">
        <v>3.3</v>
      </c>
      <c r="AS683">
        <v>374926</v>
      </c>
      <c r="AT683">
        <v>106.2</v>
      </c>
      <c r="AU683">
        <v>1.1000000000000001</v>
      </c>
      <c r="AV683">
        <v>5.9</v>
      </c>
      <c r="AW683">
        <v>979</v>
      </c>
      <c r="AX683">
        <v>284777</v>
      </c>
      <c r="AY683">
        <v>100.6</v>
      </c>
      <c r="AZ683">
        <v>-0.1</v>
      </c>
      <c r="BA683">
        <v>3.5</v>
      </c>
      <c r="BB683">
        <v>43173</v>
      </c>
    </row>
    <row r="684" spans="1:54" x14ac:dyDescent="0.25">
      <c r="A684" s="1">
        <v>45689</v>
      </c>
      <c r="B684" t="s">
        <v>188</v>
      </c>
      <c r="C684" t="s">
        <v>248</v>
      </c>
      <c r="D684">
        <v>290123</v>
      </c>
      <c r="E684">
        <v>101.5</v>
      </c>
      <c r="F684" t="s">
        <v>879</v>
      </c>
      <c r="G684">
        <v>0.6</v>
      </c>
      <c r="H684">
        <v>4.8</v>
      </c>
      <c r="I684" t="s">
        <v>880</v>
      </c>
      <c r="J684">
        <v>47862</v>
      </c>
      <c r="K684">
        <v>469558</v>
      </c>
      <c r="L684">
        <v>100.4</v>
      </c>
      <c r="M684">
        <v>0.3</v>
      </c>
      <c r="N684">
        <v>4.9000000000000004</v>
      </c>
      <c r="O684">
        <v>283995</v>
      </c>
      <c r="P684">
        <v>102.4</v>
      </c>
      <c r="Q684">
        <v>0.8</v>
      </c>
      <c r="R684">
        <v>5.3</v>
      </c>
      <c r="S684">
        <v>241525</v>
      </c>
      <c r="T684">
        <v>103.4</v>
      </c>
      <c r="U684">
        <v>0.9</v>
      </c>
      <c r="V684">
        <v>5.8</v>
      </c>
      <c r="W684">
        <v>224462</v>
      </c>
      <c r="X684">
        <v>98.6</v>
      </c>
      <c r="Y684">
        <v>0.5</v>
      </c>
      <c r="Z684">
        <v>2.1</v>
      </c>
      <c r="AA684">
        <v>277269</v>
      </c>
      <c r="AB684">
        <v>101</v>
      </c>
      <c r="AC684">
        <v>0.7</v>
      </c>
      <c r="AD684">
        <v>4.4000000000000004</v>
      </c>
      <c r="AE684">
        <v>9518</v>
      </c>
      <c r="AF684">
        <v>295366</v>
      </c>
      <c r="AG684">
        <v>101.7</v>
      </c>
      <c r="AH684">
        <v>0.6</v>
      </c>
      <c r="AI684">
        <v>4.9000000000000004</v>
      </c>
      <c r="AJ684">
        <v>25329</v>
      </c>
      <c r="AK684">
        <v>243108</v>
      </c>
      <c r="AL684">
        <v>102</v>
      </c>
      <c r="AM684">
        <v>0.7</v>
      </c>
      <c r="AN684">
        <v>4.8</v>
      </c>
      <c r="AO684">
        <v>352548</v>
      </c>
      <c r="AP684">
        <v>101</v>
      </c>
      <c r="AQ684">
        <v>0.6</v>
      </c>
      <c r="AR684">
        <v>4.7</v>
      </c>
      <c r="AS684">
        <v>383847</v>
      </c>
      <c r="AT684">
        <v>108.7</v>
      </c>
      <c r="AU684">
        <v>2.4</v>
      </c>
      <c r="AV684">
        <v>9</v>
      </c>
      <c r="AW684">
        <v>908</v>
      </c>
      <c r="AX684">
        <v>286245</v>
      </c>
      <c r="AY684">
        <v>101.1</v>
      </c>
      <c r="AZ684">
        <v>0.5</v>
      </c>
      <c r="BA684">
        <v>4.5</v>
      </c>
      <c r="BB684">
        <v>46954</v>
      </c>
    </row>
    <row r="685" spans="1:54" x14ac:dyDescent="0.25">
      <c r="A685" s="1">
        <v>45717</v>
      </c>
      <c r="B685" t="s">
        <v>188</v>
      </c>
      <c r="C685" t="s">
        <v>248</v>
      </c>
      <c r="D685">
        <v>293322</v>
      </c>
      <c r="E685">
        <v>102.6</v>
      </c>
      <c r="F685" t="s">
        <v>881</v>
      </c>
      <c r="G685">
        <v>1.1000000000000001</v>
      </c>
      <c r="H685">
        <v>5.9</v>
      </c>
      <c r="I685" t="s">
        <v>882</v>
      </c>
      <c r="J685">
        <v>74957</v>
      </c>
      <c r="K685">
        <v>467321</v>
      </c>
      <c r="L685">
        <v>99.9</v>
      </c>
      <c r="M685">
        <v>-0.5</v>
      </c>
      <c r="N685">
        <v>4.3</v>
      </c>
      <c r="O685">
        <v>288115</v>
      </c>
      <c r="P685">
        <v>103.9</v>
      </c>
      <c r="Q685">
        <v>1.5</v>
      </c>
      <c r="R685">
        <v>7.4</v>
      </c>
      <c r="S685">
        <v>245134</v>
      </c>
      <c r="T685">
        <v>104.9</v>
      </c>
      <c r="U685">
        <v>1.5</v>
      </c>
      <c r="V685">
        <v>7.7</v>
      </c>
      <c r="W685">
        <v>229189</v>
      </c>
      <c r="X685">
        <v>100.6</v>
      </c>
      <c r="Y685">
        <v>2.1</v>
      </c>
      <c r="Z685">
        <v>3.1</v>
      </c>
      <c r="AA685">
        <v>280424</v>
      </c>
      <c r="AB685">
        <v>102.1</v>
      </c>
      <c r="AC685">
        <v>1.1000000000000001</v>
      </c>
      <c r="AD685">
        <v>5.4</v>
      </c>
      <c r="AE685">
        <v>10044</v>
      </c>
      <c r="AF685">
        <v>298580</v>
      </c>
      <c r="AG685">
        <v>102.8</v>
      </c>
      <c r="AH685">
        <v>1.1000000000000001</v>
      </c>
      <c r="AI685">
        <v>6.1</v>
      </c>
      <c r="AJ685">
        <v>25449</v>
      </c>
      <c r="AK685">
        <v>247635</v>
      </c>
      <c r="AL685">
        <v>103.9</v>
      </c>
      <c r="AM685">
        <v>1.9</v>
      </c>
      <c r="AN685">
        <v>6.8</v>
      </c>
      <c r="AO685">
        <v>353288</v>
      </c>
      <c r="AP685">
        <v>101.2</v>
      </c>
      <c r="AQ685">
        <v>0.2</v>
      </c>
      <c r="AR685">
        <v>4.8</v>
      </c>
      <c r="AS685">
        <v>395988</v>
      </c>
      <c r="AT685">
        <v>112.1</v>
      </c>
      <c r="AU685">
        <v>3.2</v>
      </c>
      <c r="AV685">
        <v>12.6</v>
      </c>
      <c r="AW685">
        <v>996</v>
      </c>
      <c r="AX685">
        <v>288945</v>
      </c>
      <c r="AY685">
        <v>102.1</v>
      </c>
      <c r="AZ685">
        <v>0.9</v>
      </c>
      <c r="BA685">
        <v>5.5</v>
      </c>
      <c r="BB685">
        <v>73961</v>
      </c>
    </row>
    <row r="686" spans="1:54" x14ac:dyDescent="0.25">
      <c r="A686" s="1">
        <v>45748</v>
      </c>
      <c r="B686" t="s">
        <v>188</v>
      </c>
      <c r="C686" t="s">
        <v>248</v>
      </c>
      <c r="D686">
        <v>283669</v>
      </c>
      <c r="E686">
        <v>99.2</v>
      </c>
      <c r="F686" t="s">
        <v>874</v>
      </c>
      <c r="G686">
        <v>-3.3</v>
      </c>
      <c r="H686">
        <v>2.1</v>
      </c>
      <c r="I686" t="s">
        <v>883</v>
      </c>
      <c r="J686">
        <v>18719</v>
      </c>
      <c r="K686">
        <v>460799</v>
      </c>
      <c r="L686">
        <v>98.5</v>
      </c>
      <c r="M686">
        <v>-1.4</v>
      </c>
      <c r="N686">
        <v>3</v>
      </c>
      <c r="O686">
        <v>279804</v>
      </c>
      <c r="P686">
        <v>100.9</v>
      </c>
      <c r="Q686">
        <v>-2.9</v>
      </c>
      <c r="R686">
        <v>3.6</v>
      </c>
      <c r="S686">
        <v>233154</v>
      </c>
      <c r="T686">
        <v>99.8</v>
      </c>
      <c r="U686">
        <v>-4.9000000000000004</v>
      </c>
      <c r="V686">
        <v>1.8</v>
      </c>
      <c r="W686">
        <v>219940</v>
      </c>
      <c r="X686">
        <v>96.6</v>
      </c>
      <c r="Y686">
        <v>-4</v>
      </c>
      <c r="Z686">
        <v>-1.2</v>
      </c>
      <c r="AA686">
        <v>269786</v>
      </c>
      <c r="AB686">
        <v>98.3</v>
      </c>
      <c r="AC686">
        <v>-3.8</v>
      </c>
      <c r="AD686">
        <v>1.3</v>
      </c>
      <c r="AE686">
        <v>2686</v>
      </c>
      <c r="AF686">
        <v>289370</v>
      </c>
      <c r="AG686">
        <v>99.7</v>
      </c>
      <c r="AH686">
        <v>-3.1</v>
      </c>
      <c r="AI686">
        <v>2.4</v>
      </c>
      <c r="AJ686">
        <v>7590</v>
      </c>
      <c r="AK686">
        <v>236863</v>
      </c>
      <c r="AL686">
        <v>99.4</v>
      </c>
      <c r="AM686">
        <v>-4.4000000000000004</v>
      </c>
      <c r="AN686">
        <v>1.8</v>
      </c>
      <c r="AO686">
        <v>346148</v>
      </c>
      <c r="AP686">
        <v>99.2</v>
      </c>
      <c r="AQ686">
        <v>-2</v>
      </c>
      <c r="AR686">
        <v>2.4</v>
      </c>
      <c r="AS686">
        <v>399000</v>
      </c>
      <c r="AT686">
        <v>113</v>
      </c>
      <c r="AU686">
        <v>0.8</v>
      </c>
      <c r="AV686">
        <v>14.5</v>
      </c>
      <c r="AW686">
        <v>188</v>
      </c>
      <c r="AX686">
        <v>278539</v>
      </c>
      <c r="AY686">
        <v>98.4</v>
      </c>
      <c r="AZ686">
        <v>-3.6</v>
      </c>
      <c r="BA686">
        <v>1.2</v>
      </c>
      <c r="BB686">
        <v>18531</v>
      </c>
    </row>
    <row r="687" spans="1:54" x14ac:dyDescent="0.25">
      <c r="A687" s="1">
        <v>45778</v>
      </c>
      <c r="B687" t="s">
        <v>188</v>
      </c>
      <c r="C687" t="s">
        <v>248</v>
      </c>
      <c r="D687">
        <v>287187</v>
      </c>
      <c r="E687">
        <v>100.5</v>
      </c>
      <c r="F687" t="s">
        <v>884</v>
      </c>
      <c r="G687">
        <v>1.2</v>
      </c>
      <c r="H687">
        <v>2.2999999999999998</v>
      </c>
      <c r="I687" t="s">
        <v>885</v>
      </c>
      <c r="K687">
        <v>466130</v>
      </c>
      <c r="L687">
        <v>99.7</v>
      </c>
      <c r="M687">
        <v>1.2</v>
      </c>
      <c r="N687">
        <v>3.3</v>
      </c>
      <c r="O687">
        <v>281990</v>
      </c>
      <c r="P687">
        <v>101.7</v>
      </c>
      <c r="Q687">
        <v>0.8</v>
      </c>
      <c r="R687">
        <v>3.3</v>
      </c>
      <c r="S687">
        <v>238272</v>
      </c>
      <c r="T687">
        <v>102</v>
      </c>
      <c r="U687">
        <v>2.2000000000000002</v>
      </c>
      <c r="V687">
        <v>2.9</v>
      </c>
      <c r="W687">
        <v>221370</v>
      </c>
      <c r="X687">
        <v>97.2</v>
      </c>
      <c r="Y687">
        <v>0.7</v>
      </c>
      <c r="Z687">
        <v>-1.6</v>
      </c>
      <c r="AA687">
        <v>273583</v>
      </c>
      <c r="AB687">
        <v>99.6</v>
      </c>
      <c r="AC687">
        <v>1.4</v>
      </c>
      <c r="AD687">
        <v>1.6</v>
      </c>
      <c r="AF687">
        <v>292762</v>
      </c>
      <c r="AG687">
        <v>100.8</v>
      </c>
      <c r="AH687">
        <v>1.2</v>
      </c>
      <c r="AI687">
        <v>2.6</v>
      </c>
      <c r="AK687">
        <v>240601</v>
      </c>
      <c r="AL687">
        <v>100.9</v>
      </c>
      <c r="AM687">
        <v>1.6</v>
      </c>
      <c r="AN687">
        <v>2.2000000000000002</v>
      </c>
      <c r="AO687">
        <v>349060</v>
      </c>
      <c r="AP687">
        <v>100</v>
      </c>
      <c r="AQ687">
        <v>0.8</v>
      </c>
      <c r="AR687">
        <v>2.2999999999999998</v>
      </c>
    </row>
    <row r="688" spans="1:54" x14ac:dyDescent="0.25">
      <c r="A688" s="1">
        <v>45809</v>
      </c>
      <c r="B688" t="s">
        <v>188</v>
      </c>
      <c r="C688" t="s">
        <v>248</v>
      </c>
      <c r="D688">
        <v>290956</v>
      </c>
      <c r="E688">
        <v>101.8</v>
      </c>
      <c r="F688" t="s">
        <v>886</v>
      </c>
      <c r="G688">
        <v>1.3</v>
      </c>
      <c r="H688">
        <v>3.3</v>
      </c>
      <c r="I688" t="s">
        <v>887</v>
      </c>
      <c r="K688">
        <v>469899</v>
      </c>
      <c r="L688">
        <v>100.5</v>
      </c>
      <c r="M688">
        <v>0.8</v>
      </c>
      <c r="N688">
        <v>4.2</v>
      </c>
      <c r="O688">
        <v>286273</v>
      </c>
      <c r="P688">
        <v>103.2</v>
      </c>
      <c r="Q688">
        <v>1.5</v>
      </c>
      <c r="R688">
        <v>4.9000000000000004</v>
      </c>
      <c r="S688">
        <v>242631</v>
      </c>
      <c r="T688">
        <v>103.9</v>
      </c>
      <c r="U688">
        <v>1.8</v>
      </c>
      <c r="V688">
        <v>3.8</v>
      </c>
      <c r="W688">
        <v>223303</v>
      </c>
      <c r="X688">
        <v>98.1</v>
      </c>
      <c r="Y688">
        <v>0.9</v>
      </c>
      <c r="Z688">
        <v>-0.9</v>
      </c>
      <c r="AA688">
        <v>277351</v>
      </c>
      <c r="AB688">
        <v>101</v>
      </c>
      <c r="AC688">
        <v>1.4</v>
      </c>
      <c r="AD688">
        <v>2.7</v>
      </c>
      <c r="AF688">
        <v>296526</v>
      </c>
      <c r="AG688">
        <v>102.1</v>
      </c>
      <c r="AH688">
        <v>1.3</v>
      </c>
      <c r="AI688">
        <v>3.6</v>
      </c>
      <c r="AK688">
        <v>243855</v>
      </c>
      <c r="AL688">
        <v>102.3</v>
      </c>
      <c r="AM688">
        <v>1.4</v>
      </c>
      <c r="AN688">
        <v>3.1</v>
      </c>
      <c r="AO688">
        <v>353475</v>
      </c>
      <c r="AP688">
        <v>101.3</v>
      </c>
      <c r="AQ688">
        <v>1.3</v>
      </c>
      <c r="AR688">
        <v>3.5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EB937-1E06-4AB3-8554-EBEC39FDBC68}">
  <dimension ref="A3:D67"/>
  <sheetViews>
    <sheetView workbookViewId="0">
      <selection activeCell="C16" sqref="C16"/>
    </sheetView>
  </sheetViews>
  <sheetFormatPr defaultRowHeight="15" x14ac:dyDescent="0.25"/>
  <cols>
    <col min="1" max="1" width="23.140625" bestFit="1" customWidth="1"/>
    <col min="2" max="2" width="16.28515625" bestFit="1" customWidth="1"/>
    <col min="3" max="3" width="25.5703125" bestFit="1" customWidth="1"/>
    <col min="4" max="4" width="12" bestFit="1" customWidth="1"/>
    <col min="5" max="5" width="19.5703125" bestFit="1" customWidth="1"/>
  </cols>
  <sheetData>
    <row r="3" spans="1:4" x14ac:dyDescent="0.25">
      <c r="A3" s="2" t="s">
        <v>55</v>
      </c>
      <c r="B3" s="2" t="s">
        <v>54</v>
      </c>
    </row>
    <row r="4" spans="1:4" x14ac:dyDescent="0.25">
      <c r="A4" s="2" t="s">
        <v>22</v>
      </c>
      <c r="B4" t="s">
        <v>19</v>
      </c>
      <c r="C4" t="s">
        <v>21</v>
      </c>
      <c r="D4" t="s">
        <v>188</v>
      </c>
    </row>
    <row r="5" spans="1:4" x14ac:dyDescent="0.25">
      <c r="A5" s="3" t="s">
        <v>24</v>
      </c>
      <c r="B5">
        <v>56558.75</v>
      </c>
      <c r="C5">
        <v>52982.75</v>
      </c>
      <c r="D5">
        <v>50343.416666666664</v>
      </c>
    </row>
    <row r="6" spans="1:4" x14ac:dyDescent="0.25">
      <c r="A6" s="3" t="s">
        <v>25</v>
      </c>
      <c r="B6">
        <v>57924.416666666664</v>
      </c>
      <c r="C6">
        <v>52786.666666666664</v>
      </c>
      <c r="D6">
        <v>51126.166666666664</v>
      </c>
    </row>
    <row r="7" spans="1:4" x14ac:dyDescent="0.25">
      <c r="A7" s="3" t="s">
        <v>26</v>
      </c>
      <c r="B7">
        <v>60524.166666666664</v>
      </c>
      <c r="C7">
        <v>56416.833333333336</v>
      </c>
      <c r="D7">
        <v>55855.666666666664</v>
      </c>
    </row>
    <row r="8" spans="1:4" x14ac:dyDescent="0.25">
      <c r="A8" s="3" t="s">
        <v>27</v>
      </c>
      <c r="B8">
        <v>64869.333333333336</v>
      </c>
      <c r="C8">
        <v>59529.833333333336</v>
      </c>
      <c r="D8">
        <v>60709.5</v>
      </c>
    </row>
    <row r="9" spans="1:4" x14ac:dyDescent="0.25">
      <c r="A9" s="3" t="s">
        <v>28</v>
      </c>
      <c r="B9">
        <v>69901.083333333328</v>
      </c>
      <c r="C9">
        <v>64625.75</v>
      </c>
      <c r="D9">
        <v>66156.25</v>
      </c>
    </row>
    <row r="10" spans="1:4" x14ac:dyDescent="0.25">
      <c r="A10" s="3" t="s">
        <v>29</v>
      </c>
      <c r="B10">
        <v>75401.833333333328</v>
      </c>
      <c r="C10">
        <v>72330.5</v>
      </c>
      <c r="D10">
        <v>76299.416666666672</v>
      </c>
    </row>
    <row r="11" spans="1:4" x14ac:dyDescent="0.25">
      <c r="A11" s="3" t="s">
        <v>30</v>
      </c>
      <c r="B11">
        <v>84002.25</v>
      </c>
      <c r="C11">
        <v>80699.25</v>
      </c>
      <c r="D11">
        <v>85261.75</v>
      </c>
    </row>
    <row r="12" spans="1:4" x14ac:dyDescent="0.25">
      <c r="A12" s="3" t="s">
        <v>31</v>
      </c>
      <c r="B12">
        <v>99716.416666666672</v>
      </c>
      <c r="C12">
        <v>93475.416666666672</v>
      </c>
      <c r="D12">
        <v>101949.16666666667</v>
      </c>
    </row>
    <row r="13" spans="1:4" x14ac:dyDescent="0.25">
      <c r="A13" s="3" t="s">
        <v>32</v>
      </c>
      <c r="B13">
        <v>124878.41666666667</v>
      </c>
      <c r="C13">
        <v>114329.66666666667</v>
      </c>
      <c r="D13">
        <v>122943.75</v>
      </c>
    </row>
    <row r="14" spans="1:4" x14ac:dyDescent="0.25">
      <c r="A14" s="3" t="s">
        <v>33</v>
      </c>
      <c r="B14">
        <v>147745.33333333334</v>
      </c>
      <c r="C14">
        <v>141484.33333333334</v>
      </c>
      <c r="D14">
        <v>143805.33333333334</v>
      </c>
    </row>
    <row r="15" spans="1:4" x14ac:dyDescent="0.25">
      <c r="A15" s="3" t="s">
        <v>34</v>
      </c>
      <c r="B15">
        <v>162969.66666666666</v>
      </c>
      <c r="C15">
        <v>155256.16666666666</v>
      </c>
      <c r="D15">
        <v>154432.08333333334</v>
      </c>
    </row>
    <row r="16" spans="1:4" x14ac:dyDescent="0.25">
      <c r="A16" s="3" t="s">
        <v>35</v>
      </c>
      <c r="B16">
        <v>172935.83333333334</v>
      </c>
      <c r="C16">
        <v>162002.25</v>
      </c>
      <c r="D16">
        <v>164611.33333333334</v>
      </c>
    </row>
    <row r="17" spans="1:4" x14ac:dyDescent="0.25">
      <c r="A17" s="3" t="s">
        <v>36</v>
      </c>
      <c r="B17">
        <v>185053.75</v>
      </c>
      <c r="C17">
        <v>172094.75</v>
      </c>
      <c r="D17">
        <v>179409.75</v>
      </c>
    </row>
    <row r="18" spans="1:4" x14ac:dyDescent="0.25">
      <c r="A18" s="3" t="s">
        <v>37</v>
      </c>
      <c r="B18">
        <v>180959.41666666666</v>
      </c>
      <c r="C18">
        <v>166998</v>
      </c>
      <c r="D18">
        <v>172191.08333333334</v>
      </c>
    </row>
    <row r="19" spans="1:4" x14ac:dyDescent="0.25">
      <c r="A19" s="3" t="s">
        <v>38</v>
      </c>
      <c r="B19">
        <v>165376.08333333334</v>
      </c>
      <c r="C19">
        <v>154847.5</v>
      </c>
      <c r="D19">
        <v>157253.75</v>
      </c>
    </row>
    <row r="20" spans="1:4" x14ac:dyDescent="0.25">
      <c r="A20" s="3" t="s">
        <v>39</v>
      </c>
      <c r="B20">
        <v>175026.25</v>
      </c>
      <c r="C20">
        <v>161039.5</v>
      </c>
      <c r="D20">
        <v>167557.91666666666</v>
      </c>
    </row>
    <row r="21" spans="1:4" x14ac:dyDescent="0.25">
      <c r="A21" s="3" t="s">
        <v>40</v>
      </c>
      <c r="B21">
        <v>170964.75</v>
      </c>
      <c r="C21">
        <v>156851.83333333334</v>
      </c>
      <c r="D21">
        <v>165440.66666666666</v>
      </c>
    </row>
    <row r="22" spans="1:4" x14ac:dyDescent="0.25">
      <c r="A22" s="3" t="s">
        <v>41</v>
      </c>
      <c r="B22">
        <v>168045.91666666666</v>
      </c>
      <c r="C22">
        <v>156006.58333333334</v>
      </c>
      <c r="D22">
        <v>167572.66666666666</v>
      </c>
    </row>
    <row r="23" spans="1:4" x14ac:dyDescent="0.25">
      <c r="A23" s="3" t="s">
        <v>42</v>
      </c>
      <c r="B23">
        <v>173403.16666666666</v>
      </c>
      <c r="C23">
        <v>157762.5</v>
      </c>
      <c r="D23">
        <v>172381.5</v>
      </c>
    </row>
    <row r="24" spans="1:4" x14ac:dyDescent="0.25">
      <c r="A24" s="3" t="s">
        <v>43</v>
      </c>
      <c r="B24">
        <v>183361.66666666666</v>
      </c>
      <c r="C24">
        <v>163608.66666666666</v>
      </c>
      <c r="D24">
        <v>186722.5</v>
      </c>
    </row>
    <row r="25" spans="1:4" x14ac:dyDescent="0.25">
      <c r="A25" s="3" t="s">
        <v>44</v>
      </c>
      <c r="B25">
        <v>189579.41666666666</v>
      </c>
      <c r="C25">
        <v>170462.41666666666</v>
      </c>
      <c r="D25">
        <v>199377.41666666666</v>
      </c>
    </row>
    <row r="26" spans="1:4" x14ac:dyDescent="0.25">
      <c r="A26" s="3" t="s">
        <v>45</v>
      </c>
      <c r="B26">
        <v>200173.83333333334</v>
      </c>
      <c r="C26">
        <v>179337.66666666666</v>
      </c>
      <c r="D26">
        <v>214636.66666666666</v>
      </c>
    </row>
    <row r="27" spans="1:4" x14ac:dyDescent="0.25">
      <c r="A27" s="3" t="s">
        <v>46</v>
      </c>
      <c r="B27">
        <v>205962.5</v>
      </c>
      <c r="C27">
        <v>183318.5</v>
      </c>
      <c r="D27">
        <v>224856</v>
      </c>
    </row>
    <row r="28" spans="1:4" x14ac:dyDescent="0.25">
      <c r="A28" s="3" t="s">
        <v>47</v>
      </c>
      <c r="B28">
        <v>215896</v>
      </c>
      <c r="C28">
        <v>189954.5</v>
      </c>
      <c r="D28">
        <v>231329.33333333334</v>
      </c>
    </row>
    <row r="29" spans="1:4" x14ac:dyDescent="0.25">
      <c r="A29" s="3" t="s">
        <v>48</v>
      </c>
      <c r="B29">
        <v>220538</v>
      </c>
      <c r="C29">
        <v>194170.75</v>
      </c>
      <c r="D29">
        <v>232856.5</v>
      </c>
    </row>
    <row r="30" spans="1:4" x14ac:dyDescent="0.25">
      <c r="A30" s="3" t="s">
        <v>49</v>
      </c>
      <c r="B30">
        <v>226775.41666666666</v>
      </c>
      <c r="C30">
        <v>200599.08333333334</v>
      </c>
      <c r="D30">
        <v>239383.33333333334</v>
      </c>
    </row>
    <row r="31" spans="1:4" x14ac:dyDescent="0.25">
      <c r="A31" s="3" t="s">
        <v>50</v>
      </c>
      <c r="B31">
        <v>244771.25</v>
      </c>
      <c r="C31">
        <v>221451.25</v>
      </c>
      <c r="D31">
        <v>257885.25</v>
      </c>
    </row>
    <row r="32" spans="1:4" x14ac:dyDescent="0.25">
      <c r="A32" s="3" t="s">
        <v>51</v>
      </c>
      <c r="B32">
        <v>266362.25</v>
      </c>
      <c r="C32">
        <v>240211.66666666666</v>
      </c>
      <c r="D32">
        <v>281827.66666666669</v>
      </c>
    </row>
    <row r="33" spans="1:4" x14ac:dyDescent="0.25">
      <c r="A33" s="3" t="s">
        <v>52</v>
      </c>
      <c r="B33">
        <v>272709.58333333331</v>
      </c>
      <c r="C33">
        <v>247335.08333333334</v>
      </c>
      <c r="D33">
        <v>282333.5</v>
      </c>
    </row>
    <row r="34" spans="1:4" x14ac:dyDescent="0.25">
      <c r="A34" s="3" t="s">
        <v>53</v>
      </c>
      <c r="B34">
        <v>280052.25</v>
      </c>
      <c r="C34">
        <v>250932.5</v>
      </c>
      <c r="D34">
        <v>283166.16666666669</v>
      </c>
    </row>
    <row r="36" spans="1:4" x14ac:dyDescent="0.25">
      <c r="A36" s="2" t="s">
        <v>55</v>
      </c>
      <c r="B36" s="2" t="s">
        <v>54</v>
      </c>
    </row>
    <row r="37" spans="1:4" x14ac:dyDescent="0.25">
      <c r="A37" s="2" t="s">
        <v>22</v>
      </c>
      <c r="B37" t="s">
        <v>19</v>
      </c>
      <c r="C37" t="s">
        <v>21</v>
      </c>
    </row>
    <row r="38" spans="1:4" x14ac:dyDescent="0.25">
      <c r="A38" s="3" t="s">
        <v>24</v>
      </c>
      <c r="B38" s="4">
        <v>6.7493665391094276E-2</v>
      </c>
      <c r="C38" s="4"/>
    </row>
    <row r="39" spans="1:4" x14ac:dyDescent="0.25">
      <c r="A39" s="3" t="s">
        <v>25</v>
      </c>
      <c r="B39" s="4">
        <v>9.7330449608486996E-2</v>
      </c>
      <c r="C39" s="4"/>
    </row>
    <row r="40" spans="1:4" x14ac:dyDescent="0.25">
      <c r="A40" s="3" t="s">
        <v>26</v>
      </c>
      <c r="B40" s="4">
        <v>7.280332997539142E-2</v>
      </c>
      <c r="C40" s="4"/>
    </row>
    <row r="41" spans="1:4" x14ac:dyDescent="0.25">
      <c r="A41" s="3" t="s">
        <v>27</v>
      </c>
      <c r="B41" s="4">
        <v>8.9694522914281066E-2</v>
      </c>
      <c r="C41" s="4"/>
    </row>
    <row r="42" spans="1:4" x14ac:dyDescent="0.25">
      <c r="A42" s="3" t="s">
        <v>28</v>
      </c>
      <c r="B42" s="4">
        <v>8.1628968844977862E-2</v>
      </c>
      <c r="C42" s="4"/>
    </row>
    <row r="43" spans="1:4" x14ac:dyDescent="0.25">
      <c r="A43" s="3" t="s">
        <v>29</v>
      </c>
      <c r="B43" s="4">
        <v>4.2462492770454073E-2</v>
      </c>
      <c r="C43" s="4"/>
    </row>
    <row r="44" spans="1:4" x14ac:dyDescent="0.25">
      <c r="A44" s="3" t="s">
        <v>30</v>
      </c>
      <c r="B44" s="4">
        <v>4.0929748417736223E-2</v>
      </c>
      <c r="C44" s="4"/>
    </row>
    <row r="45" spans="1:4" x14ac:dyDescent="0.25">
      <c r="A45" s="3" t="s">
        <v>31</v>
      </c>
      <c r="B45" s="4">
        <v>6.6766217499253364E-2</v>
      </c>
      <c r="C45" s="4"/>
    </row>
    <row r="46" spans="1:4" x14ac:dyDescent="0.25">
      <c r="A46" s="3" t="s">
        <v>32</v>
      </c>
      <c r="B46" s="4">
        <v>9.2266078503975349E-2</v>
      </c>
      <c r="C46" s="4"/>
    </row>
    <row r="47" spans="1:4" x14ac:dyDescent="0.25">
      <c r="A47" s="3" t="s">
        <v>33</v>
      </c>
      <c r="B47" s="4">
        <v>4.4252249365654146E-2</v>
      </c>
      <c r="C47" s="4"/>
    </row>
    <row r="48" spans="1:4" x14ac:dyDescent="0.25">
      <c r="A48" s="3" t="s">
        <v>34</v>
      </c>
      <c r="B48" s="4">
        <v>4.9682406603280389E-2</v>
      </c>
      <c r="C48" s="4"/>
    </row>
    <row r="49" spans="1:3" x14ac:dyDescent="0.25">
      <c r="A49" s="3" t="s">
        <v>35</v>
      </c>
      <c r="B49" s="4">
        <v>6.749031777850828E-2</v>
      </c>
      <c r="C49" s="4"/>
    </row>
    <row r="50" spans="1:3" x14ac:dyDescent="0.25">
      <c r="A50" s="3" t="s">
        <v>36</v>
      </c>
      <c r="B50" s="4">
        <v>7.5301541737908914E-2</v>
      </c>
      <c r="C50" s="4"/>
    </row>
    <row r="51" spans="1:3" x14ac:dyDescent="0.25">
      <c r="A51" s="3" t="s">
        <v>37</v>
      </c>
      <c r="B51" s="4">
        <v>8.3602298630322855E-2</v>
      </c>
      <c r="C51" s="4"/>
    </row>
    <row r="52" spans="1:3" x14ac:dyDescent="0.25">
      <c r="A52" s="3" t="s">
        <v>38</v>
      </c>
      <c r="B52" s="4">
        <v>6.799324066151112E-2</v>
      </c>
      <c r="C52" s="4"/>
    </row>
    <row r="53" spans="1:3" x14ac:dyDescent="0.25">
      <c r="A53" s="3" t="s">
        <v>39</v>
      </c>
      <c r="B53" s="4">
        <v>8.6852914968066838E-2</v>
      </c>
      <c r="C53" s="4"/>
    </row>
    <row r="54" spans="1:3" x14ac:dyDescent="0.25">
      <c r="A54" s="3" t="s">
        <v>40</v>
      </c>
      <c r="B54" s="4">
        <v>8.9976102712644876E-2</v>
      </c>
      <c r="C54" s="4"/>
    </row>
    <row r="55" spans="1:3" x14ac:dyDescent="0.25">
      <c r="A55" s="3" t="s">
        <v>41</v>
      </c>
      <c r="B55" s="4">
        <v>7.7171956952671206E-2</v>
      </c>
      <c r="C55" s="4"/>
    </row>
    <row r="56" spans="1:3" x14ac:dyDescent="0.25">
      <c r="A56" s="3" t="s">
        <v>42</v>
      </c>
      <c r="B56" s="4">
        <v>9.914058579615978E-2</v>
      </c>
      <c r="C56" s="4"/>
    </row>
    <row r="57" spans="1:3" x14ac:dyDescent="0.25">
      <c r="A57" s="3" t="s">
        <v>43</v>
      </c>
      <c r="B57" s="4">
        <v>0.1207332129919768</v>
      </c>
      <c r="C57" s="4"/>
    </row>
    <row r="58" spans="1:3" x14ac:dyDescent="0.25">
      <c r="A58" s="3" t="s">
        <v>44</v>
      </c>
      <c r="B58" s="4">
        <v>0.11214788792641976</v>
      </c>
      <c r="C58" s="4"/>
    </row>
    <row r="59" spans="1:3" x14ac:dyDescent="0.25">
      <c r="A59" s="3" t="s">
        <v>45</v>
      </c>
      <c r="B59" s="4">
        <v>0.11618399555401089</v>
      </c>
      <c r="C59" s="4"/>
    </row>
    <row r="60" spans="1:3" x14ac:dyDescent="0.25">
      <c r="A60" s="3" t="s">
        <v>46</v>
      </c>
      <c r="B60" s="4">
        <v>0.12352272138382106</v>
      </c>
      <c r="C60" s="4"/>
    </row>
    <row r="61" spans="1:3" x14ac:dyDescent="0.25">
      <c r="A61" s="3" t="s">
        <v>47</v>
      </c>
      <c r="B61" s="4">
        <v>0.13656691470852231</v>
      </c>
      <c r="C61" s="4"/>
    </row>
    <row r="62" spans="1:3" x14ac:dyDescent="0.25">
      <c r="A62" s="3" t="s">
        <v>48</v>
      </c>
      <c r="B62" s="4">
        <v>0.13579413995156325</v>
      </c>
      <c r="C62" s="4"/>
    </row>
    <row r="63" spans="1:3" x14ac:dyDescent="0.25">
      <c r="A63" s="3" t="s">
        <v>49</v>
      </c>
      <c r="B63" s="4">
        <v>0.1304907923723479</v>
      </c>
      <c r="C63" s="4"/>
    </row>
    <row r="64" spans="1:3" x14ac:dyDescent="0.25">
      <c r="A64" s="3" t="s">
        <v>50</v>
      </c>
      <c r="B64" s="4">
        <v>0.10530534372689249</v>
      </c>
      <c r="C64" s="4"/>
    </row>
    <row r="65" spans="1:3" x14ac:dyDescent="0.25">
      <c r="A65" s="3" t="s">
        <v>51</v>
      </c>
      <c r="B65" s="4">
        <v>0.10886475122634903</v>
      </c>
      <c r="C65" s="4"/>
    </row>
    <row r="66" spans="1:3" x14ac:dyDescent="0.25">
      <c r="A66" s="3" t="s">
        <v>52</v>
      </c>
      <c r="B66" s="4">
        <v>0.10259159217539217</v>
      </c>
      <c r="C66" s="4"/>
    </row>
    <row r="67" spans="1:3" x14ac:dyDescent="0.25">
      <c r="A67" s="3" t="s">
        <v>53</v>
      </c>
      <c r="B67" s="4">
        <v>0.11604614786845067</v>
      </c>
      <c r="C67" s="4"/>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6"/>
  <sheetViews>
    <sheetView topLeftCell="A19" workbookViewId="0">
      <selection activeCell="A35" sqref="A35"/>
    </sheetView>
  </sheetViews>
  <sheetFormatPr defaultColWidth="9" defaultRowHeight="15" x14ac:dyDescent="0.25"/>
  <cols>
    <col min="1" max="1" width="41.42578125" bestFit="1" customWidth="1"/>
    <col min="2" max="2" width="30.42578125" bestFit="1" customWidth="1"/>
    <col min="3" max="3" width="43.7109375" bestFit="1" customWidth="1"/>
    <col min="4" max="4" width="16.85546875" bestFit="1" customWidth="1"/>
    <col min="5" max="5" width="11.85546875" customWidth="1"/>
    <col min="6" max="6" width="12.140625" customWidth="1"/>
    <col min="7" max="7" width="11.5703125" customWidth="1"/>
    <col min="8" max="9" width="11.85546875" customWidth="1"/>
    <col min="10" max="10" width="12.140625" customWidth="1"/>
    <col min="11" max="13" width="12" customWidth="1"/>
    <col min="14" max="14" width="12.140625" customWidth="1"/>
    <col min="15" max="17" width="12" customWidth="1"/>
    <col min="18" max="18" width="12.140625" customWidth="1"/>
    <col min="19" max="21" width="12" customWidth="1"/>
    <col min="22" max="22" width="12.140625" customWidth="1"/>
    <col min="23" max="25" width="12" customWidth="1"/>
    <col min="26" max="26" width="12.140625" customWidth="1"/>
    <col min="27" max="29" width="12" customWidth="1"/>
    <col min="30" max="30" width="12.140625" customWidth="1"/>
    <col min="31" max="55" width="12" customWidth="1"/>
  </cols>
  <sheetData>
    <row r="1" spans="1:55" x14ac:dyDescent="0.25">
      <c r="A1" t="s">
        <v>56</v>
      </c>
      <c r="D1" t="s">
        <v>57</v>
      </c>
    </row>
    <row r="2" spans="1:55" x14ac:dyDescent="0.25">
      <c r="A2" t="s">
        <v>58</v>
      </c>
      <c r="B2" t="s">
        <v>59</v>
      </c>
      <c r="C2" t="s">
        <v>60</v>
      </c>
      <c r="D2" s="5">
        <v>37711</v>
      </c>
      <c r="E2" s="5">
        <v>38077</v>
      </c>
      <c r="F2" s="5">
        <v>38442</v>
      </c>
      <c r="G2" s="5">
        <v>38807</v>
      </c>
      <c r="H2" s="5">
        <v>39172</v>
      </c>
      <c r="I2" s="5">
        <v>39263</v>
      </c>
      <c r="J2" s="5">
        <v>39355</v>
      </c>
      <c r="K2" s="5">
        <v>39447</v>
      </c>
      <c r="L2" s="5">
        <v>39538</v>
      </c>
      <c r="M2" s="5">
        <v>39629</v>
      </c>
      <c r="N2" s="5">
        <v>39721</v>
      </c>
      <c r="O2" s="5">
        <v>39813</v>
      </c>
      <c r="P2" s="5">
        <v>39903</v>
      </c>
      <c r="Q2" s="5">
        <v>39994</v>
      </c>
      <c r="R2" s="5">
        <v>40086</v>
      </c>
      <c r="S2" s="5">
        <v>40178</v>
      </c>
      <c r="T2" s="5">
        <v>40268</v>
      </c>
      <c r="U2" s="5">
        <v>40359</v>
      </c>
      <c r="V2" s="5">
        <v>40451</v>
      </c>
      <c r="W2" s="5">
        <v>40543</v>
      </c>
      <c r="X2" s="5">
        <v>40633</v>
      </c>
      <c r="Y2" s="5">
        <v>40724</v>
      </c>
      <c r="Z2" s="5">
        <v>40816</v>
      </c>
      <c r="AA2" s="5">
        <v>40908</v>
      </c>
      <c r="AB2" s="5">
        <v>40999</v>
      </c>
      <c r="AC2" s="5">
        <v>41090</v>
      </c>
      <c r="AD2" s="5">
        <v>41182</v>
      </c>
      <c r="AE2" s="5">
        <v>41274</v>
      </c>
      <c r="AF2" s="5">
        <v>41364</v>
      </c>
      <c r="AG2" s="5">
        <v>41455</v>
      </c>
      <c r="AH2" s="5">
        <v>41547</v>
      </c>
      <c r="AI2" s="5">
        <v>41639</v>
      </c>
      <c r="AJ2" s="5">
        <v>41729</v>
      </c>
      <c r="AK2" s="5">
        <v>41820</v>
      </c>
      <c r="AL2" s="5">
        <v>41912</v>
      </c>
      <c r="AM2" s="5">
        <v>42004</v>
      </c>
      <c r="AN2" s="5">
        <v>42094</v>
      </c>
      <c r="AO2" s="5">
        <v>42185</v>
      </c>
      <c r="AP2" s="5">
        <v>42277</v>
      </c>
      <c r="AQ2" s="5">
        <v>42369</v>
      </c>
      <c r="AR2" s="5">
        <v>42460</v>
      </c>
      <c r="AS2" s="5">
        <v>42551</v>
      </c>
      <c r="AT2" s="5">
        <v>42643</v>
      </c>
      <c r="AU2" s="5">
        <v>42735</v>
      </c>
      <c r="AV2" s="5">
        <v>42825</v>
      </c>
      <c r="AW2" s="5">
        <v>42916</v>
      </c>
      <c r="AX2" s="5">
        <v>43008</v>
      </c>
      <c r="AY2" s="5">
        <v>43100</v>
      </c>
      <c r="AZ2" s="5">
        <v>43190</v>
      </c>
      <c r="BA2" s="5">
        <v>43281</v>
      </c>
      <c r="BB2" s="5">
        <v>43373</v>
      </c>
      <c r="BC2" s="5">
        <v>43465</v>
      </c>
    </row>
    <row r="4" spans="1:55" x14ac:dyDescent="0.25">
      <c r="A4" t="s">
        <v>61</v>
      </c>
      <c r="B4" t="s">
        <v>19</v>
      </c>
      <c r="C4" t="s">
        <v>62</v>
      </c>
      <c r="Q4">
        <v>786</v>
      </c>
      <c r="R4">
        <v>1605</v>
      </c>
      <c r="S4">
        <v>2405</v>
      </c>
      <c r="T4">
        <v>3216</v>
      </c>
      <c r="U4">
        <v>3425</v>
      </c>
      <c r="V4">
        <v>3523</v>
      </c>
      <c r="W4">
        <v>3537</v>
      </c>
      <c r="X4">
        <v>3568</v>
      </c>
      <c r="Y4">
        <v>3505</v>
      </c>
      <c r="Z4">
        <v>3494</v>
      </c>
      <c r="AA4">
        <v>3525</v>
      </c>
      <c r="AB4">
        <v>3369</v>
      </c>
      <c r="AC4">
        <v>3131</v>
      </c>
      <c r="AD4">
        <v>2887</v>
      </c>
      <c r="AE4">
        <v>2698</v>
      </c>
      <c r="AF4">
        <v>2614</v>
      </c>
      <c r="AG4">
        <v>2547</v>
      </c>
      <c r="AH4">
        <v>2532</v>
      </c>
      <c r="AI4">
        <v>2381</v>
      </c>
      <c r="AJ4">
        <v>2304</v>
      </c>
      <c r="AK4">
        <v>2218</v>
      </c>
      <c r="AL4">
        <v>2089</v>
      </c>
      <c r="AM4">
        <v>2063</v>
      </c>
      <c r="AN4">
        <v>2008</v>
      </c>
      <c r="AO4">
        <v>1933</v>
      </c>
      <c r="AP4">
        <v>1947</v>
      </c>
      <c r="AQ4">
        <v>1921</v>
      </c>
      <c r="AR4">
        <v>1879</v>
      </c>
      <c r="AS4">
        <v>1934</v>
      </c>
      <c r="AT4">
        <v>2013</v>
      </c>
      <c r="AU4">
        <v>2072</v>
      </c>
      <c r="AV4">
        <v>2106</v>
      </c>
      <c r="AW4">
        <v>2177</v>
      </c>
      <c r="AX4">
        <v>2179</v>
      </c>
      <c r="AY4">
        <v>2335</v>
      </c>
      <c r="AZ4">
        <v>2528</v>
      </c>
      <c r="BA4">
        <v>2609</v>
      </c>
      <c r="BB4">
        <v>2754</v>
      </c>
      <c r="BC4">
        <v>2706</v>
      </c>
    </row>
    <row r="5" spans="1:55" x14ac:dyDescent="0.25">
      <c r="C5" t="s">
        <v>63</v>
      </c>
      <c r="Q5">
        <v>155</v>
      </c>
      <c r="R5">
        <v>326</v>
      </c>
      <c r="S5">
        <v>413</v>
      </c>
      <c r="T5">
        <v>543</v>
      </c>
      <c r="U5">
        <v>536</v>
      </c>
      <c r="V5">
        <v>515</v>
      </c>
      <c r="W5">
        <v>516</v>
      </c>
      <c r="X5">
        <v>464</v>
      </c>
      <c r="Y5">
        <v>421</v>
      </c>
      <c r="Z5">
        <v>413</v>
      </c>
      <c r="AA5">
        <v>417</v>
      </c>
      <c r="AB5">
        <v>411</v>
      </c>
      <c r="AC5">
        <v>401</v>
      </c>
      <c r="AD5">
        <v>410</v>
      </c>
      <c r="AE5">
        <v>433</v>
      </c>
      <c r="AF5">
        <v>462</v>
      </c>
      <c r="AG5">
        <v>519</v>
      </c>
      <c r="AH5">
        <v>481</v>
      </c>
      <c r="AI5">
        <v>507</v>
      </c>
      <c r="AJ5">
        <v>533</v>
      </c>
      <c r="AK5">
        <v>493</v>
      </c>
      <c r="AL5">
        <v>484</v>
      </c>
      <c r="AM5">
        <v>400</v>
      </c>
      <c r="AN5">
        <v>337</v>
      </c>
      <c r="AO5">
        <v>297</v>
      </c>
      <c r="AP5">
        <v>266</v>
      </c>
      <c r="AQ5">
        <v>294</v>
      </c>
      <c r="AR5">
        <v>308</v>
      </c>
      <c r="AS5">
        <v>298</v>
      </c>
      <c r="AT5">
        <v>313</v>
      </c>
      <c r="AU5">
        <v>316</v>
      </c>
      <c r="AV5">
        <v>299</v>
      </c>
      <c r="AW5">
        <v>341</v>
      </c>
      <c r="AX5">
        <v>342</v>
      </c>
      <c r="AY5">
        <v>329</v>
      </c>
      <c r="AZ5">
        <v>343</v>
      </c>
      <c r="BA5">
        <v>341</v>
      </c>
      <c r="BB5">
        <v>417</v>
      </c>
      <c r="BC5">
        <v>489</v>
      </c>
    </row>
    <row r="6" spans="1:55" x14ac:dyDescent="0.25">
      <c r="C6" t="s">
        <v>64</v>
      </c>
      <c r="Q6">
        <v>1282</v>
      </c>
      <c r="R6">
        <v>2357</v>
      </c>
      <c r="S6">
        <v>3387</v>
      </c>
      <c r="T6">
        <v>4342</v>
      </c>
      <c r="U6">
        <v>4138</v>
      </c>
      <c r="V6">
        <v>3995</v>
      </c>
      <c r="W6">
        <v>3875</v>
      </c>
      <c r="X6">
        <v>3821</v>
      </c>
      <c r="Y6">
        <v>3852</v>
      </c>
      <c r="Z6">
        <v>3854</v>
      </c>
      <c r="AA6">
        <v>3798</v>
      </c>
      <c r="AB6">
        <v>3701</v>
      </c>
      <c r="AC6">
        <v>3411</v>
      </c>
      <c r="AD6">
        <v>3321</v>
      </c>
      <c r="AE6">
        <v>3266</v>
      </c>
      <c r="AF6">
        <v>3180</v>
      </c>
      <c r="AG6">
        <v>3199</v>
      </c>
      <c r="AH6">
        <v>3150</v>
      </c>
      <c r="AI6">
        <v>3032</v>
      </c>
      <c r="AJ6">
        <v>3018</v>
      </c>
      <c r="AK6">
        <v>2879</v>
      </c>
      <c r="AL6">
        <v>2730</v>
      </c>
      <c r="AM6">
        <v>2665</v>
      </c>
      <c r="AN6">
        <v>2538</v>
      </c>
      <c r="AO6">
        <v>2556</v>
      </c>
      <c r="AP6">
        <v>2569</v>
      </c>
      <c r="AQ6">
        <v>2659</v>
      </c>
      <c r="AR6">
        <v>2754</v>
      </c>
      <c r="AS6">
        <v>2733</v>
      </c>
      <c r="AT6">
        <v>2855</v>
      </c>
      <c r="AU6">
        <v>2871</v>
      </c>
      <c r="AV6">
        <v>2931</v>
      </c>
      <c r="AW6">
        <v>3058</v>
      </c>
      <c r="AX6">
        <v>3118</v>
      </c>
      <c r="AY6">
        <v>3344</v>
      </c>
      <c r="AZ6">
        <v>3502</v>
      </c>
      <c r="BA6">
        <v>3462</v>
      </c>
      <c r="BB6">
        <v>3424</v>
      </c>
      <c r="BC6">
        <v>3400</v>
      </c>
    </row>
    <row r="7" spans="1:55" x14ac:dyDescent="0.25">
      <c r="C7" t="s">
        <v>65</v>
      </c>
      <c r="Q7">
        <v>0</v>
      </c>
      <c r="R7">
        <v>2</v>
      </c>
      <c r="S7">
        <v>2</v>
      </c>
      <c r="T7">
        <v>5</v>
      </c>
      <c r="U7">
        <v>5</v>
      </c>
      <c r="V7">
        <v>5</v>
      </c>
      <c r="W7">
        <v>5</v>
      </c>
      <c r="X7">
        <v>3</v>
      </c>
      <c r="Y7">
        <v>4</v>
      </c>
      <c r="Z7">
        <v>2</v>
      </c>
      <c r="AA7">
        <v>2</v>
      </c>
      <c r="AB7">
        <v>2</v>
      </c>
      <c r="AC7">
        <v>1</v>
      </c>
      <c r="AD7">
        <v>1</v>
      </c>
      <c r="AE7">
        <v>1</v>
      </c>
      <c r="AF7">
        <v>1</v>
      </c>
      <c r="AG7">
        <v>1</v>
      </c>
      <c r="AH7">
        <v>1</v>
      </c>
      <c r="AI7">
        <v>1</v>
      </c>
      <c r="AJ7">
        <v>6</v>
      </c>
      <c r="AK7">
        <v>7</v>
      </c>
      <c r="AL7">
        <v>7</v>
      </c>
      <c r="AM7">
        <v>7</v>
      </c>
      <c r="AN7">
        <v>3</v>
      </c>
      <c r="AO7">
        <v>4</v>
      </c>
      <c r="AP7">
        <v>6</v>
      </c>
      <c r="AQ7">
        <v>8</v>
      </c>
      <c r="AR7">
        <v>6</v>
      </c>
      <c r="AS7">
        <v>5</v>
      </c>
      <c r="AT7">
        <v>5</v>
      </c>
      <c r="AU7">
        <v>7</v>
      </c>
      <c r="AV7">
        <v>9</v>
      </c>
      <c r="AW7">
        <v>10</v>
      </c>
      <c r="AX7">
        <v>9</v>
      </c>
      <c r="AY7">
        <v>6</v>
      </c>
      <c r="AZ7">
        <v>4</v>
      </c>
      <c r="BA7">
        <v>2</v>
      </c>
      <c r="BB7">
        <v>1</v>
      </c>
      <c r="BC7">
        <v>1</v>
      </c>
    </row>
    <row r="8" spans="1:55" x14ac:dyDescent="0.25">
      <c r="C8" t="s">
        <v>66</v>
      </c>
      <c r="Q8">
        <v>358</v>
      </c>
      <c r="R8">
        <v>636</v>
      </c>
      <c r="S8">
        <v>1007</v>
      </c>
      <c r="T8">
        <v>1307</v>
      </c>
      <c r="U8">
        <v>1243</v>
      </c>
      <c r="V8">
        <v>1245</v>
      </c>
      <c r="W8">
        <v>1182</v>
      </c>
      <c r="X8">
        <v>1167</v>
      </c>
      <c r="Y8">
        <v>1107</v>
      </c>
      <c r="Z8">
        <v>1098</v>
      </c>
      <c r="AA8">
        <v>1077</v>
      </c>
      <c r="AB8">
        <v>1019</v>
      </c>
      <c r="AC8">
        <v>966</v>
      </c>
      <c r="AD8">
        <v>865</v>
      </c>
      <c r="AE8">
        <v>831</v>
      </c>
      <c r="AF8">
        <v>853</v>
      </c>
      <c r="AG8">
        <v>854</v>
      </c>
      <c r="AH8">
        <v>908</v>
      </c>
      <c r="AI8">
        <v>915</v>
      </c>
      <c r="AJ8">
        <v>835</v>
      </c>
      <c r="AK8">
        <v>824</v>
      </c>
      <c r="AL8">
        <v>789</v>
      </c>
      <c r="AM8">
        <v>729</v>
      </c>
      <c r="AN8">
        <v>706</v>
      </c>
      <c r="AO8">
        <v>705</v>
      </c>
      <c r="AP8">
        <v>703</v>
      </c>
      <c r="AQ8">
        <v>722</v>
      </c>
      <c r="AR8">
        <v>739</v>
      </c>
      <c r="AS8">
        <v>737</v>
      </c>
      <c r="AT8">
        <v>719</v>
      </c>
      <c r="AU8">
        <v>671</v>
      </c>
      <c r="AV8">
        <v>683</v>
      </c>
      <c r="AW8">
        <v>515</v>
      </c>
      <c r="AX8">
        <v>346</v>
      </c>
      <c r="AY8">
        <v>175</v>
      </c>
      <c r="AZ8">
        <v>0</v>
      </c>
      <c r="BA8">
        <v>0</v>
      </c>
      <c r="BB8">
        <v>0</v>
      </c>
      <c r="BC8">
        <v>0</v>
      </c>
    </row>
    <row r="9" spans="1:55" x14ac:dyDescent="0.25">
      <c r="C9" t="s">
        <v>67</v>
      </c>
      <c r="Q9">
        <v>181</v>
      </c>
      <c r="R9">
        <v>328</v>
      </c>
      <c r="S9">
        <v>453</v>
      </c>
      <c r="T9">
        <v>615</v>
      </c>
      <c r="U9">
        <v>617</v>
      </c>
      <c r="V9">
        <v>710</v>
      </c>
      <c r="W9">
        <v>765</v>
      </c>
      <c r="X9">
        <v>801</v>
      </c>
      <c r="Y9">
        <v>810</v>
      </c>
      <c r="Z9">
        <v>776</v>
      </c>
      <c r="AA9">
        <v>826</v>
      </c>
      <c r="AB9">
        <v>801</v>
      </c>
      <c r="AC9">
        <v>784</v>
      </c>
      <c r="AD9">
        <v>744</v>
      </c>
      <c r="AE9">
        <v>706</v>
      </c>
      <c r="AF9">
        <v>690</v>
      </c>
      <c r="AG9">
        <v>691</v>
      </c>
      <c r="AH9">
        <v>687</v>
      </c>
      <c r="AI9">
        <v>657</v>
      </c>
      <c r="AJ9">
        <v>700</v>
      </c>
      <c r="AK9">
        <v>745</v>
      </c>
      <c r="AL9">
        <v>769</v>
      </c>
      <c r="AM9">
        <v>828</v>
      </c>
      <c r="AN9">
        <v>817</v>
      </c>
      <c r="AO9">
        <v>791</v>
      </c>
      <c r="AP9">
        <v>762</v>
      </c>
      <c r="AQ9">
        <v>686</v>
      </c>
      <c r="AR9">
        <v>659</v>
      </c>
      <c r="AS9">
        <v>604</v>
      </c>
      <c r="AT9">
        <v>581</v>
      </c>
      <c r="AU9">
        <v>595</v>
      </c>
      <c r="AV9">
        <v>579</v>
      </c>
      <c r="AW9">
        <v>605</v>
      </c>
      <c r="AX9">
        <v>620</v>
      </c>
      <c r="AY9">
        <v>605</v>
      </c>
      <c r="AZ9">
        <v>585</v>
      </c>
      <c r="BA9">
        <v>557</v>
      </c>
      <c r="BB9">
        <v>515</v>
      </c>
      <c r="BC9">
        <v>503</v>
      </c>
    </row>
    <row r="10" spans="1:55" x14ac:dyDescent="0.25">
      <c r="C10" t="s">
        <v>68</v>
      </c>
      <c r="Q10">
        <v>62</v>
      </c>
      <c r="R10">
        <v>120</v>
      </c>
      <c r="S10">
        <v>182</v>
      </c>
      <c r="T10">
        <v>266</v>
      </c>
      <c r="U10">
        <v>262</v>
      </c>
      <c r="V10">
        <v>253</v>
      </c>
      <c r="W10">
        <v>251</v>
      </c>
      <c r="X10">
        <v>243</v>
      </c>
      <c r="Y10">
        <v>216</v>
      </c>
      <c r="Z10">
        <v>217</v>
      </c>
      <c r="AA10">
        <v>208</v>
      </c>
      <c r="AB10">
        <v>188</v>
      </c>
      <c r="AC10">
        <v>214</v>
      </c>
      <c r="AD10">
        <v>250</v>
      </c>
      <c r="AE10">
        <v>238</v>
      </c>
      <c r="AF10">
        <v>230</v>
      </c>
      <c r="AG10">
        <v>181</v>
      </c>
      <c r="AH10">
        <v>87</v>
      </c>
      <c r="AI10">
        <v>48</v>
      </c>
      <c r="AJ10">
        <v>0</v>
      </c>
      <c r="AK10">
        <v>-8</v>
      </c>
      <c r="AL10">
        <v>0</v>
      </c>
      <c r="AM10">
        <v>0</v>
      </c>
    </row>
    <row r="11" spans="1:55" x14ac:dyDescent="0.25">
      <c r="C11" t="s">
        <v>69</v>
      </c>
      <c r="Q11">
        <v>0</v>
      </c>
      <c r="R11">
        <v>1</v>
      </c>
      <c r="S11">
        <v>1</v>
      </c>
      <c r="T11">
        <v>3</v>
      </c>
      <c r="U11">
        <v>4</v>
      </c>
      <c r="V11">
        <v>4</v>
      </c>
      <c r="W11">
        <v>4</v>
      </c>
      <c r="X11">
        <v>2</v>
      </c>
      <c r="Y11">
        <v>1</v>
      </c>
      <c r="Z11">
        <v>-1</v>
      </c>
      <c r="AA11">
        <v>-1</v>
      </c>
      <c r="AB11">
        <v>0</v>
      </c>
      <c r="AC11">
        <v>0</v>
      </c>
      <c r="AD11">
        <v>2</v>
      </c>
      <c r="AE11">
        <v>2</v>
      </c>
      <c r="AF11">
        <v>2</v>
      </c>
      <c r="AG11">
        <v>2</v>
      </c>
      <c r="AH11">
        <v>2</v>
      </c>
      <c r="AI11">
        <v>3</v>
      </c>
      <c r="AJ11">
        <v>2</v>
      </c>
      <c r="AK11">
        <v>3</v>
      </c>
      <c r="AL11">
        <v>2</v>
      </c>
      <c r="AM11">
        <v>1</v>
      </c>
      <c r="AN11">
        <v>1</v>
      </c>
      <c r="AO11">
        <v>0</v>
      </c>
      <c r="AP11">
        <v>0</v>
      </c>
      <c r="AQ11">
        <v>0</v>
      </c>
      <c r="AR11">
        <v>0</v>
      </c>
      <c r="AS11">
        <v>0</v>
      </c>
      <c r="AT11">
        <v>3</v>
      </c>
      <c r="AU11">
        <v>3</v>
      </c>
      <c r="AV11">
        <v>3</v>
      </c>
      <c r="AW11">
        <v>3</v>
      </c>
      <c r="AX11">
        <v>1</v>
      </c>
      <c r="AY11">
        <v>1</v>
      </c>
      <c r="AZ11">
        <v>4</v>
      </c>
      <c r="BA11">
        <v>6</v>
      </c>
      <c r="BB11">
        <v>6</v>
      </c>
      <c r="BC11">
        <v>6</v>
      </c>
    </row>
    <row r="12" spans="1:55" x14ac:dyDescent="0.25">
      <c r="C12" t="s">
        <v>70</v>
      </c>
      <c r="Q12">
        <v>52</v>
      </c>
      <c r="R12">
        <v>92</v>
      </c>
      <c r="S12">
        <v>149</v>
      </c>
      <c r="T12">
        <v>222</v>
      </c>
      <c r="U12">
        <v>231</v>
      </c>
      <c r="V12">
        <v>256</v>
      </c>
      <c r="W12">
        <v>265</v>
      </c>
      <c r="X12">
        <v>240</v>
      </c>
      <c r="Y12">
        <v>222</v>
      </c>
      <c r="Z12">
        <v>201</v>
      </c>
      <c r="AA12">
        <v>196</v>
      </c>
      <c r="AB12">
        <v>199</v>
      </c>
      <c r="AC12">
        <v>195</v>
      </c>
      <c r="AD12">
        <v>187</v>
      </c>
      <c r="AE12">
        <v>161</v>
      </c>
      <c r="AF12">
        <v>147</v>
      </c>
      <c r="AG12">
        <v>151</v>
      </c>
      <c r="AH12">
        <v>156</v>
      </c>
      <c r="AI12">
        <v>172</v>
      </c>
      <c r="AJ12">
        <v>233</v>
      </c>
      <c r="AK12">
        <v>251</v>
      </c>
      <c r="AL12">
        <v>279</v>
      </c>
      <c r="AM12">
        <v>323</v>
      </c>
      <c r="AN12">
        <v>313</v>
      </c>
      <c r="AO12">
        <v>331</v>
      </c>
      <c r="AP12">
        <v>319</v>
      </c>
      <c r="AQ12">
        <v>280</v>
      </c>
      <c r="AR12">
        <v>237</v>
      </c>
      <c r="AS12">
        <v>222</v>
      </c>
      <c r="AT12">
        <v>243</v>
      </c>
      <c r="AU12">
        <v>276</v>
      </c>
      <c r="AV12">
        <v>325</v>
      </c>
      <c r="AW12">
        <v>375</v>
      </c>
      <c r="AX12">
        <v>425</v>
      </c>
      <c r="AY12">
        <v>489</v>
      </c>
      <c r="AZ12">
        <v>559</v>
      </c>
      <c r="BA12">
        <v>580</v>
      </c>
      <c r="BB12">
        <v>579</v>
      </c>
      <c r="BC12">
        <v>564</v>
      </c>
    </row>
    <row r="13" spans="1:55" x14ac:dyDescent="0.25">
      <c r="C13" t="s">
        <v>71</v>
      </c>
      <c r="Q13">
        <v>454</v>
      </c>
      <c r="R13">
        <v>838</v>
      </c>
      <c r="S13">
        <v>1242</v>
      </c>
      <c r="T13">
        <v>1606</v>
      </c>
      <c r="U13">
        <v>1538</v>
      </c>
      <c r="V13">
        <v>1547</v>
      </c>
      <c r="W13">
        <v>1546</v>
      </c>
      <c r="X13">
        <v>1480</v>
      </c>
      <c r="Y13">
        <v>1420</v>
      </c>
      <c r="Z13">
        <v>1346</v>
      </c>
      <c r="AA13">
        <v>1282</v>
      </c>
      <c r="AB13">
        <v>1297</v>
      </c>
      <c r="AC13">
        <v>1265</v>
      </c>
      <c r="AD13">
        <v>1200</v>
      </c>
      <c r="AE13">
        <v>1190</v>
      </c>
      <c r="AF13">
        <v>1158</v>
      </c>
      <c r="AG13">
        <v>1174</v>
      </c>
      <c r="AH13">
        <v>1266</v>
      </c>
      <c r="AI13">
        <v>1266</v>
      </c>
      <c r="AJ13">
        <v>1335</v>
      </c>
      <c r="AK13">
        <v>1297</v>
      </c>
      <c r="AL13">
        <v>1216</v>
      </c>
      <c r="AM13">
        <v>1144</v>
      </c>
      <c r="AN13">
        <v>1016</v>
      </c>
      <c r="AO13">
        <v>917</v>
      </c>
      <c r="AP13">
        <v>878</v>
      </c>
      <c r="AQ13">
        <v>916</v>
      </c>
      <c r="AR13">
        <v>932</v>
      </c>
      <c r="AS13">
        <v>960</v>
      </c>
      <c r="AT13">
        <v>937</v>
      </c>
      <c r="AU13">
        <v>805</v>
      </c>
      <c r="AV13">
        <v>752</v>
      </c>
      <c r="AW13">
        <v>551</v>
      </c>
      <c r="AX13">
        <v>348</v>
      </c>
      <c r="AY13">
        <v>185</v>
      </c>
      <c r="AZ13">
        <v>0</v>
      </c>
      <c r="BA13">
        <v>0</v>
      </c>
      <c r="BB13">
        <v>0</v>
      </c>
      <c r="BC13">
        <v>0</v>
      </c>
    </row>
    <row r="14" spans="1:55" x14ac:dyDescent="0.25">
      <c r="C14" t="s">
        <v>72</v>
      </c>
      <c r="AN14">
        <v>0</v>
      </c>
      <c r="AO14">
        <v>0</v>
      </c>
      <c r="AP14">
        <v>0</v>
      </c>
      <c r="AQ14">
        <v>0</v>
      </c>
      <c r="AR14">
        <v>0</v>
      </c>
      <c r="AS14">
        <v>0</v>
      </c>
      <c r="AT14">
        <v>0</v>
      </c>
      <c r="AU14">
        <v>0</v>
      </c>
      <c r="AV14">
        <v>0</v>
      </c>
      <c r="AW14">
        <v>135</v>
      </c>
      <c r="AX14">
        <v>256</v>
      </c>
      <c r="AY14">
        <v>393</v>
      </c>
      <c r="AZ14">
        <v>501</v>
      </c>
      <c r="BA14">
        <v>477</v>
      </c>
      <c r="BB14">
        <v>486</v>
      </c>
      <c r="BC14">
        <v>462</v>
      </c>
    </row>
    <row r="15" spans="1:55" x14ac:dyDescent="0.25">
      <c r="C15" t="s">
        <v>73</v>
      </c>
      <c r="Q15">
        <v>30</v>
      </c>
      <c r="R15">
        <v>54</v>
      </c>
      <c r="S15">
        <v>69</v>
      </c>
      <c r="T15">
        <v>93</v>
      </c>
      <c r="U15">
        <v>86</v>
      </c>
      <c r="V15">
        <v>85</v>
      </c>
      <c r="W15">
        <v>88</v>
      </c>
      <c r="X15">
        <v>79</v>
      </c>
      <c r="Y15">
        <v>81</v>
      </c>
      <c r="Z15">
        <v>86</v>
      </c>
      <c r="AA15">
        <v>91</v>
      </c>
      <c r="AB15">
        <v>89</v>
      </c>
      <c r="AC15">
        <v>75</v>
      </c>
      <c r="AD15">
        <v>68</v>
      </c>
      <c r="AE15">
        <v>61</v>
      </c>
      <c r="AF15">
        <v>69</v>
      </c>
      <c r="AG15">
        <v>82</v>
      </c>
      <c r="AH15">
        <v>91</v>
      </c>
      <c r="AI15">
        <v>93</v>
      </c>
      <c r="AJ15">
        <v>97</v>
      </c>
      <c r="AK15">
        <v>91</v>
      </c>
      <c r="AL15">
        <v>73</v>
      </c>
      <c r="AM15">
        <v>67</v>
      </c>
      <c r="AN15">
        <v>74</v>
      </c>
      <c r="AO15">
        <v>76</v>
      </c>
      <c r="AP15">
        <v>80</v>
      </c>
      <c r="AQ15">
        <v>87</v>
      </c>
      <c r="AR15">
        <v>80</v>
      </c>
      <c r="AS15">
        <v>87</v>
      </c>
      <c r="AT15">
        <v>95</v>
      </c>
      <c r="AU15">
        <v>98</v>
      </c>
      <c r="AV15">
        <v>93</v>
      </c>
      <c r="AW15">
        <v>97</v>
      </c>
      <c r="AX15">
        <v>101</v>
      </c>
      <c r="AY15">
        <v>112</v>
      </c>
      <c r="AZ15">
        <v>133</v>
      </c>
      <c r="BA15">
        <v>136</v>
      </c>
      <c r="BB15">
        <v>132</v>
      </c>
      <c r="BC15">
        <v>145</v>
      </c>
    </row>
    <row r="16" spans="1:55" x14ac:dyDescent="0.25">
      <c r="C16" t="s">
        <v>74</v>
      </c>
      <c r="Q16">
        <v>159</v>
      </c>
      <c r="R16">
        <v>343</v>
      </c>
      <c r="S16">
        <v>504</v>
      </c>
      <c r="T16">
        <v>659</v>
      </c>
      <c r="U16">
        <v>655</v>
      </c>
      <c r="V16">
        <v>631</v>
      </c>
      <c r="W16">
        <v>600</v>
      </c>
      <c r="X16">
        <v>568</v>
      </c>
      <c r="Y16">
        <v>577</v>
      </c>
      <c r="Z16">
        <v>570</v>
      </c>
      <c r="AA16">
        <v>536</v>
      </c>
      <c r="AB16">
        <v>520</v>
      </c>
      <c r="AC16">
        <v>469</v>
      </c>
      <c r="AD16">
        <v>479</v>
      </c>
      <c r="AE16">
        <v>506</v>
      </c>
      <c r="AF16">
        <v>520</v>
      </c>
      <c r="AG16">
        <v>552</v>
      </c>
      <c r="AH16">
        <v>532</v>
      </c>
      <c r="AI16">
        <v>512</v>
      </c>
      <c r="AJ16">
        <v>532</v>
      </c>
      <c r="AK16">
        <v>524</v>
      </c>
      <c r="AL16">
        <v>562</v>
      </c>
      <c r="AM16">
        <v>619</v>
      </c>
      <c r="AN16">
        <v>673</v>
      </c>
      <c r="AO16">
        <v>705</v>
      </c>
      <c r="AP16">
        <v>720</v>
      </c>
      <c r="AQ16">
        <v>798</v>
      </c>
      <c r="AR16">
        <v>854</v>
      </c>
      <c r="AS16">
        <v>1103</v>
      </c>
      <c r="AT16">
        <v>1789</v>
      </c>
      <c r="AU16">
        <v>2195</v>
      </c>
      <c r="AV16">
        <v>2898</v>
      </c>
      <c r="AW16">
        <v>3703</v>
      </c>
      <c r="AX16">
        <v>4167</v>
      </c>
      <c r="AY16">
        <v>5015</v>
      </c>
      <c r="AZ16">
        <v>5402</v>
      </c>
      <c r="BA16">
        <v>5675</v>
      </c>
      <c r="BB16">
        <v>5613</v>
      </c>
      <c r="BC16">
        <v>5660</v>
      </c>
    </row>
    <row r="17" spans="2:55" x14ac:dyDescent="0.25">
      <c r="C17" t="s">
        <v>75</v>
      </c>
      <c r="AN17">
        <v>0</v>
      </c>
      <c r="AO17">
        <v>0</v>
      </c>
      <c r="AP17">
        <v>0</v>
      </c>
      <c r="AQ17">
        <v>0</v>
      </c>
      <c r="AR17">
        <v>0</v>
      </c>
      <c r="AS17">
        <v>0</v>
      </c>
      <c r="AT17">
        <v>0</v>
      </c>
      <c r="AU17">
        <v>0</v>
      </c>
      <c r="AV17">
        <v>0</v>
      </c>
      <c r="AW17">
        <v>289</v>
      </c>
      <c r="AX17">
        <v>569</v>
      </c>
      <c r="AY17">
        <v>887</v>
      </c>
      <c r="AZ17">
        <v>1147</v>
      </c>
      <c r="BA17">
        <v>1161</v>
      </c>
      <c r="BB17">
        <v>1134</v>
      </c>
      <c r="BC17">
        <v>1094</v>
      </c>
    </row>
    <row r="18" spans="2:55" x14ac:dyDescent="0.25">
      <c r="C18" t="s">
        <v>76</v>
      </c>
      <c r="Q18">
        <v>31</v>
      </c>
      <c r="R18">
        <v>46</v>
      </c>
      <c r="S18">
        <v>64</v>
      </c>
      <c r="T18">
        <v>82</v>
      </c>
      <c r="U18">
        <v>72</v>
      </c>
      <c r="V18">
        <v>72</v>
      </c>
      <c r="W18">
        <v>70</v>
      </c>
      <c r="X18">
        <v>74</v>
      </c>
      <c r="Y18">
        <v>79</v>
      </c>
      <c r="Z18">
        <v>91</v>
      </c>
      <c r="AA18">
        <v>98</v>
      </c>
      <c r="AB18">
        <v>98</v>
      </c>
      <c r="AC18">
        <v>92</v>
      </c>
      <c r="AD18">
        <v>78</v>
      </c>
      <c r="AE18">
        <v>76</v>
      </c>
      <c r="AF18">
        <v>66</v>
      </c>
      <c r="AG18">
        <v>64</v>
      </c>
      <c r="AH18">
        <v>78</v>
      </c>
      <c r="AI18">
        <v>76</v>
      </c>
      <c r="AJ18">
        <v>79</v>
      </c>
      <c r="AK18">
        <v>72</v>
      </c>
      <c r="AL18">
        <v>61</v>
      </c>
      <c r="AM18">
        <v>63</v>
      </c>
      <c r="AN18">
        <v>63</v>
      </c>
      <c r="AO18">
        <v>67</v>
      </c>
      <c r="AP18">
        <v>65</v>
      </c>
      <c r="AQ18">
        <v>58</v>
      </c>
      <c r="AR18">
        <v>70</v>
      </c>
      <c r="AS18">
        <v>70</v>
      </c>
      <c r="AT18">
        <v>80</v>
      </c>
      <c r="AU18">
        <v>89</v>
      </c>
      <c r="AV18">
        <v>80</v>
      </c>
      <c r="AW18">
        <v>93</v>
      </c>
      <c r="AX18">
        <v>93</v>
      </c>
      <c r="AY18">
        <v>114</v>
      </c>
      <c r="AZ18">
        <v>118</v>
      </c>
      <c r="BA18">
        <v>120</v>
      </c>
      <c r="BB18">
        <v>134</v>
      </c>
      <c r="BC18">
        <v>128</v>
      </c>
    </row>
    <row r="19" spans="2:55" x14ac:dyDescent="0.25">
      <c r="C19" t="s">
        <v>77</v>
      </c>
      <c r="Q19">
        <v>42</v>
      </c>
      <c r="R19">
        <v>111</v>
      </c>
      <c r="S19">
        <v>172</v>
      </c>
      <c r="T19">
        <v>243</v>
      </c>
      <c r="U19">
        <v>257</v>
      </c>
      <c r="V19">
        <v>251</v>
      </c>
      <c r="W19">
        <v>240</v>
      </c>
      <c r="X19">
        <v>225</v>
      </c>
      <c r="Y19">
        <v>243</v>
      </c>
      <c r="Z19">
        <v>244</v>
      </c>
      <c r="AA19">
        <v>262</v>
      </c>
      <c r="AB19">
        <v>258</v>
      </c>
      <c r="AC19">
        <v>237</v>
      </c>
      <c r="AD19">
        <v>233</v>
      </c>
      <c r="AE19">
        <v>231</v>
      </c>
      <c r="AF19">
        <v>251</v>
      </c>
      <c r="AG19">
        <v>262</v>
      </c>
      <c r="AH19">
        <v>282</v>
      </c>
      <c r="AI19">
        <v>297</v>
      </c>
      <c r="AJ19">
        <v>320</v>
      </c>
      <c r="AK19">
        <v>332</v>
      </c>
      <c r="AL19">
        <v>341</v>
      </c>
      <c r="AM19">
        <v>379</v>
      </c>
      <c r="AN19">
        <v>402</v>
      </c>
      <c r="AO19">
        <v>431</v>
      </c>
      <c r="AP19">
        <v>440</v>
      </c>
      <c r="AQ19">
        <v>424</v>
      </c>
      <c r="AR19">
        <v>417</v>
      </c>
      <c r="AS19">
        <v>422</v>
      </c>
      <c r="AT19">
        <v>454</v>
      </c>
      <c r="AU19">
        <v>508</v>
      </c>
      <c r="AV19">
        <v>549</v>
      </c>
      <c r="AW19">
        <v>604</v>
      </c>
      <c r="AX19">
        <v>636</v>
      </c>
      <c r="AY19">
        <v>671</v>
      </c>
      <c r="AZ19">
        <v>842</v>
      </c>
      <c r="BA19">
        <v>906</v>
      </c>
      <c r="BB19">
        <v>963</v>
      </c>
      <c r="BC19">
        <v>1061</v>
      </c>
    </row>
    <row r="20" spans="2:55" x14ac:dyDescent="0.25">
      <c r="C20" t="s">
        <v>78</v>
      </c>
      <c r="Q20">
        <v>493</v>
      </c>
      <c r="R20">
        <v>894</v>
      </c>
      <c r="S20">
        <v>1303</v>
      </c>
      <c r="T20">
        <v>1748</v>
      </c>
      <c r="U20">
        <v>1749</v>
      </c>
      <c r="V20">
        <v>1792</v>
      </c>
      <c r="W20">
        <v>1763</v>
      </c>
      <c r="X20">
        <v>1721</v>
      </c>
      <c r="Y20">
        <v>1583</v>
      </c>
      <c r="Z20">
        <v>1541</v>
      </c>
      <c r="AA20">
        <v>1631</v>
      </c>
      <c r="AB20">
        <v>1645</v>
      </c>
      <c r="AC20">
        <v>1705</v>
      </c>
      <c r="AD20">
        <v>1792</v>
      </c>
      <c r="AE20">
        <v>1779</v>
      </c>
      <c r="AF20">
        <v>1839</v>
      </c>
      <c r="AG20">
        <v>1909</v>
      </c>
      <c r="AH20">
        <v>1939</v>
      </c>
      <c r="AI20">
        <v>1896</v>
      </c>
      <c r="AJ20">
        <v>1863</v>
      </c>
      <c r="AK20">
        <v>1817</v>
      </c>
      <c r="AL20">
        <v>1744</v>
      </c>
      <c r="AM20">
        <v>1748</v>
      </c>
      <c r="AN20">
        <v>1719</v>
      </c>
      <c r="AO20">
        <v>1745</v>
      </c>
      <c r="AP20">
        <v>1728</v>
      </c>
      <c r="AQ20">
        <v>1727</v>
      </c>
      <c r="AR20">
        <v>1640</v>
      </c>
      <c r="AS20">
        <v>1634</v>
      </c>
      <c r="AT20">
        <v>1687</v>
      </c>
      <c r="AU20">
        <v>1800</v>
      </c>
      <c r="AV20">
        <v>2075</v>
      </c>
      <c r="AW20">
        <v>2261</v>
      </c>
      <c r="AX20">
        <v>2402</v>
      </c>
      <c r="AY20">
        <v>2421</v>
      </c>
      <c r="AZ20">
        <v>2517</v>
      </c>
      <c r="BA20">
        <v>2508</v>
      </c>
      <c r="BB20">
        <v>2533</v>
      </c>
      <c r="BC20">
        <v>2533</v>
      </c>
    </row>
    <row r="21" spans="2:55" x14ac:dyDescent="0.25">
      <c r="C21" t="s">
        <v>79</v>
      </c>
      <c r="Q21">
        <v>19</v>
      </c>
      <c r="R21">
        <v>48</v>
      </c>
      <c r="S21">
        <v>69</v>
      </c>
      <c r="T21">
        <v>107</v>
      </c>
      <c r="U21">
        <v>121</v>
      </c>
      <c r="V21">
        <v>128</v>
      </c>
      <c r="W21">
        <v>127</v>
      </c>
      <c r="X21">
        <v>123</v>
      </c>
      <c r="Y21">
        <v>121</v>
      </c>
      <c r="Z21">
        <v>119</v>
      </c>
      <c r="AA21">
        <v>119</v>
      </c>
      <c r="AB21">
        <v>113</v>
      </c>
      <c r="AC21">
        <v>118</v>
      </c>
      <c r="AD21">
        <v>118</v>
      </c>
      <c r="AE21">
        <v>142</v>
      </c>
      <c r="AF21">
        <v>141</v>
      </c>
      <c r="AG21">
        <v>126</v>
      </c>
      <c r="AH21">
        <v>135</v>
      </c>
      <c r="AI21">
        <v>127</v>
      </c>
      <c r="AJ21">
        <v>131</v>
      </c>
      <c r="AK21">
        <v>151</v>
      </c>
      <c r="AL21">
        <v>151</v>
      </c>
      <c r="AM21">
        <v>173</v>
      </c>
      <c r="AN21">
        <v>211</v>
      </c>
      <c r="AO21">
        <v>244</v>
      </c>
      <c r="AP21">
        <v>288</v>
      </c>
      <c r="AQ21">
        <v>332</v>
      </c>
      <c r="AR21">
        <v>381</v>
      </c>
      <c r="AS21">
        <v>467</v>
      </c>
      <c r="AT21">
        <v>688</v>
      </c>
      <c r="AU21">
        <v>886</v>
      </c>
      <c r="AV21">
        <v>1127</v>
      </c>
      <c r="AW21">
        <v>1356</v>
      </c>
      <c r="AX21">
        <v>1532</v>
      </c>
      <c r="AY21">
        <v>1836</v>
      </c>
      <c r="AZ21">
        <v>2104</v>
      </c>
      <c r="BA21">
        <v>2460</v>
      </c>
      <c r="BB21">
        <v>2710</v>
      </c>
      <c r="BC21">
        <v>3001</v>
      </c>
    </row>
    <row r="22" spans="2:55" x14ac:dyDescent="0.25">
      <c r="C22" t="s">
        <v>80</v>
      </c>
      <c r="Q22">
        <v>65</v>
      </c>
      <c r="R22">
        <v>130</v>
      </c>
      <c r="S22">
        <v>191</v>
      </c>
      <c r="T22">
        <v>244</v>
      </c>
      <c r="U22">
        <v>233</v>
      </c>
      <c r="V22">
        <v>208</v>
      </c>
      <c r="W22">
        <v>216</v>
      </c>
      <c r="X22">
        <v>215</v>
      </c>
      <c r="Y22">
        <v>220</v>
      </c>
      <c r="Z22">
        <v>231</v>
      </c>
      <c r="AA22">
        <v>210</v>
      </c>
      <c r="AB22">
        <v>212</v>
      </c>
      <c r="AC22">
        <v>205</v>
      </c>
      <c r="AD22">
        <v>219</v>
      </c>
      <c r="AE22">
        <v>243</v>
      </c>
      <c r="AF22">
        <v>237</v>
      </c>
      <c r="AG22">
        <v>267</v>
      </c>
      <c r="AH22">
        <v>283</v>
      </c>
      <c r="AI22">
        <v>301</v>
      </c>
      <c r="AJ22">
        <v>333</v>
      </c>
      <c r="AK22">
        <v>338</v>
      </c>
      <c r="AL22">
        <v>337</v>
      </c>
      <c r="AM22">
        <v>324</v>
      </c>
      <c r="AN22">
        <v>330</v>
      </c>
      <c r="AO22">
        <v>298</v>
      </c>
      <c r="AP22">
        <v>265</v>
      </c>
      <c r="AQ22">
        <v>260</v>
      </c>
      <c r="AR22">
        <v>230</v>
      </c>
      <c r="AS22">
        <v>225</v>
      </c>
      <c r="AT22">
        <v>223</v>
      </c>
      <c r="AU22">
        <v>200</v>
      </c>
      <c r="AV22">
        <v>176</v>
      </c>
      <c r="AW22">
        <v>160</v>
      </c>
      <c r="AX22">
        <v>164</v>
      </c>
      <c r="AY22">
        <v>169</v>
      </c>
      <c r="AZ22">
        <v>190</v>
      </c>
      <c r="BA22">
        <v>205</v>
      </c>
      <c r="BB22">
        <v>209</v>
      </c>
      <c r="BC22">
        <v>209</v>
      </c>
    </row>
    <row r="23" spans="2:55" x14ac:dyDescent="0.25">
      <c r="C23" t="s">
        <v>81</v>
      </c>
      <c r="Q23">
        <v>564</v>
      </c>
      <c r="R23">
        <v>962</v>
      </c>
      <c r="S23">
        <v>1442</v>
      </c>
      <c r="T23">
        <v>1984</v>
      </c>
      <c r="U23">
        <v>1927</v>
      </c>
      <c r="V23">
        <v>1980</v>
      </c>
      <c r="W23">
        <v>1916</v>
      </c>
      <c r="X23">
        <v>1768</v>
      </c>
      <c r="Y23">
        <v>1612</v>
      </c>
      <c r="Z23">
        <v>1595</v>
      </c>
      <c r="AA23">
        <v>1575</v>
      </c>
      <c r="AB23">
        <v>1515</v>
      </c>
      <c r="AC23">
        <v>1532</v>
      </c>
      <c r="AD23">
        <v>1514</v>
      </c>
      <c r="AE23">
        <v>1536</v>
      </c>
      <c r="AF23">
        <v>1635</v>
      </c>
      <c r="AG23">
        <v>1613</v>
      </c>
      <c r="AH23">
        <v>1556</v>
      </c>
      <c r="AI23">
        <v>1532</v>
      </c>
      <c r="AJ23">
        <v>1459</v>
      </c>
      <c r="AK23">
        <v>1431</v>
      </c>
      <c r="AL23">
        <v>1377</v>
      </c>
      <c r="AM23">
        <v>1329</v>
      </c>
      <c r="AN23">
        <v>1235</v>
      </c>
      <c r="AO23">
        <v>1208</v>
      </c>
      <c r="AP23">
        <v>1237</v>
      </c>
      <c r="AQ23">
        <v>1280</v>
      </c>
      <c r="AR23">
        <v>1293</v>
      </c>
      <c r="AS23">
        <v>1266</v>
      </c>
      <c r="AT23">
        <v>1210</v>
      </c>
      <c r="AU23">
        <v>1141</v>
      </c>
      <c r="AV23">
        <v>1189</v>
      </c>
      <c r="AW23">
        <v>1215</v>
      </c>
      <c r="AX23">
        <v>1312</v>
      </c>
      <c r="AY23">
        <v>1300</v>
      </c>
      <c r="AZ23">
        <v>1249</v>
      </c>
      <c r="BA23">
        <v>1233</v>
      </c>
      <c r="BB23">
        <v>1162</v>
      </c>
      <c r="BC23">
        <v>1175</v>
      </c>
    </row>
    <row r="24" spans="2:55" x14ac:dyDescent="0.25">
      <c r="C24" t="s">
        <v>82</v>
      </c>
      <c r="Q24">
        <v>511</v>
      </c>
      <c r="R24">
        <v>1053</v>
      </c>
      <c r="S24">
        <v>1537</v>
      </c>
      <c r="T24">
        <v>1986</v>
      </c>
      <c r="U24">
        <v>1959</v>
      </c>
      <c r="V24">
        <v>1898</v>
      </c>
      <c r="W24">
        <v>1851</v>
      </c>
      <c r="X24">
        <v>1853</v>
      </c>
      <c r="Y24">
        <v>1829</v>
      </c>
      <c r="Z24">
        <v>1857</v>
      </c>
      <c r="AA24">
        <v>1924</v>
      </c>
      <c r="AB24">
        <v>1824</v>
      </c>
      <c r="AC24">
        <v>1739</v>
      </c>
      <c r="AD24">
        <v>1654</v>
      </c>
      <c r="AE24">
        <v>1496</v>
      </c>
      <c r="AF24">
        <v>1452</v>
      </c>
      <c r="AG24">
        <v>1462</v>
      </c>
      <c r="AH24">
        <v>1459</v>
      </c>
      <c r="AI24">
        <v>1481</v>
      </c>
      <c r="AJ24">
        <v>1485</v>
      </c>
      <c r="AK24">
        <v>1497</v>
      </c>
      <c r="AL24">
        <v>1460</v>
      </c>
      <c r="AM24">
        <v>1443</v>
      </c>
      <c r="AN24">
        <v>1530</v>
      </c>
      <c r="AO24">
        <v>1543</v>
      </c>
      <c r="AP24">
        <v>1724</v>
      </c>
      <c r="AQ24">
        <v>1997</v>
      </c>
      <c r="AR24">
        <v>2159</v>
      </c>
      <c r="AS24">
        <v>2344</v>
      </c>
      <c r="AT24">
        <v>2493</v>
      </c>
      <c r="AU24">
        <v>2467</v>
      </c>
      <c r="AV24">
        <v>2523</v>
      </c>
      <c r="AW24">
        <v>2686</v>
      </c>
      <c r="AX24">
        <v>2742</v>
      </c>
      <c r="AY24">
        <v>2995</v>
      </c>
      <c r="AZ24">
        <v>3226</v>
      </c>
      <c r="BA24">
        <v>3361</v>
      </c>
      <c r="BB24">
        <v>3429</v>
      </c>
      <c r="BC24">
        <v>3452</v>
      </c>
    </row>
    <row r="25" spans="2:55" x14ac:dyDescent="0.25">
      <c r="C25" t="s">
        <v>83</v>
      </c>
      <c r="Q25">
        <v>322</v>
      </c>
      <c r="R25">
        <v>605</v>
      </c>
      <c r="S25">
        <v>878</v>
      </c>
      <c r="T25">
        <v>1155</v>
      </c>
      <c r="U25">
        <v>1150</v>
      </c>
      <c r="V25">
        <v>1216</v>
      </c>
      <c r="W25">
        <v>1254</v>
      </c>
      <c r="X25">
        <v>1250</v>
      </c>
      <c r="Y25">
        <v>1232</v>
      </c>
      <c r="Z25">
        <v>1221</v>
      </c>
      <c r="AA25">
        <v>1270</v>
      </c>
      <c r="AB25">
        <v>1378</v>
      </c>
      <c r="AC25">
        <v>1483</v>
      </c>
      <c r="AD25">
        <v>1722</v>
      </c>
      <c r="AE25">
        <v>1912</v>
      </c>
      <c r="AF25">
        <v>1989</v>
      </c>
      <c r="AG25">
        <v>2041</v>
      </c>
      <c r="AH25">
        <v>1857</v>
      </c>
      <c r="AI25">
        <v>1697</v>
      </c>
      <c r="AJ25">
        <v>1640</v>
      </c>
      <c r="AK25">
        <v>1591</v>
      </c>
      <c r="AL25">
        <v>1604</v>
      </c>
      <c r="AM25">
        <v>1694</v>
      </c>
      <c r="AN25">
        <v>1787</v>
      </c>
      <c r="AO25">
        <v>1862</v>
      </c>
      <c r="AP25">
        <v>1909</v>
      </c>
      <c r="AQ25">
        <v>1840</v>
      </c>
      <c r="AR25">
        <v>1771</v>
      </c>
      <c r="AS25">
        <v>1759</v>
      </c>
      <c r="AT25">
        <v>1800</v>
      </c>
      <c r="AU25">
        <v>1958</v>
      </c>
      <c r="AV25">
        <v>2066</v>
      </c>
      <c r="AW25">
        <v>2284</v>
      </c>
      <c r="AX25">
        <v>2556</v>
      </c>
      <c r="AY25">
        <v>2905</v>
      </c>
      <c r="AZ25">
        <v>3359</v>
      </c>
      <c r="BA25">
        <v>3838</v>
      </c>
      <c r="BB25">
        <v>4053</v>
      </c>
      <c r="BC25">
        <v>4361</v>
      </c>
    </row>
    <row r="26" spans="2:55" x14ac:dyDescent="0.25">
      <c r="B26" t="s">
        <v>84</v>
      </c>
      <c r="Q26">
        <v>5566</v>
      </c>
      <c r="R26">
        <v>10551</v>
      </c>
      <c r="S26">
        <v>15470</v>
      </c>
      <c r="T26">
        <v>20426</v>
      </c>
      <c r="U26">
        <v>20208</v>
      </c>
      <c r="V26">
        <v>20314</v>
      </c>
      <c r="W26">
        <v>20071</v>
      </c>
      <c r="X26">
        <v>19665</v>
      </c>
      <c r="Y26">
        <v>19135</v>
      </c>
      <c r="Z26">
        <v>18955</v>
      </c>
      <c r="AA26">
        <v>19046</v>
      </c>
      <c r="AB26">
        <v>18639</v>
      </c>
      <c r="AC26">
        <v>18023</v>
      </c>
      <c r="AD26">
        <v>17744</v>
      </c>
      <c r="AE26">
        <v>17508</v>
      </c>
      <c r="AF26">
        <v>17536</v>
      </c>
      <c r="AG26">
        <v>17697</v>
      </c>
      <c r="AH26">
        <v>17482</v>
      </c>
      <c r="AI26">
        <v>16994</v>
      </c>
      <c r="AJ26">
        <v>16905</v>
      </c>
      <c r="AK26">
        <v>16553</v>
      </c>
      <c r="AL26">
        <v>16075</v>
      </c>
      <c r="AM26">
        <v>15999</v>
      </c>
      <c r="AN26">
        <v>15763</v>
      </c>
      <c r="AO26">
        <v>15713</v>
      </c>
      <c r="AP26">
        <v>15906</v>
      </c>
      <c r="AQ26">
        <v>16289</v>
      </c>
      <c r="AR26">
        <v>16409</v>
      </c>
      <c r="AS26">
        <v>16870</v>
      </c>
      <c r="AT26">
        <v>18188</v>
      </c>
      <c r="AU26">
        <v>18958</v>
      </c>
      <c r="AV26">
        <v>20463</v>
      </c>
      <c r="AW26">
        <v>22518</v>
      </c>
      <c r="AX26">
        <v>23918</v>
      </c>
      <c r="AY26">
        <v>26287</v>
      </c>
      <c r="AZ26">
        <v>28313</v>
      </c>
      <c r="BA26">
        <v>29637</v>
      </c>
      <c r="BB26">
        <v>30254</v>
      </c>
      <c r="BC26">
        <v>30950</v>
      </c>
    </row>
    <row r="27" spans="2:55" x14ac:dyDescent="0.25">
      <c r="B27" t="s">
        <v>85</v>
      </c>
      <c r="X27" s="6">
        <v>370100</v>
      </c>
      <c r="Y27" s="6">
        <v>370100</v>
      </c>
      <c r="Z27" s="6">
        <v>370100</v>
      </c>
      <c r="AA27" s="6">
        <v>370100</v>
      </c>
      <c r="AB27" s="6">
        <v>372970</v>
      </c>
      <c r="AC27" s="6">
        <v>372970</v>
      </c>
      <c r="AD27" s="6">
        <v>372970</v>
      </c>
      <c r="AE27" s="6">
        <v>372970</v>
      </c>
      <c r="AF27" s="6">
        <v>375840</v>
      </c>
      <c r="AG27" s="6">
        <v>375840</v>
      </c>
      <c r="AH27" s="6">
        <v>375840</v>
      </c>
      <c r="AI27" s="6">
        <v>375840</v>
      </c>
      <c r="AJ27" s="6">
        <v>378710</v>
      </c>
      <c r="AK27" s="6">
        <v>378710</v>
      </c>
      <c r="AL27" s="6">
        <v>378710</v>
      </c>
      <c r="AM27" s="6">
        <v>378710</v>
      </c>
      <c r="AN27" s="6">
        <v>381580</v>
      </c>
      <c r="AO27" s="6">
        <v>381580</v>
      </c>
      <c r="AP27" s="6">
        <v>381580</v>
      </c>
      <c r="AQ27" s="6">
        <v>381580</v>
      </c>
      <c r="AR27" s="6">
        <v>384450</v>
      </c>
      <c r="AS27" s="6">
        <v>384450</v>
      </c>
      <c r="AT27" s="6">
        <v>384450</v>
      </c>
      <c r="AU27" s="6">
        <v>384450</v>
      </c>
      <c r="AV27" s="6">
        <v>387320</v>
      </c>
      <c r="AW27" s="6">
        <v>387320</v>
      </c>
      <c r="AX27" s="6">
        <v>387320</v>
      </c>
      <c r="AY27" s="6">
        <v>387320</v>
      </c>
      <c r="AZ27" s="6">
        <v>390190</v>
      </c>
      <c r="BA27" s="6">
        <v>390190</v>
      </c>
      <c r="BB27" s="6">
        <v>390190</v>
      </c>
      <c r="BC27" s="6">
        <v>390190</v>
      </c>
    </row>
    <row r="28" spans="2:55" x14ac:dyDescent="0.25">
      <c r="B28" t="s">
        <v>88</v>
      </c>
      <c r="X28">
        <v>53</v>
      </c>
      <c r="Y28">
        <v>52</v>
      </c>
      <c r="Z28">
        <v>51</v>
      </c>
      <c r="AA28">
        <v>51</v>
      </c>
      <c r="AB28">
        <v>50</v>
      </c>
      <c r="AC28">
        <v>48</v>
      </c>
      <c r="AD28">
        <v>48</v>
      </c>
      <c r="AE28">
        <v>47</v>
      </c>
      <c r="AF28">
        <v>47</v>
      </c>
      <c r="AG28">
        <v>47</v>
      </c>
      <c r="AH28">
        <v>47</v>
      </c>
      <c r="AI28">
        <v>45</v>
      </c>
      <c r="AJ28">
        <v>45</v>
      </c>
      <c r="AK28">
        <v>44</v>
      </c>
      <c r="AL28">
        <v>42</v>
      </c>
      <c r="AM28">
        <v>42</v>
      </c>
      <c r="AN28">
        <v>41</v>
      </c>
      <c r="AO28">
        <v>41</v>
      </c>
      <c r="AP28">
        <v>42</v>
      </c>
      <c r="AQ28">
        <v>43</v>
      </c>
      <c r="AR28">
        <v>43</v>
      </c>
      <c r="AS28">
        <v>44</v>
      </c>
      <c r="AT28">
        <v>47</v>
      </c>
      <c r="AU28">
        <v>49</v>
      </c>
      <c r="AV28">
        <v>53</v>
      </c>
      <c r="AW28">
        <v>58</v>
      </c>
      <c r="AX28">
        <v>62</v>
      </c>
      <c r="AY28">
        <v>68</v>
      </c>
      <c r="AZ28">
        <v>73</v>
      </c>
      <c r="BA28">
        <v>76</v>
      </c>
      <c r="BB28">
        <v>78</v>
      </c>
      <c r="BC28">
        <v>79</v>
      </c>
    </row>
    <row r="30" spans="2:55" x14ac:dyDescent="0.25">
      <c r="B30" t="s">
        <v>21</v>
      </c>
      <c r="C30" t="s">
        <v>62</v>
      </c>
      <c r="Q30">
        <v>844</v>
      </c>
      <c r="R30">
        <v>1723</v>
      </c>
      <c r="S30">
        <v>2498</v>
      </c>
      <c r="T30">
        <v>3277</v>
      </c>
      <c r="U30">
        <v>3242</v>
      </c>
      <c r="V30">
        <v>3129</v>
      </c>
      <c r="W30">
        <v>3106</v>
      </c>
      <c r="X30">
        <v>3181</v>
      </c>
      <c r="Y30">
        <v>3222</v>
      </c>
      <c r="Z30">
        <v>3282</v>
      </c>
      <c r="AA30">
        <v>3243</v>
      </c>
      <c r="AB30">
        <v>3031</v>
      </c>
      <c r="AC30">
        <v>2755</v>
      </c>
      <c r="AD30">
        <v>2640</v>
      </c>
      <c r="AE30">
        <v>2573</v>
      </c>
      <c r="AF30">
        <v>2490</v>
      </c>
      <c r="AG30">
        <v>2488</v>
      </c>
      <c r="AH30">
        <v>2402</v>
      </c>
      <c r="AI30">
        <v>2300</v>
      </c>
      <c r="AJ30">
        <v>2275</v>
      </c>
      <c r="AK30">
        <v>2307</v>
      </c>
      <c r="AL30">
        <v>2247</v>
      </c>
      <c r="AM30">
        <v>2210</v>
      </c>
      <c r="AN30">
        <v>2078</v>
      </c>
      <c r="AO30">
        <v>1981</v>
      </c>
      <c r="AP30">
        <v>1952</v>
      </c>
      <c r="AQ30">
        <v>1908</v>
      </c>
      <c r="AR30">
        <v>1930</v>
      </c>
      <c r="AS30">
        <v>1885</v>
      </c>
      <c r="AT30">
        <v>1868</v>
      </c>
      <c r="AU30">
        <v>1933</v>
      </c>
      <c r="AV30">
        <v>2023</v>
      </c>
      <c r="AW30">
        <v>2053</v>
      </c>
      <c r="AX30">
        <v>2078</v>
      </c>
      <c r="AY30">
        <v>2249</v>
      </c>
      <c r="AZ30">
        <v>2296</v>
      </c>
      <c r="BA30">
        <v>2462</v>
      </c>
      <c r="BB30">
        <v>2582</v>
      </c>
      <c r="BC30">
        <v>2471</v>
      </c>
    </row>
    <row r="31" spans="2:55" x14ac:dyDescent="0.25">
      <c r="C31" t="s">
        <v>63</v>
      </c>
      <c r="Q31">
        <v>135</v>
      </c>
      <c r="R31">
        <v>306</v>
      </c>
      <c r="S31">
        <v>413</v>
      </c>
      <c r="T31">
        <v>492</v>
      </c>
      <c r="U31">
        <v>478</v>
      </c>
      <c r="V31">
        <v>466</v>
      </c>
      <c r="W31">
        <v>501</v>
      </c>
      <c r="X31">
        <v>537</v>
      </c>
      <c r="Y31">
        <v>544</v>
      </c>
      <c r="Z31">
        <v>583</v>
      </c>
      <c r="AA31">
        <v>579</v>
      </c>
      <c r="AB31">
        <v>560</v>
      </c>
      <c r="AC31">
        <v>551</v>
      </c>
      <c r="AD31">
        <v>536</v>
      </c>
      <c r="AE31">
        <v>545</v>
      </c>
      <c r="AF31">
        <v>574</v>
      </c>
      <c r="AG31">
        <v>581</v>
      </c>
      <c r="AH31">
        <v>590</v>
      </c>
      <c r="AI31">
        <v>572</v>
      </c>
      <c r="AJ31">
        <v>554</v>
      </c>
      <c r="AK31">
        <v>546</v>
      </c>
      <c r="AL31">
        <v>526</v>
      </c>
      <c r="AM31">
        <v>535</v>
      </c>
      <c r="AN31">
        <v>525</v>
      </c>
      <c r="AO31">
        <v>513</v>
      </c>
      <c r="AP31">
        <v>484</v>
      </c>
      <c r="AQ31">
        <v>455</v>
      </c>
      <c r="AR31">
        <v>425</v>
      </c>
      <c r="AS31">
        <v>422</v>
      </c>
      <c r="AT31">
        <v>402</v>
      </c>
      <c r="AU31">
        <v>419</v>
      </c>
      <c r="AV31">
        <v>440</v>
      </c>
      <c r="AW31">
        <v>452</v>
      </c>
      <c r="AX31">
        <v>458</v>
      </c>
      <c r="AY31">
        <v>454</v>
      </c>
      <c r="AZ31">
        <v>463</v>
      </c>
      <c r="BA31">
        <v>468</v>
      </c>
      <c r="BB31">
        <v>464</v>
      </c>
      <c r="BC31">
        <v>438</v>
      </c>
    </row>
    <row r="32" spans="2:55" x14ac:dyDescent="0.25">
      <c r="C32" t="s">
        <v>64</v>
      </c>
      <c r="Q32">
        <v>1307</v>
      </c>
      <c r="R32">
        <v>2482</v>
      </c>
      <c r="S32">
        <v>3575</v>
      </c>
      <c r="T32">
        <v>4561</v>
      </c>
      <c r="U32">
        <v>4295</v>
      </c>
      <c r="V32">
        <v>4065</v>
      </c>
      <c r="W32">
        <v>3852</v>
      </c>
      <c r="X32">
        <v>3679</v>
      </c>
      <c r="Y32">
        <v>3490</v>
      </c>
      <c r="Z32">
        <v>3522</v>
      </c>
      <c r="AA32">
        <v>3565</v>
      </c>
      <c r="AB32">
        <v>3474</v>
      </c>
      <c r="AC32">
        <v>3286</v>
      </c>
      <c r="AD32">
        <v>3185</v>
      </c>
      <c r="AE32">
        <v>3118</v>
      </c>
      <c r="AF32">
        <v>3149</v>
      </c>
      <c r="AG32">
        <v>3263</v>
      </c>
      <c r="AH32">
        <v>3120</v>
      </c>
      <c r="AI32">
        <v>2994</v>
      </c>
      <c r="AJ32">
        <v>2961</v>
      </c>
      <c r="AK32">
        <v>2886</v>
      </c>
      <c r="AL32">
        <v>2889</v>
      </c>
      <c r="AM32">
        <v>2866</v>
      </c>
      <c r="AN32">
        <v>2799</v>
      </c>
      <c r="AO32">
        <v>2765</v>
      </c>
      <c r="AP32">
        <v>2696</v>
      </c>
      <c r="AQ32">
        <v>2646</v>
      </c>
      <c r="AR32">
        <v>2606</v>
      </c>
      <c r="AS32">
        <v>2588</v>
      </c>
      <c r="AT32">
        <v>2644</v>
      </c>
      <c r="AU32">
        <v>2796</v>
      </c>
      <c r="AV32">
        <v>2885</v>
      </c>
      <c r="AW32">
        <v>2974</v>
      </c>
      <c r="AX32">
        <v>3028</v>
      </c>
      <c r="AY32">
        <v>2947</v>
      </c>
      <c r="AZ32">
        <v>2954</v>
      </c>
      <c r="BA32">
        <v>2976</v>
      </c>
      <c r="BB32">
        <v>2933</v>
      </c>
      <c r="BC32">
        <v>2960</v>
      </c>
    </row>
    <row r="33" spans="3:55" x14ac:dyDescent="0.25">
      <c r="C33" t="s">
        <v>65</v>
      </c>
      <c r="Q33">
        <v>2</v>
      </c>
      <c r="R33">
        <v>2</v>
      </c>
      <c r="S33">
        <v>4</v>
      </c>
      <c r="T33">
        <v>4</v>
      </c>
      <c r="U33">
        <v>3</v>
      </c>
      <c r="V33">
        <v>3</v>
      </c>
      <c r="W33">
        <v>1</v>
      </c>
      <c r="X33">
        <v>1</v>
      </c>
      <c r="Y33">
        <v>0</v>
      </c>
      <c r="Z33">
        <v>0</v>
      </c>
      <c r="AA33">
        <v>0</v>
      </c>
      <c r="AB33">
        <v>0</v>
      </c>
      <c r="AC33">
        <v>0</v>
      </c>
      <c r="AD33">
        <v>0</v>
      </c>
      <c r="AE33">
        <v>1</v>
      </c>
      <c r="AF33">
        <v>1</v>
      </c>
      <c r="AG33">
        <v>1</v>
      </c>
      <c r="AH33">
        <v>1</v>
      </c>
      <c r="AI33">
        <v>0</v>
      </c>
      <c r="AJ33">
        <v>1</v>
      </c>
      <c r="AK33">
        <v>1</v>
      </c>
      <c r="AL33">
        <v>1</v>
      </c>
      <c r="AM33">
        <v>2</v>
      </c>
      <c r="AN33">
        <v>1</v>
      </c>
      <c r="AO33">
        <v>1</v>
      </c>
      <c r="AP33">
        <v>2</v>
      </c>
      <c r="AQ33">
        <v>1</v>
      </c>
      <c r="AR33">
        <v>1</v>
      </c>
      <c r="AS33">
        <v>2</v>
      </c>
      <c r="AT33">
        <v>2</v>
      </c>
      <c r="AU33">
        <v>5</v>
      </c>
      <c r="AV33">
        <v>5</v>
      </c>
      <c r="AW33">
        <v>5</v>
      </c>
      <c r="AX33">
        <v>4</v>
      </c>
      <c r="AY33">
        <v>1</v>
      </c>
      <c r="AZ33">
        <v>3</v>
      </c>
      <c r="BA33">
        <v>2</v>
      </c>
      <c r="BB33">
        <v>2</v>
      </c>
      <c r="BC33">
        <v>2</v>
      </c>
    </row>
    <row r="34" spans="3:55" x14ac:dyDescent="0.25">
      <c r="C34" t="s">
        <v>66</v>
      </c>
      <c r="Q34">
        <v>345</v>
      </c>
      <c r="R34">
        <v>704</v>
      </c>
      <c r="S34">
        <v>1068</v>
      </c>
      <c r="T34">
        <v>1384</v>
      </c>
      <c r="U34">
        <v>1277</v>
      </c>
      <c r="V34">
        <v>1173</v>
      </c>
      <c r="W34">
        <v>1047</v>
      </c>
      <c r="X34">
        <v>961</v>
      </c>
      <c r="Y34">
        <v>924</v>
      </c>
      <c r="Z34">
        <v>905</v>
      </c>
      <c r="AA34">
        <v>947</v>
      </c>
      <c r="AB34">
        <v>907</v>
      </c>
      <c r="AC34">
        <v>865</v>
      </c>
      <c r="AD34">
        <v>812</v>
      </c>
      <c r="AE34">
        <v>751</v>
      </c>
      <c r="AF34">
        <v>792</v>
      </c>
      <c r="AG34">
        <v>805</v>
      </c>
      <c r="AH34">
        <v>843</v>
      </c>
      <c r="AI34">
        <v>895</v>
      </c>
      <c r="AJ34">
        <v>827</v>
      </c>
      <c r="AK34">
        <v>840</v>
      </c>
      <c r="AL34">
        <v>820</v>
      </c>
      <c r="AM34">
        <v>773</v>
      </c>
      <c r="AN34">
        <v>784</v>
      </c>
      <c r="AO34">
        <v>764</v>
      </c>
      <c r="AP34">
        <v>697</v>
      </c>
      <c r="AQ34">
        <v>638</v>
      </c>
      <c r="AR34">
        <v>585</v>
      </c>
      <c r="AS34">
        <v>588</v>
      </c>
      <c r="AT34">
        <v>581</v>
      </c>
      <c r="AU34">
        <v>591</v>
      </c>
      <c r="AV34">
        <v>603</v>
      </c>
      <c r="AW34">
        <v>435</v>
      </c>
      <c r="AX34">
        <v>308</v>
      </c>
      <c r="AY34">
        <v>133</v>
      </c>
      <c r="AZ34">
        <v>0</v>
      </c>
      <c r="BA34">
        <v>0</v>
      </c>
      <c r="BB34">
        <v>0</v>
      </c>
      <c r="BC34">
        <v>0</v>
      </c>
    </row>
    <row r="35" spans="3:55" x14ac:dyDescent="0.25">
      <c r="C35" t="s">
        <v>67</v>
      </c>
      <c r="Q35">
        <v>243</v>
      </c>
      <c r="R35">
        <v>467</v>
      </c>
      <c r="S35">
        <v>773</v>
      </c>
      <c r="T35">
        <v>1098</v>
      </c>
      <c r="U35">
        <v>1119</v>
      </c>
      <c r="V35">
        <v>1162</v>
      </c>
      <c r="W35">
        <v>1128</v>
      </c>
      <c r="X35">
        <v>1105</v>
      </c>
      <c r="Y35">
        <v>1169</v>
      </c>
      <c r="Z35">
        <v>1181</v>
      </c>
      <c r="AA35">
        <v>1186</v>
      </c>
      <c r="AB35">
        <v>1165</v>
      </c>
      <c r="AC35">
        <v>1064</v>
      </c>
      <c r="AD35">
        <v>1041</v>
      </c>
      <c r="AE35">
        <v>1021</v>
      </c>
      <c r="AF35">
        <v>928</v>
      </c>
      <c r="AG35">
        <v>928</v>
      </c>
      <c r="AH35">
        <v>886</v>
      </c>
      <c r="AI35">
        <v>838</v>
      </c>
      <c r="AJ35">
        <v>859</v>
      </c>
      <c r="AK35">
        <v>887</v>
      </c>
      <c r="AL35">
        <v>910</v>
      </c>
      <c r="AM35">
        <v>950</v>
      </c>
      <c r="AN35">
        <v>962</v>
      </c>
      <c r="AO35">
        <v>889</v>
      </c>
      <c r="AP35">
        <v>871</v>
      </c>
      <c r="AQ35">
        <v>802</v>
      </c>
      <c r="AR35">
        <v>753</v>
      </c>
      <c r="AS35">
        <v>776</v>
      </c>
      <c r="AT35">
        <v>717</v>
      </c>
      <c r="AU35">
        <v>713</v>
      </c>
      <c r="AV35">
        <v>720</v>
      </c>
      <c r="AW35">
        <v>705</v>
      </c>
      <c r="AX35">
        <v>785</v>
      </c>
      <c r="AY35">
        <v>843</v>
      </c>
      <c r="AZ35">
        <v>872</v>
      </c>
      <c r="BA35">
        <v>884</v>
      </c>
      <c r="BB35">
        <v>816</v>
      </c>
      <c r="BC35">
        <v>811</v>
      </c>
    </row>
    <row r="36" spans="3:55" x14ac:dyDescent="0.25">
      <c r="C36" t="s">
        <v>68</v>
      </c>
      <c r="Q36">
        <v>47</v>
      </c>
      <c r="R36">
        <v>118</v>
      </c>
      <c r="S36">
        <v>166</v>
      </c>
      <c r="T36">
        <v>254</v>
      </c>
      <c r="U36">
        <v>256</v>
      </c>
      <c r="V36">
        <v>238</v>
      </c>
      <c r="W36">
        <v>244</v>
      </c>
      <c r="X36">
        <v>238</v>
      </c>
      <c r="Y36">
        <v>240</v>
      </c>
      <c r="Z36">
        <v>253</v>
      </c>
      <c r="AA36">
        <v>260</v>
      </c>
      <c r="AB36">
        <v>243</v>
      </c>
      <c r="AC36">
        <v>239</v>
      </c>
      <c r="AD36">
        <v>228</v>
      </c>
      <c r="AE36">
        <v>233</v>
      </c>
      <c r="AF36">
        <v>225</v>
      </c>
      <c r="AG36">
        <v>190</v>
      </c>
      <c r="AH36">
        <v>124</v>
      </c>
      <c r="AI36">
        <v>58</v>
      </c>
      <c r="AJ36">
        <v>0</v>
      </c>
      <c r="AK36">
        <v>-12</v>
      </c>
      <c r="AL36">
        <v>-1</v>
      </c>
      <c r="AM36">
        <v>-1</v>
      </c>
    </row>
    <row r="37" spans="3:55" x14ac:dyDescent="0.25">
      <c r="C37" t="s">
        <v>69</v>
      </c>
      <c r="Q37">
        <v>-1</v>
      </c>
      <c r="R37">
        <v>-1</v>
      </c>
      <c r="S37">
        <v>-1</v>
      </c>
      <c r="T37">
        <v>1</v>
      </c>
      <c r="U37">
        <v>4</v>
      </c>
      <c r="V37">
        <v>4</v>
      </c>
      <c r="W37">
        <v>5</v>
      </c>
      <c r="X37">
        <v>4</v>
      </c>
      <c r="Y37">
        <v>2</v>
      </c>
      <c r="Z37">
        <v>2</v>
      </c>
      <c r="AA37">
        <v>1</v>
      </c>
      <c r="AB37">
        <v>0</v>
      </c>
      <c r="AC37">
        <v>1</v>
      </c>
      <c r="AD37">
        <v>2</v>
      </c>
      <c r="AE37">
        <v>3</v>
      </c>
      <c r="AF37">
        <v>3</v>
      </c>
      <c r="AG37">
        <v>3</v>
      </c>
      <c r="AH37">
        <v>3</v>
      </c>
      <c r="AI37">
        <v>3</v>
      </c>
      <c r="AJ37">
        <v>3</v>
      </c>
      <c r="AK37">
        <v>2</v>
      </c>
      <c r="AL37">
        <v>1</v>
      </c>
      <c r="AM37">
        <v>0</v>
      </c>
      <c r="AN37">
        <v>0</v>
      </c>
      <c r="AO37">
        <v>1</v>
      </c>
      <c r="AP37">
        <v>1</v>
      </c>
      <c r="AQ37">
        <v>1</v>
      </c>
      <c r="AR37">
        <v>1</v>
      </c>
      <c r="AS37">
        <v>0</v>
      </c>
      <c r="AT37">
        <v>0</v>
      </c>
      <c r="AU37">
        <v>1</v>
      </c>
      <c r="AV37">
        <v>1</v>
      </c>
      <c r="AW37">
        <v>1</v>
      </c>
      <c r="AX37">
        <v>2</v>
      </c>
      <c r="AY37">
        <v>1</v>
      </c>
      <c r="AZ37">
        <v>1</v>
      </c>
      <c r="BA37">
        <v>10</v>
      </c>
      <c r="BB37">
        <v>9</v>
      </c>
      <c r="BC37">
        <v>9</v>
      </c>
    </row>
    <row r="38" spans="3:55" x14ac:dyDescent="0.25">
      <c r="C38" t="s">
        <v>70</v>
      </c>
      <c r="Q38">
        <v>72</v>
      </c>
      <c r="R38">
        <v>137</v>
      </c>
      <c r="S38">
        <v>205</v>
      </c>
      <c r="T38">
        <v>294</v>
      </c>
      <c r="U38">
        <v>281</v>
      </c>
      <c r="V38">
        <v>269</v>
      </c>
      <c r="W38">
        <v>242</v>
      </c>
      <c r="X38">
        <v>222</v>
      </c>
      <c r="Y38">
        <v>208</v>
      </c>
      <c r="Z38">
        <v>195</v>
      </c>
      <c r="AA38">
        <v>208</v>
      </c>
      <c r="AB38">
        <v>189</v>
      </c>
      <c r="AC38">
        <v>179</v>
      </c>
      <c r="AD38">
        <v>191</v>
      </c>
      <c r="AE38">
        <v>167</v>
      </c>
      <c r="AF38">
        <v>148</v>
      </c>
      <c r="AG38">
        <v>151</v>
      </c>
      <c r="AH38">
        <v>136</v>
      </c>
      <c r="AI38">
        <v>156</v>
      </c>
      <c r="AJ38">
        <v>214</v>
      </c>
      <c r="AK38">
        <v>241</v>
      </c>
      <c r="AL38">
        <v>288</v>
      </c>
      <c r="AM38">
        <v>307</v>
      </c>
      <c r="AN38">
        <v>301</v>
      </c>
      <c r="AO38">
        <v>315</v>
      </c>
      <c r="AP38">
        <v>316</v>
      </c>
      <c r="AQ38">
        <v>316</v>
      </c>
      <c r="AR38">
        <v>284</v>
      </c>
      <c r="AS38">
        <v>272</v>
      </c>
      <c r="AT38">
        <v>278</v>
      </c>
      <c r="AU38">
        <v>290</v>
      </c>
      <c r="AV38">
        <v>340</v>
      </c>
      <c r="AW38">
        <v>373</v>
      </c>
      <c r="AX38">
        <v>385</v>
      </c>
      <c r="AY38">
        <v>466</v>
      </c>
      <c r="AZ38">
        <v>506</v>
      </c>
      <c r="BA38">
        <v>560</v>
      </c>
      <c r="BB38">
        <v>586</v>
      </c>
      <c r="BC38">
        <v>579</v>
      </c>
    </row>
    <row r="39" spans="3:55" x14ac:dyDescent="0.25">
      <c r="C39" t="s">
        <v>71</v>
      </c>
      <c r="Q39">
        <v>453</v>
      </c>
      <c r="R39">
        <v>891</v>
      </c>
      <c r="S39">
        <v>1306</v>
      </c>
      <c r="T39">
        <v>1639</v>
      </c>
      <c r="U39">
        <v>1596</v>
      </c>
      <c r="V39">
        <v>1634</v>
      </c>
      <c r="W39">
        <v>1636</v>
      </c>
      <c r="X39">
        <v>1736</v>
      </c>
      <c r="Y39">
        <v>1638</v>
      </c>
      <c r="Z39">
        <v>1545</v>
      </c>
      <c r="AA39">
        <v>1544</v>
      </c>
      <c r="AB39">
        <v>1467</v>
      </c>
      <c r="AC39">
        <v>1448</v>
      </c>
      <c r="AD39">
        <v>1350</v>
      </c>
      <c r="AE39">
        <v>1313</v>
      </c>
      <c r="AF39">
        <v>1265</v>
      </c>
      <c r="AG39">
        <v>1293</v>
      </c>
      <c r="AH39">
        <v>1420</v>
      </c>
      <c r="AI39">
        <v>1367</v>
      </c>
      <c r="AJ39">
        <v>1455</v>
      </c>
      <c r="AK39">
        <v>1464</v>
      </c>
      <c r="AL39">
        <v>1320</v>
      </c>
      <c r="AM39">
        <v>1266</v>
      </c>
      <c r="AN39">
        <v>1187</v>
      </c>
      <c r="AO39">
        <v>1169</v>
      </c>
      <c r="AP39">
        <v>1166</v>
      </c>
      <c r="AQ39">
        <v>1166</v>
      </c>
      <c r="AR39">
        <v>1048</v>
      </c>
      <c r="AS39">
        <v>961</v>
      </c>
      <c r="AT39">
        <v>891</v>
      </c>
      <c r="AU39">
        <v>904</v>
      </c>
      <c r="AV39">
        <v>908</v>
      </c>
      <c r="AW39">
        <v>683</v>
      </c>
      <c r="AX39">
        <v>488</v>
      </c>
      <c r="AY39">
        <v>203</v>
      </c>
      <c r="AZ39">
        <v>0</v>
      </c>
      <c r="BA39">
        <v>0</v>
      </c>
      <c r="BB39">
        <v>0</v>
      </c>
      <c r="BC39">
        <v>0</v>
      </c>
    </row>
    <row r="40" spans="3:55" x14ac:dyDescent="0.25">
      <c r="C40" t="s">
        <v>72</v>
      </c>
      <c r="AN40">
        <v>0</v>
      </c>
      <c r="AO40">
        <v>0</v>
      </c>
      <c r="AP40">
        <v>0</v>
      </c>
      <c r="AQ40">
        <v>0</v>
      </c>
      <c r="AR40">
        <v>0</v>
      </c>
      <c r="AS40">
        <v>0</v>
      </c>
      <c r="AT40">
        <v>0</v>
      </c>
      <c r="AU40">
        <v>0</v>
      </c>
      <c r="AV40">
        <v>0</v>
      </c>
      <c r="AW40">
        <v>90</v>
      </c>
      <c r="AX40">
        <v>215</v>
      </c>
      <c r="AY40">
        <v>344</v>
      </c>
      <c r="AZ40">
        <v>426</v>
      </c>
      <c r="BA40">
        <v>413</v>
      </c>
      <c r="BB40">
        <v>391</v>
      </c>
      <c r="BC40">
        <v>386</v>
      </c>
    </row>
    <row r="41" spans="3:55" x14ac:dyDescent="0.25">
      <c r="C41" t="s">
        <v>73</v>
      </c>
      <c r="Q41">
        <v>32</v>
      </c>
      <c r="R41">
        <v>54</v>
      </c>
      <c r="S41">
        <v>79</v>
      </c>
      <c r="T41">
        <v>109</v>
      </c>
      <c r="U41">
        <v>110</v>
      </c>
      <c r="V41">
        <v>121</v>
      </c>
      <c r="W41">
        <v>125</v>
      </c>
      <c r="X41">
        <v>124</v>
      </c>
      <c r="Y41">
        <v>117</v>
      </c>
      <c r="Z41">
        <v>109</v>
      </c>
      <c r="AA41">
        <v>101</v>
      </c>
      <c r="AB41">
        <v>95</v>
      </c>
      <c r="AC41">
        <v>92</v>
      </c>
      <c r="AD41">
        <v>96</v>
      </c>
      <c r="AE41">
        <v>94</v>
      </c>
      <c r="AF41">
        <v>89</v>
      </c>
      <c r="AG41">
        <v>80</v>
      </c>
      <c r="AH41">
        <v>65</v>
      </c>
      <c r="AI41">
        <v>62</v>
      </c>
      <c r="AJ41">
        <v>69</v>
      </c>
      <c r="AK41">
        <v>87</v>
      </c>
      <c r="AL41">
        <v>102</v>
      </c>
      <c r="AM41">
        <v>110</v>
      </c>
      <c r="AN41">
        <v>104</v>
      </c>
      <c r="AO41">
        <v>90</v>
      </c>
      <c r="AP41">
        <v>91</v>
      </c>
      <c r="AQ41">
        <v>89</v>
      </c>
      <c r="AR41">
        <v>95</v>
      </c>
      <c r="AS41">
        <v>98</v>
      </c>
      <c r="AT41">
        <v>95</v>
      </c>
      <c r="AU41">
        <v>103</v>
      </c>
      <c r="AV41">
        <v>95</v>
      </c>
      <c r="AW41">
        <v>110</v>
      </c>
      <c r="AX41">
        <v>121</v>
      </c>
      <c r="AY41">
        <v>111</v>
      </c>
      <c r="AZ41">
        <v>136</v>
      </c>
      <c r="BA41">
        <v>138</v>
      </c>
      <c r="BB41">
        <v>143</v>
      </c>
      <c r="BC41">
        <v>166</v>
      </c>
    </row>
    <row r="42" spans="3:55" x14ac:dyDescent="0.25">
      <c r="C42" t="s">
        <v>74</v>
      </c>
      <c r="Q42">
        <v>304</v>
      </c>
      <c r="R42">
        <v>573</v>
      </c>
      <c r="S42">
        <v>819</v>
      </c>
      <c r="T42">
        <v>1086</v>
      </c>
      <c r="U42">
        <v>1077</v>
      </c>
      <c r="V42">
        <v>1055</v>
      </c>
      <c r="W42">
        <v>1042</v>
      </c>
      <c r="X42">
        <v>972</v>
      </c>
      <c r="Y42">
        <v>878</v>
      </c>
      <c r="Z42">
        <v>822</v>
      </c>
      <c r="AA42">
        <v>752</v>
      </c>
      <c r="AB42">
        <v>708</v>
      </c>
      <c r="AC42">
        <v>671</v>
      </c>
      <c r="AD42">
        <v>745</v>
      </c>
      <c r="AE42">
        <v>746</v>
      </c>
      <c r="AF42">
        <v>757</v>
      </c>
      <c r="AG42">
        <v>739</v>
      </c>
      <c r="AH42">
        <v>631</v>
      </c>
      <c r="AI42">
        <v>640</v>
      </c>
      <c r="AJ42">
        <v>646</v>
      </c>
      <c r="AK42">
        <v>692</v>
      </c>
      <c r="AL42">
        <v>741</v>
      </c>
      <c r="AM42">
        <v>796</v>
      </c>
      <c r="AN42">
        <v>856</v>
      </c>
      <c r="AO42">
        <v>917</v>
      </c>
      <c r="AP42">
        <v>986</v>
      </c>
      <c r="AQ42">
        <v>1014</v>
      </c>
      <c r="AR42">
        <v>1048</v>
      </c>
      <c r="AS42">
        <v>1247</v>
      </c>
      <c r="AT42">
        <v>1866</v>
      </c>
      <c r="AU42">
        <v>2389</v>
      </c>
      <c r="AV42">
        <v>3075</v>
      </c>
      <c r="AW42">
        <v>3867</v>
      </c>
      <c r="AX42">
        <v>4318</v>
      </c>
      <c r="AY42">
        <v>5027</v>
      </c>
      <c r="AZ42">
        <v>5352</v>
      </c>
      <c r="BA42">
        <v>5652</v>
      </c>
      <c r="BB42">
        <v>5610</v>
      </c>
      <c r="BC42">
        <v>5747</v>
      </c>
    </row>
    <row r="43" spans="3:55" x14ac:dyDescent="0.25">
      <c r="C43" t="s">
        <v>75</v>
      </c>
      <c r="AN43">
        <v>0</v>
      </c>
      <c r="AO43">
        <v>0</v>
      </c>
      <c r="AP43">
        <v>0</v>
      </c>
      <c r="AQ43">
        <v>0</v>
      </c>
      <c r="AR43">
        <v>0</v>
      </c>
      <c r="AS43">
        <v>0</v>
      </c>
      <c r="AT43">
        <v>0</v>
      </c>
      <c r="AU43">
        <v>0</v>
      </c>
      <c r="AV43">
        <v>0</v>
      </c>
      <c r="AW43">
        <v>208</v>
      </c>
      <c r="AX43">
        <v>428</v>
      </c>
      <c r="AY43">
        <v>719</v>
      </c>
      <c r="AZ43">
        <v>1028</v>
      </c>
      <c r="BA43">
        <v>1093</v>
      </c>
      <c r="BB43">
        <v>1082</v>
      </c>
      <c r="BC43">
        <v>1046</v>
      </c>
    </row>
    <row r="44" spans="3:55" x14ac:dyDescent="0.25">
      <c r="C44" t="s">
        <v>76</v>
      </c>
      <c r="Q44">
        <v>33</v>
      </c>
      <c r="R44">
        <v>71</v>
      </c>
      <c r="S44">
        <v>113</v>
      </c>
      <c r="T44">
        <v>143</v>
      </c>
      <c r="U44">
        <v>130</v>
      </c>
      <c r="V44">
        <v>121</v>
      </c>
      <c r="W44">
        <v>103</v>
      </c>
      <c r="X44">
        <v>91</v>
      </c>
      <c r="Y44">
        <v>102</v>
      </c>
      <c r="Z44">
        <v>94</v>
      </c>
      <c r="AA44">
        <v>91</v>
      </c>
      <c r="AB44">
        <v>100</v>
      </c>
      <c r="AC44">
        <v>82</v>
      </c>
      <c r="AD44">
        <v>83</v>
      </c>
      <c r="AE44">
        <v>91</v>
      </c>
      <c r="AF44">
        <v>91</v>
      </c>
      <c r="AG44">
        <v>91</v>
      </c>
      <c r="AH44">
        <v>92</v>
      </c>
      <c r="AI44">
        <v>95</v>
      </c>
      <c r="AJ44">
        <v>100</v>
      </c>
      <c r="AK44">
        <v>104</v>
      </c>
      <c r="AL44">
        <v>96</v>
      </c>
      <c r="AM44">
        <v>83</v>
      </c>
      <c r="AN44">
        <v>68</v>
      </c>
      <c r="AO44">
        <v>68</v>
      </c>
      <c r="AP44">
        <v>66</v>
      </c>
      <c r="AQ44">
        <v>69</v>
      </c>
      <c r="AR44">
        <v>70</v>
      </c>
      <c r="AS44">
        <v>68</v>
      </c>
      <c r="AT44">
        <v>72</v>
      </c>
      <c r="AU44">
        <v>76</v>
      </c>
      <c r="AV44">
        <v>81</v>
      </c>
      <c r="AW44">
        <v>84</v>
      </c>
      <c r="AX44">
        <v>92</v>
      </c>
      <c r="AY44">
        <v>98</v>
      </c>
      <c r="AZ44">
        <v>98</v>
      </c>
      <c r="BA44">
        <v>116</v>
      </c>
      <c r="BB44">
        <v>115</v>
      </c>
      <c r="BC44">
        <v>112</v>
      </c>
    </row>
    <row r="45" spans="3:55" x14ac:dyDescent="0.25">
      <c r="C45" t="s">
        <v>77</v>
      </c>
      <c r="Q45">
        <v>38</v>
      </c>
      <c r="R45">
        <v>100</v>
      </c>
      <c r="S45">
        <v>158</v>
      </c>
      <c r="T45">
        <v>201</v>
      </c>
      <c r="U45">
        <v>202</v>
      </c>
      <c r="V45">
        <v>203</v>
      </c>
      <c r="W45">
        <v>173</v>
      </c>
      <c r="X45">
        <v>201</v>
      </c>
      <c r="Y45">
        <v>226</v>
      </c>
      <c r="Z45">
        <v>219</v>
      </c>
      <c r="AA45">
        <v>245</v>
      </c>
      <c r="AB45">
        <v>214</v>
      </c>
      <c r="AC45">
        <v>183</v>
      </c>
      <c r="AD45">
        <v>184</v>
      </c>
      <c r="AE45">
        <v>203</v>
      </c>
      <c r="AF45">
        <v>232</v>
      </c>
      <c r="AG45">
        <v>244</v>
      </c>
      <c r="AH45">
        <v>275</v>
      </c>
      <c r="AI45">
        <v>252</v>
      </c>
      <c r="AJ45">
        <v>281</v>
      </c>
      <c r="AK45">
        <v>305</v>
      </c>
      <c r="AL45">
        <v>302</v>
      </c>
      <c r="AM45">
        <v>344</v>
      </c>
      <c r="AN45">
        <v>353</v>
      </c>
      <c r="AO45">
        <v>380</v>
      </c>
      <c r="AP45">
        <v>401</v>
      </c>
      <c r="AQ45">
        <v>402</v>
      </c>
      <c r="AR45">
        <v>461</v>
      </c>
      <c r="AS45">
        <v>512</v>
      </c>
      <c r="AT45">
        <v>553</v>
      </c>
      <c r="AU45">
        <v>597</v>
      </c>
      <c r="AV45">
        <v>604</v>
      </c>
      <c r="AW45">
        <v>649</v>
      </c>
      <c r="AX45">
        <v>677</v>
      </c>
      <c r="AY45">
        <v>744</v>
      </c>
      <c r="AZ45">
        <v>837</v>
      </c>
      <c r="BA45">
        <v>889</v>
      </c>
      <c r="BB45">
        <v>916</v>
      </c>
      <c r="BC45">
        <v>936</v>
      </c>
    </row>
    <row r="46" spans="3:55" x14ac:dyDescent="0.25">
      <c r="C46" t="s">
        <v>78</v>
      </c>
      <c r="Q46">
        <v>463</v>
      </c>
      <c r="R46">
        <v>936</v>
      </c>
      <c r="S46">
        <v>1340</v>
      </c>
      <c r="T46">
        <v>1760</v>
      </c>
      <c r="U46">
        <v>1799</v>
      </c>
      <c r="V46">
        <v>1817</v>
      </c>
      <c r="W46">
        <v>1877</v>
      </c>
      <c r="X46">
        <v>1913</v>
      </c>
      <c r="Y46">
        <v>1925</v>
      </c>
      <c r="Z46">
        <v>1982</v>
      </c>
      <c r="AA46">
        <v>2070</v>
      </c>
      <c r="AB46">
        <v>2152</v>
      </c>
      <c r="AC46">
        <v>2094</v>
      </c>
      <c r="AD46">
        <v>2122</v>
      </c>
      <c r="AE46">
        <v>2108</v>
      </c>
      <c r="AF46">
        <v>2124</v>
      </c>
      <c r="AG46">
        <v>2258</v>
      </c>
      <c r="AH46">
        <v>2270</v>
      </c>
      <c r="AI46">
        <v>2260</v>
      </c>
      <c r="AJ46">
        <v>2285</v>
      </c>
      <c r="AK46">
        <v>2275</v>
      </c>
      <c r="AL46">
        <v>2256</v>
      </c>
      <c r="AM46">
        <v>2192</v>
      </c>
      <c r="AN46">
        <v>2043</v>
      </c>
      <c r="AO46">
        <v>1989</v>
      </c>
      <c r="AP46">
        <v>1920</v>
      </c>
      <c r="AQ46">
        <v>1866</v>
      </c>
      <c r="AR46">
        <v>1840</v>
      </c>
      <c r="AS46">
        <v>1816</v>
      </c>
      <c r="AT46">
        <v>1950</v>
      </c>
      <c r="AU46">
        <v>2107</v>
      </c>
      <c r="AV46">
        <v>2290</v>
      </c>
      <c r="AW46">
        <v>2476</v>
      </c>
      <c r="AX46">
        <v>2432</v>
      </c>
      <c r="AY46">
        <v>2528</v>
      </c>
      <c r="AZ46">
        <v>2419</v>
      </c>
      <c r="BA46">
        <v>2315</v>
      </c>
      <c r="BB46">
        <v>2316</v>
      </c>
      <c r="BC46">
        <v>2239</v>
      </c>
    </row>
    <row r="47" spans="3:55" x14ac:dyDescent="0.25">
      <c r="C47" t="s">
        <v>79</v>
      </c>
      <c r="Q47">
        <v>43</v>
      </c>
      <c r="R47">
        <v>87</v>
      </c>
      <c r="S47">
        <v>129</v>
      </c>
      <c r="T47">
        <v>202</v>
      </c>
      <c r="U47">
        <v>209</v>
      </c>
      <c r="V47">
        <v>216</v>
      </c>
      <c r="W47">
        <v>204</v>
      </c>
      <c r="X47">
        <v>160</v>
      </c>
      <c r="Y47">
        <v>135</v>
      </c>
      <c r="Z47">
        <v>120</v>
      </c>
      <c r="AA47">
        <v>115</v>
      </c>
      <c r="AB47">
        <v>120</v>
      </c>
      <c r="AC47">
        <v>124</v>
      </c>
      <c r="AD47">
        <v>126</v>
      </c>
      <c r="AE47">
        <v>141</v>
      </c>
      <c r="AF47">
        <v>153</v>
      </c>
      <c r="AG47">
        <v>151</v>
      </c>
      <c r="AH47">
        <v>168</v>
      </c>
      <c r="AI47">
        <v>175</v>
      </c>
      <c r="AJ47">
        <v>189</v>
      </c>
      <c r="AK47">
        <v>239</v>
      </c>
      <c r="AL47">
        <v>255</v>
      </c>
      <c r="AM47">
        <v>277</v>
      </c>
      <c r="AN47">
        <v>280</v>
      </c>
      <c r="AO47">
        <v>275</v>
      </c>
      <c r="AP47">
        <v>302</v>
      </c>
      <c r="AQ47">
        <v>358</v>
      </c>
      <c r="AR47">
        <v>424</v>
      </c>
      <c r="AS47">
        <v>543</v>
      </c>
      <c r="AT47">
        <v>751</v>
      </c>
      <c r="AU47">
        <v>991</v>
      </c>
      <c r="AV47">
        <v>1239</v>
      </c>
      <c r="AW47">
        <v>1512</v>
      </c>
      <c r="AX47">
        <v>1654</v>
      </c>
      <c r="AY47">
        <v>1853</v>
      </c>
      <c r="AZ47">
        <v>2075</v>
      </c>
      <c r="BA47">
        <v>2336</v>
      </c>
      <c r="BB47">
        <v>2530</v>
      </c>
      <c r="BC47">
        <v>2780</v>
      </c>
    </row>
    <row r="48" spans="3:55" x14ac:dyDescent="0.25">
      <c r="C48" t="s">
        <v>80</v>
      </c>
      <c r="Q48">
        <v>63</v>
      </c>
      <c r="R48">
        <v>151</v>
      </c>
      <c r="S48">
        <v>229</v>
      </c>
      <c r="T48">
        <v>293</v>
      </c>
      <c r="U48">
        <v>297</v>
      </c>
      <c r="V48">
        <v>260</v>
      </c>
      <c r="W48">
        <v>251</v>
      </c>
      <c r="X48">
        <v>239</v>
      </c>
      <c r="Y48">
        <v>215</v>
      </c>
      <c r="Z48">
        <v>222</v>
      </c>
      <c r="AA48">
        <v>220</v>
      </c>
      <c r="AB48">
        <v>221</v>
      </c>
      <c r="AC48">
        <v>241</v>
      </c>
      <c r="AD48">
        <v>278</v>
      </c>
      <c r="AE48">
        <v>291</v>
      </c>
      <c r="AF48">
        <v>306</v>
      </c>
      <c r="AG48">
        <v>343</v>
      </c>
      <c r="AH48">
        <v>355</v>
      </c>
      <c r="AI48">
        <v>367</v>
      </c>
      <c r="AJ48">
        <v>383</v>
      </c>
      <c r="AK48">
        <v>391</v>
      </c>
      <c r="AL48">
        <v>382</v>
      </c>
      <c r="AM48">
        <v>366</v>
      </c>
      <c r="AN48">
        <v>352</v>
      </c>
      <c r="AO48">
        <v>342</v>
      </c>
      <c r="AP48">
        <v>306</v>
      </c>
      <c r="AQ48">
        <v>292</v>
      </c>
      <c r="AR48">
        <v>270</v>
      </c>
      <c r="AS48">
        <v>217</v>
      </c>
      <c r="AT48">
        <v>208</v>
      </c>
      <c r="AU48">
        <v>186</v>
      </c>
      <c r="AV48">
        <v>177</v>
      </c>
      <c r="AW48">
        <v>152</v>
      </c>
      <c r="AX48">
        <v>142</v>
      </c>
      <c r="AY48">
        <v>167</v>
      </c>
      <c r="AZ48">
        <v>167</v>
      </c>
      <c r="BA48">
        <v>188</v>
      </c>
      <c r="BB48">
        <v>211</v>
      </c>
      <c r="BC48">
        <v>192</v>
      </c>
    </row>
    <row r="49" spans="1:55" x14ac:dyDescent="0.25">
      <c r="C49" t="s">
        <v>81</v>
      </c>
      <c r="Q49">
        <v>647</v>
      </c>
      <c r="R49">
        <v>1284</v>
      </c>
      <c r="S49">
        <v>1836</v>
      </c>
      <c r="T49">
        <v>2262</v>
      </c>
      <c r="U49">
        <v>2108</v>
      </c>
      <c r="V49">
        <v>1898</v>
      </c>
      <c r="W49">
        <v>1704</v>
      </c>
      <c r="X49">
        <v>1655</v>
      </c>
      <c r="Y49">
        <v>1559</v>
      </c>
      <c r="Z49">
        <v>1466</v>
      </c>
      <c r="AA49">
        <v>1487</v>
      </c>
      <c r="AB49">
        <v>1499</v>
      </c>
      <c r="AC49">
        <v>1465</v>
      </c>
      <c r="AD49">
        <v>1528</v>
      </c>
      <c r="AE49">
        <v>1579</v>
      </c>
      <c r="AF49">
        <v>1604</v>
      </c>
      <c r="AG49">
        <v>1611</v>
      </c>
      <c r="AH49">
        <v>1656</v>
      </c>
      <c r="AI49">
        <v>1583</v>
      </c>
      <c r="AJ49">
        <v>1564</v>
      </c>
      <c r="AK49">
        <v>1523</v>
      </c>
      <c r="AL49">
        <v>1440</v>
      </c>
      <c r="AM49">
        <v>1448</v>
      </c>
      <c r="AN49">
        <v>1403</v>
      </c>
      <c r="AO49">
        <v>1385</v>
      </c>
      <c r="AP49">
        <v>1274</v>
      </c>
      <c r="AQ49">
        <v>1165</v>
      </c>
      <c r="AR49">
        <v>1039</v>
      </c>
      <c r="AS49">
        <v>929</v>
      </c>
      <c r="AT49">
        <v>910</v>
      </c>
      <c r="AU49">
        <v>953</v>
      </c>
      <c r="AV49">
        <v>962</v>
      </c>
      <c r="AW49">
        <v>1009</v>
      </c>
      <c r="AX49">
        <v>1032</v>
      </c>
      <c r="AY49">
        <v>1002</v>
      </c>
      <c r="AZ49">
        <v>1008</v>
      </c>
      <c r="BA49">
        <v>995</v>
      </c>
      <c r="BB49">
        <v>981</v>
      </c>
      <c r="BC49">
        <v>978</v>
      </c>
    </row>
    <row r="50" spans="1:55" x14ac:dyDescent="0.25">
      <c r="C50" t="s">
        <v>82</v>
      </c>
      <c r="Q50">
        <v>676</v>
      </c>
      <c r="R50">
        <v>1260</v>
      </c>
      <c r="S50">
        <v>1807</v>
      </c>
      <c r="T50">
        <v>2299</v>
      </c>
      <c r="U50">
        <v>2222</v>
      </c>
      <c r="V50">
        <v>2185</v>
      </c>
      <c r="W50">
        <v>2187</v>
      </c>
      <c r="X50">
        <v>2158</v>
      </c>
      <c r="Y50">
        <v>2016</v>
      </c>
      <c r="Z50">
        <v>1885</v>
      </c>
      <c r="AA50">
        <v>1808</v>
      </c>
      <c r="AB50">
        <v>1715</v>
      </c>
      <c r="AC50">
        <v>1630</v>
      </c>
      <c r="AD50">
        <v>1623</v>
      </c>
      <c r="AE50">
        <v>1475</v>
      </c>
      <c r="AF50">
        <v>1511</v>
      </c>
      <c r="AG50">
        <v>1528</v>
      </c>
      <c r="AH50">
        <v>1593</v>
      </c>
      <c r="AI50">
        <v>1769</v>
      </c>
      <c r="AJ50">
        <v>1827</v>
      </c>
      <c r="AK50">
        <v>1926</v>
      </c>
      <c r="AL50">
        <v>1928</v>
      </c>
      <c r="AM50">
        <v>1937</v>
      </c>
      <c r="AN50">
        <v>1918</v>
      </c>
      <c r="AO50">
        <v>1943</v>
      </c>
      <c r="AP50">
        <v>2052</v>
      </c>
      <c r="AQ50">
        <v>2184</v>
      </c>
      <c r="AR50">
        <v>2310</v>
      </c>
      <c r="AS50">
        <v>2462</v>
      </c>
      <c r="AT50">
        <v>2631</v>
      </c>
      <c r="AU50">
        <v>2653</v>
      </c>
      <c r="AV50">
        <v>2767</v>
      </c>
      <c r="AW50">
        <v>2897</v>
      </c>
      <c r="AX50">
        <v>2939</v>
      </c>
      <c r="AY50">
        <v>3076</v>
      </c>
      <c r="AZ50">
        <v>3182</v>
      </c>
      <c r="BA50">
        <v>3344</v>
      </c>
      <c r="BB50">
        <v>3288</v>
      </c>
      <c r="BC50">
        <v>3347</v>
      </c>
    </row>
    <row r="51" spans="1:55" x14ac:dyDescent="0.25">
      <c r="C51" t="s">
        <v>83</v>
      </c>
      <c r="Q51">
        <v>364</v>
      </c>
      <c r="R51">
        <v>676</v>
      </c>
      <c r="S51">
        <v>960</v>
      </c>
      <c r="T51">
        <v>1272</v>
      </c>
      <c r="U51">
        <v>1240</v>
      </c>
      <c r="V51">
        <v>1280</v>
      </c>
      <c r="W51">
        <v>1278</v>
      </c>
      <c r="X51">
        <v>1206</v>
      </c>
      <c r="Y51">
        <v>1174</v>
      </c>
      <c r="Z51">
        <v>1114</v>
      </c>
      <c r="AA51">
        <v>1156</v>
      </c>
      <c r="AB51">
        <v>1163</v>
      </c>
      <c r="AC51">
        <v>1259</v>
      </c>
      <c r="AD51">
        <v>1470</v>
      </c>
      <c r="AE51">
        <v>1606</v>
      </c>
      <c r="AF51">
        <v>1670</v>
      </c>
      <c r="AG51">
        <v>1594</v>
      </c>
      <c r="AH51">
        <v>1400</v>
      </c>
      <c r="AI51">
        <v>1188</v>
      </c>
      <c r="AJ51">
        <v>1185</v>
      </c>
      <c r="AK51">
        <v>1218</v>
      </c>
      <c r="AL51">
        <v>1282</v>
      </c>
      <c r="AM51">
        <v>1457</v>
      </c>
      <c r="AN51">
        <v>1574</v>
      </c>
      <c r="AO51">
        <v>1639</v>
      </c>
      <c r="AP51">
        <v>1666</v>
      </c>
      <c r="AQ51">
        <v>1647</v>
      </c>
      <c r="AR51">
        <v>1599</v>
      </c>
      <c r="AS51">
        <v>1592</v>
      </c>
      <c r="AT51">
        <v>1685</v>
      </c>
      <c r="AU51">
        <v>1819</v>
      </c>
      <c r="AV51">
        <v>1964</v>
      </c>
      <c r="AW51">
        <v>2298</v>
      </c>
      <c r="AX51">
        <v>2540</v>
      </c>
      <c r="AY51">
        <v>2822</v>
      </c>
      <c r="AZ51">
        <v>3123</v>
      </c>
      <c r="BA51">
        <v>3328</v>
      </c>
      <c r="BB51">
        <v>3515</v>
      </c>
      <c r="BC51">
        <v>3814</v>
      </c>
    </row>
    <row r="52" spans="1:55" x14ac:dyDescent="0.25">
      <c r="B52" t="s">
        <v>86</v>
      </c>
      <c r="Q52">
        <v>6110</v>
      </c>
      <c r="R52">
        <v>12021</v>
      </c>
      <c r="S52">
        <v>17477</v>
      </c>
      <c r="T52">
        <v>22631</v>
      </c>
      <c r="U52">
        <v>21945</v>
      </c>
      <c r="V52">
        <v>21299</v>
      </c>
      <c r="W52">
        <v>20706</v>
      </c>
      <c r="X52">
        <v>20383</v>
      </c>
      <c r="Y52">
        <v>19784</v>
      </c>
      <c r="Z52">
        <v>19501</v>
      </c>
      <c r="AA52">
        <v>19578</v>
      </c>
      <c r="AB52">
        <v>19023</v>
      </c>
      <c r="AC52">
        <v>18229</v>
      </c>
      <c r="AD52">
        <v>18240</v>
      </c>
      <c r="AE52">
        <v>18059</v>
      </c>
      <c r="AF52">
        <v>18112</v>
      </c>
      <c r="AG52">
        <v>18342</v>
      </c>
      <c r="AH52">
        <v>18030</v>
      </c>
      <c r="AI52">
        <v>17574</v>
      </c>
      <c r="AJ52">
        <v>17678</v>
      </c>
      <c r="AK52">
        <v>17922</v>
      </c>
      <c r="AL52">
        <v>17785</v>
      </c>
      <c r="AM52">
        <v>17918</v>
      </c>
      <c r="AN52">
        <v>17588</v>
      </c>
      <c r="AO52">
        <v>17426</v>
      </c>
      <c r="AP52">
        <v>17249</v>
      </c>
      <c r="AQ52">
        <v>17019</v>
      </c>
      <c r="AR52">
        <v>16789</v>
      </c>
      <c r="AS52">
        <v>16978</v>
      </c>
      <c r="AT52">
        <v>18104</v>
      </c>
      <c r="AU52">
        <v>19526</v>
      </c>
      <c r="AV52">
        <v>21179</v>
      </c>
      <c r="AW52">
        <v>23033</v>
      </c>
      <c r="AX52">
        <v>24126</v>
      </c>
      <c r="AY52">
        <v>25788</v>
      </c>
      <c r="AZ52">
        <v>26946</v>
      </c>
      <c r="BA52">
        <v>28169</v>
      </c>
      <c r="BB52">
        <v>28490</v>
      </c>
      <c r="BC52">
        <v>29013</v>
      </c>
    </row>
    <row r="53" spans="1:55" x14ac:dyDescent="0.25">
      <c r="B53" t="s">
        <v>85</v>
      </c>
      <c r="W53" s="6"/>
      <c r="X53" s="6">
        <v>329526</v>
      </c>
      <c r="Y53" s="6">
        <v>329526</v>
      </c>
      <c r="Z53" s="6">
        <v>329526</v>
      </c>
      <c r="AA53" s="6">
        <v>329526</v>
      </c>
      <c r="AB53" s="6">
        <v>331231</v>
      </c>
      <c r="AC53" s="6">
        <v>331231</v>
      </c>
      <c r="AD53" s="6">
        <v>331231</v>
      </c>
      <c r="AE53" s="6">
        <v>331231</v>
      </c>
      <c r="AF53" s="6">
        <v>333476</v>
      </c>
      <c r="AG53" s="6">
        <v>333476</v>
      </c>
      <c r="AH53" s="6">
        <v>333476</v>
      </c>
      <c r="AI53" s="6">
        <v>333476</v>
      </c>
      <c r="AJ53" s="6">
        <v>336437</v>
      </c>
      <c r="AK53" s="6">
        <v>336437</v>
      </c>
      <c r="AL53" s="6">
        <v>336437</v>
      </c>
      <c r="AM53" s="6">
        <v>336437</v>
      </c>
      <c r="AN53" s="6">
        <v>339181</v>
      </c>
      <c r="AO53" s="6">
        <v>339181</v>
      </c>
      <c r="AP53" s="6">
        <v>339181</v>
      </c>
      <c r="AQ53" s="6">
        <v>339181</v>
      </c>
      <c r="AR53" s="6">
        <v>342424</v>
      </c>
      <c r="AS53" s="6">
        <v>342424</v>
      </c>
      <c r="AT53" s="6">
        <v>342424</v>
      </c>
      <c r="AU53" s="6">
        <v>342424</v>
      </c>
      <c r="AV53" s="6">
        <v>346040</v>
      </c>
      <c r="AW53" s="6">
        <v>346040</v>
      </c>
      <c r="AX53" s="6">
        <v>346040</v>
      </c>
      <c r="AY53" s="6">
        <v>346040</v>
      </c>
      <c r="AZ53" s="6">
        <v>350076</v>
      </c>
      <c r="BA53" s="6">
        <v>350076</v>
      </c>
      <c r="BB53" s="6">
        <v>350076</v>
      </c>
      <c r="BC53" s="6">
        <v>350076</v>
      </c>
    </row>
    <row r="54" spans="1:55" x14ac:dyDescent="0.25">
      <c r="B54" t="s">
        <v>88</v>
      </c>
      <c r="X54">
        <v>62</v>
      </c>
      <c r="Y54">
        <v>60</v>
      </c>
      <c r="Z54">
        <v>59</v>
      </c>
      <c r="AA54">
        <v>59</v>
      </c>
      <c r="AB54">
        <v>57</v>
      </c>
      <c r="AC54">
        <v>55</v>
      </c>
      <c r="AD54">
        <v>55</v>
      </c>
      <c r="AE54">
        <v>55</v>
      </c>
      <c r="AF54">
        <v>54</v>
      </c>
      <c r="AG54">
        <v>55</v>
      </c>
      <c r="AH54">
        <v>54</v>
      </c>
      <c r="AI54">
        <v>53</v>
      </c>
      <c r="AJ54">
        <v>53</v>
      </c>
      <c r="AK54">
        <v>53</v>
      </c>
      <c r="AL54">
        <v>53</v>
      </c>
      <c r="AM54">
        <v>53</v>
      </c>
      <c r="AN54">
        <v>52</v>
      </c>
      <c r="AO54">
        <v>51</v>
      </c>
      <c r="AP54">
        <v>51</v>
      </c>
      <c r="AQ54">
        <v>50</v>
      </c>
      <c r="AR54">
        <v>49</v>
      </c>
      <c r="AS54">
        <v>50</v>
      </c>
      <c r="AT54">
        <v>53</v>
      </c>
      <c r="AU54">
        <v>57</v>
      </c>
      <c r="AV54">
        <v>61</v>
      </c>
      <c r="AW54">
        <v>67</v>
      </c>
      <c r="AX54">
        <v>70</v>
      </c>
      <c r="AY54">
        <v>75</v>
      </c>
      <c r="AZ54">
        <v>77</v>
      </c>
      <c r="BA54">
        <v>80</v>
      </c>
      <c r="BB54">
        <v>81</v>
      </c>
      <c r="BC54">
        <v>83</v>
      </c>
    </row>
    <row r="58" spans="1:55" x14ac:dyDescent="0.2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row>
    <row r="59" spans="1:55" x14ac:dyDescent="0.25">
      <c r="A59" s="13" t="s">
        <v>89</v>
      </c>
      <c r="B59" s="14" t="s">
        <v>90</v>
      </c>
      <c r="C59" s="14" t="s">
        <v>91</v>
      </c>
      <c r="D59" s="14" t="s">
        <v>92</v>
      </c>
      <c r="E59" s="14" t="s">
        <v>93</v>
      </c>
      <c r="F59" s="14" t="s">
        <v>94</v>
      </c>
      <c r="G59" s="14" t="s">
        <v>95</v>
      </c>
      <c r="H59" s="14" t="s">
        <v>96</v>
      </c>
      <c r="I59" s="14" t="s">
        <v>97</v>
      </c>
      <c r="J59" s="14" t="s">
        <v>98</v>
      </c>
      <c r="K59" s="14" t="s">
        <v>99</v>
      </c>
      <c r="L59" s="14" t="s">
        <v>100</v>
      </c>
      <c r="M59" s="14" t="s">
        <v>101</v>
      </c>
      <c r="N59" s="14" t="s">
        <v>102</v>
      </c>
      <c r="O59" s="14" t="s">
        <v>103</v>
      </c>
      <c r="P59" s="14" t="s">
        <v>104</v>
      </c>
      <c r="Q59" s="14" t="s">
        <v>105</v>
      </c>
      <c r="R59" s="14" t="s">
        <v>106</v>
      </c>
      <c r="S59" s="14" t="s">
        <v>107</v>
      </c>
      <c r="T59" s="14" t="s">
        <v>108</v>
      </c>
      <c r="U59" s="14" t="s">
        <v>109</v>
      </c>
      <c r="V59" s="14" t="s">
        <v>110</v>
      </c>
      <c r="W59" s="14" t="s">
        <v>111</v>
      </c>
      <c r="X59" s="14" t="s">
        <v>112</v>
      </c>
      <c r="Y59" s="14" t="s">
        <v>113</v>
      </c>
      <c r="Z59" s="14" t="s">
        <v>114</v>
      </c>
      <c r="AA59" s="14" t="s">
        <v>115</v>
      </c>
      <c r="AB59" s="14" t="s">
        <v>116</v>
      </c>
      <c r="AC59" s="14" t="s">
        <v>117</v>
      </c>
      <c r="AD59" s="14" t="s">
        <v>118</v>
      </c>
      <c r="AE59" s="14" t="s">
        <v>119</v>
      </c>
      <c r="AF59" s="14" t="s">
        <v>120</v>
      </c>
      <c r="AG59" s="14" t="s">
        <v>121</v>
      </c>
    </row>
    <row r="60" spans="1:55" x14ac:dyDescent="0.25">
      <c r="A60" s="7" t="s">
        <v>87</v>
      </c>
      <c r="B60" s="12" t="s">
        <v>122</v>
      </c>
      <c r="C60" s="12" t="s">
        <v>123</v>
      </c>
      <c r="D60" s="12" t="s">
        <v>124</v>
      </c>
      <c r="E60" s="12" t="s">
        <v>125</v>
      </c>
      <c r="F60" s="12" t="s">
        <v>126</v>
      </c>
      <c r="G60" s="12" t="s">
        <v>127</v>
      </c>
      <c r="H60" s="12" t="s">
        <v>128</v>
      </c>
      <c r="I60" s="12" t="s">
        <v>129</v>
      </c>
      <c r="J60" s="12" t="s">
        <v>130</v>
      </c>
      <c r="K60" s="12" t="s">
        <v>131</v>
      </c>
      <c r="L60" s="12" t="s">
        <v>132</v>
      </c>
      <c r="M60" s="12" t="s">
        <v>133</v>
      </c>
      <c r="N60" s="12" t="s">
        <v>134</v>
      </c>
      <c r="O60" s="12" t="s">
        <v>135</v>
      </c>
      <c r="P60" s="12" t="s">
        <v>136</v>
      </c>
      <c r="Q60" s="12" t="s">
        <v>137</v>
      </c>
      <c r="R60" s="12" t="s">
        <v>138</v>
      </c>
      <c r="S60" s="12" t="s">
        <v>139</v>
      </c>
      <c r="T60" s="12" t="s">
        <v>140</v>
      </c>
      <c r="U60" s="12" t="s">
        <v>141</v>
      </c>
      <c r="V60" s="12" t="s">
        <v>142</v>
      </c>
      <c r="W60" s="12" t="s">
        <v>143</v>
      </c>
      <c r="X60" s="12" t="s">
        <v>144</v>
      </c>
      <c r="Y60" s="12" t="s">
        <v>145</v>
      </c>
      <c r="Z60" s="12" t="s">
        <v>146</v>
      </c>
      <c r="AA60" s="12" t="s">
        <v>147</v>
      </c>
      <c r="AB60" s="12" t="s">
        <v>148</v>
      </c>
      <c r="AC60" s="12" t="s">
        <v>149</v>
      </c>
      <c r="AD60" s="12" t="s">
        <v>150</v>
      </c>
      <c r="AE60" s="12" t="s">
        <v>151</v>
      </c>
      <c r="AF60" s="12" t="s">
        <v>152</v>
      </c>
      <c r="AG60" s="12" t="s">
        <v>153</v>
      </c>
    </row>
    <row r="61" spans="1:55" x14ac:dyDescent="0.25">
      <c r="A61" s="8" t="s">
        <v>154</v>
      </c>
      <c r="B61" s="8">
        <v>19665</v>
      </c>
      <c r="C61" s="8">
        <v>19135</v>
      </c>
      <c r="D61" s="8">
        <v>18955</v>
      </c>
      <c r="E61" s="8">
        <v>19046</v>
      </c>
      <c r="F61" s="8">
        <v>18639</v>
      </c>
      <c r="G61" s="8">
        <v>18023</v>
      </c>
      <c r="H61" s="8">
        <v>17744</v>
      </c>
      <c r="I61" s="8">
        <v>17508</v>
      </c>
      <c r="J61" s="8">
        <v>17536</v>
      </c>
      <c r="K61" s="8">
        <v>17697</v>
      </c>
      <c r="L61" s="8">
        <v>17482</v>
      </c>
      <c r="M61" s="8">
        <v>16994</v>
      </c>
      <c r="N61" s="8">
        <v>16905</v>
      </c>
      <c r="O61" s="8">
        <v>16553</v>
      </c>
      <c r="P61" s="8">
        <v>16075</v>
      </c>
      <c r="Q61" s="8">
        <v>15999</v>
      </c>
      <c r="R61" s="8">
        <v>15763</v>
      </c>
      <c r="S61" s="8">
        <v>15713</v>
      </c>
      <c r="T61" s="8">
        <v>15906</v>
      </c>
      <c r="U61" s="8">
        <v>16289</v>
      </c>
      <c r="V61" s="8">
        <v>16409</v>
      </c>
      <c r="W61" s="8">
        <v>16870</v>
      </c>
      <c r="X61" s="8">
        <v>18188</v>
      </c>
      <c r="Y61" s="8">
        <v>18958</v>
      </c>
      <c r="Z61" s="8">
        <v>20463</v>
      </c>
      <c r="AA61" s="8">
        <v>22518</v>
      </c>
      <c r="AB61" s="8">
        <v>23918</v>
      </c>
      <c r="AC61" s="8">
        <v>26287</v>
      </c>
      <c r="AD61" s="8">
        <v>28313</v>
      </c>
      <c r="AE61" s="8">
        <v>29637</v>
      </c>
      <c r="AF61" s="8">
        <v>30254</v>
      </c>
      <c r="AG61" s="8">
        <v>30950</v>
      </c>
    </row>
    <row r="62" spans="1:55" x14ac:dyDescent="0.25">
      <c r="A62" s="9" t="s">
        <v>155</v>
      </c>
      <c r="B62" s="11">
        <v>370100</v>
      </c>
      <c r="C62" s="11">
        <v>370100</v>
      </c>
      <c r="D62" s="11">
        <v>370100</v>
      </c>
      <c r="E62" s="11">
        <v>370100</v>
      </c>
      <c r="F62" s="11">
        <v>372970</v>
      </c>
      <c r="G62" s="11">
        <v>372970</v>
      </c>
      <c r="H62" s="11">
        <v>372970</v>
      </c>
      <c r="I62" s="11">
        <v>372970</v>
      </c>
      <c r="J62" s="11">
        <v>375840</v>
      </c>
      <c r="K62" s="11">
        <v>375840</v>
      </c>
      <c r="L62" s="11">
        <v>375840</v>
      </c>
      <c r="M62" s="11">
        <v>375840</v>
      </c>
      <c r="N62" s="11">
        <v>378710</v>
      </c>
      <c r="O62" s="11">
        <v>378710</v>
      </c>
      <c r="P62" s="11">
        <v>378710</v>
      </c>
      <c r="Q62" s="11">
        <v>378710</v>
      </c>
      <c r="R62" s="11">
        <v>381580</v>
      </c>
      <c r="S62" s="11">
        <v>381580</v>
      </c>
      <c r="T62" s="11">
        <v>381580</v>
      </c>
      <c r="U62" s="11">
        <v>381580</v>
      </c>
      <c r="V62" s="11">
        <v>384450</v>
      </c>
      <c r="W62" s="11">
        <v>384450</v>
      </c>
      <c r="X62" s="11">
        <v>384450</v>
      </c>
      <c r="Y62" s="11">
        <v>384450</v>
      </c>
      <c r="Z62" s="11">
        <v>387320</v>
      </c>
      <c r="AA62" s="11">
        <v>387320</v>
      </c>
      <c r="AB62" s="11">
        <v>387320</v>
      </c>
      <c r="AC62" s="11">
        <v>387320</v>
      </c>
      <c r="AD62" s="11">
        <v>390190</v>
      </c>
      <c r="AE62" s="11">
        <v>390190</v>
      </c>
      <c r="AF62" s="11">
        <v>390190</v>
      </c>
      <c r="AG62" s="11">
        <v>390190</v>
      </c>
    </row>
    <row r="63" spans="1:55" x14ac:dyDescent="0.25">
      <c r="A63" s="8" t="s">
        <v>156</v>
      </c>
      <c r="B63" s="8">
        <v>53</v>
      </c>
      <c r="C63" s="8">
        <v>52</v>
      </c>
      <c r="D63" s="8">
        <v>51</v>
      </c>
      <c r="E63" s="8">
        <v>51</v>
      </c>
      <c r="F63" s="8">
        <v>50</v>
      </c>
      <c r="G63" s="8">
        <v>48</v>
      </c>
      <c r="H63" s="8">
        <v>48</v>
      </c>
      <c r="I63" s="8">
        <v>47</v>
      </c>
      <c r="J63" s="8">
        <v>47</v>
      </c>
      <c r="K63" s="8">
        <v>47</v>
      </c>
      <c r="L63" s="8">
        <v>47</v>
      </c>
      <c r="M63" s="8">
        <v>45</v>
      </c>
      <c r="N63" s="8">
        <v>45</v>
      </c>
      <c r="O63" s="8">
        <v>44</v>
      </c>
      <c r="P63" s="8">
        <v>42</v>
      </c>
      <c r="Q63" s="8">
        <v>42</v>
      </c>
      <c r="R63" s="8">
        <v>41</v>
      </c>
      <c r="S63" s="8">
        <v>41</v>
      </c>
      <c r="T63" s="8">
        <v>42</v>
      </c>
      <c r="U63" s="8">
        <v>43</v>
      </c>
      <c r="V63" s="8">
        <v>43</v>
      </c>
      <c r="W63" s="8">
        <v>44</v>
      </c>
      <c r="X63" s="8">
        <v>47</v>
      </c>
      <c r="Y63" s="8">
        <v>49</v>
      </c>
      <c r="Z63" s="8">
        <v>53</v>
      </c>
      <c r="AA63" s="8">
        <v>58</v>
      </c>
      <c r="AB63" s="8">
        <v>62</v>
      </c>
      <c r="AC63" s="8">
        <v>68</v>
      </c>
      <c r="AD63" s="8">
        <v>73</v>
      </c>
      <c r="AE63" s="8">
        <v>76</v>
      </c>
      <c r="AF63" s="8">
        <v>78</v>
      </c>
      <c r="AG63" s="8">
        <v>79</v>
      </c>
    </row>
    <row r="64" spans="1:55" x14ac:dyDescent="0.25">
      <c r="A64" s="9" t="s">
        <v>86</v>
      </c>
      <c r="B64" s="9">
        <v>20383</v>
      </c>
      <c r="C64" s="9">
        <v>19784</v>
      </c>
      <c r="D64" s="9">
        <v>19501</v>
      </c>
      <c r="E64" s="9">
        <v>19578</v>
      </c>
      <c r="F64" s="9">
        <v>19023</v>
      </c>
      <c r="G64" s="9">
        <v>18229</v>
      </c>
      <c r="H64" s="9">
        <v>18240</v>
      </c>
      <c r="I64" s="9">
        <v>18059</v>
      </c>
      <c r="J64" s="9">
        <v>18112</v>
      </c>
      <c r="K64" s="9">
        <v>18342</v>
      </c>
      <c r="L64" s="9">
        <v>18030</v>
      </c>
      <c r="M64" s="9">
        <v>17574</v>
      </c>
      <c r="N64" s="9">
        <v>17678</v>
      </c>
      <c r="O64" s="9">
        <v>17922</v>
      </c>
      <c r="P64" s="9">
        <v>17785</v>
      </c>
      <c r="Q64" s="9">
        <v>17918</v>
      </c>
      <c r="R64" s="9">
        <v>17588</v>
      </c>
      <c r="S64" s="9">
        <v>17426</v>
      </c>
      <c r="T64" s="9">
        <v>17249</v>
      </c>
      <c r="U64" s="9">
        <v>17019</v>
      </c>
      <c r="V64" s="9">
        <v>16789</v>
      </c>
      <c r="W64" s="9">
        <v>16978</v>
      </c>
      <c r="X64" s="9">
        <v>18104</v>
      </c>
      <c r="Y64" s="9">
        <v>19526</v>
      </c>
      <c r="Z64" s="9">
        <v>21179</v>
      </c>
      <c r="AA64" s="9">
        <v>23033</v>
      </c>
      <c r="AB64" s="9">
        <v>24126</v>
      </c>
      <c r="AC64" s="9">
        <v>25788</v>
      </c>
      <c r="AD64" s="9">
        <v>26946</v>
      </c>
      <c r="AE64" s="9">
        <v>28169</v>
      </c>
      <c r="AF64" s="9">
        <v>28490</v>
      </c>
      <c r="AG64" s="9">
        <v>29013</v>
      </c>
    </row>
    <row r="65" spans="1:33" x14ac:dyDescent="0.25">
      <c r="A65" s="8" t="s">
        <v>157</v>
      </c>
      <c r="B65" s="10">
        <v>329526</v>
      </c>
      <c r="C65" s="10">
        <v>329526</v>
      </c>
      <c r="D65" s="10">
        <v>329526</v>
      </c>
      <c r="E65" s="10">
        <v>329526</v>
      </c>
      <c r="F65" s="10">
        <v>331231</v>
      </c>
      <c r="G65" s="10">
        <v>331231</v>
      </c>
      <c r="H65" s="10">
        <v>331231</v>
      </c>
      <c r="I65" s="10">
        <v>331231</v>
      </c>
      <c r="J65" s="10">
        <v>333476</v>
      </c>
      <c r="K65" s="10">
        <v>333476</v>
      </c>
      <c r="L65" s="10">
        <v>333476</v>
      </c>
      <c r="M65" s="10">
        <v>333476</v>
      </c>
      <c r="N65" s="10">
        <v>336437</v>
      </c>
      <c r="O65" s="10">
        <v>336437</v>
      </c>
      <c r="P65" s="10">
        <v>336437</v>
      </c>
      <c r="Q65" s="10">
        <v>336437</v>
      </c>
      <c r="R65" s="10">
        <v>339181</v>
      </c>
      <c r="S65" s="10">
        <v>339181</v>
      </c>
      <c r="T65" s="10">
        <v>339181</v>
      </c>
      <c r="U65" s="10">
        <v>339181</v>
      </c>
      <c r="V65" s="10">
        <v>342424</v>
      </c>
      <c r="W65" s="10">
        <v>342424</v>
      </c>
      <c r="X65" s="10">
        <v>342424</v>
      </c>
      <c r="Y65" s="10">
        <v>342424</v>
      </c>
      <c r="Z65" s="10">
        <v>346040</v>
      </c>
      <c r="AA65" s="10">
        <v>346040</v>
      </c>
      <c r="AB65" s="10">
        <v>346040</v>
      </c>
      <c r="AC65" s="10">
        <v>346040</v>
      </c>
      <c r="AD65" s="10">
        <v>350076</v>
      </c>
      <c r="AE65" s="10">
        <v>350076</v>
      </c>
      <c r="AF65" s="10">
        <v>350076</v>
      </c>
      <c r="AG65" s="10">
        <v>350076</v>
      </c>
    </row>
    <row r="66" spans="1:33" x14ac:dyDescent="0.25">
      <c r="A66" s="9" t="s">
        <v>158</v>
      </c>
      <c r="B66" s="9">
        <v>62</v>
      </c>
      <c r="C66" s="9">
        <v>60</v>
      </c>
      <c r="D66" s="9">
        <v>59</v>
      </c>
      <c r="E66" s="9">
        <v>59</v>
      </c>
      <c r="F66" s="9">
        <v>57</v>
      </c>
      <c r="G66" s="9">
        <v>55</v>
      </c>
      <c r="H66" s="9">
        <v>55</v>
      </c>
      <c r="I66" s="9">
        <v>55</v>
      </c>
      <c r="J66" s="9">
        <v>54</v>
      </c>
      <c r="K66" s="9">
        <v>55</v>
      </c>
      <c r="L66" s="9">
        <v>54</v>
      </c>
      <c r="M66" s="9">
        <v>53</v>
      </c>
      <c r="N66" s="9">
        <v>53</v>
      </c>
      <c r="O66" s="9">
        <v>53</v>
      </c>
      <c r="P66" s="9">
        <v>53</v>
      </c>
      <c r="Q66" s="9">
        <v>53</v>
      </c>
      <c r="R66" s="9">
        <v>52</v>
      </c>
      <c r="S66" s="9">
        <v>51</v>
      </c>
      <c r="T66" s="9">
        <v>51</v>
      </c>
      <c r="U66" s="9">
        <v>50</v>
      </c>
      <c r="V66" s="9">
        <v>49</v>
      </c>
      <c r="W66" s="9">
        <v>50</v>
      </c>
      <c r="X66" s="9">
        <v>53</v>
      </c>
      <c r="Y66" s="9">
        <v>57</v>
      </c>
      <c r="Z66" s="9">
        <v>61</v>
      </c>
      <c r="AA66" s="9">
        <v>67</v>
      </c>
      <c r="AB66" s="9">
        <v>70</v>
      </c>
      <c r="AC66" s="9">
        <v>75</v>
      </c>
      <c r="AD66" s="9">
        <v>77</v>
      </c>
      <c r="AE66" s="9">
        <v>80</v>
      </c>
      <c r="AF66" s="9">
        <v>81</v>
      </c>
      <c r="AG66" s="9">
        <v>83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A295-9BBC-4AEF-AE29-B12DF761D5DF}">
  <dimension ref="A1:G33"/>
  <sheetViews>
    <sheetView workbookViewId="0">
      <selection activeCell="B9" sqref="B9"/>
    </sheetView>
  </sheetViews>
  <sheetFormatPr defaultRowHeight="15" x14ac:dyDescent="0.25"/>
  <cols>
    <col min="1" max="1" width="13.5703125" bestFit="1" customWidth="1"/>
    <col min="2" max="2" width="34.28515625" bestFit="1" customWidth="1"/>
    <col min="3" max="3" width="35.42578125" bestFit="1" customWidth="1"/>
    <col min="4" max="4" width="40.5703125" bestFit="1" customWidth="1"/>
    <col min="5" max="5" width="32.85546875" bestFit="1" customWidth="1"/>
    <col min="6" max="6" width="48" bestFit="1" customWidth="1"/>
    <col min="7" max="7" width="52.7109375" bestFit="1" customWidth="1"/>
  </cols>
  <sheetData>
    <row r="1" spans="1:7" x14ac:dyDescent="0.25">
      <c r="A1" t="s">
        <v>0</v>
      </c>
      <c r="B1" t="s">
        <v>154</v>
      </c>
      <c r="C1" t="s">
        <v>155</v>
      </c>
      <c r="D1" t="s">
        <v>156</v>
      </c>
      <c r="E1" t="s">
        <v>86</v>
      </c>
      <c r="F1" t="s">
        <v>157</v>
      </c>
      <c r="G1" t="s">
        <v>158</v>
      </c>
    </row>
    <row r="2" spans="1:7" x14ac:dyDescent="0.25">
      <c r="A2" s="1">
        <v>40633</v>
      </c>
      <c r="B2">
        <v>19665</v>
      </c>
      <c r="C2">
        <v>370100</v>
      </c>
      <c r="D2">
        <v>53</v>
      </c>
      <c r="E2">
        <v>20383</v>
      </c>
      <c r="F2">
        <v>329526</v>
      </c>
      <c r="G2">
        <v>62</v>
      </c>
    </row>
    <row r="3" spans="1:7" x14ac:dyDescent="0.25">
      <c r="A3" s="1">
        <v>40724</v>
      </c>
      <c r="B3">
        <v>19135</v>
      </c>
      <c r="C3">
        <v>370100</v>
      </c>
      <c r="D3">
        <v>52</v>
      </c>
      <c r="E3">
        <v>19784</v>
      </c>
      <c r="F3">
        <v>329526</v>
      </c>
      <c r="G3">
        <v>60</v>
      </c>
    </row>
    <row r="4" spans="1:7" x14ac:dyDescent="0.25">
      <c r="A4" s="1">
        <v>40816</v>
      </c>
      <c r="B4">
        <v>18955</v>
      </c>
      <c r="C4">
        <v>370100</v>
      </c>
      <c r="D4">
        <v>51</v>
      </c>
      <c r="E4">
        <v>19501</v>
      </c>
      <c r="F4">
        <v>329526</v>
      </c>
      <c r="G4">
        <v>59</v>
      </c>
    </row>
    <row r="5" spans="1:7" x14ac:dyDescent="0.25">
      <c r="A5" s="1">
        <v>40908</v>
      </c>
      <c r="B5">
        <v>19046</v>
      </c>
      <c r="C5">
        <v>370100</v>
      </c>
      <c r="D5">
        <v>51</v>
      </c>
      <c r="E5">
        <v>19578</v>
      </c>
      <c r="F5">
        <v>329526</v>
      </c>
      <c r="G5">
        <v>59</v>
      </c>
    </row>
    <row r="6" spans="1:7" x14ac:dyDescent="0.25">
      <c r="A6" s="1">
        <v>40999</v>
      </c>
      <c r="B6">
        <v>18639</v>
      </c>
      <c r="C6">
        <v>372970</v>
      </c>
      <c r="D6">
        <v>50</v>
      </c>
      <c r="E6">
        <v>19023</v>
      </c>
      <c r="F6">
        <v>331231</v>
      </c>
      <c r="G6">
        <v>57</v>
      </c>
    </row>
    <row r="7" spans="1:7" x14ac:dyDescent="0.25">
      <c r="A7" s="1">
        <v>41090</v>
      </c>
      <c r="B7">
        <v>18023</v>
      </c>
      <c r="C7">
        <v>372970</v>
      </c>
      <c r="D7">
        <v>48</v>
      </c>
      <c r="E7">
        <v>18229</v>
      </c>
      <c r="F7">
        <v>331231</v>
      </c>
      <c r="G7">
        <v>55</v>
      </c>
    </row>
    <row r="8" spans="1:7" x14ac:dyDescent="0.25">
      <c r="A8" s="1">
        <v>41182</v>
      </c>
      <c r="B8">
        <v>17744</v>
      </c>
      <c r="C8">
        <v>372970</v>
      </c>
      <c r="D8">
        <v>48</v>
      </c>
      <c r="E8">
        <v>18240</v>
      </c>
      <c r="F8">
        <v>331231</v>
      </c>
      <c r="G8">
        <v>55</v>
      </c>
    </row>
    <row r="9" spans="1:7" x14ac:dyDescent="0.25">
      <c r="A9" s="1">
        <v>41274</v>
      </c>
      <c r="B9">
        <v>17508</v>
      </c>
      <c r="C9">
        <v>372970</v>
      </c>
      <c r="D9">
        <v>47</v>
      </c>
      <c r="E9">
        <v>18059</v>
      </c>
      <c r="F9">
        <v>331231</v>
      </c>
      <c r="G9">
        <v>55</v>
      </c>
    </row>
    <row r="10" spans="1:7" x14ac:dyDescent="0.25">
      <c r="A10" s="1">
        <v>41364</v>
      </c>
      <c r="B10">
        <v>17536</v>
      </c>
      <c r="C10">
        <v>375840</v>
      </c>
      <c r="D10">
        <v>47</v>
      </c>
      <c r="E10">
        <v>18112</v>
      </c>
      <c r="F10">
        <v>333476</v>
      </c>
      <c r="G10">
        <v>54</v>
      </c>
    </row>
    <row r="11" spans="1:7" x14ac:dyDescent="0.25">
      <c r="A11" s="1">
        <v>41455</v>
      </c>
      <c r="B11">
        <v>17697</v>
      </c>
      <c r="C11">
        <v>375840</v>
      </c>
      <c r="D11">
        <v>47</v>
      </c>
      <c r="E11">
        <v>18342</v>
      </c>
      <c r="F11">
        <v>333476</v>
      </c>
      <c r="G11">
        <v>55</v>
      </c>
    </row>
    <row r="12" spans="1:7" x14ac:dyDescent="0.25">
      <c r="A12" s="1">
        <v>41547</v>
      </c>
      <c r="B12">
        <v>17482</v>
      </c>
      <c r="C12">
        <v>375840</v>
      </c>
      <c r="D12">
        <v>47</v>
      </c>
      <c r="E12">
        <v>18030</v>
      </c>
      <c r="F12">
        <v>333476</v>
      </c>
      <c r="G12">
        <v>54</v>
      </c>
    </row>
    <row r="13" spans="1:7" x14ac:dyDescent="0.25">
      <c r="A13" s="1">
        <v>41639</v>
      </c>
      <c r="B13">
        <v>16994</v>
      </c>
      <c r="C13">
        <v>375840</v>
      </c>
      <c r="D13">
        <v>45</v>
      </c>
      <c r="E13">
        <v>17574</v>
      </c>
      <c r="F13">
        <v>333476</v>
      </c>
      <c r="G13">
        <v>53</v>
      </c>
    </row>
    <row r="14" spans="1:7" x14ac:dyDescent="0.25">
      <c r="A14" s="1">
        <v>41729</v>
      </c>
      <c r="B14">
        <v>16905</v>
      </c>
      <c r="C14">
        <v>378710</v>
      </c>
      <c r="D14">
        <v>45</v>
      </c>
      <c r="E14">
        <v>17678</v>
      </c>
      <c r="F14">
        <v>336437</v>
      </c>
      <c r="G14">
        <v>53</v>
      </c>
    </row>
    <row r="15" spans="1:7" x14ac:dyDescent="0.25">
      <c r="A15" s="1">
        <v>41820</v>
      </c>
      <c r="B15">
        <v>16553</v>
      </c>
      <c r="C15">
        <v>378710</v>
      </c>
      <c r="D15">
        <v>44</v>
      </c>
      <c r="E15">
        <v>17922</v>
      </c>
      <c r="F15">
        <v>336437</v>
      </c>
      <c r="G15">
        <v>53</v>
      </c>
    </row>
    <row r="16" spans="1:7" x14ac:dyDescent="0.25">
      <c r="A16" s="1">
        <v>41912</v>
      </c>
      <c r="B16">
        <v>16075</v>
      </c>
      <c r="C16">
        <v>378710</v>
      </c>
      <c r="D16">
        <v>42</v>
      </c>
      <c r="E16">
        <v>17785</v>
      </c>
      <c r="F16">
        <v>336437</v>
      </c>
      <c r="G16">
        <v>53</v>
      </c>
    </row>
    <row r="17" spans="1:7" x14ac:dyDescent="0.25">
      <c r="A17" s="1">
        <v>42004</v>
      </c>
      <c r="B17">
        <v>15999</v>
      </c>
      <c r="C17">
        <v>378710</v>
      </c>
      <c r="D17">
        <v>42</v>
      </c>
      <c r="E17">
        <v>17918</v>
      </c>
      <c r="F17">
        <v>336437</v>
      </c>
      <c r="G17">
        <v>53</v>
      </c>
    </row>
    <row r="18" spans="1:7" x14ac:dyDescent="0.25">
      <c r="A18" s="1">
        <v>42094</v>
      </c>
      <c r="B18">
        <v>15763</v>
      </c>
      <c r="C18">
        <v>381580</v>
      </c>
      <c r="D18">
        <v>41</v>
      </c>
      <c r="E18">
        <v>17588</v>
      </c>
      <c r="F18">
        <v>339181</v>
      </c>
      <c r="G18">
        <v>52</v>
      </c>
    </row>
    <row r="19" spans="1:7" x14ac:dyDescent="0.25">
      <c r="A19" s="1">
        <v>42185</v>
      </c>
      <c r="B19">
        <v>15713</v>
      </c>
      <c r="C19">
        <v>381580</v>
      </c>
      <c r="D19">
        <v>41</v>
      </c>
      <c r="E19">
        <v>17426</v>
      </c>
      <c r="F19">
        <v>339181</v>
      </c>
      <c r="G19">
        <v>51</v>
      </c>
    </row>
    <row r="20" spans="1:7" x14ac:dyDescent="0.25">
      <c r="A20" s="1">
        <v>42277</v>
      </c>
      <c r="B20">
        <v>15906</v>
      </c>
      <c r="C20">
        <v>381580</v>
      </c>
      <c r="D20">
        <v>42</v>
      </c>
      <c r="E20">
        <v>17249</v>
      </c>
      <c r="F20">
        <v>339181</v>
      </c>
      <c r="G20">
        <v>51</v>
      </c>
    </row>
    <row r="21" spans="1:7" x14ac:dyDescent="0.25">
      <c r="A21" s="1">
        <v>42369</v>
      </c>
      <c r="B21">
        <v>16289</v>
      </c>
      <c r="C21">
        <v>381580</v>
      </c>
      <c r="D21">
        <v>43</v>
      </c>
      <c r="E21">
        <v>17019</v>
      </c>
      <c r="F21">
        <v>339181</v>
      </c>
      <c r="G21">
        <v>50</v>
      </c>
    </row>
    <row r="22" spans="1:7" x14ac:dyDescent="0.25">
      <c r="A22" s="1">
        <v>42460</v>
      </c>
      <c r="B22">
        <v>16409</v>
      </c>
      <c r="C22">
        <v>384450</v>
      </c>
      <c r="D22">
        <v>43</v>
      </c>
      <c r="E22">
        <v>16789</v>
      </c>
      <c r="F22">
        <v>342424</v>
      </c>
      <c r="G22">
        <v>49</v>
      </c>
    </row>
    <row r="23" spans="1:7" x14ac:dyDescent="0.25">
      <c r="A23" s="1">
        <v>42551</v>
      </c>
      <c r="B23">
        <v>16870</v>
      </c>
      <c r="C23">
        <v>384450</v>
      </c>
      <c r="D23">
        <v>44</v>
      </c>
      <c r="E23">
        <v>16978</v>
      </c>
      <c r="F23">
        <v>342424</v>
      </c>
      <c r="G23">
        <v>50</v>
      </c>
    </row>
    <row r="24" spans="1:7" x14ac:dyDescent="0.25">
      <c r="A24" s="1">
        <v>42643</v>
      </c>
      <c r="B24">
        <v>18188</v>
      </c>
      <c r="C24">
        <v>384450</v>
      </c>
      <c r="D24">
        <v>47</v>
      </c>
      <c r="E24">
        <v>18104</v>
      </c>
      <c r="F24">
        <v>342424</v>
      </c>
      <c r="G24">
        <v>53</v>
      </c>
    </row>
    <row r="25" spans="1:7" x14ac:dyDescent="0.25">
      <c r="A25" s="1">
        <v>42735</v>
      </c>
      <c r="B25">
        <v>18958</v>
      </c>
      <c r="C25">
        <v>384450</v>
      </c>
      <c r="D25">
        <v>49</v>
      </c>
      <c r="E25">
        <v>19526</v>
      </c>
      <c r="F25">
        <v>342424</v>
      </c>
      <c r="G25">
        <v>57</v>
      </c>
    </row>
    <row r="26" spans="1:7" x14ac:dyDescent="0.25">
      <c r="A26" s="1">
        <v>42825</v>
      </c>
      <c r="B26">
        <v>20463</v>
      </c>
      <c r="C26">
        <v>387320</v>
      </c>
      <c r="D26">
        <v>53</v>
      </c>
      <c r="E26">
        <v>21179</v>
      </c>
      <c r="F26">
        <v>346040</v>
      </c>
      <c r="G26">
        <v>61</v>
      </c>
    </row>
    <row r="27" spans="1:7" x14ac:dyDescent="0.25">
      <c r="A27" s="1">
        <v>42916</v>
      </c>
      <c r="B27">
        <v>22518</v>
      </c>
      <c r="C27">
        <v>387320</v>
      </c>
      <c r="D27">
        <v>58</v>
      </c>
      <c r="E27">
        <v>23033</v>
      </c>
      <c r="F27">
        <v>346040</v>
      </c>
      <c r="G27">
        <v>67</v>
      </c>
    </row>
    <row r="28" spans="1:7" x14ac:dyDescent="0.25">
      <c r="A28" s="1">
        <v>43008</v>
      </c>
      <c r="B28">
        <v>23918</v>
      </c>
      <c r="C28">
        <v>387320</v>
      </c>
      <c r="D28">
        <v>62</v>
      </c>
      <c r="E28">
        <v>24126</v>
      </c>
      <c r="F28">
        <v>346040</v>
      </c>
      <c r="G28">
        <v>70</v>
      </c>
    </row>
    <row r="29" spans="1:7" x14ac:dyDescent="0.25">
      <c r="A29" s="1">
        <v>43100</v>
      </c>
      <c r="B29">
        <v>26287</v>
      </c>
      <c r="C29">
        <v>387320</v>
      </c>
      <c r="D29">
        <v>68</v>
      </c>
      <c r="E29">
        <v>25788</v>
      </c>
      <c r="F29">
        <v>346040</v>
      </c>
      <c r="G29">
        <v>75</v>
      </c>
    </row>
    <row r="30" spans="1:7" x14ac:dyDescent="0.25">
      <c r="A30" s="1">
        <v>43190</v>
      </c>
      <c r="B30">
        <v>28313</v>
      </c>
      <c r="C30">
        <v>390190</v>
      </c>
      <c r="D30">
        <v>73</v>
      </c>
      <c r="E30">
        <v>26946</v>
      </c>
      <c r="F30">
        <v>350076</v>
      </c>
      <c r="G30">
        <v>77</v>
      </c>
    </row>
    <row r="31" spans="1:7" x14ac:dyDescent="0.25">
      <c r="A31" s="1">
        <v>43281</v>
      </c>
      <c r="B31">
        <v>29637</v>
      </c>
      <c r="C31">
        <v>390190</v>
      </c>
      <c r="D31">
        <v>76</v>
      </c>
      <c r="E31">
        <v>28169</v>
      </c>
      <c r="F31">
        <v>350076</v>
      </c>
      <c r="G31">
        <v>80</v>
      </c>
    </row>
    <row r="32" spans="1:7" x14ac:dyDescent="0.25">
      <c r="A32" s="1">
        <v>43373</v>
      </c>
      <c r="B32">
        <v>30254</v>
      </c>
      <c r="C32">
        <v>390190</v>
      </c>
      <c r="D32">
        <v>78</v>
      </c>
      <c r="E32">
        <v>28490</v>
      </c>
      <c r="F32">
        <v>350076</v>
      </c>
      <c r="G32">
        <v>81</v>
      </c>
    </row>
    <row r="33" spans="1:7" x14ac:dyDescent="0.25">
      <c r="A33" s="1">
        <v>43465</v>
      </c>
      <c r="B33">
        <v>30950</v>
      </c>
      <c r="C33">
        <v>390190</v>
      </c>
      <c r="D33">
        <v>79</v>
      </c>
      <c r="E33">
        <v>29013</v>
      </c>
      <c r="F33">
        <v>350076</v>
      </c>
      <c r="G33">
        <v>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4BAE-1758-4EE3-B48A-4C832D84DFD4}">
  <dimension ref="A3:C34"/>
  <sheetViews>
    <sheetView workbookViewId="0">
      <selection activeCell="S20" sqref="S20"/>
    </sheetView>
  </sheetViews>
  <sheetFormatPr defaultRowHeight="15" x14ac:dyDescent="0.25"/>
  <cols>
    <col min="1" max="2" width="13.140625" bestFit="1" customWidth="1"/>
    <col min="3" max="3" width="25.5703125" bestFit="1" customWidth="1"/>
    <col min="4" max="4" width="13.140625" bestFit="1" customWidth="1"/>
  </cols>
  <sheetData>
    <row r="3" spans="1:3" x14ac:dyDescent="0.25">
      <c r="A3" s="2" t="s">
        <v>22</v>
      </c>
      <c r="B3" t="s">
        <v>160</v>
      </c>
      <c r="C3" t="s">
        <v>21</v>
      </c>
    </row>
    <row r="4" spans="1:3" x14ac:dyDescent="0.25">
      <c r="A4" s="3" t="s">
        <v>40</v>
      </c>
      <c r="B4">
        <v>51.75</v>
      </c>
      <c r="C4">
        <v>60</v>
      </c>
    </row>
    <row r="5" spans="1:3" x14ac:dyDescent="0.25">
      <c r="A5" s="3" t="s">
        <v>41</v>
      </c>
      <c r="B5">
        <v>48.25</v>
      </c>
      <c r="C5">
        <v>55.5</v>
      </c>
    </row>
    <row r="6" spans="1:3" x14ac:dyDescent="0.25">
      <c r="A6" s="3" t="s">
        <v>42</v>
      </c>
      <c r="B6">
        <v>46.5</v>
      </c>
      <c r="C6">
        <v>54</v>
      </c>
    </row>
    <row r="7" spans="1:3" x14ac:dyDescent="0.25">
      <c r="A7" s="3" t="s">
        <v>43</v>
      </c>
      <c r="B7">
        <v>43.25</v>
      </c>
      <c r="C7">
        <v>53</v>
      </c>
    </row>
    <row r="8" spans="1:3" x14ac:dyDescent="0.25">
      <c r="A8" s="3" t="s">
        <v>44</v>
      </c>
      <c r="B8">
        <v>41.75</v>
      </c>
      <c r="C8">
        <v>51</v>
      </c>
    </row>
    <row r="9" spans="1:3" x14ac:dyDescent="0.25">
      <c r="A9" s="3" t="s">
        <v>45</v>
      </c>
      <c r="B9">
        <v>45.75</v>
      </c>
      <c r="C9">
        <v>52.25</v>
      </c>
    </row>
    <row r="10" spans="1:3" x14ac:dyDescent="0.25">
      <c r="A10" s="3" t="s">
        <v>46</v>
      </c>
      <c r="B10">
        <v>60.25</v>
      </c>
      <c r="C10">
        <v>68.25</v>
      </c>
    </row>
    <row r="11" spans="1:3" x14ac:dyDescent="0.25">
      <c r="A11" s="3" t="s">
        <v>47</v>
      </c>
      <c r="B11">
        <v>76.5</v>
      </c>
      <c r="C11">
        <v>80.25</v>
      </c>
    </row>
    <row r="25" spans="1:2" x14ac:dyDescent="0.25">
      <c r="A25" s="2" t="s">
        <v>22</v>
      </c>
      <c r="B25" t="s">
        <v>159</v>
      </c>
    </row>
    <row r="26" spans="1:2" x14ac:dyDescent="0.25">
      <c r="A26" s="3" t="s">
        <v>40</v>
      </c>
      <c r="B26" s="15">
        <v>15.942028985507244</v>
      </c>
    </row>
    <row r="27" spans="1:2" x14ac:dyDescent="0.25">
      <c r="A27" s="3" t="s">
        <v>41</v>
      </c>
      <c r="B27" s="15">
        <v>15.025906735751295</v>
      </c>
    </row>
    <row r="28" spans="1:2" x14ac:dyDescent="0.25">
      <c r="A28" s="3" t="s">
        <v>42</v>
      </c>
      <c r="B28" s="15">
        <v>16.129032258064516</v>
      </c>
    </row>
    <row r="29" spans="1:2" x14ac:dyDescent="0.25">
      <c r="A29" s="3" t="s">
        <v>43</v>
      </c>
      <c r="B29" s="15">
        <v>22.543352601156069</v>
      </c>
    </row>
    <row r="30" spans="1:2" x14ac:dyDescent="0.25">
      <c r="A30" s="3" t="s">
        <v>44</v>
      </c>
      <c r="B30" s="15">
        <v>22.155688622754489</v>
      </c>
    </row>
    <row r="31" spans="1:2" x14ac:dyDescent="0.25">
      <c r="A31" s="3" t="s">
        <v>45</v>
      </c>
      <c r="B31" s="15">
        <v>14.207650273224044</v>
      </c>
    </row>
    <row r="32" spans="1:2" x14ac:dyDescent="0.25">
      <c r="A32" s="3" t="s">
        <v>46</v>
      </c>
      <c r="B32" s="15">
        <v>13.278008298755188</v>
      </c>
    </row>
    <row r="33" spans="1:2" x14ac:dyDescent="0.25">
      <c r="A33" s="3" t="s">
        <v>47</v>
      </c>
      <c r="B33" s="15">
        <v>4.9019607843137258</v>
      </c>
    </row>
    <row r="34" spans="1:2" x14ac:dyDescent="0.25">
      <c r="A34" s="3" t="s">
        <v>23</v>
      </c>
      <c r="B34" s="15">
        <v>14.553140096618359</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C8D12-767B-482D-B554-28163D0B6434}">
  <dimension ref="A1:G19"/>
  <sheetViews>
    <sheetView workbookViewId="0">
      <selection activeCell="L13" sqref="L13"/>
    </sheetView>
  </sheetViews>
  <sheetFormatPr defaultRowHeight="15" x14ac:dyDescent="0.25"/>
  <cols>
    <col min="1" max="1" width="14.28515625" bestFit="1" customWidth="1"/>
    <col min="2" max="2" width="7.28515625" bestFit="1" customWidth="1"/>
    <col min="3" max="3" width="18.5703125" bestFit="1" customWidth="1"/>
    <col min="4" max="4" width="15" bestFit="1" customWidth="1"/>
    <col min="5" max="5" width="25.28515625" bestFit="1" customWidth="1"/>
    <col min="6" max="6" width="6.28515625" bestFit="1" customWidth="1"/>
    <col min="7" max="7" width="10.7109375" customWidth="1"/>
  </cols>
  <sheetData>
    <row r="1" spans="1:7" x14ac:dyDescent="0.25">
      <c r="A1" t="s">
        <v>161</v>
      </c>
      <c r="B1" t="s">
        <v>167</v>
      </c>
      <c r="C1" t="s">
        <v>168</v>
      </c>
      <c r="D1" t="s">
        <v>169</v>
      </c>
      <c r="E1" t="s">
        <v>162</v>
      </c>
      <c r="F1" t="s">
        <v>163</v>
      </c>
      <c r="G1" s="16" t="s">
        <v>164</v>
      </c>
    </row>
    <row r="2" spans="1:7" x14ac:dyDescent="0.25">
      <c r="A2" t="s">
        <v>170</v>
      </c>
      <c r="B2" t="str">
        <f t="shared" ref="B2:B19" si="0">"20"&amp;RIGHT(A2,2)</f>
        <v>2024</v>
      </c>
      <c r="C2" t="s">
        <v>171</v>
      </c>
      <c r="D2" t="s">
        <v>171</v>
      </c>
      <c r="E2" t="s">
        <v>188</v>
      </c>
      <c r="F2" t="s">
        <v>165</v>
      </c>
      <c r="G2">
        <v>46.1</v>
      </c>
    </row>
    <row r="3" spans="1:7" x14ac:dyDescent="0.25">
      <c r="A3" t="s">
        <v>170</v>
      </c>
      <c r="B3" t="str">
        <f t="shared" si="0"/>
        <v>2024</v>
      </c>
      <c r="C3" t="s">
        <v>172</v>
      </c>
      <c r="D3" t="s">
        <v>173</v>
      </c>
      <c r="E3" t="s">
        <v>19</v>
      </c>
      <c r="F3" t="s">
        <v>165</v>
      </c>
      <c r="G3">
        <v>46.8</v>
      </c>
    </row>
    <row r="4" spans="1:7" x14ac:dyDescent="0.25">
      <c r="A4" t="s">
        <v>170</v>
      </c>
      <c r="B4" t="str">
        <f t="shared" si="0"/>
        <v>2024</v>
      </c>
      <c r="C4" t="s">
        <v>172</v>
      </c>
      <c r="D4" t="s">
        <v>173</v>
      </c>
      <c r="E4" t="s">
        <v>21</v>
      </c>
      <c r="F4" t="s">
        <v>165</v>
      </c>
      <c r="G4">
        <v>45.2</v>
      </c>
    </row>
    <row r="5" spans="1:7" x14ac:dyDescent="0.25">
      <c r="A5" t="s">
        <v>174</v>
      </c>
      <c r="B5" t="str">
        <f t="shared" si="0"/>
        <v>2023</v>
      </c>
      <c r="C5" t="s">
        <v>171</v>
      </c>
      <c r="D5" t="s">
        <v>171</v>
      </c>
      <c r="E5" t="s">
        <v>188</v>
      </c>
      <c r="F5" t="s">
        <v>165</v>
      </c>
      <c r="G5">
        <v>46.4</v>
      </c>
    </row>
    <row r="6" spans="1:7" x14ac:dyDescent="0.25">
      <c r="A6" t="s">
        <v>174</v>
      </c>
      <c r="B6" t="str">
        <f t="shared" si="0"/>
        <v>2023</v>
      </c>
      <c r="C6" t="s">
        <v>172</v>
      </c>
      <c r="D6" t="s">
        <v>173</v>
      </c>
      <c r="E6" t="s">
        <v>19</v>
      </c>
      <c r="F6" t="s">
        <v>165</v>
      </c>
      <c r="G6">
        <v>46.8</v>
      </c>
    </row>
    <row r="7" spans="1:7" x14ac:dyDescent="0.25">
      <c r="A7" t="s">
        <v>174</v>
      </c>
      <c r="B7" t="str">
        <f t="shared" si="0"/>
        <v>2023</v>
      </c>
      <c r="C7" t="s">
        <v>172</v>
      </c>
      <c r="D7" t="s">
        <v>173</v>
      </c>
      <c r="E7" t="s">
        <v>21</v>
      </c>
      <c r="F7" t="s">
        <v>165</v>
      </c>
      <c r="G7">
        <v>45.8</v>
      </c>
    </row>
    <row r="8" spans="1:7" x14ac:dyDescent="0.25">
      <c r="A8" t="s">
        <v>176</v>
      </c>
      <c r="B8" t="str">
        <f t="shared" si="0"/>
        <v>2022</v>
      </c>
      <c r="C8" t="s">
        <v>171</v>
      </c>
      <c r="D8" t="s">
        <v>171</v>
      </c>
      <c r="E8" t="s">
        <v>188</v>
      </c>
      <c r="F8" t="s">
        <v>165</v>
      </c>
      <c r="G8">
        <v>48.9</v>
      </c>
    </row>
    <row r="9" spans="1:7" x14ac:dyDescent="0.25">
      <c r="A9" t="s">
        <v>176</v>
      </c>
      <c r="B9" t="str">
        <f t="shared" si="0"/>
        <v>2022</v>
      </c>
      <c r="C9" t="s">
        <v>172</v>
      </c>
      <c r="D9" t="s">
        <v>173</v>
      </c>
      <c r="E9" t="s">
        <v>19</v>
      </c>
      <c r="F9" t="s">
        <v>165</v>
      </c>
      <c r="G9">
        <v>50.5</v>
      </c>
    </row>
    <row r="10" spans="1:7" x14ac:dyDescent="0.25">
      <c r="A10" t="s">
        <v>176</v>
      </c>
      <c r="B10" t="str">
        <f t="shared" si="0"/>
        <v>2022</v>
      </c>
      <c r="C10" t="s">
        <v>172</v>
      </c>
      <c r="D10" t="s">
        <v>173</v>
      </c>
      <c r="E10" t="s">
        <v>21</v>
      </c>
      <c r="F10" t="s">
        <v>165</v>
      </c>
      <c r="G10">
        <v>48.4</v>
      </c>
    </row>
    <row r="11" spans="1:7" x14ac:dyDescent="0.25">
      <c r="A11" t="s">
        <v>177</v>
      </c>
      <c r="B11" t="str">
        <f t="shared" si="0"/>
        <v>2021</v>
      </c>
      <c r="C11" t="s">
        <v>171</v>
      </c>
      <c r="D11" t="s">
        <v>171</v>
      </c>
      <c r="E11" t="s">
        <v>188</v>
      </c>
      <c r="F11" t="s">
        <v>165</v>
      </c>
      <c r="G11">
        <v>50.9</v>
      </c>
    </row>
    <row r="12" spans="1:7" x14ac:dyDescent="0.25">
      <c r="A12" t="s">
        <v>177</v>
      </c>
      <c r="B12" t="str">
        <f t="shared" si="0"/>
        <v>2021</v>
      </c>
      <c r="C12" t="s">
        <v>172</v>
      </c>
      <c r="D12" t="s">
        <v>173</v>
      </c>
      <c r="E12" t="s">
        <v>19</v>
      </c>
      <c r="F12" t="s">
        <v>165</v>
      </c>
      <c r="G12">
        <v>52.3</v>
      </c>
    </row>
    <row r="13" spans="1:7" x14ac:dyDescent="0.25">
      <c r="A13" t="s">
        <v>177</v>
      </c>
      <c r="B13" t="str">
        <f t="shared" si="0"/>
        <v>2021</v>
      </c>
      <c r="C13" t="s">
        <v>172</v>
      </c>
      <c r="D13" t="s">
        <v>173</v>
      </c>
      <c r="E13" t="s">
        <v>21</v>
      </c>
      <c r="F13" t="s">
        <v>165</v>
      </c>
      <c r="G13">
        <v>51.6</v>
      </c>
    </row>
    <row r="14" spans="1:7" x14ac:dyDescent="0.25">
      <c r="A14" t="s">
        <v>179</v>
      </c>
      <c r="B14" t="str">
        <f t="shared" si="0"/>
        <v>2020</v>
      </c>
      <c r="C14" t="s">
        <v>171</v>
      </c>
      <c r="D14" t="s">
        <v>171</v>
      </c>
      <c r="E14" t="s">
        <v>188</v>
      </c>
      <c r="F14" t="s">
        <v>165</v>
      </c>
      <c r="G14">
        <v>50.2</v>
      </c>
    </row>
    <row r="15" spans="1:7" x14ac:dyDescent="0.25">
      <c r="A15" t="s">
        <v>179</v>
      </c>
      <c r="B15" t="str">
        <f t="shared" si="0"/>
        <v>2020</v>
      </c>
      <c r="C15" t="s">
        <v>172</v>
      </c>
      <c r="D15" t="s">
        <v>173</v>
      </c>
      <c r="E15" t="s">
        <v>19</v>
      </c>
      <c r="F15" t="s">
        <v>165</v>
      </c>
      <c r="G15">
        <v>51.5</v>
      </c>
    </row>
    <row r="16" spans="1:7" x14ac:dyDescent="0.25">
      <c r="A16" t="s">
        <v>179</v>
      </c>
      <c r="B16" t="str">
        <f t="shared" si="0"/>
        <v>2020</v>
      </c>
      <c r="C16" t="s">
        <v>172</v>
      </c>
      <c r="D16" t="s">
        <v>173</v>
      </c>
      <c r="E16" t="s">
        <v>21</v>
      </c>
      <c r="F16" t="s">
        <v>165</v>
      </c>
      <c r="G16">
        <v>50.6</v>
      </c>
    </row>
    <row r="17" spans="1:7" x14ac:dyDescent="0.25">
      <c r="A17" t="s">
        <v>182</v>
      </c>
      <c r="B17" t="str">
        <f t="shared" si="0"/>
        <v>2019</v>
      </c>
      <c r="C17" t="s">
        <v>171</v>
      </c>
      <c r="D17" t="s">
        <v>171</v>
      </c>
      <c r="E17" t="s">
        <v>188</v>
      </c>
      <c r="F17" t="s">
        <v>165</v>
      </c>
      <c r="G17">
        <v>46.8</v>
      </c>
    </row>
    <row r="18" spans="1:7" x14ac:dyDescent="0.25">
      <c r="A18" t="s">
        <v>182</v>
      </c>
      <c r="B18" t="str">
        <f t="shared" si="0"/>
        <v>2019</v>
      </c>
      <c r="C18" t="s">
        <v>172</v>
      </c>
      <c r="D18" t="s">
        <v>173</v>
      </c>
      <c r="E18" t="s">
        <v>19</v>
      </c>
      <c r="F18" t="s">
        <v>165</v>
      </c>
      <c r="G18">
        <v>49.3</v>
      </c>
    </row>
    <row r="19" spans="1:7" x14ac:dyDescent="0.25">
      <c r="A19" t="s">
        <v>182</v>
      </c>
      <c r="B19" t="str">
        <f t="shared" si="0"/>
        <v>2019</v>
      </c>
      <c r="C19" t="s">
        <v>172</v>
      </c>
      <c r="D19" t="s">
        <v>173</v>
      </c>
      <c r="E19" t="s">
        <v>21</v>
      </c>
      <c r="F19" t="s">
        <v>165</v>
      </c>
      <c r="G19">
        <v>46.9</v>
      </c>
    </row>
  </sheetData>
  <phoneticPr fontId="2"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7D35D-473D-4949-857B-A9AD6C1D6498}">
  <dimension ref="A3:E11"/>
  <sheetViews>
    <sheetView workbookViewId="0">
      <selection activeCell="C8" sqref="C8"/>
    </sheetView>
  </sheetViews>
  <sheetFormatPr defaultRowHeight="15" x14ac:dyDescent="0.25"/>
  <cols>
    <col min="1" max="1" width="18.7109375" bestFit="1" customWidth="1"/>
    <col min="2" max="2" width="16.28515625" bestFit="1" customWidth="1"/>
    <col min="3" max="3" width="25.5703125" bestFit="1" customWidth="1"/>
    <col min="4" max="4" width="8" bestFit="1" customWidth="1"/>
    <col min="5" max="5" width="11.28515625" bestFit="1" customWidth="1"/>
    <col min="6" max="6" width="4.5703125" bestFit="1" customWidth="1"/>
    <col min="7" max="7" width="18" bestFit="1" customWidth="1"/>
    <col min="8" max="8" width="27.42578125" bestFit="1" customWidth="1"/>
    <col min="9" max="13" width="4.5703125" bestFit="1" customWidth="1"/>
    <col min="14" max="14" width="30.5703125" bestFit="1" customWidth="1"/>
    <col min="15" max="15" width="10.42578125" bestFit="1" customWidth="1"/>
    <col min="16" max="20" width="4.5703125" bestFit="1" customWidth="1"/>
    <col min="21" max="21" width="13.5703125" bestFit="1" customWidth="1"/>
    <col min="22" max="22" width="11.28515625" bestFit="1" customWidth="1"/>
  </cols>
  <sheetData>
    <row r="3" spans="1:5" x14ac:dyDescent="0.25">
      <c r="A3" s="2" t="s">
        <v>166</v>
      </c>
      <c r="B3" s="2" t="s">
        <v>54</v>
      </c>
    </row>
    <row r="4" spans="1:5" x14ac:dyDescent="0.25">
      <c r="A4" s="2" t="s">
        <v>22</v>
      </c>
      <c r="B4" t="s">
        <v>19</v>
      </c>
      <c r="C4" t="s">
        <v>21</v>
      </c>
      <c r="D4" t="s">
        <v>188</v>
      </c>
      <c r="E4" t="s">
        <v>23</v>
      </c>
    </row>
    <row r="5" spans="1:5" x14ac:dyDescent="0.25">
      <c r="A5" s="3" t="s">
        <v>48</v>
      </c>
      <c r="B5" s="16">
        <v>49.3</v>
      </c>
      <c r="C5" s="16">
        <v>46.9</v>
      </c>
      <c r="D5" s="16">
        <v>46.8</v>
      </c>
      <c r="E5" s="16">
        <v>47.666666666666664</v>
      </c>
    </row>
    <row r="6" spans="1:5" x14ac:dyDescent="0.25">
      <c r="A6" s="3" t="s">
        <v>49</v>
      </c>
      <c r="B6" s="16">
        <v>51.5</v>
      </c>
      <c r="C6" s="16">
        <v>50.6</v>
      </c>
      <c r="D6" s="16">
        <v>50.2</v>
      </c>
      <c r="E6" s="16">
        <v>50.766666666666673</v>
      </c>
    </row>
    <row r="7" spans="1:5" x14ac:dyDescent="0.25">
      <c r="A7" s="3" t="s">
        <v>50</v>
      </c>
      <c r="B7" s="16">
        <v>52.3</v>
      </c>
      <c r="C7" s="16">
        <v>51.6</v>
      </c>
      <c r="D7" s="16">
        <v>50.9</v>
      </c>
      <c r="E7" s="16">
        <v>51.6</v>
      </c>
    </row>
    <row r="8" spans="1:5" x14ac:dyDescent="0.25">
      <c r="A8" s="3" t="s">
        <v>51</v>
      </c>
      <c r="B8" s="16">
        <v>50.5</v>
      </c>
      <c r="C8" s="16">
        <v>48.4</v>
      </c>
      <c r="D8" s="16">
        <v>48.9</v>
      </c>
      <c r="E8" s="16">
        <v>49.266666666666673</v>
      </c>
    </row>
    <row r="9" spans="1:5" x14ac:dyDescent="0.25">
      <c r="A9" s="3" t="s">
        <v>52</v>
      </c>
      <c r="B9" s="16">
        <v>46.8</v>
      </c>
      <c r="C9" s="16">
        <v>45.8</v>
      </c>
      <c r="D9" s="16">
        <v>46.4</v>
      </c>
      <c r="E9" s="16">
        <v>46.333333333333336</v>
      </c>
    </row>
    <row r="10" spans="1:5" x14ac:dyDescent="0.25">
      <c r="A10" s="3" t="s">
        <v>53</v>
      </c>
      <c r="B10" s="16">
        <v>46.8</v>
      </c>
      <c r="C10" s="16">
        <v>45.2</v>
      </c>
      <c r="D10" s="16">
        <v>46.1</v>
      </c>
      <c r="E10" s="16">
        <v>46.033333333333331</v>
      </c>
    </row>
    <row r="11" spans="1:5" x14ac:dyDescent="0.25">
      <c r="A11" s="3" t="s">
        <v>23</v>
      </c>
      <c r="B11" s="16">
        <v>49.533333333333331</v>
      </c>
      <c r="C11" s="16">
        <v>48.083333333333336</v>
      </c>
      <c r="D11" s="16">
        <v>48.216666666666669</v>
      </c>
      <c r="E11" s="16">
        <v>48.611111111111114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1D08-364F-4377-8F17-72759D5865BF}">
  <dimension ref="A1:F61"/>
  <sheetViews>
    <sheetView workbookViewId="0">
      <selection activeCell="F12" sqref="F12"/>
    </sheetView>
  </sheetViews>
  <sheetFormatPr defaultRowHeight="15" x14ac:dyDescent="0.25"/>
  <cols>
    <col min="1" max="1" width="11.7109375" bestFit="1" customWidth="1"/>
    <col min="2" max="2" width="11.7109375" customWidth="1"/>
    <col min="3" max="3" width="25.28515625" bestFit="1" customWidth="1"/>
    <col min="4" max="4" width="33.42578125" bestFit="1" customWidth="1"/>
    <col min="5" max="5" width="31.42578125" bestFit="1" customWidth="1"/>
    <col min="6" max="6" width="26.140625" bestFit="1" customWidth="1"/>
  </cols>
  <sheetData>
    <row r="1" spans="1:6" x14ac:dyDescent="0.25">
      <c r="A1" t="s">
        <v>210</v>
      </c>
      <c r="B1" t="s">
        <v>167</v>
      </c>
      <c r="C1" t="s">
        <v>185</v>
      </c>
      <c r="D1" t="s">
        <v>208</v>
      </c>
      <c r="E1" t="s">
        <v>209</v>
      </c>
      <c r="F1" t="s">
        <v>211</v>
      </c>
    </row>
    <row r="2" spans="1:6" x14ac:dyDescent="0.25">
      <c r="A2" t="s">
        <v>187</v>
      </c>
      <c r="B2" t="str">
        <f>LEFT(males_females_life_expectancy[[#This Row],[Year_Range]], 4)</f>
        <v>2001</v>
      </c>
      <c r="C2" t="s">
        <v>188</v>
      </c>
      <c r="D2">
        <v>80.7</v>
      </c>
      <c r="E2">
        <v>76.2</v>
      </c>
      <c r="F2">
        <f>AVERAGE(males_females_life_expectancy[[#This Row],[females_at_birth.Life expectancy]]:males_females_life_expectancy[[#This Row],[males_at_birth.Life expectancy]])</f>
        <v>78.45</v>
      </c>
    </row>
    <row r="3" spans="1:6" x14ac:dyDescent="0.25">
      <c r="A3" t="s">
        <v>189</v>
      </c>
      <c r="B3" t="str">
        <f>LEFT(males_females_life_expectancy[[#This Row],[Year_Range]], 4)</f>
        <v>2002</v>
      </c>
      <c r="C3" t="s">
        <v>188</v>
      </c>
      <c r="D3">
        <v>80.900000000000006</v>
      </c>
      <c r="E3">
        <v>76.5</v>
      </c>
      <c r="F3">
        <f>AVERAGE(males_females_life_expectancy[[#This Row],[females_at_birth.Life expectancy]]:males_females_life_expectancy[[#This Row],[males_at_birth.Life expectancy]])</f>
        <v>78.7</v>
      </c>
    </row>
    <row r="4" spans="1:6" x14ac:dyDescent="0.25">
      <c r="A4" t="s">
        <v>190</v>
      </c>
      <c r="B4" t="str">
        <f>LEFT(males_females_life_expectancy[[#This Row],[Year_Range]], 4)</f>
        <v>2003</v>
      </c>
      <c r="C4" t="s">
        <v>188</v>
      </c>
      <c r="D4">
        <v>81.13</v>
      </c>
      <c r="E4">
        <v>76.849999999999994</v>
      </c>
      <c r="F4">
        <f>AVERAGE(males_females_life_expectancy[[#This Row],[females_at_birth.Life expectancy]]:males_females_life_expectancy[[#This Row],[males_at_birth.Life expectancy]])</f>
        <v>78.989999999999995</v>
      </c>
    </row>
    <row r="5" spans="1:6" x14ac:dyDescent="0.25">
      <c r="A5" t="s">
        <v>191</v>
      </c>
      <c r="B5" t="str">
        <f>LEFT(males_females_life_expectancy[[#This Row],[Year_Range]], 4)</f>
        <v>2004</v>
      </c>
      <c r="C5" t="s">
        <v>188</v>
      </c>
      <c r="D5">
        <v>81.489999999999995</v>
      </c>
      <c r="E5">
        <v>77.23</v>
      </c>
      <c r="F5">
        <f>AVERAGE(males_females_life_expectancy[[#This Row],[females_at_birth.Life expectancy]]:males_females_life_expectancy[[#This Row],[males_at_birth.Life expectancy]])</f>
        <v>79.36</v>
      </c>
    </row>
    <row r="6" spans="1:6" x14ac:dyDescent="0.25">
      <c r="A6" t="s">
        <v>192</v>
      </c>
      <c r="B6" t="str">
        <f>LEFT(males_females_life_expectancy[[#This Row],[Year_Range]], 4)</f>
        <v>2005</v>
      </c>
      <c r="C6" t="s">
        <v>188</v>
      </c>
      <c r="D6">
        <v>81.7</v>
      </c>
      <c r="E6">
        <v>77.52</v>
      </c>
      <c r="F6">
        <f>AVERAGE(males_females_life_expectancy[[#This Row],[females_at_birth.Life expectancy]]:males_females_life_expectancy[[#This Row],[males_at_birth.Life expectancy]])</f>
        <v>79.61</v>
      </c>
    </row>
    <row r="7" spans="1:6" x14ac:dyDescent="0.25">
      <c r="A7" t="s">
        <v>193</v>
      </c>
      <c r="B7" t="str">
        <f>LEFT(males_females_life_expectancy[[#This Row],[Year_Range]], 4)</f>
        <v>2006</v>
      </c>
      <c r="C7" t="s">
        <v>188</v>
      </c>
      <c r="D7">
        <v>81.86</v>
      </c>
      <c r="E7">
        <v>77.77</v>
      </c>
      <c r="F7">
        <f>AVERAGE(males_females_life_expectancy[[#This Row],[females_at_birth.Life expectancy]]:males_females_life_expectancy[[#This Row],[males_at_birth.Life expectancy]])</f>
        <v>79.814999999999998</v>
      </c>
    </row>
    <row r="8" spans="1:6" x14ac:dyDescent="0.25">
      <c r="A8" t="s">
        <v>194</v>
      </c>
      <c r="B8" t="str">
        <f>LEFT(males_females_life_expectancy[[#This Row],[Year_Range]], 4)</f>
        <v>2007</v>
      </c>
      <c r="C8" t="s">
        <v>188</v>
      </c>
      <c r="D8">
        <v>82.1</v>
      </c>
      <c r="E8">
        <v>78.069999999999993</v>
      </c>
      <c r="F8">
        <f>AVERAGE(males_females_life_expectancy[[#This Row],[females_at_birth.Life expectancy]]:males_females_life_expectancy[[#This Row],[males_at_birth.Life expectancy]])</f>
        <v>80.084999999999994</v>
      </c>
    </row>
    <row r="9" spans="1:6" x14ac:dyDescent="0.25">
      <c r="A9" t="s">
        <v>195</v>
      </c>
      <c r="B9" t="str">
        <f>LEFT(males_females_life_expectancy[[#This Row],[Year_Range]], 4)</f>
        <v>2008</v>
      </c>
      <c r="C9" t="s">
        <v>188</v>
      </c>
      <c r="D9">
        <v>82.34</v>
      </c>
      <c r="E9">
        <v>78.37</v>
      </c>
      <c r="F9">
        <f>AVERAGE(males_females_life_expectancy[[#This Row],[females_at_birth.Life expectancy]]:males_females_life_expectancy[[#This Row],[males_at_birth.Life expectancy]])</f>
        <v>80.355000000000004</v>
      </c>
    </row>
    <row r="10" spans="1:6" x14ac:dyDescent="0.25">
      <c r="A10" t="s">
        <v>196</v>
      </c>
      <c r="B10" t="str">
        <f>LEFT(males_females_life_expectancy[[#This Row],[Year_Range]], 4)</f>
        <v>2009</v>
      </c>
      <c r="C10" t="s">
        <v>188</v>
      </c>
      <c r="D10">
        <v>82.71</v>
      </c>
      <c r="E10">
        <v>78.78</v>
      </c>
      <c r="F10">
        <f>AVERAGE(males_females_life_expectancy[[#This Row],[females_at_birth.Life expectancy]]:males_females_life_expectancy[[#This Row],[males_at_birth.Life expectancy]])</f>
        <v>80.745000000000005</v>
      </c>
    </row>
    <row r="11" spans="1:6" x14ac:dyDescent="0.25">
      <c r="A11" t="s">
        <v>197</v>
      </c>
      <c r="B11" t="str">
        <f>LEFT(males_females_life_expectancy[[#This Row],[Year_Range]], 4)</f>
        <v>2010</v>
      </c>
      <c r="C11" t="s">
        <v>188</v>
      </c>
      <c r="D11">
        <v>82.87</v>
      </c>
      <c r="E11">
        <v>79.09</v>
      </c>
      <c r="F11">
        <f>AVERAGE(males_females_life_expectancy[[#This Row],[females_at_birth.Life expectancy]]:males_females_life_expectancy[[#This Row],[males_at_birth.Life expectancy]])</f>
        <v>80.98</v>
      </c>
    </row>
    <row r="12" spans="1:6" x14ac:dyDescent="0.25">
      <c r="A12" t="s">
        <v>198</v>
      </c>
      <c r="B12" t="str">
        <f>LEFT(males_females_life_expectancy[[#This Row],[Year_Range]], 4)</f>
        <v>2011</v>
      </c>
      <c r="C12" t="s">
        <v>188</v>
      </c>
      <c r="D12">
        <v>83.01</v>
      </c>
      <c r="E12">
        <v>79.28</v>
      </c>
      <c r="F12">
        <f>AVERAGE(males_females_life_expectancy[[#This Row],[females_at_birth.Life expectancy]]:males_females_life_expectancy[[#This Row],[males_at_birth.Life expectancy]])</f>
        <v>81.14500000000001</v>
      </c>
    </row>
    <row r="13" spans="1:6" x14ac:dyDescent="0.25">
      <c r="A13" t="s">
        <v>199</v>
      </c>
      <c r="B13" t="str">
        <f>LEFT(males_females_life_expectancy[[#This Row],[Year_Range]], 4)</f>
        <v>2012</v>
      </c>
      <c r="C13" t="s">
        <v>188</v>
      </c>
      <c r="D13">
        <v>83.1</v>
      </c>
      <c r="E13">
        <v>79.42</v>
      </c>
      <c r="F13">
        <f>AVERAGE(males_females_life_expectancy[[#This Row],[females_at_birth.Life expectancy]]:males_females_life_expectancy[[#This Row],[males_at_birth.Life expectancy]])</f>
        <v>81.259999999999991</v>
      </c>
    </row>
    <row r="14" spans="1:6" x14ac:dyDescent="0.25">
      <c r="A14" t="s">
        <v>200</v>
      </c>
      <c r="B14" t="str">
        <f>LEFT(males_females_life_expectancy[[#This Row],[Year_Range]], 4)</f>
        <v>2013</v>
      </c>
      <c r="C14" t="s">
        <v>188</v>
      </c>
      <c r="D14">
        <v>83.09</v>
      </c>
      <c r="E14">
        <v>79.430000000000007</v>
      </c>
      <c r="F14">
        <f>AVERAGE(males_females_life_expectancy[[#This Row],[females_at_birth.Life expectancy]]:males_females_life_expectancy[[#This Row],[males_at_birth.Life expectancy]])</f>
        <v>81.260000000000005</v>
      </c>
    </row>
    <row r="15" spans="1:6" x14ac:dyDescent="0.25">
      <c r="A15" t="s">
        <v>201</v>
      </c>
      <c r="B15" t="str">
        <f>LEFT(males_females_life_expectancy[[#This Row],[Year_Range]], 4)</f>
        <v>2014</v>
      </c>
      <c r="C15" t="s">
        <v>188</v>
      </c>
      <c r="D15">
        <v>83.11</v>
      </c>
      <c r="E15">
        <v>79.48</v>
      </c>
      <c r="F15">
        <f>AVERAGE(males_females_life_expectancy[[#This Row],[females_at_birth.Life expectancy]]:males_females_life_expectancy[[#This Row],[males_at_birth.Life expectancy]])</f>
        <v>81.295000000000002</v>
      </c>
    </row>
    <row r="16" spans="1:6" x14ac:dyDescent="0.25">
      <c r="A16" t="s">
        <v>202</v>
      </c>
      <c r="B16" t="str">
        <f>LEFT(males_females_life_expectancy[[#This Row],[Year_Range]], 4)</f>
        <v>2015</v>
      </c>
      <c r="C16" t="s">
        <v>188</v>
      </c>
      <c r="D16">
        <v>83.09</v>
      </c>
      <c r="E16">
        <v>79.489999999999995</v>
      </c>
      <c r="F16">
        <f>AVERAGE(males_females_life_expectancy[[#This Row],[females_at_birth.Life expectancy]]:males_females_life_expectancy[[#This Row],[males_at_birth.Life expectancy]])</f>
        <v>81.289999999999992</v>
      </c>
    </row>
    <row r="17" spans="1:6" x14ac:dyDescent="0.25">
      <c r="A17" t="s">
        <v>203</v>
      </c>
      <c r="B17" t="str">
        <f>LEFT(males_females_life_expectancy[[#This Row],[Year_Range]], 4)</f>
        <v>2016</v>
      </c>
      <c r="C17" t="s">
        <v>188</v>
      </c>
      <c r="D17">
        <v>83.16</v>
      </c>
      <c r="E17">
        <v>79.55</v>
      </c>
      <c r="F17">
        <f>AVERAGE(males_females_life_expectancy[[#This Row],[females_at_birth.Life expectancy]]:males_females_life_expectancy[[#This Row],[males_at_birth.Life expectancy]])</f>
        <v>81.35499999999999</v>
      </c>
    </row>
    <row r="18" spans="1:6" x14ac:dyDescent="0.25">
      <c r="A18" t="s">
        <v>204</v>
      </c>
      <c r="B18" t="str">
        <f>LEFT(males_females_life_expectancy[[#This Row],[Year_Range]], 4)</f>
        <v>2017</v>
      </c>
      <c r="C18" t="s">
        <v>188</v>
      </c>
      <c r="D18">
        <v>83.31</v>
      </c>
      <c r="E18">
        <v>79.66</v>
      </c>
      <c r="F18">
        <f>AVERAGE(males_females_life_expectancy[[#This Row],[females_at_birth.Life expectancy]]:males_females_life_expectancy[[#This Row],[males_at_birth.Life expectancy]])</f>
        <v>81.484999999999999</v>
      </c>
    </row>
    <row r="19" spans="1:6" x14ac:dyDescent="0.25">
      <c r="A19" t="s">
        <v>205</v>
      </c>
      <c r="B19" t="str">
        <f>LEFT(males_females_life_expectancy[[#This Row],[Year_Range]], 4)</f>
        <v>2018</v>
      </c>
      <c r="C19" t="s">
        <v>188</v>
      </c>
      <c r="D19">
        <v>83.07</v>
      </c>
      <c r="E19">
        <v>79.290000000000006</v>
      </c>
      <c r="F19">
        <f>AVERAGE(males_females_life_expectancy[[#This Row],[females_at_birth.Life expectancy]]:males_females_life_expectancy[[#This Row],[males_at_birth.Life expectancy]])</f>
        <v>81.180000000000007</v>
      </c>
    </row>
    <row r="20" spans="1:6" x14ac:dyDescent="0.25">
      <c r="A20" t="s">
        <v>206</v>
      </c>
      <c r="B20" t="str">
        <f>LEFT(males_females_life_expectancy[[#This Row],[Year_Range]], 4)</f>
        <v>2019</v>
      </c>
      <c r="C20" t="s">
        <v>188</v>
      </c>
      <c r="D20">
        <v>82.94</v>
      </c>
      <c r="E20">
        <v>79.02</v>
      </c>
      <c r="F20">
        <f>AVERAGE(males_females_life_expectancy[[#This Row],[females_at_birth.Life expectancy]]:males_females_life_expectancy[[#This Row],[males_at_birth.Life expectancy]])</f>
        <v>80.97999999999999</v>
      </c>
    </row>
    <row r="21" spans="1:6" x14ac:dyDescent="0.25">
      <c r="A21" t="s">
        <v>207</v>
      </c>
      <c r="B21" t="str">
        <f>LEFT(males_females_life_expectancy[[#This Row],[Year_Range]], 4)</f>
        <v>2020</v>
      </c>
      <c r="C21" t="s">
        <v>188</v>
      </c>
      <c r="D21">
        <v>82.82</v>
      </c>
      <c r="E21">
        <v>78.849999999999994</v>
      </c>
      <c r="F21">
        <f>AVERAGE(males_females_life_expectancy[[#This Row],[females_at_birth.Life expectancy]]:males_females_life_expectancy[[#This Row],[males_at_birth.Life expectancy]])</f>
        <v>80.834999999999994</v>
      </c>
    </row>
    <row r="22" spans="1:6" x14ac:dyDescent="0.25">
      <c r="A22" t="s">
        <v>187</v>
      </c>
      <c r="B22" t="str">
        <f>LEFT(males_females_life_expectancy[[#This Row],[Year_Range]], 4)</f>
        <v>2001</v>
      </c>
      <c r="C22" t="s">
        <v>19</v>
      </c>
      <c r="D22">
        <v>81.2</v>
      </c>
      <c r="E22">
        <v>76.84</v>
      </c>
      <c r="F22">
        <f>AVERAGE(males_females_life_expectancy[[#This Row],[females_at_birth.Life expectancy]]:males_females_life_expectancy[[#This Row],[males_at_birth.Life expectancy]])</f>
        <v>79.02000000000001</v>
      </c>
    </row>
    <row r="23" spans="1:6" x14ac:dyDescent="0.25">
      <c r="A23" t="s">
        <v>189</v>
      </c>
      <c r="B23" t="str">
        <f>LEFT(males_females_life_expectancy[[#This Row],[Year_Range]], 4)</f>
        <v>2002</v>
      </c>
      <c r="C23" t="s">
        <v>19</v>
      </c>
      <c r="D23">
        <v>81.22</v>
      </c>
      <c r="E23">
        <v>77.239999999999995</v>
      </c>
      <c r="F23">
        <f>AVERAGE(males_females_life_expectancy[[#This Row],[females_at_birth.Life expectancy]]:males_females_life_expectancy[[#This Row],[males_at_birth.Life expectancy]])</f>
        <v>79.22999999999999</v>
      </c>
    </row>
    <row r="24" spans="1:6" x14ac:dyDescent="0.25">
      <c r="A24" t="s">
        <v>190</v>
      </c>
      <c r="B24" t="str">
        <f>LEFT(males_females_life_expectancy[[#This Row],[Year_Range]], 4)</f>
        <v>2003</v>
      </c>
      <c r="C24" t="s">
        <v>19</v>
      </c>
      <c r="D24">
        <v>81.5</v>
      </c>
      <c r="E24">
        <v>77.63</v>
      </c>
      <c r="F24">
        <f>AVERAGE(males_females_life_expectancy[[#This Row],[females_at_birth.Life expectancy]]:males_females_life_expectancy[[#This Row],[males_at_birth.Life expectancy]])</f>
        <v>79.564999999999998</v>
      </c>
    </row>
    <row r="25" spans="1:6" x14ac:dyDescent="0.25">
      <c r="A25" t="s">
        <v>191</v>
      </c>
      <c r="B25" t="str">
        <f>LEFT(males_females_life_expectancy[[#This Row],[Year_Range]], 4)</f>
        <v>2004</v>
      </c>
      <c r="C25" t="s">
        <v>19</v>
      </c>
      <c r="D25">
        <v>81.790000000000006</v>
      </c>
      <c r="E25">
        <v>77.97</v>
      </c>
      <c r="F25">
        <f>AVERAGE(males_females_life_expectancy[[#This Row],[females_at_birth.Life expectancy]]:males_females_life_expectancy[[#This Row],[males_at_birth.Life expectancy]])</f>
        <v>79.88</v>
      </c>
    </row>
    <row r="26" spans="1:6" x14ac:dyDescent="0.25">
      <c r="A26" t="s">
        <v>192</v>
      </c>
      <c r="B26" t="str">
        <f>LEFT(males_females_life_expectancy[[#This Row],[Year_Range]], 4)</f>
        <v>2005</v>
      </c>
      <c r="C26" t="s">
        <v>19</v>
      </c>
      <c r="D26">
        <v>82.32</v>
      </c>
      <c r="E26">
        <v>78.27</v>
      </c>
      <c r="F26">
        <f>AVERAGE(males_females_life_expectancy[[#This Row],[females_at_birth.Life expectancy]]:males_females_life_expectancy[[#This Row],[males_at_birth.Life expectancy]])</f>
        <v>80.294999999999987</v>
      </c>
    </row>
    <row r="27" spans="1:6" x14ac:dyDescent="0.25">
      <c r="A27" t="s">
        <v>193</v>
      </c>
      <c r="B27" t="str">
        <f>LEFT(males_females_life_expectancy[[#This Row],[Year_Range]], 4)</f>
        <v>2006</v>
      </c>
      <c r="C27" t="s">
        <v>19</v>
      </c>
      <c r="D27">
        <v>82.48</v>
      </c>
      <c r="E27">
        <v>78.55</v>
      </c>
      <c r="F27">
        <f>AVERAGE(males_females_life_expectancy[[#This Row],[females_at_birth.Life expectancy]]:males_females_life_expectancy[[#This Row],[males_at_birth.Life expectancy]])</f>
        <v>80.515000000000001</v>
      </c>
    </row>
    <row r="28" spans="1:6" x14ac:dyDescent="0.25">
      <c r="A28" t="s">
        <v>194</v>
      </c>
      <c r="B28" t="str">
        <f>LEFT(males_females_life_expectancy[[#This Row],[Year_Range]], 4)</f>
        <v>2007</v>
      </c>
      <c r="C28" t="s">
        <v>19</v>
      </c>
      <c r="D28">
        <v>82.59</v>
      </c>
      <c r="E28">
        <v>78.930000000000007</v>
      </c>
      <c r="F28">
        <f>AVERAGE(males_females_life_expectancy[[#This Row],[females_at_birth.Life expectancy]]:males_females_life_expectancy[[#This Row],[males_at_birth.Life expectancy]])</f>
        <v>80.760000000000005</v>
      </c>
    </row>
    <row r="29" spans="1:6" x14ac:dyDescent="0.25">
      <c r="A29" t="s">
        <v>195</v>
      </c>
      <c r="B29" t="str">
        <f>LEFT(males_females_life_expectancy[[#This Row],[Year_Range]], 4)</f>
        <v>2008</v>
      </c>
      <c r="C29" t="s">
        <v>19</v>
      </c>
      <c r="D29">
        <v>82.76</v>
      </c>
      <c r="E29">
        <v>79.39</v>
      </c>
      <c r="F29">
        <f>AVERAGE(males_females_life_expectancy[[#This Row],[females_at_birth.Life expectancy]]:males_females_life_expectancy[[#This Row],[males_at_birth.Life expectancy]])</f>
        <v>81.075000000000003</v>
      </c>
    </row>
    <row r="30" spans="1:6" x14ac:dyDescent="0.25">
      <c r="A30" t="s">
        <v>196</v>
      </c>
      <c r="B30" t="str">
        <f>LEFT(males_females_life_expectancy[[#This Row],[Year_Range]], 4)</f>
        <v>2009</v>
      </c>
      <c r="C30" t="s">
        <v>19</v>
      </c>
      <c r="D30">
        <v>83.1</v>
      </c>
      <c r="E30">
        <v>79.900000000000006</v>
      </c>
      <c r="F30">
        <f>AVERAGE(males_females_life_expectancy[[#This Row],[females_at_birth.Life expectancy]]:males_females_life_expectancy[[#This Row],[males_at_birth.Life expectancy]])</f>
        <v>81.5</v>
      </c>
    </row>
    <row r="31" spans="1:6" x14ac:dyDescent="0.25">
      <c r="A31" t="s">
        <v>197</v>
      </c>
      <c r="B31" t="str">
        <f>LEFT(males_females_life_expectancy[[#This Row],[Year_Range]], 4)</f>
        <v>2010</v>
      </c>
      <c r="C31" t="s">
        <v>19</v>
      </c>
      <c r="D31">
        <v>83.24</v>
      </c>
      <c r="E31">
        <v>80.28</v>
      </c>
      <c r="F31">
        <f>AVERAGE(males_females_life_expectancy[[#This Row],[females_at_birth.Life expectancy]]:males_females_life_expectancy[[#This Row],[males_at_birth.Life expectancy]])</f>
        <v>81.759999999999991</v>
      </c>
    </row>
    <row r="32" spans="1:6" x14ac:dyDescent="0.25">
      <c r="A32" t="s">
        <v>198</v>
      </c>
      <c r="B32" t="str">
        <f>LEFT(males_females_life_expectancy[[#This Row],[Year_Range]], 4)</f>
        <v>2011</v>
      </c>
      <c r="C32" t="s">
        <v>19</v>
      </c>
      <c r="D32">
        <v>83.48</v>
      </c>
      <c r="E32">
        <v>80.27</v>
      </c>
      <c r="F32">
        <f>AVERAGE(males_females_life_expectancy[[#This Row],[females_at_birth.Life expectancy]]:males_females_life_expectancy[[#This Row],[males_at_birth.Life expectancy]])</f>
        <v>81.875</v>
      </c>
    </row>
    <row r="33" spans="1:6" x14ac:dyDescent="0.25">
      <c r="A33" t="s">
        <v>199</v>
      </c>
      <c r="B33" t="str">
        <f>LEFT(males_females_life_expectancy[[#This Row],[Year_Range]], 4)</f>
        <v>2012</v>
      </c>
      <c r="C33" t="s">
        <v>19</v>
      </c>
      <c r="D33">
        <v>83.68</v>
      </c>
      <c r="E33">
        <v>80.17</v>
      </c>
      <c r="F33">
        <f>AVERAGE(males_females_life_expectancy[[#This Row],[females_at_birth.Life expectancy]]:males_females_life_expectancy[[#This Row],[males_at_birth.Life expectancy]])</f>
        <v>81.925000000000011</v>
      </c>
    </row>
    <row r="34" spans="1:6" x14ac:dyDescent="0.25">
      <c r="A34" t="s">
        <v>200</v>
      </c>
      <c r="B34" t="str">
        <f>LEFT(males_females_life_expectancy[[#This Row],[Year_Range]], 4)</f>
        <v>2013</v>
      </c>
      <c r="C34" t="s">
        <v>19</v>
      </c>
      <c r="D34">
        <v>83.67</v>
      </c>
      <c r="E34">
        <v>80.209999999999994</v>
      </c>
      <c r="F34">
        <f>AVERAGE(males_females_life_expectancy[[#This Row],[females_at_birth.Life expectancy]]:males_females_life_expectancy[[#This Row],[males_at_birth.Life expectancy]])</f>
        <v>81.94</v>
      </c>
    </row>
    <row r="35" spans="1:6" x14ac:dyDescent="0.25">
      <c r="A35" t="s">
        <v>201</v>
      </c>
      <c r="B35" t="str">
        <f>LEFT(males_females_life_expectancy[[#This Row],[Year_Range]], 4)</f>
        <v>2014</v>
      </c>
      <c r="C35" t="s">
        <v>19</v>
      </c>
      <c r="D35">
        <v>83.69</v>
      </c>
      <c r="E35">
        <v>80.25</v>
      </c>
      <c r="F35">
        <f>AVERAGE(males_females_life_expectancy[[#This Row],[females_at_birth.Life expectancy]]:males_females_life_expectancy[[#This Row],[males_at_birth.Life expectancy]])</f>
        <v>81.97</v>
      </c>
    </row>
    <row r="36" spans="1:6" x14ac:dyDescent="0.25">
      <c r="A36" t="s">
        <v>202</v>
      </c>
      <c r="B36" t="str">
        <f>LEFT(males_females_life_expectancy[[#This Row],[Year_Range]], 4)</f>
        <v>2015</v>
      </c>
      <c r="C36" t="s">
        <v>19</v>
      </c>
      <c r="D36">
        <v>83.68</v>
      </c>
      <c r="E36">
        <v>80.31</v>
      </c>
      <c r="F36">
        <f>AVERAGE(males_females_life_expectancy[[#This Row],[females_at_birth.Life expectancy]]:males_females_life_expectancy[[#This Row],[males_at_birth.Life expectancy]])</f>
        <v>81.995000000000005</v>
      </c>
    </row>
    <row r="37" spans="1:6" x14ac:dyDescent="0.25">
      <c r="A37" t="s">
        <v>203</v>
      </c>
      <c r="B37" t="str">
        <f>LEFT(males_females_life_expectancy[[#This Row],[Year_Range]], 4)</f>
        <v>2016</v>
      </c>
      <c r="C37" t="s">
        <v>19</v>
      </c>
      <c r="D37">
        <v>83.94</v>
      </c>
      <c r="E37">
        <v>80.11</v>
      </c>
      <c r="F37">
        <f>AVERAGE(males_females_life_expectancy[[#This Row],[females_at_birth.Life expectancy]]:males_females_life_expectancy[[#This Row],[males_at_birth.Life expectancy]])</f>
        <v>82.025000000000006</v>
      </c>
    </row>
    <row r="38" spans="1:6" x14ac:dyDescent="0.25">
      <c r="A38" t="s">
        <v>204</v>
      </c>
      <c r="B38" t="str">
        <f>LEFT(males_females_life_expectancy[[#This Row],[Year_Range]], 4)</f>
        <v>2017</v>
      </c>
      <c r="C38" t="s">
        <v>19</v>
      </c>
      <c r="D38">
        <v>84.03</v>
      </c>
      <c r="E38">
        <v>80.27</v>
      </c>
      <c r="F38">
        <f>AVERAGE(males_females_life_expectancy[[#This Row],[females_at_birth.Life expectancy]]:males_females_life_expectancy[[#This Row],[males_at_birth.Life expectancy]])</f>
        <v>82.15</v>
      </c>
    </row>
    <row r="39" spans="1:6" x14ac:dyDescent="0.25">
      <c r="A39" t="s">
        <v>205</v>
      </c>
      <c r="B39" t="str">
        <f>LEFT(males_females_life_expectancy[[#This Row],[Year_Range]], 4)</f>
        <v>2018</v>
      </c>
      <c r="C39" t="s">
        <v>19</v>
      </c>
      <c r="D39">
        <v>83.72</v>
      </c>
      <c r="E39">
        <v>80.25</v>
      </c>
      <c r="F39">
        <f>AVERAGE(males_females_life_expectancy[[#This Row],[females_at_birth.Life expectancy]]:males_females_life_expectancy[[#This Row],[males_at_birth.Life expectancy]])</f>
        <v>81.984999999999999</v>
      </c>
    </row>
    <row r="40" spans="1:6" x14ac:dyDescent="0.25">
      <c r="A40" t="s">
        <v>206</v>
      </c>
      <c r="B40" t="str">
        <f>LEFT(males_females_life_expectancy[[#This Row],[Year_Range]], 4)</f>
        <v>2019</v>
      </c>
      <c r="C40" t="s">
        <v>19</v>
      </c>
      <c r="D40">
        <v>83.68</v>
      </c>
      <c r="E40">
        <v>80.36</v>
      </c>
      <c r="F40">
        <f>AVERAGE(males_females_life_expectancy[[#This Row],[females_at_birth.Life expectancy]]:males_females_life_expectancy[[#This Row],[males_at_birth.Life expectancy]])</f>
        <v>82.02000000000001</v>
      </c>
    </row>
    <row r="41" spans="1:6" x14ac:dyDescent="0.25">
      <c r="A41" t="s">
        <v>207</v>
      </c>
      <c r="B41" t="str">
        <f>LEFT(males_females_life_expectancy[[#This Row],[Year_Range]], 4)</f>
        <v>2020</v>
      </c>
      <c r="C41" t="s">
        <v>19</v>
      </c>
      <c r="D41">
        <v>83.55</v>
      </c>
      <c r="E41">
        <v>80.22</v>
      </c>
      <c r="F41">
        <f>AVERAGE(males_females_life_expectancy[[#This Row],[females_at_birth.Life expectancy]]:males_females_life_expectancy[[#This Row],[males_at_birth.Life expectancy]])</f>
        <v>81.884999999999991</v>
      </c>
    </row>
    <row r="42" spans="1:6" x14ac:dyDescent="0.25">
      <c r="A42" t="s">
        <v>187</v>
      </c>
      <c r="B42" t="str">
        <f>LEFT(males_females_life_expectancy[[#This Row],[Year_Range]], 4)</f>
        <v>2001</v>
      </c>
      <c r="C42" t="s">
        <v>21</v>
      </c>
      <c r="D42">
        <v>80.77</v>
      </c>
      <c r="E42">
        <v>76.540000000000006</v>
      </c>
      <c r="F42">
        <f>AVERAGE(males_females_life_expectancy[[#This Row],[females_at_birth.Life expectancy]]:males_females_life_expectancy[[#This Row],[males_at_birth.Life expectancy]])</f>
        <v>78.655000000000001</v>
      </c>
    </row>
    <row r="43" spans="1:6" x14ac:dyDescent="0.25">
      <c r="A43" t="s">
        <v>189</v>
      </c>
      <c r="B43" t="str">
        <f>LEFT(males_females_life_expectancy[[#This Row],[Year_Range]], 4)</f>
        <v>2002</v>
      </c>
      <c r="C43" t="s">
        <v>21</v>
      </c>
      <c r="D43">
        <v>81.02</v>
      </c>
      <c r="E43">
        <v>76.510000000000005</v>
      </c>
      <c r="F43">
        <f>AVERAGE(males_females_life_expectancy[[#This Row],[females_at_birth.Life expectancy]]:males_females_life_expectancy[[#This Row],[males_at_birth.Life expectancy]])</f>
        <v>78.765000000000001</v>
      </c>
    </row>
    <row r="44" spans="1:6" x14ac:dyDescent="0.25">
      <c r="A44" t="s">
        <v>190</v>
      </c>
      <c r="B44" t="str">
        <f>LEFT(males_females_life_expectancy[[#This Row],[Year_Range]], 4)</f>
        <v>2003</v>
      </c>
      <c r="C44" t="s">
        <v>21</v>
      </c>
      <c r="D44">
        <v>81.28</v>
      </c>
      <c r="E44">
        <v>77.040000000000006</v>
      </c>
      <c r="F44">
        <f>AVERAGE(males_females_life_expectancy[[#This Row],[females_at_birth.Life expectancy]]:males_females_life_expectancy[[#This Row],[males_at_birth.Life expectancy]])</f>
        <v>79.16</v>
      </c>
    </row>
    <row r="45" spans="1:6" x14ac:dyDescent="0.25">
      <c r="A45" t="s">
        <v>191</v>
      </c>
      <c r="B45" t="str">
        <f>LEFT(males_females_life_expectancy[[#This Row],[Year_Range]], 4)</f>
        <v>2004</v>
      </c>
      <c r="C45" t="s">
        <v>21</v>
      </c>
      <c r="D45">
        <v>81.56</v>
      </c>
      <c r="E45">
        <v>77.239999999999995</v>
      </c>
      <c r="F45">
        <f>AVERAGE(males_females_life_expectancy[[#This Row],[females_at_birth.Life expectancy]]:males_females_life_expectancy[[#This Row],[males_at_birth.Life expectancy]])</f>
        <v>79.400000000000006</v>
      </c>
    </row>
    <row r="46" spans="1:6" x14ac:dyDescent="0.25">
      <c r="A46" t="s">
        <v>192</v>
      </c>
      <c r="B46" t="str">
        <f>LEFT(males_females_life_expectancy[[#This Row],[Year_Range]], 4)</f>
        <v>2005</v>
      </c>
      <c r="C46" t="s">
        <v>21</v>
      </c>
      <c r="D46">
        <v>81.62</v>
      </c>
      <c r="E46">
        <v>77.72</v>
      </c>
      <c r="F46">
        <f>AVERAGE(males_females_life_expectancy[[#This Row],[females_at_birth.Life expectancy]]:males_females_life_expectancy[[#This Row],[males_at_birth.Life expectancy]])</f>
        <v>79.67</v>
      </c>
    </row>
    <row r="47" spans="1:6" x14ac:dyDescent="0.25">
      <c r="A47" t="s">
        <v>193</v>
      </c>
      <c r="B47" t="str">
        <f>LEFT(males_females_life_expectancy[[#This Row],[Year_Range]], 4)</f>
        <v>2006</v>
      </c>
      <c r="C47" t="s">
        <v>21</v>
      </c>
      <c r="D47">
        <v>81.84</v>
      </c>
      <c r="E47">
        <v>77.94</v>
      </c>
      <c r="F47">
        <f>AVERAGE(males_females_life_expectancy[[#This Row],[females_at_birth.Life expectancy]]:males_females_life_expectancy[[#This Row],[males_at_birth.Life expectancy]])</f>
        <v>79.89</v>
      </c>
    </row>
    <row r="48" spans="1:6" x14ac:dyDescent="0.25">
      <c r="A48" t="s">
        <v>194</v>
      </c>
      <c r="B48" t="str">
        <f>LEFT(males_females_life_expectancy[[#This Row],[Year_Range]], 4)</f>
        <v>2007</v>
      </c>
      <c r="C48" t="s">
        <v>21</v>
      </c>
      <c r="D48">
        <v>81.96</v>
      </c>
      <c r="E48">
        <v>78.63</v>
      </c>
      <c r="F48">
        <f>AVERAGE(males_females_life_expectancy[[#This Row],[females_at_birth.Life expectancy]]:males_females_life_expectancy[[#This Row],[males_at_birth.Life expectancy]])</f>
        <v>80.294999999999987</v>
      </c>
    </row>
    <row r="49" spans="1:6" x14ac:dyDescent="0.25">
      <c r="A49" t="s">
        <v>195</v>
      </c>
      <c r="B49" t="str">
        <f>LEFT(males_females_life_expectancy[[#This Row],[Year_Range]], 4)</f>
        <v>2008</v>
      </c>
      <c r="C49" t="s">
        <v>21</v>
      </c>
      <c r="D49">
        <v>82.2</v>
      </c>
      <c r="E49">
        <v>78.95</v>
      </c>
      <c r="F49">
        <f>AVERAGE(males_females_life_expectancy[[#This Row],[females_at_birth.Life expectancy]]:males_females_life_expectancy[[#This Row],[males_at_birth.Life expectancy]])</f>
        <v>80.575000000000003</v>
      </c>
    </row>
    <row r="50" spans="1:6" x14ac:dyDescent="0.25">
      <c r="A50" t="s">
        <v>196</v>
      </c>
      <c r="B50" t="str">
        <f>LEFT(males_females_life_expectancy[[#This Row],[Year_Range]], 4)</f>
        <v>2009</v>
      </c>
      <c r="C50" t="s">
        <v>21</v>
      </c>
      <c r="D50">
        <v>82.55</v>
      </c>
      <c r="E50">
        <v>79.16</v>
      </c>
      <c r="F50">
        <f>AVERAGE(males_females_life_expectancy[[#This Row],[females_at_birth.Life expectancy]]:males_females_life_expectancy[[#This Row],[males_at_birth.Life expectancy]])</f>
        <v>80.85499999999999</v>
      </c>
    </row>
    <row r="51" spans="1:6" x14ac:dyDescent="0.25">
      <c r="A51" t="s">
        <v>197</v>
      </c>
      <c r="B51" t="str">
        <f>LEFT(males_females_life_expectancy[[#This Row],[Year_Range]], 4)</f>
        <v>2010</v>
      </c>
      <c r="C51" t="s">
        <v>21</v>
      </c>
      <c r="D51">
        <v>82.74</v>
      </c>
      <c r="E51">
        <v>79.069999999999993</v>
      </c>
      <c r="F51">
        <f>AVERAGE(males_females_life_expectancy[[#This Row],[females_at_birth.Life expectancy]]:males_females_life_expectancy[[#This Row],[males_at_birth.Life expectancy]])</f>
        <v>80.905000000000001</v>
      </c>
    </row>
    <row r="52" spans="1:6" x14ac:dyDescent="0.25">
      <c r="A52" t="s">
        <v>198</v>
      </c>
      <c r="B52" t="str">
        <f>LEFT(males_females_life_expectancy[[#This Row],[Year_Range]], 4)</f>
        <v>2011</v>
      </c>
      <c r="C52" t="s">
        <v>21</v>
      </c>
      <c r="D52">
        <v>83.16</v>
      </c>
      <c r="E52">
        <v>79.14</v>
      </c>
      <c r="F52">
        <f>AVERAGE(males_females_life_expectancy[[#This Row],[females_at_birth.Life expectancy]]:males_females_life_expectancy[[#This Row],[males_at_birth.Life expectancy]])</f>
        <v>81.150000000000006</v>
      </c>
    </row>
    <row r="53" spans="1:6" x14ac:dyDescent="0.25">
      <c r="A53" t="s">
        <v>199</v>
      </c>
      <c r="B53" t="str">
        <f>LEFT(males_females_life_expectancy[[#This Row],[Year_Range]], 4)</f>
        <v>2012</v>
      </c>
      <c r="C53" t="s">
        <v>21</v>
      </c>
      <c r="D53">
        <v>83.26</v>
      </c>
      <c r="E53">
        <v>79.37</v>
      </c>
      <c r="F53">
        <f>AVERAGE(males_females_life_expectancy[[#This Row],[females_at_birth.Life expectancy]]:males_females_life_expectancy[[#This Row],[males_at_birth.Life expectancy]])</f>
        <v>81.314999999999998</v>
      </c>
    </row>
    <row r="54" spans="1:6" x14ac:dyDescent="0.25">
      <c r="A54" t="s">
        <v>200</v>
      </c>
      <c r="B54" t="str">
        <f>LEFT(males_females_life_expectancy[[#This Row],[Year_Range]], 4)</f>
        <v>2013</v>
      </c>
      <c r="C54" t="s">
        <v>21</v>
      </c>
      <c r="D54">
        <v>83.26</v>
      </c>
      <c r="E54">
        <v>79.7</v>
      </c>
      <c r="F54">
        <f>AVERAGE(males_females_life_expectancy[[#This Row],[females_at_birth.Life expectancy]]:males_females_life_expectancy[[#This Row],[males_at_birth.Life expectancy]])</f>
        <v>81.48</v>
      </c>
    </row>
    <row r="55" spans="1:6" x14ac:dyDescent="0.25">
      <c r="A55" t="s">
        <v>201</v>
      </c>
      <c r="B55" t="str">
        <f>LEFT(males_females_life_expectancy[[#This Row],[Year_Range]], 4)</f>
        <v>2014</v>
      </c>
      <c r="C55" t="s">
        <v>21</v>
      </c>
      <c r="D55">
        <v>82.84</v>
      </c>
      <c r="E55">
        <v>79.73</v>
      </c>
      <c r="F55">
        <f>AVERAGE(males_females_life_expectancy[[#This Row],[females_at_birth.Life expectancy]]:males_females_life_expectancy[[#This Row],[males_at_birth.Life expectancy]])</f>
        <v>81.284999999999997</v>
      </c>
    </row>
    <row r="56" spans="1:6" x14ac:dyDescent="0.25">
      <c r="A56" t="s">
        <v>202</v>
      </c>
      <c r="B56" t="str">
        <f>LEFT(males_females_life_expectancy[[#This Row],[Year_Range]], 4)</f>
        <v>2015</v>
      </c>
      <c r="C56" t="s">
        <v>21</v>
      </c>
      <c r="D56">
        <v>82.83</v>
      </c>
      <c r="E56">
        <v>79.900000000000006</v>
      </c>
      <c r="F56">
        <f>AVERAGE(males_females_life_expectancy[[#This Row],[females_at_birth.Life expectancy]]:males_females_life_expectancy[[#This Row],[males_at_birth.Life expectancy]])</f>
        <v>81.365000000000009</v>
      </c>
    </row>
    <row r="57" spans="1:6" x14ac:dyDescent="0.25">
      <c r="A57" t="s">
        <v>203</v>
      </c>
      <c r="B57" t="str">
        <f>LEFT(males_females_life_expectancy[[#This Row],[Year_Range]], 4)</f>
        <v>2016</v>
      </c>
      <c r="C57" t="s">
        <v>21</v>
      </c>
      <c r="D57">
        <v>83.06</v>
      </c>
      <c r="E57">
        <v>79.959999999999994</v>
      </c>
      <c r="F57">
        <f>AVERAGE(males_females_life_expectancy[[#This Row],[females_at_birth.Life expectancy]]:males_females_life_expectancy[[#This Row],[males_at_birth.Life expectancy]])</f>
        <v>81.509999999999991</v>
      </c>
    </row>
    <row r="58" spans="1:6" x14ac:dyDescent="0.25">
      <c r="A58" t="s">
        <v>204</v>
      </c>
      <c r="B58" t="str">
        <f>LEFT(males_females_life_expectancy[[#This Row],[Year_Range]], 4)</f>
        <v>2017</v>
      </c>
      <c r="C58" t="s">
        <v>21</v>
      </c>
      <c r="D58">
        <v>83.38</v>
      </c>
      <c r="E58">
        <v>80.12</v>
      </c>
      <c r="F58">
        <f>AVERAGE(males_females_life_expectancy[[#This Row],[females_at_birth.Life expectancy]]:males_females_life_expectancy[[#This Row],[males_at_birth.Life expectancy]])</f>
        <v>81.75</v>
      </c>
    </row>
    <row r="59" spans="1:6" x14ac:dyDescent="0.25">
      <c r="A59" t="s">
        <v>205</v>
      </c>
      <c r="B59" t="str">
        <f>LEFT(males_females_life_expectancy[[#This Row],[Year_Range]], 4)</f>
        <v>2018</v>
      </c>
      <c r="C59" t="s">
        <v>21</v>
      </c>
      <c r="D59">
        <v>83.43</v>
      </c>
      <c r="E59">
        <v>79.72</v>
      </c>
      <c r="F59">
        <f>AVERAGE(males_females_life_expectancy[[#This Row],[females_at_birth.Life expectancy]]:males_females_life_expectancy[[#This Row],[males_at_birth.Life expectancy]])</f>
        <v>81.575000000000003</v>
      </c>
    </row>
    <row r="60" spans="1:6" x14ac:dyDescent="0.25">
      <c r="A60" t="s">
        <v>206</v>
      </c>
      <c r="B60" t="str">
        <f>LEFT(males_females_life_expectancy[[#This Row],[Year_Range]], 4)</f>
        <v>2019</v>
      </c>
      <c r="C60" t="s">
        <v>21</v>
      </c>
      <c r="D60">
        <v>83.34</v>
      </c>
      <c r="E60">
        <v>79.55</v>
      </c>
      <c r="F60">
        <f>AVERAGE(males_females_life_expectancy[[#This Row],[females_at_birth.Life expectancy]]:males_females_life_expectancy[[#This Row],[males_at_birth.Life expectancy]])</f>
        <v>81.444999999999993</v>
      </c>
    </row>
    <row r="61" spans="1:6" x14ac:dyDescent="0.25">
      <c r="A61" t="s">
        <v>207</v>
      </c>
      <c r="B61" t="str">
        <f>LEFT(males_females_life_expectancy[[#This Row],[Year_Range]], 4)</f>
        <v>2020</v>
      </c>
      <c r="C61" t="s">
        <v>21</v>
      </c>
      <c r="D61">
        <v>83.51</v>
      </c>
      <c r="E61">
        <v>79.37</v>
      </c>
      <c r="F61">
        <f>AVERAGE(males_females_life_expectancy[[#This Row],[females_at_birth.Life expectancy]]:males_females_life_expectancy[[#This Row],[males_at_birth.Life expectancy]])</f>
        <v>81.44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51E10-CF51-4F64-BBCA-A53A96D5BAB8}">
  <dimension ref="A1:C61"/>
  <sheetViews>
    <sheetView workbookViewId="0"/>
  </sheetViews>
  <sheetFormatPr defaultRowHeight="15" x14ac:dyDescent="0.25"/>
  <cols>
    <col min="1" max="1" width="11.7109375" bestFit="1" customWidth="1"/>
    <col min="2" max="2" width="25.28515625" bestFit="1" customWidth="1"/>
    <col min="3" max="3" width="17.140625" bestFit="1" customWidth="1"/>
  </cols>
  <sheetData>
    <row r="1" spans="1:3" x14ac:dyDescent="0.25">
      <c r="A1" t="s">
        <v>167</v>
      </c>
      <c r="B1" t="s">
        <v>185</v>
      </c>
      <c r="C1" t="s">
        <v>186</v>
      </c>
    </row>
    <row r="2" spans="1:3" x14ac:dyDescent="0.25">
      <c r="A2" t="s">
        <v>187</v>
      </c>
      <c r="B2" t="s">
        <v>188</v>
      </c>
      <c r="C2">
        <v>76.2</v>
      </c>
    </row>
    <row r="3" spans="1:3" x14ac:dyDescent="0.25">
      <c r="A3" t="s">
        <v>189</v>
      </c>
      <c r="B3" t="s">
        <v>188</v>
      </c>
      <c r="C3">
        <v>76.5</v>
      </c>
    </row>
    <row r="4" spans="1:3" x14ac:dyDescent="0.25">
      <c r="A4" t="s">
        <v>190</v>
      </c>
      <c r="B4" t="s">
        <v>188</v>
      </c>
      <c r="C4">
        <v>76.849999999999994</v>
      </c>
    </row>
    <row r="5" spans="1:3" x14ac:dyDescent="0.25">
      <c r="A5" t="s">
        <v>191</v>
      </c>
      <c r="B5" t="s">
        <v>188</v>
      </c>
      <c r="C5">
        <v>77.23</v>
      </c>
    </row>
    <row r="6" spans="1:3" x14ac:dyDescent="0.25">
      <c r="A6" t="s">
        <v>192</v>
      </c>
      <c r="B6" t="s">
        <v>188</v>
      </c>
      <c r="C6">
        <v>77.52</v>
      </c>
    </row>
    <row r="7" spans="1:3" x14ac:dyDescent="0.25">
      <c r="A7" t="s">
        <v>193</v>
      </c>
      <c r="B7" t="s">
        <v>188</v>
      </c>
      <c r="C7">
        <v>77.77</v>
      </c>
    </row>
    <row r="8" spans="1:3" x14ac:dyDescent="0.25">
      <c r="A8" t="s">
        <v>194</v>
      </c>
      <c r="B8" t="s">
        <v>188</v>
      </c>
      <c r="C8">
        <v>78.069999999999993</v>
      </c>
    </row>
    <row r="9" spans="1:3" x14ac:dyDescent="0.25">
      <c r="A9" t="s">
        <v>195</v>
      </c>
      <c r="B9" t="s">
        <v>188</v>
      </c>
      <c r="C9">
        <v>78.37</v>
      </c>
    </row>
    <row r="10" spans="1:3" x14ac:dyDescent="0.25">
      <c r="A10" t="s">
        <v>196</v>
      </c>
      <c r="B10" t="s">
        <v>188</v>
      </c>
      <c r="C10">
        <v>78.78</v>
      </c>
    </row>
    <row r="11" spans="1:3" x14ac:dyDescent="0.25">
      <c r="A11" t="s">
        <v>197</v>
      </c>
      <c r="B11" t="s">
        <v>188</v>
      </c>
      <c r="C11">
        <v>79.09</v>
      </c>
    </row>
    <row r="12" spans="1:3" x14ac:dyDescent="0.25">
      <c r="A12" t="s">
        <v>198</v>
      </c>
      <c r="B12" t="s">
        <v>188</v>
      </c>
      <c r="C12">
        <v>79.28</v>
      </c>
    </row>
    <row r="13" spans="1:3" x14ac:dyDescent="0.25">
      <c r="A13" t="s">
        <v>199</v>
      </c>
      <c r="B13" t="s">
        <v>188</v>
      </c>
      <c r="C13">
        <v>79.42</v>
      </c>
    </row>
    <row r="14" spans="1:3" x14ac:dyDescent="0.25">
      <c r="A14" t="s">
        <v>200</v>
      </c>
      <c r="B14" t="s">
        <v>188</v>
      </c>
      <c r="C14">
        <v>79.430000000000007</v>
      </c>
    </row>
    <row r="15" spans="1:3" x14ac:dyDescent="0.25">
      <c r="A15" t="s">
        <v>201</v>
      </c>
      <c r="B15" t="s">
        <v>188</v>
      </c>
      <c r="C15">
        <v>79.48</v>
      </c>
    </row>
    <row r="16" spans="1:3" x14ac:dyDescent="0.25">
      <c r="A16" t="s">
        <v>202</v>
      </c>
      <c r="B16" t="s">
        <v>188</v>
      </c>
      <c r="C16">
        <v>79.489999999999995</v>
      </c>
    </row>
    <row r="17" spans="1:3" x14ac:dyDescent="0.25">
      <c r="A17" t="s">
        <v>203</v>
      </c>
      <c r="B17" t="s">
        <v>188</v>
      </c>
      <c r="C17">
        <v>79.55</v>
      </c>
    </row>
    <row r="18" spans="1:3" x14ac:dyDescent="0.25">
      <c r="A18" t="s">
        <v>204</v>
      </c>
      <c r="B18" t="s">
        <v>188</v>
      </c>
      <c r="C18">
        <v>79.66</v>
      </c>
    </row>
    <row r="19" spans="1:3" x14ac:dyDescent="0.25">
      <c r="A19" t="s">
        <v>205</v>
      </c>
      <c r="B19" t="s">
        <v>188</v>
      </c>
      <c r="C19">
        <v>79.290000000000006</v>
      </c>
    </row>
    <row r="20" spans="1:3" x14ac:dyDescent="0.25">
      <c r="A20" t="s">
        <v>206</v>
      </c>
      <c r="B20" t="s">
        <v>188</v>
      </c>
      <c r="C20">
        <v>79.02</v>
      </c>
    </row>
    <row r="21" spans="1:3" x14ac:dyDescent="0.25">
      <c r="A21" t="s">
        <v>207</v>
      </c>
      <c r="B21" t="s">
        <v>188</v>
      </c>
      <c r="C21">
        <v>78.849999999999994</v>
      </c>
    </row>
    <row r="22" spans="1:3" x14ac:dyDescent="0.25">
      <c r="A22" t="s">
        <v>187</v>
      </c>
      <c r="B22" t="s">
        <v>19</v>
      </c>
      <c r="C22">
        <v>76.84</v>
      </c>
    </row>
    <row r="23" spans="1:3" x14ac:dyDescent="0.25">
      <c r="A23" t="s">
        <v>189</v>
      </c>
      <c r="B23" t="s">
        <v>19</v>
      </c>
      <c r="C23">
        <v>77.239999999999995</v>
      </c>
    </row>
    <row r="24" spans="1:3" x14ac:dyDescent="0.25">
      <c r="A24" t="s">
        <v>190</v>
      </c>
      <c r="B24" t="s">
        <v>19</v>
      </c>
      <c r="C24">
        <v>77.63</v>
      </c>
    </row>
    <row r="25" spans="1:3" x14ac:dyDescent="0.25">
      <c r="A25" t="s">
        <v>191</v>
      </c>
      <c r="B25" t="s">
        <v>19</v>
      </c>
      <c r="C25">
        <v>77.97</v>
      </c>
    </row>
    <row r="26" spans="1:3" x14ac:dyDescent="0.25">
      <c r="A26" t="s">
        <v>192</v>
      </c>
      <c r="B26" t="s">
        <v>19</v>
      </c>
      <c r="C26">
        <v>78.27</v>
      </c>
    </row>
    <row r="27" spans="1:3" x14ac:dyDescent="0.25">
      <c r="A27" t="s">
        <v>193</v>
      </c>
      <c r="B27" t="s">
        <v>19</v>
      </c>
      <c r="C27">
        <v>78.55</v>
      </c>
    </row>
    <row r="28" spans="1:3" x14ac:dyDescent="0.25">
      <c r="A28" t="s">
        <v>194</v>
      </c>
      <c r="B28" t="s">
        <v>19</v>
      </c>
      <c r="C28">
        <v>78.930000000000007</v>
      </c>
    </row>
    <row r="29" spans="1:3" x14ac:dyDescent="0.25">
      <c r="A29" t="s">
        <v>195</v>
      </c>
      <c r="B29" t="s">
        <v>19</v>
      </c>
      <c r="C29">
        <v>79.39</v>
      </c>
    </row>
    <row r="30" spans="1:3" x14ac:dyDescent="0.25">
      <c r="A30" t="s">
        <v>196</v>
      </c>
      <c r="B30" t="s">
        <v>19</v>
      </c>
      <c r="C30">
        <v>79.900000000000006</v>
      </c>
    </row>
    <row r="31" spans="1:3" x14ac:dyDescent="0.25">
      <c r="A31" t="s">
        <v>197</v>
      </c>
      <c r="B31" t="s">
        <v>19</v>
      </c>
      <c r="C31">
        <v>80.28</v>
      </c>
    </row>
    <row r="32" spans="1:3" x14ac:dyDescent="0.25">
      <c r="A32" t="s">
        <v>198</v>
      </c>
      <c r="B32" t="s">
        <v>19</v>
      </c>
      <c r="C32">
        <v>80.27</v>
      </c>
    </row>
    <row r="33" spans="1:3" x14ac:dyDescent="0.25">
      <c r="A33" t="s">
        <v>199</v>
      </c>
      <c r="B33" t="s">
        <v>19</v>
      </c>
      <c r="C33">
        <v>80.17</v>
      </c>
    </row>
    <row r="34" spans="1:3" x14ac:dyDescent="0.25">
      <c r="A34" t="s">
        <v>200</v>
      </c>
      <c r="B34" t="s">
        <v>19</v>
      </c>
      <c r="C34">
        <v>80.209999999999994</v>
      </c>
    </row>
    <row r="35" spans="1:3" x14ac:dyDescent="0.25">
      <c r="A35" t="s">
        <v>201</v>
      </c>
      <c r="B35" t="s">
        <v>19</v>
      </c>
      <c r="C35">
        <v>80.25</v>
      </c>
    </row>
    <row r="36" spans="1:3" x14ac:dyDescent="0.25">
      <c r="A36" t="s">
        <v>202</v>
      </c>
      <c r="B36" t="s">
        <v>19</v>
      </c>
      <c r="C36">
        <v>80.31</v>
      </c>
    </row>
    <row r="37" spans="1:3" x14ac:dyDescent="0.25">
      <c r="A37" t="s">
        <v>203</v>
      </c>
      <c r="B37" t="s">
        <v>19</v>
      </c>
      <c r="C37">
        <v>80.11</v>
      </c>
    </row>
    <row r="38" spans="1:3" x14ac:dyDescent="0.25">
      <c r="A38" t="s">
        <v>204</v>
      </c>
      <c r="B38" t="s">
        <v>19</v>
      </c>
      <c r="C38">
        <v>80.27</v>
      </c>
    </row>
    <row r="39" spans="1:3" x14ac:dyDescent="0.25">
      <c r="A39" t="s">
        <v>205</v>
      </c>
      <c r="B39" t="s">
        <v>19</v>
      </c>
      <c r="C39">
        <v>80.25</v>
      </c>
    </row>
    <row r="40" spans="1:3" x14ac:dyDescent="0.25">
      <c r="A40" t="s">
        <v>206</v>
      </c>
      <c r="B40" t="s">
        <v>19</v>
      </c>
      <c r="C40">
        <v>80.36</v>
      </c>
    </row>
    <row r="41" spans="1:3" x14ac:dyDescent="0.25">
      <c r="A41" t="s">
        <v>207</v>
      </c>
      <c r="B41" t="s">
        <v>19</v>
      </c>
      <c r="C41">
        <v>80.22</v>
      </c>
    </row>
    <row r="42" spans="1:3" x14ac:dyDescent="0.25">
      <c r="A42" t="s">
        <v>187</v>
      </c>
      <c r="B42" t="s">
        <v>21</v>
      </c>
      <c r="C42">
        <v>76.540000000000006</v>
      </c>
    </row>
    <row r="43" spans="1:3" x14ac:dyDescent="0.25">
      <c r="A43" t="s">
        <v>189</v>
      </c>
      <c r="B43" t="s">
        <v>21</v>
      </c>
      <c r="C43">
        <v>76.510000000000005</v>
      </c>
    </row>
    <row r="44" spans="1:3" x14ac:dyDescent="0.25">
      <c r="A44" t="s">
        <v>190</v>
      </c>
      <c r="B44" t="s">
        <v>21</v>
      </c>
      <c r="C44">
        <v>77.040000000000006</v>
      </c>
    </row>
    <row r="45" spans="1:3" x14ac:dyDescent="0.25">
      <c r="A45" t="s">
        <v>191</v>
      </c>
      <c r="B45" t="s">
        <v>21</v>
      </c>
      <c r="C45">
        <v>77.239999999999995</v>
      </c>
    </row>
    <row r="46" spans="1:3" x14ac:dyDescent="0.25">
      <c r="A46" t="s">
        <v>192</v>
      </c>
      <c r="B46" t="s">
        <v>21</v>
      </c>
      <c r="C46">
        <v>77.72</v>
      </c>
    </row>
    <row r="47" spans="1:3" x14ac:dyDescent="0.25">
      <c r="A47" t="s">
        <v>193</v>
      </c>
      <c r="B47" t="s">
        <v>21</v>
      </c>
      <c r="C47">
        <v>77.94</v>
      </c>
    </row>
    <row r="48" spans="1:3" x14ac:dyDescent="0.25">
      <c r="A48" t="s">
        <v>194</v>
      </c>
      <c r="B48" t="s">
        <v>21</v>
      </c>
      <c r="C48">
        <v>78.63</v>
      </c>
    </row>
    <row r="49" spans="1:3" x14ac:dyDescent="0.25">
      <c r="A49" t="s">
        <v>195</v>
      </c>
      <c r="B49" t="s">
        <v>21</v>
      </c>
      <c r="C49">
        <v>78.95</v>
      </c>
    </row>
    <row r="50" spans="1:3" x14ac:dyDescent="0.25">
      <c r="A50" t="s">
        <v>196</v>
      </c>
      <c r="B50" t="s">
        <v>21</v>
      </c>
      <c r="C50">
        <v>79.16</v>
      </c>
    </row>
    <row r="51" spans="1:3" x14ac:dyDescent="0.25">
      <c r="A51" t="s">
        <v>197</v>
      </c>
      <c r="B51" t="s">
        <v>21</v>
      </c>
      <c r="C51">
        <v>79.069999999999993</v>
      </c>
    </row>
    <row r="52" spans="1:3" x14ac:dyDescent="0.25">
      <c r="A52" t="s">
        <v>198</v>
      </c>
      <c r="B52" t="s">
        <v>21</v>
      </c>
      <c r="C52">
        <v>79.14</v>
      </c>
    </row>
    <row r="53" spans="1:3" x14ac:dyDescent="0.25">
      <c r="A53" t="s">
        <v>199</v>
      </c>
      <c r="B53" t="s">
        <v>21</v>
      </c>
      <c r="C53">
        <v>79.37</v>
      </c>
    </row>
    <row r="54" spans="1:3" x14ac:dyDescent="0.25">
      <c r="A54" t="s">
        <v>200</v>
      </c>
      <c r="B54" t="s">
        <v>21</v>
      </c>
      <c r="C54">
        <v>79.7</v>
      </c>
    </row>
    <row r="55" spans="1:3" x14ac:dyDescent="0.25">
      <c r="A55" t="s">
        <v>201</v>
      </c>
      <c r="B55" t="s">
        <v>21</v>
      </c>
      <c r="C55">
        <v>79.73</v>
      </c>
    </row>
    <row r="56" spans="1:3" x14ac:dyDescent="0.25">
      <c r="A56" t="s">
        <v>202</v>
      </c>
      <c r="B56" t="s">
        <v>21</v>
      </c>
      <c r="C56">
        <v>79.900000000000006</v>
      </c>
    </row>
    <row r="57" spans="1:3" x14ac:dyDescent="0.25">
      <c r="A57" t="s">
        <v>203</v>
      </c>
      <c r="B57" t="s">
        <v>21</v>
      </c>
      <c r="C57">
        <v>79.959999999999994</v>
      </c>
    </row>
    <row r="58" spans="1:3" x14ac:dyDescent="0.25">
      <c r="A58" t="s">
        <v>204</v>
      </c>
      <c r="B58" t="s">
        <v>21</v>
      </c>
      <c r="C58">
        <v>80.12</v>
      </c>
    </row>
    <row r="59" spans="1:3" x14ac:dyDescent="0.25">
      <c r="A59" t="s">
        <v>205</v>
      </c>
      <c r="B59" t="s">
        <v>21</v>
      </c>
      <c r="C59">
        <v>79.72</v>
      </c>
    </row>
    <row r="60" spans="1:3" x14ac:dyDescent="0.25">
      <c r="A60" t="s">
        <v>206</v>
      </c>
      <c r="B60" t="s">
        <v>21</v>
      </c>
      <c r="C60">
        <v>79.55</v>
      </c>
    </row>
    <row r="61" spans="1:3" x14ac:dyDescent="0.25">
      <c r="A61" t="s">
        <v>207</v>
      </c>
      <c r="B61" t="s">
        <v>21</v>
      </c>
      <c r="C61">
        <v>79.37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1746A-A3B1-4C02-9F8D-4D70E28BB204}">
  <dimension ref="A1:C61"/>
  <sheetViews>
    <sheetView workbookViewId="0"/>
  </sheetViews>
  <sheetFormatPr defaultRowHeight="15" x14ac:dyDescent="0.25"/>
  <cols>
    <col min="1" max="1" width="11.7109375" bestFit="1" customWidth="1"/>
    <col min="2" max="2" width="25.28515625" bestFit="1" customWidth="1"/>
    <col min="3" max="3" width="17.140625" bestFit="1" customWidth="1"/>
  </cols>
  <sheetData>
    <row r="1" spans="1:3" x14ac:dyDescent="0.25">
      <c r="A1" t="s">
        <v>167</v>
      </c>
      <c r="B1" t="s">
        <v>185</v>
      </c>
      <c r="C1" t="s">
        <v>186</v>
      </c>
    </row>
    <row r="2" spans="1:3" x14ac:dyDescent="0.25">
      <c r="A2" t="s">
        <v>187</v>
      </c>
      <c r="B2" t="s">
        <v>188</v>
      </c>
      <c r="C2">
        <v>80.7</v>
      </c>
    </row>
    <row r="3" spans="1:3" x14ac:dyDescent="0.25">
      <c r="A3" t="s">
        <v>189</v>
      </c>
      <c r="B3" t="s">
        <v>188</v>
      </c>
      <c r="C3">
        <v>80.900000000000006</v>
      </c>
    </row>
    <row r="4" spans="1:3" x14ac:dyDescent="0.25">
      <c r="A4" t="s">
        <v>190</v>
      </c>
      <c r="B4" t="s">
        <v>188</v>
      </c>
      <c r="C4">
        <v>81.13</v>
      </c>
    </row>
    <row r="5" spans="1:3" x14ac:dyDescent="0.25">
      <c r="A5" t="s">
        <v>191</v>
      </c>
      <c r="B5" t="s">
        <v>188</v>
      </c>
      <c r="C5">
        <v>81.489999999999995</v>
      </c>
    </row>
    <row r="6" spans="1:3" x14ac:dyDescent="0.25">
      <c r="A6" t="s">
        <v>192</v>
      </c>
      <c r="B6" t="s">
        <v>188</v>
      </c>
      <c r="C6">
        <v>81.7</v>
      </c>
    </row>
    <row r="7" spans="1:3" x14ac:dyDescent="0.25">
      <c r="A7" t="s">
        <v>193</v>
      </c>
      <c r="B7" t="s">
        <v>188</v>
      </c>
      <c r="C7">
        <v>81.86</v>
      </c>
    </row>
    <row r="8" spans="1:3" x14ac:dyDescent="0.25">
      <c r="A8" t="s">
        <v>194</v>
      </c>
      <c r="B8" t="s">
        <v>188</v>
      </c>
      <c r="C8">
        <v>82.1</v>
      </c>
    </row>
    <row r="9" spans="1:3" x14ac:dyDescent="0.25">
      <c r="A9" t="s">
        <v>195</v>
      </c>
      <c r="B9" t="s">
        <v>188</v>
      </c>
      <c r="C9">
        <v>82.34</v>
      </c>
    </row>
    <row r="10" spans="1:3" x14ac:dyDescent="0.25">
      <c r="A10" t="s">
        <v>196</v>
      </c>
      <c r="B10" t="s">
        <v>188</v>
      </c>
      <c r="C10">
        <v>82.71</v>
      </c>
    </row>
    <row r="11" spans="1:3" x14ac:dyDescent="0.25">
      <c r="A11" t="s">
        <v>197</v>
      </c>
      <c r="B11" t="s">
        <v>188</v>
      </c>
      <c r="C11">
        <v>82.87</v>
      </c>
    </row>
    <row r="12" spans="1:3" x14ac:dyDescent="0.25">
      <c r="A12" t="s">
        <v>198</v>
      </c>
      <c r="B12" t="s">
        <v>188</v>
      </c>
      <c r="C12">
        <v>83.01</v>
      </c>
    </row>
    <row r="13" spans="1:3" x14ac:dyDescent="0.25">
      <c r="A13" t="s">
        <v>199</v>
      </c>
      <c r="B13" t="s">
        <v>188</v>
      </c>
      <c r="C13">
        <v>83.1</v>
      </c>
    </row>
    <row r="14" spans="1:3" x14ac:dyDescent="0.25">
      <c r="A14" t="s">
        <v>200</v>
      </c>
      <c r="B14" t="s">
        <v>188</v>
      </c>
      <c r="C14">
        <v>83.09</v>
      </c>
    </row>
    <row r="15" spans="1:3" x14ac:dyDescent="0.25">
      <c r="A15" t="s">
        <v>201</v>
      </c>
      <c r="B15" t="s">
        <v>188</v>
      </c>
      <c r="C15">
        <v>83.11</v>
      </c>
    </row>
    <row r="16" spans="1:3" x14ac:dyDescent="0.25">
      <c r="A16" t="s">
        <v>202</v>
      </c>
      <c r="B16" t="s">
        <v>188</v>
      </c>
      <c r="C16">
        <v>83.09</v>
      </c>
    </row>
    <row r="17" spans="1:3" x14ac:dyDescent="0.25">
      <c r="A17" t="s">
        <v>203</v>
      </c>
      <c r="B17" t="s">
        <v>188</v>
      </c>
      <c r="C17">
        <v>83.16</v>
      </c>
    </row>
    <row r="18" spans="1:3" x14ac:dyDescent="0.25">
      <c r="A18" t="s">
        <v>204</v>
      </c>
      <c r="B18" t="s">
        <v>188</v>
      </c>
      <c r="C18">
        <v>83.31</v>
      </c>
    </row>
    <row r="19" spans="1:3" x14ac:dyDescent="0.25">
      <c r="A19" t="s">
        <v>205</v>
      </c>
      <c r="B19" t="s">
        <v>188</v>
      </c>
      <c r="C19">
        <v>83.07</v>
      </c>
    </row>
    <row r="20" spans="1:3" x14ac:dyDescent="0.25">
      <c r="A20" t="s">
        <v>206</v>
      </c>
      <c r="B20" t="s">
        <v>188</v>
      </c>
      <c r="C20">
        <v>82.94</v>
      </c>
    </row>
    <row r="21" spans="1:3" x14ac:dyDescent="0.25">
      <c r="A21" t="s">
        <v>207</v>
      </c>
      <c r="B21" t="s">
        <v>188</v>
      </c>
      <c r="C21">
        <v>82.82</v>
      </c>
    </row>
    <row r="22" spans="1:3" x14ac:dyDescent="0.25">
      <c r="A22" t="s">
        <v>187</v>
      </c>
      <c r="B22" t="s">
        <v>19</v>
      </c>
      <c r="C22">
        <v>81.2</v>
      </c>
    </row>
    <row r="23" spans="1:3" x14ac:dyDescent="0.25">
      <c r="A23" t="s">
        <v>189</v>
      </c>
      <c r="B23" t="s">
        <v>19</v>
      </c>
      <c r="C23">
        <v>81.22</v>
      </c>
    </row>
    <row r="24" spans="1:3" x14ac:dyDescent="0.25">
      <c r="A24" t="s">
        <v>190</v>
      </c>
      <c r="B24" t="s">
        <v>19</v>
      </c>
      <c r="C24">
        <v>81.5</v>
      </c>
    </row>
    <row r="25" spans="1:3" x14ac:dyDescent="0.25">
      <c r="A25" t="s">
        <v>191</v>
      </c>
      <c r="B25" t="s">
        <v>19</v>
      </c>
      <c r="C25">
        <v>81.790000000000006</v>
      </c>
    </row>
    <row r="26" spans="1:3" x14ac:dyDescent="0.25">
      <c r="A26" t="s">
        <v>192</v>
      </c>
      <c r="B26" t="s">
        <v>19</v>
      </c>
      <c r="C26">
        <v>82.32</v>
      </c>
    </row>
    <row r="27" spans="1:3" x14ac:dyDescent="0.25">
      <c r="A27" t="s">
        <v>193</v>
      </c>
      <c r="B27" t="s">
        <v>19</v>
      </c>
      <c r="C27">
        <v>82.48</v>
      </c>
    </row>
    <row r="28" spans="1:3" x14ac:dyDescent="0.25">
      <c r="A28" t="s">
        <v>194</v>
      </c>
      <c r="B28" t="s">
        <v>19</v>
      </c>
      <c r="C28">
        <v>82.59</v>
      </c>
    </row>
    <row r="29" spans="1:3" x14ac:dyDescent="0.25">
      <c r="A29" t="s">
        <v>195</v>
      </c>
      <c r="B29" t="s">
        <v>19</v>
      </c>
      <c r="C29">
        <v>82.76</v>
      </c>
    </row>
    <row r="30" spans="1:3" x14ac:dyDescent="0.25">
      <c r="A30" t="s">
        <v>196</v>
      </c>
      <c r="B30" t="s">
        <v>19</v>
      </c>
      <c r="C30">
        <v>83.1</v>
      </c>
    </row>
    <row r="31" spans="1:3" x14ac:dyDescent="0.25">
      <c r="A31" t="s">
        <v>197</v>
      </c>
      <c r="B31" t="s">
        <v>19</v>
      </c>
      <c r="C31">
        <v>83.24</v>
      </c>
    </row>
    <row r="32" spans="1:3" x14ac:dyDescent="0.25">
      <c r="A32" t="s">
        <v>198</v>
      </c>
      <c r="B32" t="s">
        <v>19</v>
      </c>
      <c r="C32">
        <v>83.48</v>
      </c>
    </row>
    <row r="33" spans="1:3" x14ac:dyDescent="0.25">
      <c r="A33" t="s">
        <v>199</v>
      </c>
      <c r="B33" t="s">
        <v>19</v>
      </c>
      <c r="C33">
        <v>83.68</v>
      </c>
    </row>
    <row r="34" spans="1:3" x14ac:dyDescent="0.25">
      <c r="A34" t="s">
        <v>200</v>
      </c>
      <c r="B34" t="s">
        <v>19</v>
      </c>
      <c r="C34">
        <v>83.67</v>
      </c>
    </row>
    <row r="35" spans="1:3" x14ac:dyDescent="0.25">
      <c r="A35" t="s">
        <v>201</v>
      </c>
      <c r="B35" t="s">
        <v>19</v>
      </c>
      <c r="C35">
        <v>83.69</v>
      </c>
    </row>
    <row r="36" spans="1:3" x14ac:dyDescent="0.25">
      <c r="A36" t="s">
        <v>202</v>
      </c>
      <c r="B36" t="s">
        <v>19</v>
      </c>
      <c r="C36">
        <v>83.68</v>
      </c>
    </row>
    <row r="37" spans="1:3" x14ac:dyDescent="0.25">
      <c r="A37" t="s">
        <v>203</v>
      </c>
      <c r="B37" t="s">
        <v>19</v>
      </c>
      <c r="C37">
        <v>83.94</v>
      </c>
    </row>
    <row r="38" spans="1:3" x14ac:dyDescent="0.25">
      <c r="A38" t="s">
        <v>204</v>
      </c>
      <c r="B38" t="s">
        <v>19</v>
      </c>
      <c r="C38">
        <v>84.03</v>
      </c>
    </row>
    <row r="39" spans="1:3" x14ac:dyDescent="0.25">
      <c r="A39" t="s">
        <v>205</v>
      </c>
      <c r="B39" t="s">
        <v>19</v>
      </c>
      <c r="C39">
        <v>83.72</v>
      </c>
    </row>
    <row r="40" spans="1:3" x14ac:dyDescent="0.25">
      <c r="A40" t="s">
        <v>206</v>
      </c>
      <c r="B40" t="s">
        <v>19</v>
      </c>
      <c r="C40">
        <v>83.68</v>
      </c>
    </row>
    <row r="41" spans="1:3" x14ac:dyDescent="0.25">
      <c r="A41" t="s">
        <v>207</v>
      </c>
      <c r="B41" t="s">
        <v>19</v>
      </c>
      <c r="C41">
        <v>83.55</v>
      </c>
    </row>
    <row r="42" spans="1:3" x14ac:dyDescent="0.25">
      <c r="A42" t="s">
        <v>187</v>
      </c>
      <c r="B42" t="s">
        <v>21</v>
      </c>
      <c r="C42">
        <v>80.77</v>
      </c>
    </row>
    <row r="43" spans="1:3" x14ac:dyDescent="0.25">
      <c r="A43" t="s">
        <v>189</v>
      </c>
      <c r="B43" t="s">
        <v>21</v>
      </c>
      <c r="C43">
        <v>81.02</v>
      </c>
    </row>
    <row r="44" spans="1:3" x14ac:dyDescent="0.25">
      <c r="A44" t="s">
        <v>190</v>
      </c>
      <c r="B44" t="s">
        <v>21</v>
      </c>
      <c r="C44">
        <v>81.28</v>
      </c>
    </row>
    <row r="45" spans="1:3" x14ac:dyDescent="0.25">
      <c r="A45" t="s">
        <v>191</v>
      </c>
      <c r="B45" t="s">
        <v>21</v>
      </c>
      <c r="C45">
        <v>81.56</v>
      </c>
    </row>
    <row r="46" spans="1:3" x14ac:dyDescent="0.25">
      <c r="A46" t="s">
        <v>192</v>
      </c>
      <c r="B46" t="s">
        <v>21</v>
      </c>
      <c r="C46">
        <v>81.62</v>
      </c>
    </row>
    <row r="47" spans="1:3" x14ac:dyDescent="0.25">
      <c r="A47" t="s">
        <v>193</v>
      </c>
      <c r="B47" t="s">
        <v>21</v>
      </c>
      <c r="C47">
        <v>81.84</v>
      </c>
    </row>
    <row r="48" spans="1:3" x14ac:dyDescent="0.25">
      <c r="A48" t="s">
        <v>194</v>
      </c>
      <c r="B48" t="s">
        <v>21</v>
      </c>
      <c r="C48">
        <v>81.96</v>
      </c>
    </row>
    <row r="49" spans="1:3" x14ac:dyDescent="0.25">
      <c r="A49" t="s">
        <v>195</v>
      </c>
      <c r="B49" t="s">
        <v>21</v>
      </c>
      <c r="C49">
        <v>82.2</v>
      </c>
    </row>
    <row r="50" spans="1:3" x14ac:dyDescent="0.25">
      <c r="A50" t="s">
        <v>196</v>
      </c>
      <c r="B50" t="s">
        <v>21</v>
      </c>
      <c r="C50">
        <v>82.55</v>
      </c>
    </row>
    <row r="51" spans="1:3" x14ac:dyDescent="0.25">
      <c r="A51" t="s">
        <v>197</v>
      </c>
      <c r="B51" t="s">
        <v>21</v>
      </c>
      <c r="C51">
        <v>82.74</v>
      </c>
    </row>
    <row r="52" spans="1:3" x14ac:dyDescent="0.25">
      <c r="A52" t="s">
        <v>198</v>
      </c>
      <c r="B52" t="s">
        <v>21</v>
      </c>
      <c r="C52">
        <v>83.16</v>
      </c>
    </row>
    <row r="53" spans="1:3" x14ac:dyDescent="0.25">
      <c r="A53" t="s">
        <v>199</v>
      </c>
      <c r="B53" t="s">
        <v>21</v>
      </c>
      <c r="C53">
        <v>83.26</v>
      </c>
    </row>
    <row r="54" spans="1:3" x14ac:dyDescent="0.25">
      <c r="A54" t="s">
        <v>200</v>
      </c>
      <c r="B54" t="s">
        <v>21</v>
      </c>
      <c r="C54">
        <v>83.26</v>
      </c>
    </row>
    <row r="55" spans="1:3" x14ac:dyDescent="0.25">
      <c r="A55" t="s">
        <v>201</v>
      </c>
      <c r="B55" t="s">
        <v>21</v>
      </c>
      <c r="C55">
        <v>82.84</v>
      </c>
    </row>
    <row r="56" spans="1:3" x14ac:dyDescent="0.25">
      <c r="A56" t="s">
        <v>202</v>
      </c>
      <c r="B56" t="s">
        <v>21</v>
      </c>
      <c r="C56">
        <v>82.83</v>
      </c>
    </row>
    <row r="57" spans="1:3" x14ac:dyDescent="0.25">
      <c r="A57" t="s">
        <v>203</v>
      </c>
      <c r="B57" t="s">
        <v>21</v>
      </c>
      <c r="C57">
        <v>83.06</v>
      </c>
    </row>
    <row r="58" spans="1:3" x14ac:dyDescent="0.25">
      <c r="A58" t="s">
        <v>204</v>
      </c>
      <c r="B58" t="s">
        <v>21</v>
      </c>
      <c r="C58">
        <v>83.38</v>
      </c>
    </row>
    <row r="59" spans="1:3" x14ac:dyDescent="0.25">
      <c r="A59" t="s">
        <v>205</v>
      </c>
      <c r="B59" t="s">
        <v>21</v>
      </c>
      <c r="C59">
        <v>83.43</v>
      </c>
    </row>
    <row r="60" spans="1:3" x14ac:dyDescent="0.25">
      <c r="A60" t="s">
        <v>206</v>
      </c>
      <c r="B60" t="s">
        <v>21</v>
      </c>
      <c r="C60">
        <v>83.34</v>
      </c>
    </row>
    <row r="61" spans="1:3" x14ac:dyDescent="0.25">
      <c r="A61" t="s">
        <v>207</v>
      </c>
      <c r="B61" t="s">
        <v>21</v>
      </c>
      <c r="C61">
        <v>83.51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213BB-33DB-4AC0-B7D3-C10D7B7378A7}">
  <dimension ref="A3:D24"/>
  <sheetViews>
    <sheetView topLeftCell="D1" workbookViewId="0">
      <selection activeCell="P11" sqref="P11"/>
    </sheetView>
  </sheetViews>
  <sheetFormatPr defaultRowHeight="15" x14ac:dyDescent="0.25"/>
  <cols>
    <col min="1" max="1" width="30.7109375" bestFit="1" customWidth="1"/>
    <col min="2" max="2" width="16.28515625" bestFit="1" customWidth="1"/>
    <col min="3" max="3" width="25.5703125" bestFit="1" customWidth="1"/>
    <col min="4" max="4" width="8" bestFit="1" customWidth="1"/>
    <col min="5" max="5" width="36" bestFit="1" customWidth="1"/>
    <col min="6" max="6" width="38" bestFit="1" customWidth="1"/>
    <col min="7" max="7" width="36" bestFit="1" customWidth="1"/>
  </cols>
  <sheetData>
    <row r="3" spans="1:4" x14ac:dyDescent="0.25">
      <c r="A3" s="2" t="s">
        <v>212</v>
      </c>
      <c r="B3" s="2" t="s">
        <v>54</v>
      </c>
    </row>
    <row r="4" spans="1:4" x14ac:dyDescent="0.25">
      <c r="A4" s="2" t="s">
        <v>22</v>
      </c>
      <c r="B4" t="s">
        <v>19</v>
      </c>
      <c r="C4" t="s">
        <v>21</v>
      </c>
      <c r="D4" t="s">
        <v>188</v>
      </c>
    </row>
    <row r="5" spans="1:4" x14ac:dyDescent="0.25">
      <c r="A5" s="3" t="s">
        <v>30</v>
      </c>
      <c r="B5">
        <v>79.02000000000001</v>
      </c>
      <c r="C5">
        <v>78.655000000000001</v>
      </c>
      <c r="D5">
        <v>78.45</v>
      </c>
    </row>
    <row r="6" spans="1:4" x14ac:dyDescent="0.25">
      <c r="A6" s="3" t="s">
        <v>31</v>
      </c>
      <c r="B6">
        <v>79.22999999999999</v>
      </c>
      <c r="C6">
        <v>78.765000000000001</v>
      </c>
      <c r="D6">
        <v>78.7</v>
      </c>
    </row>
    <row r="7" spans="1:4" x14ac:dyDescent="0.25">
      <c r="A7" s="3" t="s">
        <v>32</v>
      </c>
      <c r="B7">
        <v>79.564999999999998</v>
      </c>
      <c r="C7">
        <v>79.16</v>
      </c>
      <c r="D7">
        <v>78.989999999999995</v>
      </c>
    </row>
    <row r="8" spans="1:4" x14ac:dyDescent="0.25">
      <c r="A8" s="3" t="s">
        <v>33</v>
      </c>
      <c r="B8">
        <v>79.88</v>
      </c>
      <c r="C8">
        <v>79.400000000000006</v>
      </c>
      <c r="D8">
        <v>79.36</v>
      </c>
    </row>
    <row r="9" spans="1:4" x14ac:dyDescent="0.25">
      <c r="A9" s="3" t="s">
        <v>34</v>
      </c>
      <c r="B9">
        <v>80.294999999999987</v>
      </c>
      <c r="C9">
        <v>79.67</v>
      </c>
      <c r="D9">
        <v>79.61</v>
      </c>
    </row>
    <row r="10" spans="1:4" x14ac:dyDescent="0.25">
      <c r="A10" s="3" t="s">
        <v>35</v>
      </c>
      <c r="B10">
        <v>80.515000000000001</v>
      </c>
      <c r="C10">
        <v>79.89</v>
      </c>
      <c r="D10">
        <v>79.814999999999998</v>
      </c>
    </row>
    <row r="11" spans="1:4" x14ac:dyDescent="0.25">
      <c r="A11" s="3" t="s">
        <v>36</v>
      </c>
      <c r="B11">
        <v>80.760000000000005</v>
      </c>
      <c r="C11">
        <v>80.294999999999987</v>
      </c>
      <c r="D11">
        <v>80.084999999999994</v>
      </c>
    </row>
    <row r="12" spans="1:4" x14ac:dyDescent="0.25">
      <c r="A12" s="3" t="s">
        <v>37</v>
      </c>
      <c r="B12">
        <v>81.075000000000003</v>
      </c>
      <c r="C12">
        <v>80.575000000000003</v>
      </c>
      <c r="D12">
        <v>80.355000000000004</v>
      </c>
    </row>
    <row r="13" spans="1:4" x14ac:dyDescent="0.25">
      <c r="A13" s="3" t="s">
        <v>38</v>
      </c>
      <c r="B13">
        <v>81.5</v>
      </c>
      <c r="C13">
        <v>80.85499999999999</v>
      </c>
      <c r="D13">
        <v>80.745000000000005</v>
      </c>
    </row>
    <row r="14" spans="1:4" x14ac:dyDescent="0.25">
      <c r="A14" s="3" t="s">
        <v>39</v>
      </c>
      <c r="B14">
        <v>81.759999999999991</v>
      </c>
      <c r="C14">
        <v>80.905000000000001</v>
      </c>
      <c r="D14">
        <v>80.98</v>
      </c>
    </row>
    <row r="15" spans="1:4" x14ac:dyDescent="0.25">
      <c r="A15" s="3" t="s">
        <v>40</v>
      </c>
      <c r="B15">
        <v>81.875</v>
      </c>
      <c r="C15">
        <v>81.150000000000006</v>
      </c>
      <c r="D15">
        <v>81.14500000000001</v>
      </c>
    </row>
    <row r="16" spans="1:4" x14ac:dyDescent="0.25">
      <c r="A16" s="3" t="s">
        <v>41</v>
      </c>
      <c r="B16">
        <v>81.925000000000011</v>
      </c>
      <c r="C16">
        <v>81.314999999999998</v>
      </c>
      <c r="D16">
        <v>81.259999999999991</v>
      </c>
    </row>
    <row r="17" spans="1:4" x14ac:dyDescent="0.25">
      <c r="A17" s="3" t="s">
        <v>42</v>
      </c>
      <c r="B17">
        <v>81.94</v>
      </c>
      <c r="C17">
        <v>81.48</v>
      </c>
      <c r="D17">
        <v>81.260000000000005</v>
      </c>
    </row>
    <row r="18" spans="1:4" x14ac:dyDescent="0.25">
      <c r="A18" s="3" t="s">
        <v>43</v>
      </c>
      <c r="B18">
        <v>81.97</v>
      </c>
      <c r="C18">
        <v>81.284999999999997</v>
      </c>
      <c r="D18">
        <v>81.295000000000002</v>
      </c>
    </row>
    <row r="19" spans="1:4" x14ac:dyDescent="0.25">
      <c r="A19" s="3" t="s">
        <v>44</v>
      </c>
      <c r="B19">
        <v>81.995000000000005</v>
      </c>
      <c r="C19">
        <v>81.365000000000009</v>
      </c>
      <c r="D19">
        <v>81.289999999999992</v>
      </c>
    </row>
    <row r="20" spans="1:4" x14ac:dyDescent="0.25">
      <c r="A20" s="3" t="s">
        <v>45</v>
      </c>
      <c r="B20">
        <v>82.025000000000006</v>
      </c>
      <c r="C20">
        <v>81.509999999999991</v>
      </c>
      <c r="D20">
        <v>81.35499999999999</v>
      </c>
    </row>
    <row r="21" spans="1:4" x14ac:dyDescent="0.25">
      <c r="A21" s="3" t="s">
        <v>46</v>
      </c>
      <c r="B21">
        <v>82.15</v>
      </c>
      <c r="C21">
        <v>81.75</v>
      </c>
      <c r="D21">
        <v>81.484999999999999</v>
      </c>
    </row>
    <row r="22" spans="1:4" x14ac:dyDescent="0.25">
      <c r="A22" s="3" t="s">
        <v>47</v>
      </c>
      <c r="B22">
        <v>81.984999999999999</v>
      </c>
      <c r="C22">
        <v>81.575000000000003</v>
      </c>
      <c r="D22">
        <v>81.180000000000007</v>
      </c>
    </row>
    <row r="23" spans="1:4" x14ac:dyDescent="0.25">
      <c r="A23" s="3" t="s">
        <v>48</v>
      </c>
      <c r="B23">
        <v>82.02000000000001</v>
      </c>
      <c r="C23">
        <v>81.444999999999993</v>
      </c>
      <c r="D23">
        <v>80.97999999999999</v>
      </c>
    </row>
    <row r="24" spans="1:4" x14ac:dyDescent="0.25">
      <c r="A24" s="3" t="s">
        <v>49</v>
      </c>
      <c r="B24">
        <v>81.884999999999991</v>
      </c>
      <c r="C24">
        <v>81.44</v>
      </c>
      <c r="D24">
        <v>80.834999999999994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1A9D9-B14F-4ACA-83D2-0DE1D3F39DC2}">
  <dimension ref="B1:I16"/>
  <sheetViews>
    <sheetView showGridLines="0" showRowColHeaders="0" tabSelected="1" workbookViewId="0">
      <selection activeCell="B2" sqref="B2"/>
    </sheetView>
  </sheetViews>
  <sheetFormatPr defaultRowHeight="15" x14ac:dyDescent="0.25"/>
  <cols>
    <col min="1" max="1" width="3.7109375" customWidth="1"/>
  </cols>
  <sheetData>
    <row r="1" spans="2:9" s="17" customFormat="1" x14ac:dyDescent="0.25"/>
    <row r="2" spans="2:9" s="17" customFormat="1" ht="31.5" x14ac:dyDescent="0.5">
      <c r="B2" s="18" t="s">
        <v>888</v>
      </c>
    </row>
    <row r="3" spans="2:9" s="17" customFormat="1" ht="31.5" customHeight="1" x14ac:dyDescent="0.25">
      <c r="B3" s="19" t="s">
        <v>889</v>
      </c>
      <c r="C3" s="19"/>
      <c r="D3" s="19"/>
      <c r="E3" s="19"/>
      <c r="F3" s="19"/>
      <c r="G3" s="19"/>
      <c r="H3" s="19"/>
      <c r="I3" s="19"/>
    </row>
    <row r="4" spans="2:9" s="17" customFormat="1" x14ac:dyDescent="0.25"/>
    <row r="5" spans="2:9" s="20" customFormat="1" x14ac:dyDescent="0.25"/>
    <row r="6" spans="2:9" s="20" customFormat="1" x14ac:dyDescent="0.25"/>
    <row r="7" spans="2:9" s="20" customFormat="1" x14ac:dyDescent="0.25"/>
    <row r="8" spans="2:9" x14ac:dyDescent="0.25">
      <c r="B8" s="20"/>
      <c r="C8" s="20"/>
      <c r="D8" s="20"/>
      <c r="E8" s="20"/>
      <c r="F8" s="20"/>
      <c r="G8" s="20"/>
      <c r="H8" s="20"/>
      <c r="I8" s="20"/>
    </row>
    <row r="9" spans="2:9" x14ac:dyDescent="0.25">
      <c r="B9" s="20"/>
      <c r="C9" s="20"/>
      <c r="D9" s="20"/>
      <c r="E9" s="20"/>
      <c r="F9" s="20"/>
      <c r="G9" s="20"/>
      <c r="H9" s="20"/>
      <c r="I9" s="20"/>
    </row>
    <row r="10" spans="2:9" x14ac:dyDescent="0.25">
      <c r="B10" s="20"/>
      <c r="C10" s="20"/>
      <c r="D10" s="20"/>
      <c r="E10" s="20"/>
      <c r="F10" s="20"/>
      <c r="G10" s="20"/>
      <c r="H10" s="20"/>
      <c r="I10" s="20"/>
    </row>
    <row r="11" spans="2:9" x14ac:dyDescent="0.25">
      <c r="B11" s="20"/>
      <c r="C11" s="20"/>
      <c r="D11" s="20"/>
      <c r="E11" s="20"/>
      <c r="F11" s="20"/>
      <c r="G11" s="20"/>
      <c r="H11" s="20"/>
      <c r="I11" s="20"/>
    </row>
    <row r="12" spans="2:9" x14ac:dyDescent="0.25">
      <c r="B12" s="20"/>
      <c r="C12" s="20"/>
      <c r="D12" s="20"/>
      <c r="E12" s="20"/>
      <c r="F12" s="20"/>
      <c r="G12" s="20"/>
      <c r="H12" s="20"/>
      <c r="I12" s="20"/>
    </row>
    <row r="13" spans="2:9" x14ac:dyDescent="0.25">
      <c r="B13" s="20"/>
      <c r="C13" s="20"/>
      <c r="D13" s="20"/>
      <c r="E13" s="20"/>
      <c r="F13" s="20"/>
      <c r="G13" s="20"/>
      <c r="H13" s="20"/>
      <c r="I13" s="20"/>
    </row>
    <row r="14" spans="2:9" x14ac:dyDescent="0.25">
      <c r="B14" s="20"/>
      <c r="C14" s="20"/>
      <c r="D14" s="20"/>
      <c r="E14" s="20"/>
      <c r="F14" s="20"/>
      <c r="G14" s="20"/>
      <c r="H14" s="20"/>
      <c r="I14" s="20"/>
    </row>
    <row r="15" spans="2:9" x14ac:dyDescent="0.25">
      <c r="B15" s="20"/>
      <c r="C15" s="20"/>
      <c r="D15" s="20"/>
      <c r="E15" s="20"/>
      <c r="F15" s="20"/>
      <c r="G15" s="20"/>
      <c r="H15" s="20"/>
      <c r="I15" s="20"/>
    </row>
    <row r="16" spans="2:9" x14ac:dyDescent="0.25">
      <c r="B16" s="20"/>
      <c r="C16" s="20"/>
      <c r="D16" s="20"/>
      <c r="E16" s="20"/>
      <c r="F16" s="20"/>
      <c r="G16" s="20"/>
      <c r="H16" s="20"/>
      <c r="I16" s="20"/>
    </row>
  </sheetData>
  <mergeCells count="1">
    <mergeCell ref="B3:I3"/>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FA00A6-412A-4244-927F-BBA41226FC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House Prices raw</vt:lpstr>
      <vt:lpstr>England_house_prices</vt:lpstr>
      <vt:lpstr>House Price Visuals</vt:lpstr>
      <vt:lpstr>Crime data raw</vt:lpstr>
      <vt:lpstr>Crime rate table</vt:lpstr>
      <vt:lpstr>Crime visuals</vt:lpstr>
      <vt:lpstr>Edu data raw</vt:lpstr>
      <vt:lpstr>Education visuals</vt:lpstr>
      <vt:lpstr>males_females_life_expectancy</vt:lpstr>
      <vt:lpstr>males_at_birth</vt:lpstr>
      <vt:lpstr>females_at_birth</vt:lpstr>
      <vt:lpstr>Life expectancy visuals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Nickson</dc:creator>
  <cp:lastModifiedBy>Robert Nickson</cp:lastModifiedBy>
  <dcterms:created xsi:type="dcterms:W3CDTF">2025-07-21T09:59:32Z</dcterms:created>
  <dcterms:modified xsi:type="dcterms:W3CDTF">2025-09-15T18:23:34Z</dcterms:modified>
</cp:coreProperties>
</file>