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WS\WowCrm\public\"/>
    </mc:Choice>
  </mc:AlternateContent>
  <xr:revisionPtr revIDLastSave="0" documentId="13_ncr:1_{6FC18872-69E5-4BD4-8768-7CAA4D1E11A4}" xr6:coauthVersionLast="47" xr6:coauthVersionMax="47" xr10:uidLastSave="{00000000-0000-0000-0000-000000000000}"/>
  <bookViews>
    <workbookView xWindow="28680" yWindow="-120" windowWidth="29040" windowHeight="15720" xr2:uid="{3917BDED-31EB-43F9-A9FD-C291149CA199}"/>
  </bookViews>
  <sheets>
    <sheet name="WO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<sst xmlns="http://schemas.openxmlformats.org/spreadsheetml/2006/main" count="99" uniqueCount="36">
  <si>
    <t>NGÀY</t>
  </si>
  <si>
    <t>ĐƠN VỊ</t>
  </si>
  <si>
    <t>KHOẢN MỤC</t>
  </si>
  <si>
    <t>PHÂN LOẠI</t>
  </si>
  <si>
    <t>HẠNG MỤC</t>
  </si>
  <si>
    <t>SỐ TIỀN</t>
  </si>
  <si>
    <t>THỰC TẾ</t>
  </si>
  <si>
    <t>DOANH THU</t>
  </si>
  <si>
    <t>Doanh thu bán hàng và cung cấp dịch vụ</t>
  </si>
  <si>
    <t>Thu nhập khác</t>
  </si>
  <si>
    <t>CHI PHÍ</t>
  </si>
  <si>
    <t>Giá vốn hàng hoá</t>
  </si>
  <si>
    <t>Chi phí bán hàng</t>
  </si>
  <si>
    <t>Chi phí bán hàng khác</t>
  </si>
  <si>
    <t>Chi phí quản lý doanh nghiệp</t>
  </si>
  <si>
    <t>Công tác phí</t>
  </si>
  <si>
    <t>Chi phí tài chính</t>
  </si>
  <si>
    <t>Chi phí khác</t>
  </si>
  <si>
    <t>WOWS</t>
  </si>
  <si>
    <t>Tư vấn</t>
  </si>
  <si>
    <t>Tuyển dụng</t>
  </si>
  <si>
    <t>Phần mềm</t>
  </si>
  <si>
    <t>Chi phí lương, phúc lợi cho nhân công trực tiếp</t>
  </si>
  <si>
    <t>Chi phí nguyên vật liệu trực tiếp</t>
  </si>
  <si>
    <t>Chi phí hoạt động trực tiếp khác</t>
  </si>
  <si>
    <t>Chi phí quảng cáo, tiếp thị</t>
  </si>
  <si>
    <t>Chi phí lương, phúc lợi nhân viên bán hàng</t>
  </si>
  <si>
    <t>Chi phí hoa hồng và khuyến mãi</t>
  </si>
  <si>
    <t>Lương và phúc lợi cho nhân viên quản lý</t>
  </si>
  <si>
    <t>Chi phí thuê văn phòng</t>
  </si>
  <si>
    <t>Chi phí khấu hao TSCĐ, phân bổ CCDC</t>
  </si>
  <si>
    <t>Chi phí đào tạo và phát triển</t>
  </si>
  <si>
    <t>Chi phí văn phòng phẩm và vật tư</t>
  </si>
  <si>
    <t>Chi phí tiện ích</t>
  </si>
  <si>
    <t>Chi phí bảo hiểm, thuế, phí, lệ phí, pháp lý</t>
  </si>
  <si>
    <t>Chi phí 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</si>
</sst>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1"/>
      <color rgb="FFE394DC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8" fillId="0" borderId="10" xfId="0" applyFont="1" applyBorder="1"/>
    <xf numFmtId="0" fontId="19" fillId="0" borderId="10" xfId="0" applyFont="1" applyBorder="1"/>
    <xf numFmtId="0" fontId="18" fillId="0" borderId="0" xfId="0" applyFont="1"/>
    <xf numFmtId="0" fontId="18" fillId="0" borderId="11" xfId="0" applyFont="1" applyBorder="1"/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DD0F-627D-42D3-A260-84444E28F0B0}">
  <dimension ref="A1:G44"/>
  <sheetViews>
    <sheetView tabSelected="1" workbookViewId="0">
      <selection activeCell="C22" sqref="C22"/>
    </sheetView>
  </sheetViews>
  <sheetFormatPr defaultRowHeight="15" x14ac:dyDescent="0.25"/>
  <cols>
    <col min="1" max="1" width="10.42578125" bestFit="1" customWidth="1"/>
    <col min="2" max="2" width="12.140625" customWidth="1"/>
    <col min="3" max="3" width="11.85546875" bestFit="1" customWidth="1"/>
    <col min="4" max="4" width="46.140625" customWidth="1"/>
    <col min="5" max="5" width="44.7109375" customWidth="1"/>
  </cols>
  <sheetData>
    <row r="1" spans="1:7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thickBot="1" x14ac:dyDescent="0.3">
      <c r="A2" s="1">
        <v>45766</v>
      </c>
      <c r="B2" s="4" t="s">
        <v>18</v>
      </c>
      <c r="C2" s="8" t="s">
        <v>7</v>
      </c>
      <c r="D2" s="4" t="s">
        <v>8</v>
      </c>
      <c r="E2" s="4" t="s">
        <v>19</v>
      </c>
      <c r="F2">
        <f ca="1">ROUND( RANDBETWEEN(10000000,100000000),-4)</f>
        <v>51740000</v>
      </c>
    </row>
    <row r="3" spans="1:7" ht="15.75" thickBot="1" x14ac:dyDescent="0.3">
      <c r="A3" s="1">
        <v>45766</v>
      </c>
      <c r="B3" s="4" t="s">
        <v>18</v>
      </c>
      <c r="C3" s="8" t="s">
        <v>7</v>
      </c>
      <c r="D3" s="4" t="s">
        <v>8</v>
      </c>
      <c r="E3" s="4" t="s">
        <v>20</v>
      </c>
      <c r="F3">
        <f t="shared" ref="F3:F24" ca="1" si="0">ROUND( RANDBETWEEN(10000000,100000000),-4)</f>
        <v>37780000</v>
      </c>
    </row>
    <row r="4" spans="1:7" ht="15.75" thickBot="1" x14ac:dyDescent="0.3">
      <c r="A4" s="1">
        <v>45766</v>
      </c>
      <c r="B4" s="4" t="s">
        <v>18</v>
      </c>
      <c r="C4" s="8" t="s">
        <v>7</v>
      </c>
      <c r="D4" s="4" t="s">
        <v>8</v>
      </c>
      <c r="E4" s="4" t="s">
        <v>21</v>
      </c>
      <c r="F4">
        <f t="shared" ca="1" si="0"/>
        <v>92590000</v>
      </c>
    </row>
    <row r="5" spans="1:7" ht="15.75" thickBot="1" x14ac:dyDescent="0.3">
      <c r="A5" s="1">
        <v>45766</v>
      </c>
      <c r="B5" s="4" t="s">
        <v>18</v>
      </c>
      <c r="C5" s="8" t="s">
        <v>7</v>
      </c>
      <c r="D5" s="4" t="s">
        <v>8</v>
      </c>
      <c r="E5" s="4" t="s">
        <v>9</v>
      </c>
      <c r="F5">
        <f t="shared" ca="1" si="0"/>
        <v>13670000</v>
      </c>
    </row>
    <row r="6" spans="1:7" ht="15.75" thickBot="1" x14ac:dyDescent="0.3">
      <c r="A6" s="1">
        <v>45766</v>
      </c>
      <c r="B6" s="4" t="s">
        <v>18</v>
      </c>
      <c r="C6" s="8" t="s">
        <v>10</v>
      </c>
      <c r="D6" s="5" t="s">
        <v>11</v>
      </c>
      <c r="E6" s="2" t="s">
        <v>22</v>
      </c>
      <c r="F6">
        <f t="shared" ca="1" si="0"/>
        <v>97240000</v>
      </c>
    </row>
    <row r="7" spans="1:7" ht="15.75" thickBot="1" x14ac:dyDescent="0.3">
      <c r="A7" s="1">
        <v>45766</v>
      </c>
      <c r="B7" s="4" t="s">
        <v>18</v>
      </c>
      <c r="C7" s="8" t="s">
        <v>10</v>
      </c>
      <c r="D7" s="4" t="s">
        <v>11</v>
      </c>
      <c r="E7" s="4" t="s">
        <v>23</v>
      </c>
      <c r="F7">
        <f t="shared" ca="1" si="0"/>
        <v>94880000</v>
      </c>
    </row>
    <row r="8" spans="1:7" ht="15.75" thickBot="1" x14ac:dyDescent="0.3">
      <c r="A8" s="1">
        <v>45766</v>
      </c>
      <c r="B8" s="4" t="s">
        <v>18</v>
      </c>
      <c r="C8" s="8" t="s">
        <v>10</v>
      </c>
      <c r="D8" s="4" t="s">
        <v>11</v>
      </c>
      <c r="E8" s="4" t="s">
        <v>24</v>
      </c>
      <c r="F8">
        <f t="shared" ca="1" si="0"/>
        <v>28810000</v>
      </c>
    </row>
    <row r="9" spans="1:7" ht="15.75" thickBot="1" x14ac:dyDescent="0.3">
      <c r="A9" s="1">
        <v>45766</v>
      </c>
      <c r="B9" s="4" t="s">
        <v>18</v>
      </c>
      <c r="C9" s="8" t="s">
        <v>10</v>
      </c>
      <c r="D9" s="5" t="s">
        <v>12</v>
      </c>
      <c r="E9" s="4" t="s">
        <v>25</v>
      </c>
      <c r="F9">
        <f t="shared" ca="1" si="0"/>
        <v>28640000</v>
      </c>
    </row>
    <row r="10" spans="1:7" ht="15.75" thickBot="1" x14ac:dyDescent="0.3">
      <c r="A10" s="1">
        <v>45766</v>
      </c>
      <c r="B10" s="4" t="s">
        <v>18</v>
      </c>
      <c r="C10" s="8" t="s">
        <v>10</v>
      </c>
      <c r="D10" s="5" t="s">
        <v>12</v>
      </c>
      <c r="E10" s="2" t="s">
        <v>26</v>
      </c>
      <c r="F10">
        <f t="shared" ca="1" si="0"/>
        <v>76880000</v>
      </c>
    </row>
    <row r="11" spans="1:7" ht="15.75" thickBot="1" x14ac:dyDescent="0.3">
      <c r="A11" s="1">
        <v>45766</v>
      </c>
      <c r="B11" s="4" t="s">
        <v>18</v>
      </c>
      <c r="C11" s="8" t="s">
        <v>10</v>
      </c>
      <c r="D11" s="5" t="s">
        <v>12</v>
      </c>
      <c r="E11" s="4" t="s">
        <v>27</v>
      </c>
      <c r="F11">
        <f t="shared" ca="1" si="0"/>
        <v>41970000</v>
      </c>
    </row>
    <row r="12" spans="1:7" ht="15.75" thickBot="1" x14ac:dyDescent="0.3">
      <c r="A12" s="1">
        <v>45766</v>
      </c>
      <c r="B12" s="4" t="s">
        <v>18</v>
      </c>
      <c r="C12" s="8" t="s">
        <v>10</v>
      </c>
      <c r="D12" s="5" t="s">
        <v>12</v>
      </c>
      <c r="E12" s="4" t="s">
        <v>15</v>
      </c>
      <c r="F12">
        <f t="shared" ca="1" si="0"/>
        <v>61370000</v>
      </c>
    </row>
    <row r="13" spans="1:7" ht="15.75" thickBot="1" x14ac:dyDescent="0.3">
      <c r="A13" s="1">
        <v>45766</v>
      </c>
      <c r="B13" s="4" t="s">
        <v>18</v>
      </c>
      <c r="C13" s="8" t="s">
        <v>10</v>
      </c>
      <c r="D13" s="5" t="s">
        <v>12</v>
      </c>
      <c r="E13" s="4" t="s">
        <v>13</v>
      </c>
      <c r="F13">
        <f t="shared" ca="1" si="0"/>
        <v>71730000</v>
      </c>
    </row>
    <row r="14" spans="1:7" ht="15.75" thickBot="1" x14ac:dyDescent="0.3">
      <c r="A14" s="1">
        <v>45766</v>
      </c>
      <c r="B14" s="4" t="s">
        <v>18</v>
      </c>
      <c r="C14" s="8" t="s">
        <v>10</v>
      </c>
      <c r="D14" s="5" t="s">
        <v>14</v>
      </c>
      <c r="E14" s="3" t="s">
        <v>28</v>
      </c>
      <c r="F14">
        <f t="shared" ca="1" si="0"/>
        <v>21220000</v>
      </c>
    </row>
    <row r="15" spans="1:7" ht="15.75" thickBot="1" x14ac:dyDescent="0.3">
      <c r="A15" s="1">
        <v>45766</v>
      </c>
      <c r="B15" s="4" t="s">
        <v>18</v>
      </c>
      <c r="C15" s="8" t="s">
        <v>10</v>
      </c>
      <c r="D15" s="5" t="s">
        <v>14</v>
      </c>
      <c r="E15" s="5" t="s">
        <v>29</v>
      </c>
      <c r="F15">
        <f t="shared" ca="1" si="0"/>
        <v>81400000</v>
      </c>
    </row>
    <row r="16" spans="1:7" ht="15.75" thickBot="1" x14ac:dyDescent="0.3">
      <c r="A16" s="1">
        <v>45766</v>
      </c>
      <c r="B16" s="4" t="s">
        <v>18</v>
      </c>
      <c r="C16" s="8" t="s">
        <v>10</v>
      </c>
      <c r="D16" s="5" t="s">
        <v>14</v>
      </c>
      <c r="E16" s="2" t="s">
        <v>30</v>
      </c>
      <c r="F16">
        <f t="shared" ca="1" si="0"/>
        <v>36880000</v>
      </c>
    </row>
    <row r="17" spans="1:6" ht="15.75" thickBot="1" x14ac:dyDescent="0.3">
      <c r="A17" s="1">
        <v>45766</v>
      </c>
      <c r="B17" s="4" t="s">
        <v>18</v>
      </c>
      <c r="C17" s="8" t="s">
        <v>10</v>
      </c>
      <c r="D17" s="5" t="s">
        <v>14</v>
      </c>
      <c r="E17" s="5" t="s">
        <v>31</v>
      </c>
      <c r="F17">
        <f t="shared" ca="1" si="0"/>
        <v>58550000</v>
      </c>
    </row>
    <row r="18" spans="1:6" ht="15.75" thickBot="1" x14ac:dyDescent="0.3">
      <c r="A18" s="1">
        <v>45766</v>
      </c>
      <c r="B18" s="4" t="s">
        <v>18</v>
      </c>
      <c r="C18" s="8" t="s">
        <v>10</v>
      </c>
      <c r="D18" s="5" t="s">
        <v>14</v>
      </c>
      <c r="E18" s="3" t="s">
        <v>32</v>
      </c>
      <c r="F18">
        <f t="shared" ca="1" si="0"/>
        <v>62950000</v>
      </c>
    </row>
    <row r="19" spans="1:6" ht="15.75" thickBot="1" x14ac:dyDescent="0.3">
      <c r="A19" s="1">
        <v>45766</v>
      </c>
      <c r="B19" s="4" t="s">
        <v>18</v>
      </c>
      <c r="C19" s="8" t="s">
        <v>10</v>
      </c>
      <c r="D19" s="5" t="s">
        <v>14</v>
      </c>
      <c r="E19" s="5" t="s">
        <v>33</v>
      </c>
      <c r="F19">
        <f t="shared" ca="1" si="0"/>
        <v>36400000</v>
      </c>
    </row>
    <row r="20" spans="1:6" ht="15.75" thickBot="1" x14ac:dyDescent="0.3">
      <c r="A20" s="1">
        <v>45766</v>
      </c>
      <c r="B20" s="4" t="s">
        <v>18</v>
      </c>
      <c r="C20" s="8" t="s">
        <v>10</v>
      </c>
      <c r="D20" s="5" t="s">
        <v>14</v>
      </c>
      <c r="E20" s="2" t="s">
        <v>34</v>
      </c>
      <c r="F20">
        <f t="shared" ca="1" si="0"/>
        <v>64280000</v>
      </c>
    </row>
    <row r="21" spans="1:6" ht="15.75" thickBot="1" x14ac:dyDescent="0.3">
      <c r="A21" s="1">
        <v>45766</v>
      </c>
      <c r="B21" s="4" t="s">
        <v>18</v>
      </c>
      <c r="C21" s="8" t="s">
        <v>10</v>
      </c>
      <c r="D21" s="5" t="s">
        <v>14</v>
      </c>
      <c r="E21" s="5" t="s">
        <v>35</v>
      </c>
      <c r="F21">
        <f t="shared" ca="1" si="0"/>
        <v>47400000</v>
      </c>
    </row>
    <row r="22" spans="1:6" ht="15.75" thickBot="1" x14ac:dyDescent="0.3">
      <c r="A22" s="1">
        <v>45766</v>
      </c>
      <c r="B22" s="4" t="s">
        <v>18</v>
      </c>
      <c r="C22" s="8" t="s">
        <v>10</v>
      </c>
      <c r="D22" s="5" t="s">
        <v>14</v>
      </c>
      <c r="E22" s="5" t="s">
        <v>15</v>
      </c>
      <c r="F22">
        <f t="shared" ca="1" si="0"/>
        <v>50350000</v>
      </c>
    </row>
    <row r="23" spans="1:6" ht="15.75" thickBot="1" x14ac:dyDescent="0.3">
      <c r="A23" s="1">
        <v>45766</v>
      </c>
      <c r="B23" s="4" t="s">
        <v>18</v>
      </c>
      <c r="C23" s="8" t="s">
        <v>10</v>
      </c>
      <c r="D23" s="5" t="s">
        <v>16</v>
      </c>
      <c r="E23" s="5" t="s">
        <v>16</v>
      </c>
      <c r="F23">
        <f t="shared" ca="1" si="0"/>
        <v>21850000</v>
      </c>
    </row>
    <row r="24" spans="1:6" ht="15.75" thickBot="1" x14ac:dyDescent="0.3">
      <c r="A24" s="1">
        <v>45766</v>
      </c>
      <c r="B24" s="4" t="s">
        <v>18</v>
      </c>
      <c r="C24" s="8" t="s">
        <v>10</v>
      </c>
      <c r="D24" s="5" t="s">
        <v>17</v>
      </c>
      <c r="E24" s="5" t="s">
        <v>17</v>
      </c>
      <c r="F24">
        <f t="shared" ca="1" si="0"/>
        <v>15180000</v>
      </c>
    </row>
    <row r="25" spans="1:6" x14ac:dyDescent="0.25">
      <c r="A25" s="1"/>
      <c r="C25" s="7"/>
    </row>
    <row r="26" spans="1:6" x14ac:dyDescent="0.25">
      <c r="A26" s="1"/>
      <c r="C26" s="6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dataValidations count="1">
    <dataValidation type="list" allowBlank="1" showInputMessage="1" showErrorMessage="1" sqref="C25:C1048576" xr:uid="{83F361EA-BBE5-46C5-AE14-150C530A0C11}">
      <formula1>"CHI PHÍ , DOANH THU"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WOWS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Phuocws Ninh</dc:creator>
  <cp:lastModifiedBy>Phuocws Ninh</cp:lastModifiedBy>
  <dcterms:created xsi:type="dcterms:W3CDTF">2025-04-16T03:09:51Z</dcterms:created>
  <dcterms:modified xsi:type="dcterms:W3CDTF">2025-04-19T02:42:07Z</dcterms:modified>
</cp:coreProperties>
</file>