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Machine Learning &amp; Data Analysis/Ken's Practice Files/Excel files/"/>
    </mc:Choice>
  </mc:AlternateContent>
  <xr:revisionPtr revIDLastSave="0" documentId="13_ncr:1_{8C5C2FE9-AE6A-CF46-8827-49095A08720A}" xr6:coauthVersionLast="36" xr6:coauthVersionMax="36" xr10:uidLastSave="{00000000-0000-0000-0000-000000000000}"/>
  <bookViews>
    <workbookView xWindow="80" yWindow="100" windowWidth="25440" windowHeight="14600" activeTab="2" xr2:uid="{50E1EF06-97AF-2748-885B-BA852DAE97C3}"/>
  </bookViews>
  <sheets>
    <sheet name="Exercise 36.1" sheetId="1" r:id="rId1"/>
    <sheet name="Exercise 36.2" sheetId="2" r:id="rId2"/>
    <sheet name="Exercise 36.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F6" i="3" l="1"/>
  <c r="F7" i="3"/>
  <c r="F8" i="3"/>
  <c r="F5" i="3"/>
  <c r="E8" i="3"/>
  <c r="E7" i="3"/>
  <c r="G6" i="3"/>
  <c r="E6" i="3"/>
  <c r="E5" i="3"/>
  <c r="G7" i="3" s="1"/>
  <c r="G5" i="2"/>
  <c r="G7" i="2"/>
  <c r="G6" i="2"/>
  <c r="F6" i="2"/>
  <c r="F7" i="2"/>
  <c r="F5" i="2"/>
  <c r="E6" i="2" l="1"/>
  <c r="E7" i="2"/>
  <c r="E5" i="2"/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8" i="1"/>
  <c r="D5" i="1"/>
  <c r="C5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8" i="1"/>
</calcChain>
</file>

<file path=xl/sharedStrings.xml><?xml version="1.0" encoding="utf-8"?>
<sst xmlns="http://schemas.openxmlformats.org/spreadsheetml/2006/main" count="22" uniqueCount="13">
  <si>
    <t>PPC Advertising for Swim Goggles</t>
  </si>
  <si>
    <t>CostPerClick = ProfitPerSale * ConversionRate</t>
  </si>
  <si>
    <t>ProfitPerSale</t>
  </si>
  <si>
    <t>ConversionRate</t>
  </si>
  <si>
    <t>Breakeven CPC</t>
  </si>
  <si>
    <t>Bidder</t>
  </si>
  <si>
    <t>Max Bid</t>
  </si>
  <si>
    <t>Quality Score</t>
  </si>
  <si>
    <t>MaxBid * QS</t>
  </si>
  <si>
    <t>Slot</t>
  </si>
  <si>
    <t>PPC</t>
  </si>
  <si>
    <t>Min Bid</t>
  </si>
  <si>
    <t>shut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</si>
</sst>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4" fontId="0" fillId="0" borderId="0" xfId="2" applyFont="1"/>
    <xf numFmtId="9" fontId="0" fillId="0" borderId="0" xfId="3" applyFont="1"/>
    <xf numFmtId="4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4" fontId="0" fillId="0" borderId="0" xfId="2" applyFont="1" applyAlignment="1">
      <alignment horizontal="center"/>
    </xf>
    <xf numFmtId="43" fontId="0" fillId="0" borderId="0" xfId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D04C-6E33-E640-83EF-9D51BA0D43B6}">
  <dimension ref="A1:D22"/>
  <sheetViews>
    <sheetView workbookViewId="0">
      <selection activeCell="I21" sqref="I21"/>
    </sheetView>
  </sheetViews>
  <sheetFormatPr baseColWidth="10" defaultRowHeight="16"/>
  <cols>
    <col min="1" max="1" width="15.5" customWidth="1"/>
    <col min="2" max="4" width="13.1640625" bestFit="1" customWidth="1"/>
  </cols>
  <sheetData>
    <row r="1" spans="1:4" ht="24">
      <c r="A1" s="1" t="s">
        <v>0</v>
      </c>
    </row>
    <row r="3" spans="1:4">
      <c r="A3" t="s">
        <v>1</v>
      </c>
    </row>
    <row r="5" spans="1:4">
      <c r="A5" s="5" t="s">
        <v>2</v>
      </c>
      <c r="B5" s="2">
        <v>2</v>
      </c>
      <c r="C5" s="2">
        <f>B5-10%</f>
        <v>1.9</v>
      </c>
      <c r="D5" s="2">
        <f>B5+10%</f>
        <v>2.1</v>
      </c>
    </row>
    <row r="7" spans="1:4">
      <c r="A7" s="5" t="s">
        <v>3</v>
      </c>
      <c r="B7" t="s">
        <v>4</v>
      </c>
      <c r="C7" t="s">
        <v>4</v>
      </c>
      <c r="D7" t="s">
        <v>4</v>
      </c>
    </row>
    <row r="8" spans="1:4">
      <c r="A8" s="3">
        <v>0.01</v>
      </c>
      <c r="B8" s="4">
        <f>A8*$B$5</f>
        <v>0.02</v>
      </c>
      <c r="C8" s="4">
        <f>A8*$C$5</f>
        <v>1.9E-2</v>
      </c>
      <c r="D8" s="4">
        <f>A8*$D$5</f>
        <v>2.1000000000000001E-2</v>
      </c>
    </row>
    <row r="9" spans="1:4">
      <c r="A9" s="3">
        <v>0.02</v>
      </c>
      <c r="B9" s="4">
        <f t="shared" ref="B9:B22" si="0">A9*$B$5</f>
        <v>0.04</v>
      </c>
      <c r="C9" s="4">
        <f t="shared" ref="C9:C22" si="1">A9*$C$5</f>
        <v>3.7999999999999999E-2</v>
      </c>
      <c r="D9" s="4">
        <f t="shared" ref="D9:D22" si="2">A9*$D$5</f>
        <v>4.2000000000000003E-2</v>
      </c>
    </row>
    <row r="10" spans="1:4">
      <c r="A10" s="3">
        <v>0.03</v>
      </c>
      <c r="B10" s="4">
        <f t="shared" si="0"/>
        <v>0.06</v>
      </c>
      <c r="C10" s="4">
        <f t="shared" si="1"/>
        <v>5.6999999999999995E-2</v>
      </c>
      <c r="D10" s="4">
        <f t="shared" si="2"/>
        <v>6.3E-2</v>
      </c>
    </row>
    <row r="11" spans="1:4">
      <c r="A11" s="3">
        <v>0.04</v>
      </c>
      <c r="B11" s="4">
        <f t="shared" si="0"/>
        <v>0.08</v>
      </c>
      <c r="C11" s="4">
        <f t="shared" si="1"/>
        <v>7.5999999999999998E-2</v>
      </c>
      <c r="D11" s="4">
        <f t="shared" si="2"/>
        <v>8.4000000000000005E-2</v>
      </c>
    </row>
    <row r="12" spans="1:4">
      <c r="A12" s="3">
        <v>0.05</v>
      </c>
      <c r="B12" s="4">
        <f t="shared" si="0"/>
        <v>0.1</v>
      </c>
      <c r="C12" s="4">
        <f t="shared" si="1"/>
        <v>9.5000000000000001E-2</v>
      </c>
      <c r="D12" s="4">
        <f t="shared" si="2"/>
        <v>0.10500000000000001</v>
      </c>
    </row>
    <row r="13" spans="1:4">
      <c r="A13" s="3">
        <v>6.0000000000000005E-2</v>
      </c>
      <c r="B13" s="4">
        <f t="shared" si="0"/>
        <v>0.12000000000000001</v>
      </c>
      <c r="C13" s="4">
        <f t="shared" si="1"/>
        <v>0.114</v>
      </c>
      <c r="D13" s="4">
        <f t="shared" si="2"/>
        <v>0.12600000000000003</v>
      </c>
    </row>
    <row r="14" spans="1:4">
      <c r="A14" s="3">
        <v>6.9999999999999993E-2</v>
      </c>
      <c r="B14" s="4">
        <f t="shared" si="0"/>
        <v>0.13999999999999999</v>
      </c>
      <c r="C14" s="4">
        <f t="shared" si="1"/>
        <v>0.13299999999999998</v>
      </c>
      <c r="D14" s="4">
        <f t="shared" si="2"/>
        <v>0.14699999999999999</v>
      </c>
    </row>
    <row r="15" spans="1:4">
      <c r="A15" s="3">
        <v>0.08</v>
      </c>
      <c r="B15" s="4">
        <f t="shared" si="0"/>
        <v>0.16</v>
      </c>
      <c r="C15" s="4">
        <f t="shared" si="1"/>
        <v>0.152</v>
      </c>
      <c r="D15" s="4">
        <f t="shared" si="2"/>
        <v>0.16800000000000001</v>
      </c>
    </row>
    <row r="16" spans="1:4">
      <c r="A16" s="3">
        <v>0.09</v>
      </c>
      <c r="B16" s="4">
        <f t="shared" si="0"/>
        <v>0.18</v>
      </c>
      <c r="C16" s="4">
        <f t="shared" si="1"/>
        <v>0.17099999999999999</v>
      </c>
      <c r="D16" s="4">
        <f t="shared" si="2"/>
        <v>0.189</v>
      </c>
    </row>
    <row r="17" spans="1:4">
      <c r="A17" s="3">
        <v>9.9999999999999992E-2</v>
      </c>
      <c r="B17" s="4">
        <f t="shared" si="0"/>
        <v>0.19999999999999998</v>
      </c>
      <c r="C17" s="4">
        <f t="shared" si="1"/>
        <v>0.18999999999999997</v>
      </c>
      <c r="D17" s="4">
        <f t="shared" si="2"/>
        <v>0.21</v>
      </c>
    </row>
    <row r="18" spans="1:4">
      <c r="A18" s="3">
        <v>0.11</v>
      </c>
      <c r="B18" s="4">
        <f t="shared" si="0"/>
        <v>0.22</v>
      </c>
      <c r="C18" s="4">
        <f t="shared" si="1"/>
        <v>0.20899999999999999</v>
      </c>
      <c r="D18" s="4">
        <f t="shared" si="2"/>
        <v>0.23100000000000001</v>
      </c>
    </row>
    <row r="19" spans="1:4">
      <c r="A19" s="3">
        <v>0.12</v>
      </c>
      <c r="B19" s="4">
        <f t="shared" si="0"/>
        <v>0.24</v>
      </c>
      <c r="C19" s="4">
        <f t="shared" si="1"/>
        <v>0.22799999999999998</v>
      </c>
      <c r="D19" s="4">
        <f t="shared" si="2"/>
        <v>0.252</v>
      </c>
    </row>
    <row r="20" spans="1:4">
      <c r="A20" s="3">
        <v>0.13</v>
      </c>
      <c r="B20" s="4">
        <f t="shared" si="0"/>
        <v>0.26</v>
      </c>
      <c r="C20" s="4">
        <f t="shared" si="1"/>
        <v>0.247</v>
      </c>
      <c r="D20" s="4">
        <f t="shared" si="2"/>
        <v>0.27300000000000002</v>
      </c>
    </row>
    <row r="21" spans="1:4">
      <c r="A21" s="3">
        <v>0.14000000000000001</v>
      </c>
      <c r="B21" s="4">
        <f t="shared" si="0"/>
        <v>0.28000000000000003</v>
      </c>
      <c r="C21" s="4">
        <f t="shared" si="1"/>
        <v>0.26600000000000001</v>
      </c>
      <c r="D21" s="4">
        <f t="shared" si="2"/>
        <v>0.29400000000000004</v>
      </c>
    </row>
    <row r="22" spans="1:4">
      <c r="A22" s="3">
        <v>0.15000000000000002</v>
      </c>
      <c r="B22" s="4">
        <f t="shared" si="0"/>
        <v>0.30000000000000004</v>
      </c>
      <c r="C22" s="4">
        <f t="shared" si="1"/>
        <v>0.28500000000000003</v>
      </c>
      <c r="D22" s="4">
        <f t="shared" si="2"/>
        <v>0.31500000000000006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2C08-13EF-E14A-91E3-05048F81B42A}">
  <dimension ref="A1:G7"/>
  <sheetViews>
    <sheetView workbookViewId="0">
      <selection sqref="A1:G7"/>
    </sheetView>
  </sheetViews>
  <sheetFormatPr baseColWidth="10" defaultRowHeight="16"/>
  <cols>
    <col min="3" max="3" width="12" bestFit="1" customWidth="1"/>
    <col min="4" max="4" width="2.1640625" customWidth="1"/>
  </cols>
  <sheetData>
    <row r="1" spans="1:7">
      <c r="A1" s="5" t="s">
        <v>11</v>
      </c>
      <c r="B1" s="2">
        <v>0.1</v>
      </c>
    </row>
    <row r="4" spans="1:7">
      <c r="A4" s="7" t="s">
        <v>5</v>
      </c>
      <c r="B4" s="7" t="s">
        <v>6</v>
      </c>
      <c r="C4" s="7" t="s">
        <v>7</v>
      </c>
      <c r="E4" s="7" t="s">
        <v>8</v>
      </c>
      <c r="F4" s="7" t="s">
        <v>9</v>
      </c>
      <c r="G4" s="7" t="s">
        <v>10</v>
      </c>
    </row>
    <row r="5" spans="1:7">
      <c r="A5" s="6">
        <v>1</v>
      </c>
      <c r="B5" s="8">
        <v>2</v>
      </c>
      <c r="C5" s="6">
        <v>2</v>
      </c>
      <c r="E5" s="9">
        <f>B5*C5</f>
        <v>4</v>
      </c>
      <c r="F5" s="6">
        <f>RANK(E5,$E$5:$E$7)</f>
        <v>3</v>
      </c>
      <c r="G5" s="4">
        <f>B1</f>
        <v>0.1</v>
      </c>
    </row>
    <row r="6" spans="1:7">
      <c r="A6" s="6">
        <v>2</v>
      </c>
      <c r="B6" s="8">
        <v>1.5</v>
      </c>
      <c r="C6" s="6">
        <v>4</v>
      </c>
      <c r="E6" s="9">
        <f t="shared" ref="E6:E7" si="0">B6*C6</f>
        <v>6</v>
      </c>
      <c r="F6" s="6">
        <f t="shared" ref="F6:F7" si="1">RANK(E6,$E$5:$E$7)</f>
        <v>1</v>
      </c>
      <c r="G6" s="2">
        <f>E7/C6</f>
        <v>1.25</v>
      </c>
    </row>
    <row r="7" spans="1:7">
      <c r="A7" s="6">
        <v>3</v>
      </c>
      <c r="B7" s="8">
        <v>1</v>
      </c>
      <c r="C7" s="6">
        <v>5</v>
      </c>
      <c r="E7" s="9">
        <f t="shared" si="0"/>
        <v>5</v>
      </c>
      <c r="F7" s="6">
        <f t="shared" si="1"/>
        <v>2</v>
      </c>
      <c r="G7" s="2">
        <f>E5/C7</f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42A3-C8EB-094B-9BA0-477B3FD30CD5}">
  <dimension ref="A1:G8"/>
  <sheetViews>
    <sheetView tabSelected="1" workbookViewId="0">
      <selection activeCell="F14" sqref="F14"/>
    </sheetView>
  </sheetViews>
  <sheetFormatPr baseColWidth="10" defaultRowHeight="16"/>
  <cols>
    <col min="4" max="4" width="1.33203125" customWidth="1"/>
  </cols>
  <sheetData>
    <row r="1" spans="1:7">
      <c r="A1" s="5" t="s">
        <v>11</v>
      </c>
      <c r="B1" s="2">
        <v>0.1</v>
      </c>
    </row>
    <row r="4" spans="1:7">
      <c r="A4" s="7" t="s">
        <v>5</v>
      </c>
      <c r="B4" s="7" t="s">
        <v>6</v>
      </c>
      <c r="C4" s="7" t="s">
        <v>7</v>
      </c>
      <c r="E4" s="7" t="s">
        <v>8</v>
      </c>
      <c r="F4" s="7" t="s">
        <v>9</v>
      </c>
      <c r="G4" s="7" t="s">
        <v>10</v>
      </c>
    </row>
    <row r="5" spans="1:7">
      <c r="A5" s="6">
        <v>1</v>
      </c>
      <c r="B5" s="8">
        <v>2</v>
      </c>
      <c r="C5" s="6">
        <v>2</v>
      </c>
      <c r="E5" s="9">
        <f>B5*C5</f>
        <v>4</v>
      </c>
      <c r="F5" s="6">
        <f>RANK(E5,$E$5:$E$8)</f>
        <v>3</v>
      </c>
      <c r="G5" s="4">
        <f>E8/C5</f>
        <v>1</v>
      </c>
    </row>
    <row r="6" spans="1:7">
      <c r="A6" s="6">
        <v>2</v>
      </c>
      <c r="B6" s="8">
        <v>1.5</v>
      </c>
      <c r="C6" s="6">
        <v>4</v>
      </c>
      <c r="E6" s="9">
        <f t="shared" ref="E6:E8" si="0">B6*C6</f>
        <v>6</v>
      </c>
      <c r="F6" s="6">
        <f t="shared" ref="F6:F8" si="1">RANK(E6,$E$5:$E$8)</f>
        <v>1</v>
      </c>
      <c r="G6" s="2">
        <f>E7/C6</f>
        <v>1.25</v>
      </c>
    </row>
    <row r="7" spans="1:7">
      <c r="A7" s="6">
        <v>3</v>
      </c>
      <c r="B7" s="8">
        <v>1</v>
      </c>
      <c r="C7" s="6">
        <v>5</v>
      </c>
      <c r="E7" s="9">
        <f t="shared" si="0"/>
        <v>5</v>
      </c>
      <c r="F7" s="6">
        <f t="shared" si="1"/>
        <v>2</v>
      </c>
      <c r="G7" s="2">
        <f>E5/C7</f>
        <v>0.8</v>
      </c>
    </row>
    <row r="8" spans="1:7">
      <c r="A8" s="6">
        <v>4</v>
      </c>
      <c r="B8" s="8">
        <v>1</v>
      </c>
      <c r="C8" s="6">
        <v>2</v>
      </c>
      <c r="E8" s="9">
        <f t="shared" si="0"/>
        <v>2</v>
      </c>
      <c r="F8" s="6">
        <f t="shared" si="1"/>
        <v>4</v>
      </c>
      <c r="G8" s="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36.1</vt:lpstr>
      <vt:lpstr>Exercise 36.2</vt:lpstr>
      <vt:lpstr>Exercise 36.3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2019-02-24T21:39:10Z</dcterms:created>
  <dcterms:modified xsi:type="dcterms:W3CDTF">2019-02-24T22:40:23Z</dcterms:modified>
</cp:coreProperties>
</file>