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xr:revisionPtr revIDLastSave="0" documentId="10_ncr:8100000_{E4906DEC-0274-A844-A62C-626BFBD27438}" xr6:coauthVersionLast="32" xr6:coauthVersionMax="32" xr10:uidLastSave="{00000000-0000-0000-0000-000000000000}"/>
  <bookViews>
    <workbookView xWindow="0" yWindow="460" windowWidth="25600" windowHeight="14280" activeTab="4" xr2:uid="{00000000-000D-0000-FFFF-FFFF00000000}"/>
  </bookViews>
  <sheets>
    <sheet name="Verizon Example" sheetId="1" r:id="rId1"/>
    <sheet name="Problem 5.2a" sheetId="2" r:id="rId2"/>
    <sheet name="Problem 5.2b" sheetId="3" r:id="rId3"/>
    <sheet name="Problem 5.3" sheetId="4" r:id="rId4"/>
    <sheet name="Problem 5.4" sheetId="5" r:id="rId5"/>
    <sheet name="Problem 5.5" sheetId="6" r:id="rId6"/>
    <sheet name="Problem 5.6" sheetId="7" r:id="rId7"/>
    <sheet name="Problem 5.7" sheetId="8" r:id="rId8"/>
  </sheets>
  <definedNames>
    <definedName name="Home_Subscription_Cost">'Problem 5.5'!$B$3</definedName>
    <definedName name="Price_1">'Problem 5.2b'!$D$3</definedName>
    <definedName name="Price_2">'Problem 5.2b'!$D$4</definedName>
    <definedName name="ProductPriceMatrix">'Verizon Example'!$E$2:$K$3</definedName>
    <definedName name="solver_adj" localSheetId="1" hidden="1">'Problem 5.2a'!$C$3</definedName>
    <definedName name="solver_adj" localSheetId="2" hidden="1">'Problem 5.2b'!$D$3:$D$4,'Problem 5.2b'!$D$7:$R$7</definedName>
    <definedName name="solver_adj" localSheetId="3" hidden="1">'Problem 5.3'!$C$4:$F$4</definedName>
    <definedName name="solver_adj" localSheetId="4" hidden="1">'Problem 5.4'!$C$8:$D$8</definedName>
    <definedName name="solver_adj" localSheetId="5" hidden="1">'Problem 5.5'!$C$6:$E$6</definedName>
    <definedName name="solver_adj" localSheetId="6" hidden="1">'Problem 5.6'!$B$2:$C$2</definedName>
    <definedName name="solver_adj" localSheetId="7" hidden="1">'Problem 5.7'!$E$4:$G$4</definedName>
    <definedName name="solver_adj" localSheetId="0" hidden="1">'Verizon Example'!$E$3:$K$3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0" hidden="1">1</definedName>
    <definedName name="solver_eng" localSheetId="1" hidden="1">3</definedName>
    <definedName name="solver_eng" localSheetId="2" hidden="1">3</definedName>
    <definedName name="solver_eng" localSheetId="3" hidden="1">3</definedName>
    <definedName name="solver_eng" localSheetId="4" hidden="1">3</definedName>
    <definedName name="solver_eng" localSheetId="5" hidden="1">3</definedName>
    <definedName name="solver_eng" localSheetId="6" hidden="1">3</definedName>
    <definedName name="solver_eng" localSheetId="7" hidden="1">3</definedName>
    <definedName name="solver_eng" localSheetId="0" hidden="1">3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0" hidden="1">2147483647</definedName>
    <definedName name="solver_lhs1" localSheetId="1" hidden="1">'Problem 5.2a'!$C$3</definedName>
    <definedName name="solver_lhs1" localSheetId="2" hidden="1">'Problem 5.2b'!$D$3:$D$4</definedName>
    <definedName name="solver_lhs1" localSheetId="3" hidden="1">'Problem 5.3'!$C$4:$F$4</definedName>
    <definedName name="solver_lhs1" localSheetId="4" hidden="1">'Problem 5.4'!$C$8:$D$8</definedName>
    <definedName name="solver_lhs1" localSheetId="5" hidden="1">'Problem 5.5'!$C$6:$E$6</definedName>
    <definedName name="solver_lhs1" localSheetId="6" hidden="1">'Problem 5.6'!$B$2:$C$2</definedName>
    <definedName name="solver_lhs1" localSheetId="7" hidden="1">'Problem 5.7'!$E$4:$G$4</definedName>
    <definedName name="solver_lhs1" localSheetId="0" hidden="1">'Verizon Example'!$E$3:$K$3</definedName>
    <definedName name="solver_lhs10" localSheetId="1" hidden="1">'Problem 5.2a'!$L$3</definedName>
    <definedName name="solver_lhs11" localSheetId="1" hidden="1">'Problem 5.2a'!$M$3</definedName>
    <definedName name="solver_lhs12" localSheetId="1" hidden="1">'Problem 5.2a'!$N$3</definedName>
    <definedName name="solver_lhs13" localSheetId="1" hidden="1">'Problem 5.2a'!$O$3</definedName>
    <definedName name="solver_lhs14" localSheetId="1" hidden="1">'Problem 5.2a'!$P$3</definedName>
    <definedName name="solver_lhs2" localSheetId="1" hidden="1">'Problem 5.2a'!$C$3</definedName>
    <definedName name="solver_lhs2" localSheetId="2" hidden="1">'Problem 5.2b'!$D$3:$D$4</definedName>
    <definedName name="solver_lhs2" localSheetId="3" hidden="1">'Problem 5.3'!$C$4:$F$4</definedName>
    <definedName name="solver_lhs2" localSheetId="4" hidden="1">'Problem 5.4'!$C$8:$D$8</definedName>
    <definedName name="solver_lhs2" localSheetId="5" hidden="1">'Problem 5.5'!$C$6:$E$6</definedName>
    <definedName name="solver_lhs2" localSheetId="6" hidden="1">'Problem 5.6'!$B$2:$C$2</definedName>
    <definedName name="solver_lhs2" localSheetId="7" hidden="1">'Problem 5.7'!$E$4:$G$4</definedName>
    <definedName name="solver_lhs2" localSheetId="0" hidden="1">'Verizon Example'!$E$3:$K$3</definedName>
    <definedName name="solver_lhs3" localSheetId="1" hidden="1">'Problem 5.2a'!$E$3</definedName>
    <definedName name="solver_lhs3" localSheetId="2" hidden="1">'Problem 5.2b'!$D$7:$R$7</definedName>
    <definedName name="solver_lhs4" localSheetId="1" hidden="1">'Problem 5.2a'!$F$3</definedName>
    <definedName name="solver_lhs4" localSheetId="2" hidden="1">'Problem 5.2b'!$D$7:$R$7</definedName>
    <definedName name="solver_lhs5" localSheetId="1" hidden="1">'Problem 5.2a'!$G$3</definedName>
    <definedName name="solver_lhs5" localSheetId="2" hidden="1">'Problem 5.2b'!$D$7:$R$7</definedName>
    <definedName name="solver_lhs6" localSheetId="1" hidden="1">'Problem 5.2a'!$H$3</definedName>
    <definedName name="solver_lhs7" localSheetId="1" hidden="1">'Problem 5.2a'!$I$3</definedName>
    <definedName name="solver_lhs8" localSheetId="1" hidden="1">'Problem 5.2a'!$J$3</definedName>
    <definedName name="solver_lhs9" localSheetId="1" hidden="1">'Problem 5.2a'!$K$3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0" hidden="1">30</definedName>
    <definedName name="solver_mrt" localSheetId="1" hidden="1">0.5</definedName>
    <definedName name="solver_mrt" localSheetId="2" hidden="1">0.5</definedName>
    <definedName name="solver_mrt" localSheetId="3" hidden="1">0.5</definedName>
    <definedName name="solver_mrt" localSheetId="4" hidden="1">0.5</definedName>
    <definedName name="solver_mrt" localSheetId="5" hidden="1">0.5</definedName>
    <definedName name="solver_mrt" localSheetId="6" hidden="1">0.5</definedName>
    <definedName name="solver_mrt" localSheetId="7" hidden="1">0.5</definedName>
    <definedName name="solver_mrt" localSheetId="0" hidden="1">0.5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0" hidden="1">2147483647</definedName>
    <definedName name="solver_num" localSheetId="1" hidden="1">2</definedName>
    <definedName name="solver_num" localSheetId="2" hidden="1">5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0" hidden="1">2</definedName>
    <definedName name="solver_opt" localSheetId="1" hidden="1">'Problem 5.2a'!$C$2</definedName>
    <definedName name="solver_opt" localSheetId="2" hidden="1">'Problem 5.2b'!$D$1</definedName>
    <definedName name="solver_opt" localSheetId="3" hidden="1">'Problem 5.3'!$L$6</definedName>
    <definedName name="solver_opt" localSheetId="4" hidden="1">'Problem 5.4'!$F$8</definedName>
    <definedName name="solver_opt" localSheetId="5" hidden="1">'Problem 5.5'!$G$8</definedName>
    <definedName name="solver_opt" localSheetId="6" hidden="1">'Problem 5.6'!$G$6</definedName>
    <definedName name="solver_opt" localSheetId="7" hidden="1">'Problem 5.7'!$I$4</definedName>
    <definedName name="solver_opt" localSheetId="0" hidden="1">'Verizon Example'!$N$3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0" hidden="1">1</definedName>
    <definedName name="solver_rel10" localSheetId="1" hidden="1">2</definedName>
    <definedName name="solver_rel11" localSheetId="1" hidden="1">2</definedName>
    <definedName name="solver_rel12" localSheetId="1" hidden="1">2</definedName>
    <definedName name="solver_rel13" localSheetId="1" hidden="1">2</definedName>
    <definedName name="solver_rel14" localSheetId="1" hidden="1">2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0" hidden="1">3</definedName>
    <definedName name="solver_rel3" localSheetId="1" hidden="1">2</definedName>
    <definedName name="solver_rel3" localSheetId="2" hidden="1">1</definedName>
    <definedName name="solver_rel4" localSheetId="1" hidden="1">2</definedName>
    <definedName name="solver_rel4" localSheetId="2" hidden="1">4</definedName>
    <definedName name="solver_rel5" localSheetId="1" hidden="1">2</definedName>
    <definedName name="solver_rel5" localSheetId="2" hidden="1">3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5</definedName>
    <definedName name="solver_rhs1" localSheetId="2" hidden="1">5</definedName>
    <definedName name="solver_rhs1" localSheetId="3" hidden="1">10</definedName>
    <definedName name="solver_rhs1" localSheetId="4" hidden="1">1000</definedName>
    <definedName name="solver_rhs1" localSheetId="5" hidden="1">100</definedName>
    <definedName name="solver_rhs1" localSheetId="6" hidden="1">50</definedName>
    <definedName name="solver_rhs1" localSheetId="7" hidden="1">2000</definedName>
    <definedName name="solver_rhs1" localSheetId="0" hidden="1">100</definedName>
    <definedName name="solver_rhs10" localSheetId="1" hidden="1">'Problem 5.2a'!$M$3</definedName>
    <definedName name="solver_rhs11" localSheetId="1" hidden="1">'Problem 5.2a'!$N$3</definedName>
    <definedName name="solver_rhs12" localSheetId="1" hidden="1">'Problem 5.2a'!$O$3</definedName>
    <definedName name="solver_rhs13" localSheetId="1" hidden="1">'Problem 5.2a'!$P$3</definedName>
    <definedName name="solver_rhs14" localSheetId="1" hidden="1">'Problem 5.2a'!$Q$3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2" localSheetId="5" hidden="1">0</definedName>
    <definedName name="solver_rhs2" localSheetId="6" hidden="1">0</definedName>
    <definedName name="solver_rhs2" localSheetId="7" hidden="1">0</definedName>
    <definedName name="solver_rhs2" localSheetId="0" hidden="1">0</definedName>
    <definedName name="solver_rhs3" localSheetId="1" hidden="1">'Problem 5.2a'!$F$3</definedName>
    <definedName name="solver_rhs3" localSheetId="2" hidden="1">2</definedName>
    <definedName name="solver_rhs4" localSheetId="1" hidden="1">'Problem 5.2a'!$G$3</definedName>
    <definedName name="solver_rhs4" localSheetId="2" hidden="1">integer</definedName>
    <definedName name="solver_rhs5" localSheetId="1" hidden="1">'Problem 5.2a'!$H$3</definedName>
    <definedName name="solver_rhs5" localSheetId="2" hidden="1">1</definedName>
    <definedName name="solver_rhs6" localSheetId="1" hidden="1">'Problem 5.2a'!$I$3</definedName>
    <definedName name="solver_rhs7" localSheetId="1" hidden="1">'Problem 5.2a'!$J$3</definedName>
    <definedName name="solver_rhs8" localSheetId="1" hidden="1">'Problem 5.2a'!$K$3</definedName>
    <definedName name="solver_rhs9" localSheetId="1" hidden="1">'Problem 5.2a'!$L$3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0" hidden="1">100</definedName>
    <definedName name="solver_tim" localSheetId="1" hidden="1">2000</definedName>
    <definedName name="solver_tim" localSheetId="2" hidden="1">1000</definedName>
    <definedName name="solver_tim" localSheetId="3" hidden="1">1000</definedName>
    <definedName name="solver_tim" localSheetId="4" hidden="1">1000</definedName>
    <definedName name="solver_tim" localSheetId="5" hidden="1">1000</definedName>
    <definedName name="solver_tim" localSheetId="6" hidden="1">1000</definedName>
    <definedName name="solver_tim" localSheetId="7" hidden="1">1000</definedName>
    <definedName name="solver_tim" localSheetId="0" hidden="1">1000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0" hidden="1">2</definedName>
    <definedName name="Web_Access_Cost">'Problem 5.5'!$B$4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8" l="1"/>
  <c r="G10" i="8"/>
  <c r="G11" i="8"/>
  <c r="G8" i="8"/>
  <c r="F9" i="8"/>
  <c r="F10" i="8"/>
  <c r="F11" i="8"/>
  <c r="F8" i="8"/>
  <c r="E9" i="8"/>
  <c r="E10" i="8"/>
  <c r="E11" i="8"/>
  <c r="E8" i="8"/>
  <c r="H9" i="8" l="1"/>
  <c r="I9" i="8" s="1"/>
  <c r="H11" i="8"/>
  <c r="I11" i="8" s="1"/>
  <c r="H10" i="8"/>
  <c r="I10" i="8" s="1"/>
  <c r="H8" i="8"/>
  <c r="I8" i="8" s="1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9" i="7"/>
  <c r="I4" i="8" l="1"/>
  <c r="C3" i="7"/>
  <c r="C5" i="7" s="1"/>
  <c r="B3" i="7"/>
  <c r="B5" i="7" s="1"/>
  <c r="B58" i="7"/>
  <c r="D58" i="7" s="1"/>
  <c r="F58" i="7" s="1"/>
  <c r="G58" i="7" s="1"/>
  <c r="B57" i="7"/>
  <c r="D57" i="7" s="1"/>
  <c r="F57" i="7" s="1"/>
  <c r="G57" i="7" s="1"/>
  <c r="B56" i="7"/>
  <c r="D56" i="7" s="1"/>
  <c r="F56" i="7" s="1"/>
  <c r="B55" i="7"/>
  <c r="D55" i="7" s="1"/>
  <c r="F55" i="7" s="1"/>
  <c r="B54" i="7"/>
  <c r="D54" i="7" s="1"/>
  <c r="F54" i="7" s="1"/>
  <c r="G54" i="7" s="1"/>
  <c r="B53" i="7"/>
  <c r="D53" i="7" s="1"/>
  <c r="F53" i="7" s="1"/>
  <c r="B52" i="7"/>
  <c r="D52" i="7" s="1"/>
  <c r="F52" i="7" s="1"/>
  <c r="B51" i="7"/>
  <c r="D51" i="7" s="1"/>
  <c r="F51" i="7" s="1"/>
  <c r="G51" i="7" s="1"/>
  <c r="B50" i="7"/>
  <c r="D50" i="7" s="1"/>
  <c r="F50" i="7" s="1"/>
  <c r="G50" i="7" s="1"/>
  <c r="B49" i="7"/>
  <c r="D49" i="7" s="1"/>
  <c r="F49" i="7" s="1"/>
  <c r="B48" i="7"/>
  <c r="D48" i="7" s="1"/>
  <c r="F48" i="7" s="1"/>
  <c r="B47" i="7"/>
  <c r="D47" i="7" s="1"/>
  <c r="F47" i="7" s="1"/>
  <c r="B46" i="7"/>
  <c r="D46" i="7" s="1"/>
  <c r="F46" i="7" s="1"/>
  <c r="G46" i="7" s="1"/>
  <c r="B45" i="7"/>
  <c r="D45" i="7" s="1"/>
  <c r="F45" i="7" s="1"/>
  <c r="B44" i="7"/>
  <c r="D44" i="7" s="1"/>
  <c r="F44" i="7" s="1"/>
  <c r="B43" i="7"/>
  <c r="D43" i="7" s="1"/>
  <c r="F43" i="7" s="1"/>
  <c r="B42" i="7"/>
  <c r="D42" i="7" s="1"/>
  <c r="F42" i="7" s="1"/>
  <c r="G42" i="7" s="1"/>
  <c r="B41" i="7"/>
  <c r="D41" i="7" s="1"/>
  <c r="F41" i="7" s="1"/>
  <c r="G41" i="7" s="1"/>
  <c r="B40" i="7"/>
  <c r="D40" i="7" s="1"/>
  <c r="F40" i="7" s="1"/>
  <c r="B39" i="7"/>
  <c r="D39" i="7" s="1"/>
  <c r="F39" i="7" s="1"/>
  <c r="G39" i="7" s="1"/>
  <c r="B38" i="7"/>
  <c r="D38" i="7" s="1"/>
  <c r="F38" i="7" s="1"/>
  <c r="B37" i="7"/>
  <c r="D37" i="7" s="1"/>
  <c r="F37" i="7" s="1"/>
  <c r="B36" i="7"/>
  <c r="D36" i="7" s="1"/>
  <c r="F36" i="7" s="1"/>
  <c r="B35" i="7"/>
  <c r="D35" i="7" s="1"/>
  <c r="F35" i="7" s="1"/>
  <c r="G35" i="7" s="1"/>
  <c r="B34" i="7"/>
  <c r="D34" i="7" s="1"/>
  <c r="F34" i="7" s="1"/>
  <c r="B33" i="7"/>
  <c r="D33" i="7" s="1"/>
  <c r="F33" i="7" s="1"/>
  <c r="B32" i="7"/>
  <c r="D32" i="7" s="1"/>
  <c r="F32" i="7" s="1"/>
  <c r="B31" i="7"/>
  <c r="D31" i="7" s="1"/>
  <c r="F31" i="7" s="1"/>
  <c r="G31" i="7" s="1"/>
  <c r="B30" i="7"/>
  <c r="D30" i="7" s="1"/>
  <c r="F30" i="7" s="1"/>
  <c r="G30" i="7" s="1"/>
  <c r="B29" i="7"/>
  <c r="D29" i="7" s="1"/>
  <c r="F29" i="7" s="1"/>
  <c r="B28" i="7"/>
  <c r="D28" i="7" s="1"/>
  <c r="F28" i="7" s="1"/>
  <c r="B27" i="7"/>
  <c r="D27" i="7" s="1"/>
  <c r="F27" i="7" s="1"/>
  <c r="G27" i="7" s="1"/>
  <c r="B26" i="7"/>
  <c r="D26" i="7" s="1"/>
  <c r="F26" i="7" s="1"/>
  <c r="G26" i="7" s="1"/>
  <c r="B25" i="7"/>
  <c r="D25" i="7" s="1"/>
  <c r="F25" i="7" s="1"/>
  <c r="B24" i="7"/>
  <c r="D24" i="7" s="1"/>
  <c r="F24" i="7" s="1"/>
  <c r="B23" i="7"/>
  <c r="D23" i="7" s="1"/>
  <c r="F23" i="7" s="1"/>
  <c r="B22" i="7"/>
  <c r="D22" i="7" s="1"/>
  <c r="F22" i="7" s="1"/>
  <c r="G22" i="7" s="1"/>
  <c r="B21" i="7"/>
  <c r="D21" i="7" s="1"/>
  <c r="F21" i="7" s="1"/>
  <c r="B20" i="7"/>
  <c r="D20" i="7" s="1"/>
  <c r="F20" i="7" s="1"/>
  <c r="B19" i="7"/>
  <c r="D19" i="7" s="1"/>
  <c r="F19" i="7" s="1"/>
  <c r="B18" i="7"/>
  <c r="D18" i="7" s="1"/>
  <c r="F18" i="7" s="1"/>
  <c r="B17" i="7"/>
  <c r="D17" i="7" s="1"/>
  <c r="F17" i="7" s="1"/>
  <c r="B16" i="7"/>
  <c r="D16" i="7" s="1"/>
  <c r="F16" i="7" s="1"/>
  <c r="B15" i="7"/>
  <c r="D15" i="7" s="1"/>
  <c r="F15" i="7" s="1"/>
  <c r="B14" i="7"/>
  <c r="D14" i="7" s="1"/>
  <c r="F14" i="7" s="1"/>
  <c r="B13" i="7"/>
  <c r="D13" i="7" s="1"/>
  <c r="F13" i="7" s="1"/>
  <c r="B12" i="7"/>
  <c r="D12" i="7" s="1"/>
  <c r="F12" i="7" s="1"/>
  <c r="B11" i="7"/>
  <c r="D11" i="7" s="1"/>
  <c r="F11" i="7" s="1"/>
  <c r="B10" i="7"/>
  <c r="D10" i="7" s="1"/>
  <c r="F10" i="7" s="1"/>
  <c r="B9" i="7"/>
  <c r="D9" i="7" s="1"/>
  <c r="F9" i="7" s="1"/>
  <c r="G9" i="7" s="1"/>
  <c r="G55" i="7" l="1"/>
  <c r="G33" i="7"/>
  <c r="G53" i="7"/>
  <c r="G18" i="7"/>
  <c r="G34" i="7"/>
  <c r="G38" i="7"/>
  <c r="G25" i="7"/>
  <c r="G37" i="7"/>
  <c r="G15" i="7"/>
  <c r="G23" i="7"/>
  <c r="G47" i="7"/>
  <c r="G16" i="7"/>
  <c r="G20" i="7"/>
  <c r="G32" i="7"/>
  <c r="G24" i="7"/>
  <c r="G13" i="7"/>
  <c r="G17" i="7"/>
  <c r="G45" i="7"/>
  <c r="G49" i="7"/>
  <c r="G10" i="7"/>
  <c r="G14" i="7"/>
  <c r="G12" i="7"/>
  <c r="G28" i="7"/>
  <c r="G21" i="7"/>
  <c r="G29" i="7"/>
  <c r="G11" i="7"/>
  <c r="G19" i="7"/>
  <c r="G43" i="7"/>
  <c r="G36" i="7"/>
  <c r="G40" i="7"/>
  <c r="G44" i="7"/>
  <c r="G48" i="7"/>
  <c r="G52" i="7"/>
  <c r="G56" i="7"/>
  <c r="D8" i="6"/>
  <c r="E8" i="6"/>
  <c r="C8" i="6"/>
  <c r="E7" i="6"/>
  <c r="D7" i="6"/>
  <c r="C7" i="6"/>
  <c r="C77" i="6"/>
  <c r="D77" i="6"/>
  <c r="E77" i="6"/>
  <c r="C78" i="6"/>
  <c r="D78" i="6"/>
  <c r="E78" i="6"/>
  <c r="C79" i="6"/>
  <c r="D79" i="6"/>
  <c r="E79" i="6"/>
  <c r="C80" i="6"/>
  <c r="D80" i="6"/>
  <c r="E80" i="6"/>
  <c r="C81" i="6"/>
  <c r="D81" i="6"/>
  <c r="E81" i="6"/>
  <c r="C82" i="6"/>
  <c r="D82" i="6"/>
  <c r="E82" i="6"/>
  <c r="C83" i="6"/>
  <c r="D83" i="6"/>
  <c r="E83" i="6"/>
  <c r="C84" i="6"/>
  <c r="D84" i="6"/>
  <c r="E84" i="6"/>
  <c r="C85" i="6"/>
  <c r="D85" i="6"/>
  <c r="E85" i="6"/>
  <c r="C86" i="6"/>
  <c r="D86" i="6"/>
  <c r="E86" i="6"/>
  <c r="C87" i="6"/>
  <c r="D87" i="6"/>
  <c r="E87" i="6"/>
  <c r="C88" i="6"/>
  <c r="D88" i="6"/>
  <c r="E88" i="6"/>
  <c r="C89" i="6"/>
  <c r="D89" i="6"/>
  <c r="E89" i="6"/>
  <c r="C90" i="6"/>
  <c r="D90" i="6"/>
  <c r="E90" i="6"/>
  <c r="C91" i="6"/>
  <c r="D91" i="6"/>
  <c r="E91" i="6"/>
  <c r="C92" i="6"/>
  <c r="D92" i="6"/>
  <c r="E92" i="6"/>
  <c r="C93" i="6"/>
  <c r="D93" i="6"/>
  <c r="E93" i="6"/>
  <c r="C94" i="6"/>
  <c r="D94" i="6"/>
  <c r="E94" i="6"/>
  <c r="C95" i="6"/>
  <c r="D95" i="6"/>
  <c r="E95" i="6"/>
  <c r="C96" i="6"/>
  <c r="D96" i="6"/>
  <c r="E96" i="6"/>
  <c r="C97" i="6"/>
  <c r="D97" i="6"/>
  <c r="E97" i="6"/>
  <c r="C98" i="6"/>
  <c r="D98" i="6"/>
  <c r="E98" i="6"/>
  <c r="C99" i="6"/>
  <c r="D99" i="6"/>
  <c r="E99" i="6"/>
  <c r="C100" i="6"/>
  <c r="D100" i="6"/>
  <c r="E100" i="6"/>
  <c r="C101" i="6"/>
  <c r="D101" i="6"/>
  <c r="E101" i="6"/>
  <c r="C102" i="6"/>
  <c r="D102" i="6"/>
  <c r="E102" i="6"/>
  <c r="C103" i="6"/>
  <c r="D103" i="6"/>
  <c r="E103" i="6"/>
  <c r="C104" i="6"/>
  <c r="D104" i="6"/>
  <c r="E104" i="6"/>
  <c r="C105" i="6"/>
  <c r="D105" i="6"/>
  <c r="E105" i="6"/>
  <c r="C106" i="6"/>
  <c r="D106" i="6"/>
  <c r="E106" i="6"/>
  <c r="C107" i="6"/>
  <c r="D107" i="6"/>
  <c r="E107" i="6"/>
  <c r="C108" i="6"/>
  <c r="D108" i="6"/>
  <c r="E108" i="6"/>
  <c r="C109" i="6"/>
  <c r="D109" i="6"/>
  <c r="E109" i="6"/>
  <c r="C110" i="6"/>
  <c r="D110" i="6"/>
  <c r="E110" i="6"/>
  <c r="D76" i="6"/>
  <c r="E76" i="6"/>
  <c r="C76" i="6"/>
  <c r="C37" i="6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C52" i="6"/>
  <c r="D52" i="6"/>
  <c r="E52" i="6"/>
  <c r="C53" i="6"/>
  <c r="D53" i="6"/>
  <c r="E53" i="6"/>
  <c r="C54" i="6"/>
  <c r="D54" i="6"/>
  <c r="E54" i="6"/>
  <c r="C55" i="6"/>
  <c r="D55" i="6"/>
  <c r="E55" i="6"/>
  <c r="C56" i="6"/>
  <c r="D56" i="6"/>
  <c r="E56" i="6"/>
  <c r="C57" i="6"/>
  <c r="D57" i="6"/>
  <c r="E57" i="6"/>
  <c r="C58" i="6"/>
  <c r="D58" i="6"/>
  <c r="E58" i="6"/>
  <c r="C59" i="6"/>
  <c r="D59" i="6"/>
  <c r="E59" i="6"/>
  <c r="C60" i="6"/>
  <c r="D60" i="6"/>
  <c r="E60" i="6"/>
  <c r="C61" i="6"/>
  <c r="D61" i="6"/>
  <c r="E61" i="6"/>
  <c r="C62" i="6"/>
  <c r="D62" i="6"/>
  <c r="E62" i="6"/>
  <c r="C63" i="6"/>
  <c r="D63" i="6"/>
  <c r="E63" i="6"/>
  <c r="C64" i="6"/>
  <c r="D64" i="6"/>
  <c r="E64" i="6"/>
  <c r="C65" i="6"/>
  <c r="D65" i="6"/>
  <c r="E65" i="6"/>
  <c r="C66" i="6"/>
  <c r="D66" i="6"/>
  <c r="E66" i="6"/>
  <c r="C67" i="6"/>
  <c r="D67" i="6"/>
  <c r="E67" i="6"/>
  <c r="C68" i="6"/>
  <c r="D68" i="6"/>
  <c r="E68" i="6"/>
  <c r="C69" i="6"/>
  <c r="D69" i="6"/>
  <c r="E69" i="6"/>
  <c r="C70" i="6"/>
  <c r="D70" i="6"/>
  <c r="E70" i="6"/>
  <c r="C71" i="6"/>
  <c r="D71" i="6"/>
  <c r="E71" i="6"/>
  <c r="C72" i="6"/>
  <c r="D72" i="6"/>
  <c r="E72" i="6"/>
  <c r="C73" i="6"/>
  <c r="D73" i="6"/>
  <c r="E73" i="6"/>
  <c r="C74" i="6"/>
  <c r="D74" i="6"/>
  <c r="E74" i="6"/>
  <c r="C75" i="6"/>
  <c r="D75" i="6"/>
  <c r="E75" i="6"/>
  <c r="D36" i="6"/>
  <c r="E36" i="6"/>
  <c r="C36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11" i="6"/>
  <c r="E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11" i="6"/>
  <c r="G6" i="7" l="1"/>
  <c r="F33" i="6"/>
  <c r="G33" i="6" s="1"/>
  <c r="F29" i="6"/>
  <c r="G29" i="6" s="1"/>
  <c r="F25" i="6"/>
  <c r="G25" i="6" s="1"/>
  <c r="F21" i="6"/>
  <c r="G21" i="6" s="1"/>
  <c r="F17" i="6"/>
  <c r="G17" i="6" s="1"/>
  <c r="F13" i="6"/>
  <c r="G13" i="6" s="1"/>
  <c r="F34" i="6"/>
  <c r="G34" i="6" s="1"/>
  <c r="F30" i="6"/>
  <c r="G30" i="6" s="1"/>
  <c r="F26" i="6"/>
  <c r="G26" i="6" s="1"/>
  <c r="F22" i="6"/>
  <c r="G22" i="6" s="1"/>
  <c r="F18" i="6"/>
  <c r="G18" i="6" s="1"/>
  <c r="F14" i="6"/>
  <c r="G14" i="6" s="1"/>
  <c r="F109" i="6"/>
  <c r="G109" i="6" s="1"/>
  <c r="F108" i="6"/>
  <c r="G108" i="6" s="1"/>
  <c r="F105" i="6"/>
  <c r="G105" i="6" s="1"/>
  <c r="F104" i="6"/>
  <c r="G104" i="6" s="1"/>
  <c r="F101" i="6"/>
  <c r="G101" i="6" s="1"/>
  <c r="F100" i="6"/>
  <c r="G100" i="6" s="1"/>
  <c r="F97" i="6"/>
  <c r="G97" i="6" s="1"/>
  <c r="F96" i="6"/>
  <c r="G96" i="6" s="1"/>
  <c r="F93" i="6"/>
  <c r="G93" i="6" s="1"/>
  <c r="F92" i="6"/>
  <c r="G92" i="6" s="1"/>
  <c r="F89" i="6"/>
  <c r="G89" i="6" s="1"/>
  <c r="F88" i="6"/>
  <c r="G88" i="6" s="1"/>
  <c r="F85" i="6"/>
  <c r="G85" i="6" s="1"/>
  <c r="F84" i="6"/>
  <c r="G84" i="6" s="1"/>
  <c r="F81" i="6"/>
  <c r="G81" i="6" s="1"/>
  <c r="F80" i="6"/>
  <c r="G80" i="6" s="1"/>
  <c r="F77" i="6"/>
  <c r="G77" i="6" s="1"/>
  <c r="F76" i="6"/>
  <c r="G76" i="6" s="1"/>
  <c r="F11" i="6"/>
  <c r="F24" i="6"/>
  <c r="G24" i="6" s="1"/>
  <c r="F16" i="6"/>
  <c r="G16" i="6" s="1"/>
  <c r="F36" i="6"/>
  <c r="G36" i="6" s="1"/>
  <c r="F67" i="6"/>
  <c r="G67" i="6" s="1"/>
  <c r="F55" i="6"/>
  <c r="G55" i="6" s="1"/>
  <c r="F47" i="6"/>
  <c r="G47" i="6" s="1"/>
  <c r="F39" i="6"/>
  <c r="G39" i="6" s="1"/>
  <c r="F110" i="6"/>
  <c r="G110" i="6" s="1"/>
  <c r="F107" i="6"/>
  <c r="G107" i="6" s="1"/>
  <c r="F106" i="6"/>
  <c r="G106" i="6" s="1"/>
  <c r="F103" i="6"/>
  <c r="G103" i="6" s="1"/>
  <c r="F102" i="6"/>
  <c r="G102" i="6" s="1"/>
  <c r="F99" i="6"/>
  <c r="G99" i="6" s="1"/>
  <c r="F98" i="6"/>
  <c r="G98" i="6" s="1"/>
  <c r="F95" i="6"/>
  <c r="G95" i="6" s="1"/>
  <c r="F94" i="6"/>
  <c r="G94" i="6" s="1"/>
  <c r="F91" i="6"/>
  <c r="G91" i="6" s="1"/>
  <c r="F90" i="6"/>
  <c r="G90" i="6" s="1"/>
  <c r="F87" i="6"/>
  <c r="G87" i="6" s="1"/>
  <c r="F86" i="6"/>
  <c r="G86" i="6" s="1"/>
  <c r="F83" i="6"/>
  <c r="G83" i="6" s="1"/>
  <c r="F82" i="6"/>
  <c r="G82" i="6" s="1"/>
  <c r="F79" i="6"/>
  <c r="G79" i="6" s="1"/>
  <c r="F78" i="6"/>
  <c r="G78" i="6" s="1"/>
  <c r="F32" i="6"/>
  <c r="G32" i="6" s="1"/>
  <c r="F28" i="6"/>
  <c r="G28" i="6" s="1"/>
  <c r="F20" i="6"/>
  <c r="G20" i="6" s="1"/>
  <c r="F12" i="6"/>
  <c r="G12" i="6" s="1"/>
  <c r="F75" i="6"/>
  <c r="G75" i="6" s="1"/>
  <c r="F71" i="6"/>
  <c r="G71" i="6" s="1"/>
  <c r="F63" i="6"/>
  <c r="G63" i="6" s="1"/>
  <c r="F59" i="6"/>
  <c r="G59" i="6" s="1"/>
  <c r="F51" i="6"/>
  <c r="G51" i="6" s="1"/>
  <c r="F43" i="6"/>
  <c r="G43" i="6" s="1"/>
  <c r="F35" i="6"/>
  <c r="G35" i="6" s="1"/>
  <c r="F31" i="6"/>
  <c r="G31" i="6" s="1"/>
  <c r="F27" i="6"/>
  <c r="G27" i="6" s="1"/>
  <c r="F23" i="6"/>
  <c r="G23" i="6" s="1"/>
  <c r="F19" i="6"/>
  <c r="G19" i="6" s="1"/>
  <c r="F15" i="6"/>
  <c r="G15" i="6" s="1"/>
  <c r="F72" i="6"/>
  <c r="G72" i="6" s="1"/>
  <c r="F68" i="6"/>
  <c r="G68" i="6" s="1"/>
  <c r="F64" i="6"/>
  <c r="G64" i="6" s="1"/>
  <c r="F60" i="6"/>
  <c r="G60" i="6" s="1"/>
  <c r="F56" i="6"/>
  <c r="G56" i="6" s="1"/>
  <c r="F52" i="6"/>
  <c r="G52" i="6" s="1"/>
  <c r="F48" i="6"/>
  <c r="G48" i="6" s="1"/>
  <c r="F44" i="6"/>
  <c r="G44" i="6" s="1"/>
  <c r="F40" i="6"/>
  <c r="G40" i="6" s="1"/>
  <c r="F73" i="6"/>
  <c r="G73" i="6" s="1"/>
  <c r="F61" i="6"/>
  <c r="G61" i="6" s="1"/>
  <c r="F57" i="6"/>
  <c r="G57" i="6" s="1"/>
  <c r="F49" i="6"/>
  <c r="G49" i="6" s="1"/>
  <c r="F37" i="6"/>
  <c r="G37" i="6" s="1"/>
  <c r="F69" i="6"/>
  <c r="G69" i="6" s="1"/>
  <c r="F65" i="6"/>
  <c r="G65" i="6" s="1"/>
  <c r="F53" i="6"/>
  <c r="G53" i="6" s="1"/>
  <c r="F45" i="6"/>
  <c r="G45" i="6" s="1"/>
  <c r="F41" i="6"/>
  <c r="G41" i="6" s="1"/>
  <c r="F74" i="6"/>
  <c r="G74" i="6" s="1"/>
  <c r="F70" i="6"/>
  <c r="G70" i="6" s="1"/>
  <c r="F66" i="6"/>
  <c r="G66" i="6" s="1"/>
  <c r="F62" i="6"/>
  <c r="G62" i="6" s="1"/>
  <c r="F58" i="6"/>
  <c r="G58" i="6" s="1"/>
  <c r="F54" i="6"/>
  <c r="G54" i="6" s="1"/>
  <c r="F50" i="6"/>
  <c r="G50" i="6" s="1"/>
  <c r="F46" i="6"/>
  <c r="G46" i="6" s="1"/>
  <c r="F42" i="6"/>
  <c r="G42" i="6" s="1"/>
  <c r="F38" i="6"/>
  <c r="G38" i="6" s="1"/>
  <c r="G11" i="6" l="1"/>
  <c r="G8" i="6" s="1"/>
  <c r="J12" i="6"/>
  <c r="J11" i="6"/>
  <c r="J10" i="6"/>
  <c r="D71" i="5" l="1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7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3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11" i="5"/>
  <c r="C12" i="5"/>
  <c r="C13" i="5"/>
  <c r="C14" i="5"/>
  <c r="C15" i="5"/>
  <c r="C16" i="5"/>
  <c r="E16" i="5" s="1"/>
  <c r="F16" i="5" s="1"/>
  <c r="C17" i="5"/>
  <c r="C18" i="5"/>
  <c r="C19" i="5"/>
  <c r="C20" i="5"/>
  <c r="E20" i="5" s="1"/>
  <c r="F20" i="5" s="1"/>
  <c r="C21" i="5"/>
  <c r="C22" i="5"/>
  <c r="C23" i="5"/>
  <c r="C24" i="5"/>
  <c r="E24" i="5" s="1"/>
  <c r="F24" i="5" s="1"/>
  <c r="C25" i="5"/>
  <c r="E25" i="5" s="1"/>
  <c r="F25" i="5" s="1"/>
  <c r="C26" i="5"/>
  <c r="C27" i="5"/>
  <c r="C28" i="5"/>
  <c r="E28" i="5" s="1"/>
  <c r="F28" i="5" s="1"/>
  <c r="C29" i="5"/>
  <c r="C30" i="5"/>
  <c r="C11" i="5"/>
  <c r="D5" i="4"/>
  <c r="E5" i="4"/>
  <c r="F5" i="4"/>
  <c r="C5" i="4"/>
  <c r="E29" i="5" l="1"/>
  <c r="F29" i="5" s="1"/>
  <c r="E23" i="5"/>
  <c r="F23" i="5" s="1"/>
  <c r="E27" i="5"/>
  <c r="F27" i="5" s="1"/>
  <c r="E21" i="5"/>
  <c r="F21" i="5" s="1"/>
  <c r="E11" i="5"/>
  <c r="F11" i="5" s="1"/>
  <c r="E12" i="5"/>
  <c r="F12" i="5" s="1"/>
  <c r="E31" i="5"/>
  <c r="F31" i="5" s="1"/>
  <c r="E67" i="5"/>
  <c r="F67" i="5" s="1"/>
  <c r="E63" i="5"/>
  <c r="F63" i="5" s="1"/>
  <c r="E59" i="5"/>
  <c r="F59" i="5" s="1"/>
  <c r="E55" i="5"/>
  <c r="F55" i="5" s="1"/>
  <c r="E51" i="5"/>
  <c r="F51" i="5" s="1"/>
  <c r="E47" i="5"/>
  <c r="F47" i="5" s="1"/>
  <c r="E43" i="5"/>
  <c r="F43" i="5" s="1"/>
  <c r="E39" i="5"/>
  <c r="F39" i="5" s="1"/>
  <c r="E35" i="5"/>
  <c r="F35" i="5" s="1"/>
  <c r="E71" i="5"/>
  <c r="F71" i="5" s="1"/>
  <c r="E107" i="5"/>
  <c r="F107" i="5" s="1"/>
  <c r="E103" i="5"/>
  <c r="F103" i="5" s="1"/>
  <c r="E99" i="5"/>
  <c r="F99" i="5" s="1"/>
  <c r="E95" i="5"/>
  <c r="F95" i="5" s="1"/>
  <c r="E91" i="5"/>
  <c r="F91" i="5" s="1"/>
  <c r="E87" i="5"/>
  <c r="F87" i="5" s="1"/>
  <c r="E83" i="5"/>
  <c r="F83" i="5" s="1"/>
  <c r="E79" i="5"/>
  <c r="F79" i="5" s="1"/>
  <c r="E75" i="5"/>
  <c r="F75" i="5" s="1"/>
  <c r="E17" i="5"/>
  <c r="F17" i="5" s="1"/>
  <c r="E19" i="5"/>
  <c r="F19" i="5" s="1"/>
  <c r="E18" i="5"/>
  <c r="F18" i="5" s="1"/>
  <c r="E13" i="5"/>
  <c r="F13" i="5" s="1"/>
  <c r="E15" i="5"/>
  <c r="F15" i="5" s="1"/>
  <c r="E26" i="5"/>
  <c r="F26" i="5" s="1"/>
  <c r="E22" i="5"/>
  <c r="F22" i="5" s="1"/>
  <c r="E30" i="5"/>
  <c r="F30" i="5" s="1"/>
  <c r="E14" i="5"/>
  <c r="F14" i="5" s="1"/>
  <c r="E68" i="5"/>
  <c r="F68" i="5" s="1"/>
  <c r="E64" i="5"/>
  <c r="F64" i="5" s="1"/>
  <c r="E60" i="5"/>
  <c r="F60" i="5" s="1"/>
  <c r="E56" i="5"/>
  <c r="F56" i="5" s="1"/>
  <c r="E52" i="5"/>
  <c r="F52" i="5" s="1"/>
  <c r="E48" i="5"/>
  <c r="F48" i="5" s="1"/>
  <c r="E44" i="5"/>
  <c r="F44" i="5" s="1"/>
  <c r="E40" i="5"/>
  <c r="F40" i="5" s="1"/>
  <c r="E36" i="5"/>
  <c r="F36" i="5" s="1"/>
  <c r="E32" i="5"/>
  <c r="F32" i="5" s="1"/>
  <c r="E108" i="5"/>
  <c r="F108" i="5" s="1"/>
  <c r="E104" i="5"/>
  <c r="F104" i="5" s="1"/>
  <c r="E100" i="5"/>
  <c r="F100" i="5" s="1"/>
  <c r="E96" i="5"/>
  <c r="F96" i="5" s="1"/>
  <c r="E92" i="5"/>
  <c r="F92" i="5" s="1"/>
  <c r="E88" i="5"/>
  <c r="F88" i="5" s="1"/>
  <c r="E84" i="5"/>
  <c r="F84" i="5" s="1"/>
  <c r="E80" i="5"/>
  <c r="F80" i="5" s="1"/>
  <c r="E76" i="5"/>
  <c r="F76" i="5" s="1"/>
  <c r="E70" i="5"/>
  <c r="F70" i="5" s="1"/>
  <c r="E62" i="5"/>
  <c r="F62" i="5" s="1"/>
  <c r="E54" i="5"/>
  <c r="F54" i="5" s="1"/>
  <c r="E50" i="5"/>
  <c r="F50" i="5" s="1"/>
  <c r="E42" i="5"/>
  <c r="F42" i="5" s="1"/>
  <c r="E38" i="5"/>
  <c r="F38" i="5" s="1"/>
  <c r="E34" i="5"/>
  <c r="F34" i="5" s="1"/>
  <c r="E110" i="5"/>
  <c r="F110" i="5" s="1"/>
  <c r="E106" i="5"/>
  <c r="F106" i="5" s="1"/>
  <c r="E102" i="5"/>
  <c r="F102" i="5" s="1"/>
  <c r="E98" i="5"/>
  <c r="F98" i="5" s="1"/>
  <c r="E94" i="5"/>
  <c r="F94" i="5" s="1"/>
  <c r="E90" i="5"/>
  <c r="F90" i="5" s="1"/>
  <c r="E86" i="5"/>
  <c r="F86" i="5" s="1"/>
  <c r="E82" i="5"/>
  <c r="F82" i="5" s="1"/>
  <c r="E78" i="5"/>
  <c r="F78" i="5" s="1"/>
  <c r="E74" i="5"/>
  <c r="F74" i="5" s="1"/>
  <c r="E66" i="5"/>
  <c r="F66" i="5" s="1"/>
  <c r="E58" i="5"/>
  <c r="F58" i="5" s="1"/>
  <c r="E46" i="5"/>
  <c r="F46" i="5" s="1"/>
  <c r="E69" i="5"/>
  <c r="F69" i="5" s="1"/>
  <c r="E65" i="5"/>
  <c r="F65" i="5" s="1"/>
  <c r="E61" i="5"/>
  <c r="F61" i="5" s="1"/>
  <c r="E57" i="5"/>
  <c r="F57" i="5" s="1"/>
  <c r="E53" i="5"/>
  <c r="F53" i="5" s="1"/>
  <c r="E49" i="5"/>
  <c r="F49" i="5" s="1"/>
  <c r="E45" i="5"/>
  <c r="F45" i="5" s="1"/>
  <c r="E41" i="5"/>
  <c r="F41" i="5" s="1"/>
  <c r="E37" i="5"/>
  <c r="F37" i="5" s="1"/>
  <c r="E33" i="5"/>
  <c r="F33" i="5" s="1"/>
  <c r="E109" i="5"/>
  <c r="F109" i="5" s="1"/>
  <c r="E105" i="5"/>
  <c r="F105" i="5" s="1"/>
  <c r="E101" i="5"/>
  <c r="F101" i="5" s="1"/>
  <c r="E97" i="5"/>
  <c r="F97" i="5" s="1"/>
  <c r="E93" i="5"/>
  <c r="F93" i="5" s="1"/>
  <c r="E89" i="5"/>
  <c r="F89" i="5" s="1"/>
  <c r="E85" i="5"/>
  <c r="F85" i="5" s="1"/>
  <c r="E81" i="5"/>
  <c r="F81" i="5" s="1"/>
  <c r="E77" i="5"/>
  <c r="F77" i="5" s="1"/>
  <c r="E73" i="5"/>
  <c r="F73" i="5" s="1"/>
  <c r="E72" i="5"/>
  <c r="F72" i="5" s="1"/>
  <c r="F9" i="4"/>
  <c r="J9" i="4" s="1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F18" i="4"/>
  <c r="J18" i="4" s="1"/>
  <c r="F19" i="4"/>
  <c r="J19" i="4" s="1"/>
  <c r="F20" i="4"/>
  <c r="J20" i="4" s="1"/>
  <c r="F21" i="4"/>
  <c r="J21" i="4" s="1"/>
  <c r="F22" i="4"/>
  <c r="J22" i="4" s="1"/>
  <c r="F23" i="4"/>
  <c r="J23" i="4" s="1"/>
  <c r="F24" i="4"/>
  <c r="J24" i="4" s="1"/>
  <c r="F25" i="4"/>
  <c r="J25" i="4" s="1"/>
  <c r="F26" i="4"/>
  <c r="J26" i="4" s="1"/>
  <c r="F27" i="4"/>
  <c r="J27" i="4" s="1"/>
  <c r="F28" i="4"/>
  <c r="J28" i="4" s="1"/>
  <c r="F29" i="4"/>
  <c r="J29" i="4" s="1"/>
  <c r="F30" i="4"/>
  <c r="J30" i="4" s="1"/>
  <c r="F31" i="4"/>
  <c r="J31" i="4" s="1"/>
  <c r="F32" i="4"/>
  <c r="J32" i="4" s="1"/>
  <c r="F33" i="4"/>
  <c r="J33" i="4" s="1"/>
  <c r="F34" i="4"/>
  <c r="J34" i="4" s="1"/>
  <c r="F35" i="4"/>
  <c r="J35" i="4" s="1"/>
  <c r="F36" i="4"/>
  <c r="J36" i="4" s="1"/>
  <c r="F37" i="4"/>
  <c r="J37" i="4" s="1"/>
  <c r="F38" i="4"/>
  <c r="J38" i="4" s="1"/>
  <c r="F39" i="4"/>
  <c r="J39" i="4" s="1"/>
  <c r="F40" i="4"/>
  <c r="J40" i="4" s="1"/>
  <c r="F41" i="4"/>
  <c r="J41" i="4" s="1"/>
  <c r="F42" i="4"/>
  <c r="J42" i="4" s="1"/>
  <c r="F43" i="4"/>
  <c r="J43" i="4" s="1"/>
  <c r="F44" i="4"/>
  <c r="J44" i="4" s="1"/>
  <c r="F45" i="4"/>
  <c r="J45" i="4" s="1"/>
  <c r="F46" i="4"/>
  <c r="J46" i="4" s="1"/>
  <c r="F47" i="4"/>
  <c r="J47" i="4" s="1"/>
  <c r="F48" i="4"/>
  <c r="J48" i="4" s="1"/>
  <c r="F49" i="4"/>
  <c r="J49" i="4" s="1"/>
  <c r="F50" i="4"/>
  <c r="J50" i="4" s="1"/>
  <c r="F51" i="4"/>
  <c r="J51" i="4" s="1"/>
  <c r="F52" i="4"/>
  <c r="J52" i="4" s="1"/>
  <c r="F53" i="4"/>
  <c r="J53" i="4" s="1"/>
  <c r="F54" i="4"/>
  <c r="J54" i="4" s="1"/>
  <c r="F55" i="4"/>
  <c r="J55" i="4" s="1"/>
  <c r="F56" i="4"/>
  <c r="J56" i="4" s="1"/>
  <c r="F57" i="4"/>
  <c r="J57" i="4" s="1"/>
  <c r="F58" i="4"/>
  <c r="J58" i="4" s="1"/>
  <c r="F59" i="4"/>
  <c r="J59" i="4" s="1"/>
  <c r="F60" i="4"/>
  <c r="J60" i="4" s="1"/>
  <c r="F61" i="4"/>
  <c r="J61" i="4" s="1"/>
  <c r="F62" i="4"/>
  <c r="J62" i="4" s="1"/>
  <c r="F63" i="4"/>
  <c r="J63" i="4" s="1"/>
  <c r="F64" i="4"/>
  <c r="J64" i="4" s="1"/>
  <c r="F65" i="4"/>
  <c r="J65" i="4" s="1"/>
  <c r="F66" i="4"/>
  <c r="J66" i="4" s="1"/>
  <c r="F67" i="4"/>
  <c r="J67" i="4" s="1"/>
  <c r="F68" i="4"/>
  <c r="J68" i="4" s="1"/>
  <c r="F69" i="4"/>
  <c r="J69" i="4" s="1"/>
  <c r="F70" i="4"/>
  <c r="J70" i="4" s="1"/>
  <c r="F71" i="4"/>
  <c r="J71" i="4" s="1"/>
  <c r="F72" i="4"/>
  <c r="J72" i="4" s="1"/>
  <c r="F73" i="4"/>
  <c r="J73" i="4" s="1"/>
  <c r="F74" i="4"/>
  <c r="J74" i="4" s="1"/>
  <c r="F75" i="4"/>
  <c r="J75" i="4" s="1"/>
  <c r="F76" i="4"/>
  <c r="J76" i="4" s="1"/>
  <c r="F77" i="4"/>
  <c r="J77" i="4" s="1"/>
  <c r="F78" i="4"/>
  <c r="J78" i="4" s="1"/>
  <c r="F79" i="4"/>
  <c r="J79" i="4" s="1"/>
  <c r="F80" i="4"/>
  <c r="J80" i="4" s="1"/>
  <c r="F81" i="4"/>
  <c r="J81" i="4" s="1"/>
  <c r="F82" i="4"/>
  <c r="J82" i="4" s="1"/>
  <c r="F83" i="4"/>
  <c r="J83" i="4" s="1"/>
  <c r="F84" i="4"/>
  <c r="J84" i="4" s="1"/>
  <c r="F85" i="4"/>
  <c r="J85" i="4" s="1"/>
  <c r="F86" i="4"/>
  <c r="J86" i="4" s="1"/>
  <c r="F87" i="4"/>
  <c r="J87" i="4" s="1"/>
  <c r="F88" i="4"/>
  <c r="J88" i="4" s="1"/>
  <c r="F89" i="4"/>
  <c r="J89" i="4" s="1"/>
  <c r="F90" i="4"/>
  <c r="J90" i="4" s="1"/>
  <c r="F91" i="4"/>
  <c r="J91" i="4" s="1"/>
  <c r="F92" i="4"/>
  <c r="J92" i="4" s="1"/>
  <c r="F93" i="4"/>
  <c r="J93" i="4" s="1"/>
  <c r="F94" i="4"/>
  <c r="J94" i="4" s="1"/>
  <c r="F95" i="4"/>
  <c r="J95" i="4" s="1"/>
  <c r="F96" i="4"/>
  <c r="J96" i="4" s="1"/>
  <c r="F97" i="4"/>
  <c r="J97" i="4" s="1"/>
  <c r="F98" i="4"/>
  <c r="J98" i="4" s="1"/>
  <c r="F99" i="4"/>
  <c r="J99" i="4" s="1"/>
  <c r="F100" i="4"/>
  <c r="J100" i="4" s="1"/>
  <c r="F101" i="4"/>
  <c r="J101" i="4" s="1"/>
  <c r="F102" i="4"/>
  <c r="J102" i="4" s="1"/>
  <c r="F103" i="4"/>
  <c r="J103" i="4" s="1"/>
  <c r="F104" i="4"/>
  <c r="J104" i="4" s="1"/>
  <c r="F105" i="4"/>
  <c r="J105" i="4" s="1"/>
  <c r="F106" i="4"/>
  <c r="J106" i="4" s="1"/>
  <c r="F107" i="4"/>
  <c r="J107" i="4" s="1"/>
  <c r="F108" i="4"/>
  <c r="J108" i="4" s="1"/>
  <c r="F109" i="4"/>
  <c r="J109" i="4" s="1"/>
  <c r="F110" i="4"/>
  <c r="J110" i="4" s="1"/>
  <c r="F111" i="4"/>
  <c r="J111" i="4" s="1"/>
  <c r="F112" i="4"/>
  <c r="J112" i="4" s="1"/>
  <c r="F113" i="4"/>
  <c r="J113" i="4" s="1"/>
  <c r="F114" i="4"/>
  <c r="J114" i="4" s="1"/>
  <c r="F115" i="4"/>
  <c r="J115" i="4" s="1"/>
  <c r="F116" i="4"/>
  <c r="J116" i="4" s="1"/>
  <c r="F117" i="4"/>
  <c r="J117" i="4" s="1"/>
  <c r="F118" i="4"/>
  <c r="J118" i="4" s="1"/>
  <c r="F119" i="4"/>
  <c r="J119" i="4" s="1"/>
  <c r="F120" i="4"/>
  <c r="J120" i="4" s="1"/>
  <c r="F121" i="4"/>
  <c r="J121" i="4" s="1"/>
  <c r="F122" i="4"/>
  <c r="J122" i="4" s="1"/>
  <c r="F123" i="4"/>
  <c r="J123" i="4" s="1"/>
  <c r="F124" i="4"/>
  <c r="J124" i="4" s="1"/>
  <c r="F125" i="4"/>
  <c r="J125" i="4" s="1"/>
  <c r="F126" i="4"/>
  <c r="J126" i="4" s="1"/>
  <c r="F127" i="4"/>
  <c r="J127" i="4" s="1"/>
  <c r="F128" i="4"/>
  <c r="J128" i="4" s="1"/>
  <c r="F129" i="4"/>
  <c r="J129" i="4" s="1"/>
  <c r="F130" i="4"/>
  <c r="J130" i="4" s="1"/>
  <c r="F131" i="4"/>
  <c r="J131" i="4" s="1"/>
  <c r="F132" i="4"/>
  <c r="J132" i="4" s="1"/>
  <c r="F133" i="4"/>
  <c r="J133" i="4" s="1"/>
  <c r="F134" i="4"/>
  <c r="J134" i="4" s="1"/>
  <c r="F135" i="4"/>
  <c r="J135" i="4" s="1"/>
  <c r="F136" i="4"/>
  <c r="J136" i="4" s="1"/>
  <c r="F137" i="4"/>
  <c r="J137" i="4" s="1"/>
  <c r="F138" i="4"/>
  <c r="J138" i="4" s="1"/>
  <c r="F139" i="4"/>
  <c r="J139" i="4" s="1"/>
  <c r="F140" i="4"/>
  <c r="J140" i="4" s="1"/>
  <c r="F141" i="4"/>
  <c r="J141" i="4" s="1"/>
  <c r="F142" i="4"/>
  <c r="J142" i="4" s="1"/>
  <c r="F143" i="4"/>
  <c r="J143" i="4" s="1"/>
  <c r="F144" i="4"/>
  <c r="J144" i="4" s="1"/>
  <c r="F145" i="4"/>
  <c r="J145" i="4" s="1"/>
  <c r="F146" i="4"/>
  <c r="J146" i="4" s="1"/>
  <c r="F147" i="4"/>
  <c r="J147" i="4" s="1"/>
  <c r="F148" i="4"/>
  <c r="J148" i="4" s="1"/>
  <c r="F149" i="4"/>
  <c r="J149" i="4" s="1"/>
  <c r="F150" i="4"/>
  <c r="J150" i="4" s="1"/>
  <c r="F151" i="4"/>
  <c r="J151" i="4" s="1"/>
  <c r="F152" i="4"/>
  <c r="J152" i="4" s="1"/>
  <c r="F153" i="4"/>
  <c r="J153" i="4" s="1"/>
  <c r="F154" i="4"/>
  <c r="J154" i="4" s="1"/>
  <c r="F155" i="4"/>
  <c r="J155" i="4" s="1"/>
  <c r="F156" i="4"/>
  <c r="J156" i="4" s="1"/>
  <c r="F157" i="4"/>
  <c r="J157" i="4" s="1"/>
  <c r="F158" i="4"/>
  <c r="J158" i="4" s="1"/>
  <c r="F159" i="4"/>
  <c r="J159" i="4" s="1"/>
  <c r="F160" i="4"/>
  <c r="J160" i="4" s="1"/>
  <c r="F161" i="4"/>
  <c r="J161" i="4" s="1"/>
  <c r="F162" i="4"/>
  <c r="J162" i="4" s="1"/>
  <c r="F163" i="4"/>
  <c r="J163" i="4" s="1"/>
  <c r="F164" i="4"/>
  <c r="J164" i="4" s="1"/>
  <c r="F165" i="4"/>
  <c r="J165" i="4" s="1"/>
  <c r="F166" i="4"/>
  <c r="J166" i="4" s="1"/>
  <c r="F167" i="4"/>
  <c r="J167" i="4" s="1"/>
  <c r="F168" i="4"/>
  <c r="J168" i="4" s="1"/>
  <c r="F169" i="4"/>
  <c r="J169" i="4" s="1"/>
  <c r="F170" i="4"/>
  <c r="J170" i="4" s="1"/>
  <c r="F171" i="4"/>
  <c r="J171" i="4" s="1"/>
  <c r="F172" i="4"/>
  <c r="J172" i="4" s="1"/>
  <c r="F173" i="4"/>
  <c r="J173" i="4" s="1"/>
  <c r="F174" i="4"/>
  <c r="J174" i="4" s="1"/>
  <c r="F175" i="4"/>
  <c r="J175" i="4" s="1"/>
  <c r="F176" i="4"/>
  <c r="J176" i="4" s="1"/>
  <c r="F177" i="4"/>
  <c r="J177" i="4" s="1"/>
  <c r="F178" i="4"/>
  <c r="J178" i="4" s="1"/>
  <c r="F179" i="4"/>
  <c r="J179" i="4" s="1"/>
  <c r="F180" i="4"/>
  <c r="J180" i="4" s="1"/>
  <c r="F181" i="4"/>
  <c r="J181" i="4" s="1"/>
  <c r="F182" i="4"/>
  <c r="J182" i="4" s="1"/>
  <c r="F183" i="4"/>
  <c r="J183" i="4" s="1"/>
  <c r="F184" i="4"/>
  <c r="J184" i="4" s="1"/>
  <c r="F185" i="4"/>
  <c r="J185" i="4" s="1"/>
  <c r="F186" i="4"/>
  <c r="J186" i="4" s="1"/>
  <c r="F187" i="4"/>
  <c r="J187" i="4" s="1"/>
  <c r="F188" i="4"/>
  <c r="J188" i="4" s="1"/>
  <c r="F189" i="4"/>
  <c r="J189" i="4" s="1"/>
  <c r="F190" i="4"/>
  <c r="J190" i="4" s="1"/>
  <c r="F191" i="4"/>
  <c r="J191" i="4" s="1"/>
  <c r="F192" i="4"/>
  <c r="J192" i="4" s="1"/>
  <c r="F193" i="4"/>
  <c r="J193" i="4" s="1"/>
  <c r="F194" i="4"/>
  <c r="J194" i="4" s="1"/>
  <c r="F195" i="4"/>
  <c r="J195" i="4" s="1"/>
  <c r="F196" i="4"/>
  <c r="J196" i="4" s="1"/>
  <c r="F197" i="4"/>
  <c r="J197" i="4" s="1"/>
  <c r="F198" i="4"/>
  <c r="J198" i="4" s="1"/>
  <c r="F199" i="4"/>
  <c r="J199" i="4" s="1"/>
  <c r="F200" i="4"/>
  <c r="J200" i="4" s="1"/>
  <c r="F201" i="4"/>
  <c r="J201" i="4" s="1"/>
  <c r="F202" i="4"/>
  <c r="J202" i="4" s="1"/>
  <c r="F203" i="4"/>
  <c r="J203" i="4" s="1"/>
  <c r="F204" i="4"/>
  <c r="J204" i="4" s="1"/>
  <c r="F205" i="4"/>
  <c r="J205" i="4" s="1"/>
  <c r="F206" i="4"/>
  <c r="J206" i="4" s="1"/>
  <c r="F207" i="4"/>
  <c r="J207" i="4" s="1"/>
  <c r="F208" i="4"/>
  <c r="J208" i="4" s="1"/>
  <c r="F209" i="4"/>
  <c r="J209" i="4" s="1"/>
  <c r="F210" i="4"/>
  <c r="J210" i="4" s="1"/>
  <c r="F211" i="4"/>
  <c r="J211" i="4" s="1"/>
  <c r="F212" i="4"/>
  <c r="J212" i="4" s="1"/>
  <c r="F213" i="4"/>
  <c r="J213" i="4" s="1"/>
  <c r="F214" i="4"/>
  <c r="J214" i="4" s="1"/>
  <c r="F215" i="4"/>
  <c r="J215" i="4" s="1"/>
  <c r="F216" i="4"/>
  <c r="J216" i="4" s="1"/>
  <c r="F217" i="4"/>
  <c r="J217" i="4" s="1"/>
  <c r="F218" i="4"/>
  <c r="J218" i="4" s="1"/>
  <c r="F219" i="4"/>
  <c r="J219" i="4" s="1"/>
  <c r="F220" i="4"/>
  <c r="J220" i="4" s="1"/>
  <c r="F221" i="4"/>
  <c r="J221" i="4" s="1"/>
  <c r="F222" i="4"/>
  <c r="J222" i="4" s="1"/>
  <c r="F223" i="4"/>
  <c r="J223" i="4" s="1"/>
  <c r="F224" i="4"/>
  <c r="J224" i="4" s="1"/>
  <c r="F225" i="4"/>
  <c r="J225" i="4" s="1"/>
  <c r="F226" i="4"/>
  <c r="J226" i="4" s="1"/>
  <c r="F227" i="4"/>
  <c r="J227" i="4" s="1"/>
  <c r="F228" i="4"/>
  <c r="J228" i="4" s="1"/>
  <c r="F229" i="4"/>
  <c r="J229" i="4" s="1"/>
  <c r="F230" i="4"/>
  <c r="J230" i="4" s="1"/>
  <c r="F231" i="4"/>
  <c r="J231" i="4" s="1"/>
  <c r="F232" i="4"/>
  <c r="J232" i="4" s="1"/>
  <c r="F233" i="4"/>
  <c r="J233" i="4" s="1"/>
  <c r="F234" i="4"/>
  <c r="J234" i="4" s="1"/>
  <c r="F235" i="4"/>
  <c r="J235" i="4" s="1"/>
  <c r="F236" i="4"/>
  <c r="J236" i="4" s="1"/>
  <c r="F237" i="4"/>
  <c r="J237" i="4" s="1"/>
  <c r="F238" i="4"/>
  <c r="J238" i="4" s="1"/>
  <c r="F239" i="4"/>
  <c r="J239" i="4" s="1"/>
  <c r="F240" i="4"/>
  <c r="J240" i="4" s="1"/>
  <c r="F241" i="4"/>
  <c r="J241" i="4" s="1"/>
  <c r="F242" i="4"/>
  <c r="J242" i="4" s="1"/>
  <c r="F243" i="4"/>
  <c r="J243" i="4" s="1"/>
  <c r="F244" i="4"/>
  <c r="J244" i="4" s="1"/>
  <c r="F245" i="4"/>
  <c r="J245" i="4" s="1"/>
  <c r="F246" i="4"/>
  <c r="J246" i="4" s="1"/>
  <c r="F247" i="4"/>
  <c r="J247" i="4" s="1"/>
  <c r="F248" i="4"/>
  <c r="J248" i="4" s="1"/>
  <c r="F249" i="4"/>
  <c r="J249" i="4" s="1"/>
  <c r="F250" i="4"/>
  <c r="J250" i="4" s="1"/>
  <c r="F251" i="4"/>
  <c r="J251" i="4" s="1"/>
  <c r="F252" i="4"/>
  <c r="J252" i="4" s="1"/>
  <c r="F253" i="4"/>
  <c r="J253" i="4" s="1"/>
  <c r="F254" i="4"/>
  <c r="J254" i="4" s="1"/>
  <c r="F255" i="4"/>
  <c r="J255" i="4" s="1"/>
  <c r="F256" i="4"/>
  <c r="J256" i="4" s="1"/>
  <c r="F257" i="4"/>
  <c r="J257" i="4" s="1"/>
  <c r="F258" i="4"/>
  <c r="J258" i="4" s="1"/>
  <c r="F259" i="4"/>
  <c r="J259" i="4" s="1"/>
  <c r="F260" i="4"/>
  <c r="J260" i="4" s="1"/>
  <c r="F261" i="4"/>
  <c r="J261" i="4" s="1"/>
  <c r="F262" i="4"/>
  <c r="J262" i="4" s="1"/>
  <c r="F263" i="4"/>
  <c r="J263" i="4" s="1"/>
  <c r="F264" i="4"/>
  <c r="J264" i="4" s="1"/>
  <c r="F265" i="4"/>
  <c r="J265" i="4" s="1"/>
  <c r="F266" i="4"/>
  <c r="J266" i="4" s="1"/>
  <c r="F267" i="4"/>
  <c r="J267" i="4" s="1"/>
  <c r="F268" i="4"/>
  <c r="J268" i="4" s="1"/>
  <c r="F269" i="4"/>
  <c r="J269" i="4" s="1"/>
  <c r="F270" i="4"/>
  <c r="J270" i="4" s="1"/>
  <c r="F271" i="4"/>
  <c r="J271" i="4" s="1"/>
  <c r="F272" i="4"/>
  <c r="J272" i="4" s="1"/>
  <c r="F273" i="4"/>
  <c r="J273" i="4" s="1"/>
  <c r="F274" i="4"/>
  <c r="J274" i="4" s="1"/>
  <c r="F275" i="4"/>
  <c r="J275" i="4" s="1"/>
  <c r="F276" i="4"/>
  <c r="J276" i="4" s="1"/>
  <c r="F277" i="4"/>
  <c r="J277" i="4" s="1"/>
  <c r="F278" i="4"/>
  <c r="J278" i="4" s="1"/>
  <c r="F279" i="4"/>
  <c r="J279" i="4" s="1"/>
  <c r="F280" i="4"/>
  <c r="J280" i="4" s="1"/>
  <c r="F281" i="4"/>
  <c r="J281" i="4" s="1"/>
  <c r="F282" i="4"/>
  <c r="J282" i="4" s="1"/>
  <c r="F283" i="4"/>
  <c r="J283" i="4" s="1"/>
  <c r="F284" i="4"/>
  <c r="J284" i="4" s="1"/>
  <c r="F285" i="4"/>
  <c r="J285" i="4" s="1"/>
  <c r="F286" i="4"/>
  <c r="J286" i="4" s="1"/>
  <c r="F287" i="4"/>
  <c r="J287" i="4" s="1"/>
  <c r="F288" i="4"/>
  <c r="J288" i="4" s="1"/>
  <c r="F289" i="4"/>
  <c r="J289" i="4" s="1"/>
  <c r="F290" i="4"/>
  <c r="J290" i="4" s="1"/>
  <c r="F291" i="4"/>
  <c r="J291" i="4" s="1"/>
  <c r="F292" i="4"/>
  <c r="J292" i="4" s="1"/>
  <c r="F293" i="4"/>
  <c r="J293" i="4" s="1"/>
  <c r="F294" i="4"/>
  <c r="J294" i="4" s="1"/>
  <c r="F295" i="4"/>
  <c r="J295" i="4" s="1"/>
  <c r="F296" i="4"/>
  <c r="J296" i="4" s="1"/>
  <c r="F297" i="4"/>
  <c r="J297" i="4" s="1"/>
  <c r="F298" i="4"/>
  <c r="J298" i="4" s="1"/>
  <c r="F299" i="4"/>
  <c r="J299" i="4" s="1"/>
  <c r="F300" i="4"/>
  <c r="J300" i="4" s="1"/>
  <c r="F301" i="4"/>
  <c r="J301" i="4" s="1"/>
  <c r="F302" i="4"/>
  <c r="J302" i="4" s="1"/>
  <c r="F303" i="4"/>
  <c r="J303" i="4" s="1"/>
  <c r="F304" i="4"/>
  <c r="J304" i="4" s="1"/>
  <c r="F305" i="4"/>
  <c r="J305" i="4" s="1"/>
  <c r="F306" i="4"/>
  <c r="J306" i="4" s="1"/>
  <c r="F307" i="4"/>
  <c r="J307" i="4" s="1"/>
  <c r="F308" i="4"/>
  <c r="J308" i="4" s="1"/>
  <c r="F309" i="4"/>
  <c r="J309" i="4" s="1"/>
  <c r="F310" i="4"/>
  <c r="J310" i="4" s="1"/>
  <c r="F311" i="4"/>
  <c r="J311" i="4" s="1"/>
  <c r="F312" i="4"/>
  <c r="J312" i="4" s="1"/>
  <c r="F313" i="4"/>
  <c r="J313" i="4" s="1"/>
  <c r="F314" i="4"/>
  <c r="J314" i="4" s="1"/>
  <c r="F315" i="4"/>
  <c r="J315" i="4" s="1"/>
  <c r="F316" i="4"/>
  <c r="J316" i="4" s="1"/>
  <c r="F317" i="4"/>
  <c r="J317" i="4" s="1"/>
  <c r="F318" i="4"/>
  <c r="J318" i="4" s="1"/>
  <c r="F319" i="4"/>
  <c r="J319" i="4" s="1"/>
  <c r="F320" i="4"/>
  <c r="J320" i="4" s="1"/>
  <c r="F321" i="4"/>
  <c r="J321" i="4" s="1"/>
  <c r="F322" i="4"/>
  <c r="J322" i="4" s="1"/>
  <c r="F323" i="4"/>
  <c r="J323" i="4" s="1"/>
  <c r="F324" i="4"/>
  <c r="J324" i="4" s="1"/>
  <c r="F325" i="4"/>
  <c r="J325" i="4" s="1"/>
  <c r="F326" i="4"/>
  <c r="J326" i="4" s="1"/>
  <c r="F327" i="4"/>
  <c r="J327" i="4" s="1"/>
  <c r="F328" i="4"/>
  <c r="J328" i="4" s="1"/>
  <c r="F329" i="4"/>
  <c r="J329" i="4" s="1"/>
  <c r="F330" i="4"/>
  <c r="J330" i="4" s="1"/>
  <c r="F331" i="4"/>
  <c r="J331" i="4" s="1"/>
  <c r="F332" i="4"/>
  <c r="J332" i="4" s="1"/>
  <c r="F333" i="4"/>
  <c r="J333" i="4" s="1"/>
  <c r="F334" i="4"/>
  <c r="J334" i="4" s="1"/>
  <c r="F335" i="4"/>
  <c r="J335" i="4" s="1"/>
  <c r="F336" i="4"/>
  <c r="J336" i="4" s="1"/>
  <c r="F337" i="4"/>
  <c r="J337" i="4" s="1"/>
  <c r="F338" i="4"/>
  <c r="J338" i="4" s="1"/>
  <c r="F339" i="4"/>
  <c r="J339" i="4" s="1"/>
  <c r="F340" i="4"/>
  <c r="J340" i="4" s="1"/>
  <c r="F341" i="4"/>
  <c r="J341" i="4" s="1"/>
  <c r="F342" i="4"/>
  <c r="J342" i="4" s="1"/>
  <c r="F343" i="4"/>
  <c r="J343" i="4" s="1"/>
  <c r="F344" i="4"/>
  <c r="J344" i="4" s="1"/>
  <c r="F345" i="4"/>
  <c r="J345" i="4" s="1"/>
  <c r="F346" i="4"/>
  <c r="J346" i="4" s="1"/>
  <c r="F347" i="4"/>
  <c r="J347" i="4" s="1"/>
  <c r="F348" i="4"/>
  <c r="J348" i="4" s="1"/>
  <c r="F349" i="4"/>
  <c r="J349" i="4" s="1"/>
  <c r="F350" i="4"/>
  <c r="J350" i="4" s="1"/>
  <c r="F351" i="4"/>
  <c r="J351" i="4" s="1"/>
  <c r="F352" i="4"/>
  <c r="J352" i="4" s="1"/>
  <c r="F353" i="4"/>
  <c r="J353" i="4" s="1"/>
  <c r="F354" i="4"/>
  <c r="J354" i="4" s="1"/>
  <c r="F355" i="4"/>
  <c r="J355" i="4" s="1"/>
  <c r="F356" i="4"/>
  <c r="J356" i="4" s="1"/>
  <c r="F357" i="4"/>
  <c r="J357" i="4" s="1"/>
  <c r="F358" i="4"/>
  <c r="J358" i="4" s="1"/>
  <c r="F359" i="4"/>
  <c r="J359" i="4" s="1"/>
  <c r="F360" i="4"/>
  <c r="J360" i="4" s="1"/>
  <c r="F361" i="4"/>
  <c r="J361" i="4" s="1"/>
  <c r="F362" i="4"/>
  <c r="J362" i="4" s="1"/>
  <c r="F363" i="4"/>
  <c r="J363" i="4" s="1"/>
  <c r="F364" i="4"/>
  <c r="J364" i="4" s="1"/>
  <c r="F365" i="4"/>
  <c r="J365" i="4" s="1"/>
  <c r="F366" i="4"/>
  <c r="J366" i="4" s="1"/>
  <c r="F367" i="4"/>
  <c r="J367" i="4" s="1"/>
  <c r="F368" i="4"/>
  <c r="J368" i="4" s="1"/>
  <c r="F369" i="4"/>
  <c r="J369" i="4" s="1"/>
  <c r="F370" i="4"/>
  <c r="J370" i="4" s="1"/>
  <c r="F371" i="4"/>
  <c r="J371" i="4" s="1"/>
  <c r="F372" i="4"/>
  <c r="J372" i="4" s="1"/>
  <c r="F373" i="4"/>
  <c r="J373" i="4" s="1"/>
  <c r="F374" i="4"/>
  <c r="J374" i="4" s="1"/>
  <c r="F375" i="4"/>
  <c r="J375" i="4" s="1"/>
  <c r="F376" i="4"/>
  <c r="J376" i="4" s="1"/>
  <c r="F377" i="4"/>
  <c r="J377" i="4" s="1"/>
  <c r="F378" i="4"/>
  <c r="J378" i="4" s="1"/>
  <c r="F379" i="4"/>
  <c r="J379" i="4" s="1"/>
  <c r="F380" i="4"/>
  <c r="J380" i="4" s="1"/>
  <c r="F381" i="4"/>
  <c r="J381" i="4" s="1"/>
  <c r="F382" i="4"/>
  <c r="J382" i="4" s="1"/>
  <c r="F383" i="4"/>
  <c r="J383" i="4" s="1"/>
  <c r="F384" i="4"/>
  <c r="J384" i="4" s="1"/>
  <c r="F385" i="4"/>
  <c r="J385" i="4" s="1"/>
  <c r="F386" i="4"/>
  <c r="J386" i="4" s="1"/>
  <c r="F387" i="4"/>
  <c r="J387" i="4" s="1"/>
  <c r="F388" i="4"/>
  <c r="J388" i="4" s="1"/>
  <c r="F389" i="4"/>
  <c r="J389" i="4" s="1"/>
  <c r="F390" i="4"/>
  <c r="J390" i="4" s="1"/>
  <c r="F391" i="4"/>
  <c r="J391" i="4" s="1"/>
  <c r="F392" i="4"/>
  <c r="J392" i="4" s="1"/>
  <c r="F393" i="4"/>
  <c r="J393" i="4" s="1"/>
  <c r="F394" i="4"/>
  <c r="J394" i="4" s="1"/>
  <c r="F395" i="4"/>
  <c r="J395" i="4" s="1"/>
  <c r="F396" i="4"/>
  <c r="J396" i="4" s="1"/>
  <c r="F397" i="4"/>
  <c r="J397" i="4" s="1"/>
  <c r="F398" i="4"/>
  <c r="J398" i="4" s="1"/>
  <c r="F399" i="4"/>
  <c r="J399" i="4" s="1"/>
  <c r="F400" i="4"/>
  <c r="J400" i="4" s="1"/>
  <c r="F401" i="4"/>
  <c r="J401" i="4" s="1"/>
  <c r="F402" i="4"/>
  <c r="J402" i="4" s="1"/>
  <c r="F403" i="4"/>
  <c r="J403" i="4" s="1"/>
  <c r="F404" i="4"/>
  <c r="J404" i="4" s="1"/>
  <c r="F405" i="4"/>
  <c r="J405" i="4" s="1"/>
  <c r="F406" i="4"/>
  <c r="J406" i="4" s="1"/>
  <c r="F407" i="4"/>
  <c r="J407" i="4" s="1"/>
  <c r="F408" i="4"/>
  <c r="J408" i="4" s="1"/>
  <c r="F409" i="4"/>
  <c r="J409" i="4" s="1"/>
  <c r="F410" i="4"/>
  <c r="J410" i="4" s="1"/>
  <c r="F411" i="4"/>
  <c r="J411" i="4" s="1"/>
  <c r="F412" i="4"/>
  <c r="J412" i="4" s="1"/>
  <c r="F413" i="4"/>
  <c r="J413" i="4" s="1"/>
  <c r="F414" i="4"/>
  <c r="J414" i="4" s="1"/>
  <c r="F415" i="4"/>
  <c r="J415" i="4" s="1"/>
  <c r="F416" i="4"/>
  <c r="J416" i="4" s="1"/>
  <c r="F417" i="4"/>
  <c r="J417" i="4" s="1"/>
  <c r="F418" i="4"/>
  <c r="J418" i="4" s="1"/>
  <c r="F419" i="4"/>
  <c r="J419" i="4" s="1"/>
  <c r="F420" i="4"/>
  <c r="J420" i="4" s="1"/>
  <c r="F421" i="4"/>
  <c r="J421" i="4" s="1"/>
  <c r="F422" i="4"/>
  <c r="J422" i="4" s="1"/>
  <c r="F423" i="4"/>
  <c r="J423" i="4" s="1"/>
  <c r="F424" i="4"/>
  <c r="J424" i="4" s="1"/>
  <c r="F425" i="4"/>
  <c r="J425" i="4" s="1"/>
  <c r="F426" i="4"/>
  <c r="J426" i="4" s="1"/>
  <c r="F427" i="4"/>
  <c r="J427" i="4" s="1"/>
  <c r="F428" i="4"/>
  <c r="J428" i="4" s="1"/>
  <c r="F429" i="4"/>
  <c r="J429" i="4" s="1"/>
  <c r="F430" i="4"/>
  <c r="J430" i="4" s="1"/>
  <c r="F431" i="4"/>
  <c r="J431" i="4" s="1"/>
  <c r="F432" i="4"/>
  <c r="J432" i="4" s="1"/>
  <c r="F433" i="4"/>
  <c r="J433" i="4" s="1"/>
  <c r="F434" i="4"/>
  <c r="J434" i="4" s="1"/>
  <c r="F435" i="4"/>
  <c r="J435" i="4" s="1"/>
  <c r="F436" i="4"/>
  <c r="J436" i="4" s="1"/>
  <c r="F437" i="4"/>
  <c r="J437" i="4" s="1"/>
  <c r="F438" i="4"/>
  <c r="J438" i="4" s="1"/>
  <c r="F439" i="4"/>
  <c r="J439" i="4" s="1"/>
  <c r="F440" i="4"/>
  <c r="J440" i="4" s="1"/>
  <c r="F441" i="4"/>
  <c r="J441" i="4" s="1"/>
  <c r="F442" i="4"/>
  <c r="J442" i="4" s="1"/>
  <c r="F443" i="4"/>
  <c r="J443" i="4" s="1"/>
  <c r="F444" i="4"/>
  <c r="J444" i="4" s="1"/>
  <c r="F445" i="4"/>
  <c r="J445" i="4" s="1"/>
  <c r="F446" i="4"/>
  <c r="J446" i="4" s="1"/>
  <c r="F447" i="4"/>
  <c r="J447" i="4" s="1"/>
  <c r="F448" i="4"/>
  <c r="J448" i="4" s="1"/>
  <c r="F449" i="4"/>
  <c r="J449" i="4" s="1"/>
  <c r="F450" i="4"/>
  <c r="J450" i="4" s="1"/>
  <c r="F451" i="4"/>
  <c r="J451" i="4" s="1"/>
  <c r="F452" i="4"/>
  <c r="J452" i="4" s="1"/>
  <c r="F453" i="4"/>
  <c r="J453" i="4" s="1"/>
  <c r="F454" i="4"/>
  <c r="J454" i="4" s="1"/>
  <c r="F455" i="4"/>
  <c r="J455" i="4" s="1"/>
  <c r="F456" i="4"/>
  <c r="J456" i="4" s="1"/>
  <c r="F457" i="4"/>
  <c r="J457" i="4" s="1"/>
  <c r="F458" i="4"/>
  <c r="J458" i="4" s="1"/>
  <c r="F459" i="4"/>
  <c r="J459" i="4" s="1"/>
  <c r="F460" i="4"/>
  <c r="J460" i="4" s="1"/>
  <c r="F461" i="4"/>
  <c r="J461" i="4" s="1"/>
  <c r="F462" i="4"/>
  <c r="J462" i="4" s="1"/>
  <c r="F463" i="4"/>
  <c r="J463" i="4" s="1"/>
  <c r="F464" i="4"/>
  <c r="J464" i="4" s="1"/>
  <c r="F465" i="4"/>
  <c r="J465" i="4" s="1"/>
  <c r="F466" i="4"/>
  <c r="J466" i="4" s="1"/>
  <c r="F467" i="4"/>
  <c r="J467" i="4" s="1"/>
  <c r="F468" i="4"/>
  <c r="J468" i="4" s="1"/>
  <c r="F469" i="4"/>
  <c r="J469" i="4" s="1"/>
  <c r="F470" i="4"/>
  <c r="J470" i="4" s="1"/>
  <c r="F471" i="4"/>
  <c r="J471" i="4" s="1"/>
  <c r="F472" i="4"/>
  <c r="J472" i="4" s="1"/>
  <c r="F473" i="4"/>
  <c r="J473" i="4" s="1"/>
  <c r="F474" i="4"/>
  <c r="J474" i="4" s="1"/>
  <c r="F475" i="4"/>
  <c r="J475" i="4" s="1"/>
  <c r="F476" i="4"/>
  <c r="J476" i="4" s="1"/>
  <c r="F477" i="4"/>
  <c r="J477" i="4" s="1"/>
  <c r="F478" i="4"/>
  <c r="J478" i="4" s="1"/>
  <c r="F479" i="4"/>
  <c r="J479" i="4" s="1"/>
  <c r="F480" i="4"/>
  <c r="J480" i="4" s="1"/>
  <c r="F481" i="4"/>
  <c r="J481" i="4" s="1"/>
  <c r="F482" i="4"/>
  <c r="J482" i="4" s="1"/>
  <c r="F483" i="4"/>
  <c r="J483" i="4" s="1"/>
  <c r="F484" i="4"/>
  <c r="J484" i="4" s="1"/>
  <c r="F485" i="4"/>
  <c r="J485" i="4" s="1"/>
  <c r="F486" i="4"/>
  <c r="J486" i="4" s="1"/>
  <c r="F487" i="4"/>
  <c r="J487" i="4" s="1"/>
  <c r="F488" i="4"/>
  <c r="J488" i="4" s="1"/>
  <c r="F489" i="4"/>
  <c r="J489" i="4" s="1"/>
  <c r="F490" i="4"/>
  <c r="J490" i="4" s="1"/>
  <c r="F491" i="4"/>
  <c r="J491" i="4" s="1"/>
  <c r="F492" i="4"/>
  <c r="J492" i="4" s="1"/>
  <c r="F493" i="4"/>
  <c r="J493" i="4" s="1"/>
  <c r="F494" i="4"/>
  <c r="J494" i="4" s="1"/>
  <c r="F495" i="4"/>
  <c r="J495" i="4" s="1"/>
  <c r="F496" i="4"/>
  <c r="J496" i="4" s="1"/>
  <c r="F497" i="4"/>
  <c r="J497" i="4" s="1"/>
  <c r="F498" i="4"/>
  <c r="J498" i="4" s="1"/>
  <c r="F499" i="4"/>
  <c r="J499" i="4" s="1"/>
  <c r="F500" i="4"/>
  <c r="J500" i="4" s="1"/>
  <c r="F501" i="4"/>
  <c r="J501" i="4" s="1"/>
  <c r="F502" i="4"/>
  <c r="J502" i="4" s="1"/>
  <c r="F503" i="4"/>
  <c r="J503" i="4" s="1"/>
  <c r="F504" i="4"/>
  <c r="J504" i="4" s="1"/>
  <c r="F505" i="4"/>
  <c r="J505" i="4" s="1"/>
  <c r="F506" i="4"/>
  <c r="J506" i="4" s="1"/>
  <c r="F507" i="4"/>
  <c r="J507" i="4" s="1"/>
  <c r="F508" i="4"/>
  <c r="J508" i="4" s="1"/>
  <c r="F509" i="4"/>
  <c r="J509" i="4" s="1"/>
  <c r="F510" i="4"/>
  <c r="J510" i="4" s="1"/>
  <c r="F511" i="4"/>
  <c r="J511" i="4" s="1"/>
  <c r="F512" i="4"/>
  <c r="J512" i="4" s="1"/>
  <c r="F513" i="4"/>
  <c r="J513" i="4" s="1"/>
  <c r="F514" i="4"/>
  <c r="J514" i="4" s="1"/>
  <c r="F515" i="4"/>
  <c r="J515" i="4" s="1"/>
  <c r="F516" i="4"/>
  <c r="J516" i="4" s="1"/>
  <c r="F517" i="4"/>
  <c r="J517" i="4" s="1"/>
  <c r="F518" i="4"/>
  <c r="J518" i="4" s="1"/>
  <c r="F519" i="4"/>
  <c r="J519" i="4" s="1"/>
  <c r="F520" i="4"/>
  <c r="J520" i="4" s="1"/>
  <c r="F521" i="4"/>
  <c r="J521" i="4" s="1"/>
  <c r="F522" i="4"/>
  <c r="J522" i="4" s="1"/>
  <c r="F523" i="4"/>
  <c r="J523" i="4" s="1"/>
  <c r="F524" i="4"/>
  <c r="J524" i="4" s="1"/>
  <c r="F525" i="4"/>
  <c r="J525" i="4" s="1"/>
  <c r="F526" i="4"/>
  <c r="J526" i="4" s="1"/>
  <c r="F527" i="4"/>
  <c r="J527" i="4" s="1"/>
  <c r="F528" i="4"/>
  <c r="J528" i="4" s="1"/>
  <c r="F529" i="4"/>
  <c r="J529" i="4" s="1"/>
  <c r="F530" i="4"/>
  <c r="J530" i="4" s="1"/>
  <c r="F531" i="4"/>
  <c r="J531" i="4" s="1"/>
  <c r="F532" i="4"/>
  <c r="J532" i="4" s="1"/>
  <c r="F533" i="4"/>
  <c r="J533" i="4" s="1"/>
  <c r="F534" i="4"/>
  <c r="J534" i="4" s="1"/>
  <c r="F535" i="4"/>
  <c r="J535" i="4" s="1"/>
  <c r="F536" i="4"/>
  <c r="J536" i="4" s="1"/>
  <c r="F537" i="4"/>
  <c r="J537" i="4" s="1"/>
  <c r="F538" i="4"/>
  <c r="J538" i="4" s="1"/>
  <c r="F539" i="4"/>
  <c r="J539" i="4" s="1"/>
  <c r="F540" i="4"/>
  <c r="J540" i="4" s="1"/>
  <c r="F541" i="4"/>
  <c r="J541" i="4" s="1"/>
  <c r="F542" i="4"/>
  <c r="J542" i="4" s="1"/>
  <c r="F543" i="4"/>
  <c r="J543" i="4" s="1"/>
  <c r="F544" i="4"/>
  <c r="J544" i="4" s="1"/>
  <c r="F545" i="4"/>
  <c r="J545" i="4" s="1"/>
  <c r="F546" i="4"/>
  <c r="J546" i="4" s="1"/>
  <c r="F547" i="4"/>
  <c r="J547" i="4" s="1"/>
  <c r="F548" i="4"/>
  <c r="J548" i="4" s="1"/>
  <c r="F549" i="4"/>
  <c r="J549" i="4" s="1"/>
  <c r="F550" i="4"/>
  <c r="J550" i="4" s="1"/>
  <c r="F551" i="4"/>
  <c r="J551" i="4" s="1"/>
  <c r="F552" i="4"/>
  <c r="J552" i="4" s="1"/>
  <c r="F553" i="4"/>
  <c r="J553" i="4" s="1"/>
  <c r="F554" i="4"/>
  <c r="J554" i="4" s="1"/>
  <c r="F555" i="4"/>
  <c r="J555" i="4" s="1"/>
  <c r="F556" i="4"/>
  <c r="J556" i="4" s="1"/>
  <c r="F557" i="4"/>
  <c r="J557" i="4" s="1"/>
  <c r="F558" i="4"/>
  <c r="J558" i="4" s="1"/>
  <c r="F559" i="4"/>
  <c r="J559" i="4" s="1"/>
  <c r="F560" i="4"/>
  <c r="J560" i="4" s="1"/>
  <c r="F561" i="4"/>
  <c r="J561" i="4" s="1"/>
  <c r="F562" i="4"/>
  <c r="J562" i="4" s="1"/>
  <c r="F563" i="4"/>
  <c r="J563" i="4" s="1"/>
  <c r="F564" i="4"/>
  <c r="J564" i="4" s="1"/>
  <c r="F565" i="4"/>
  <c r="J565" i="4" s="1"/>
  <c r="F566" i="4"/>
  <c r="J566" i="4" s="1"/>
  <c r="F567" i="4"/>
  <c r="J567" i="4" s="1"/>
  <c r="F568" i="4"/>
  <c r="J568" i="4" s="1"/>
  <c r="F569" i="4"/>
  <c r="J569" i="4" s="1"/>
  <c r="F570" i="4"/>
  <c r="J570" i="4" s="1"/>
  <c r="F571" i="4"/>
  <c r="J571" i="4" s="1"/>
  <c r="F572" i="4"/>
  <c r="J572" i="4" s="1"/>
  <c r="F573" i="4"/>
  <c r="J573" i="4" s="1"/>
  <c r="F574" i="4"/>
  <c r="J574" i="4" s="1"/>
  <c r="F575" i="4"/>
  <c r="J575" i="4" s="1"/>
  <c r="F576" i="4"/>
  <c r="J576" i="4" s="1"/>
  <c r="F577" i="4"/>
  <c r="J577" i="4" s="1"/>
  <c r="F578" i="4"/>
  <c r="J578" i="4" s="1"/>
  <c r="F579" i="4"/>
  <c r="J579" i="4" s="1"/>
  <c r="F580" i="4"/>
  <c r="J580" i="4" s="1"/>
  <c r="F581" i="4"/>
  <c r="J581" i="4" s="1"/>
  <c r="F582" i="4"/>
  <c r="J582" i="4" s="1"/>
  <c r="F583" i="4"/>
  <c r="J583" i="4" s="1"/>
  <c r="F584" i="4"/>
  <c r="J584" i="4" s="1"/>
  <c r="F585" i="4"/>
  <c r="J585" i="4" s="1"/>
  <c r="F586" i="4"/>
  <c r="J586" i="4" s="1"/>
  <c r="F587" i="4"/>
  <c r="J587" i="4" s="1"/>
  <c r="F588" i="4"/>
  <c r="J588" i="4" s="1"/>
  <c r="F589" i="4"/>
  <c r="J589" i="4" s="1"/>
  <c r="F590" i="4"/>
  <c r="J590" i="4" s="1"/>
  <c r="F591" i="4"/>
  <c r="J591" i="4" s="1"/>
  <c r="F592" i="4"/>
  <c r="J592" i="4" s="1"/>
  <c r="F593" i="4"/>
  <c r="J593" i="4" s="1"/>
  <c r="F594" i="4"/>
  <c r="J594" i="4" s="1"/>
  <c r="F595" i="4"/>
  <c r="J595" i="4" s="1"/>
  <c r="F596" i="4"/>
  <c r="J596" i="4" s="1"/>
  <c r="F597" i="4"/>
  <c r="J597" i="4" s="1"/>
  <c r="F598" i="4"/>
  <c r="J598" i="4" s="1"/>
  <c r="F599" i="4"/>
  <c r="J599" i="4" s="1"/>
  <c r="F600" i="4"/>
  <c r="J600" i="4" s="1"/>
  <c r="F601" i="4"/>
  <c r="J601" i="4" s="1"/>
  <c r="F602" i="4"/>
  <c r="J602" i="4" s="1"/>
  <c r="F603" i="4"/>
  <c r="J603" i="4" s="1"/>
  <c r="F604" i="4"/>
  <c r="J604" i="4" s="1"/>
  <c r="F605" i="4"/>
  <c r="J605" i="4" s="1"/>
  <c r="F606" i="4"/>
  <c r="J606" i="4" s="1"/>
  <c r="F607" i="4"/>
  <c r="J607" i="4" s="1"/>
  <c r="F8" i="4"/>
  <c r="J8" i="4" s="1"/>
  <c r="E9" i="4"/>
  <c r="I9" i="4" s="1"/>
  <c r="E10" i="4"/>
  <c r="I10" i="4" s="1"/>
  <c r="E11" i="4"/>
  <c r="I11" i="4" s="1"/>
  <c r="E12" i="4"/>
  <c r="I12" i="4" s="1"/>
  <c r="E13" i="4"/>
  <c r="I13" i="4" s="1"/>
  <c r="E14" i="4"/>
  <c r="I14" i="4" s="1"/>
  <c r="E15" i="4"/>
  <c r="I15" i="4" s="1"/>
  <c r="E16" i="4"/>
  <c r="I16" i="4" s="1"/>
  <c r="E17" i="4"/>
  <c r="I17" i="4" s="1"/>
  <c r="E18" i="4"/>
  <c r="I18" i="4" s="1"/>
  <c r="E19" i="4"/>
  <c r="I19" i="4" s="1"/>
  <c r="E20" i="4"/>
  <c r="I20" i="4" s="1"/>
  <c r="E21" i="4"/>
  <c r="I21" i="4" s="1"/>
  <c r="E22" i="4"/>
  <c r="I22" i="4" s="1"/>
  <c r="E23" i="4"/>
  <c r="I23" i="4" s="1"/>
  <c r="E24" i="4"/>
  <c r="I24" i="4" s="1"/>
  <c r="E25" i="4"/>
  <c r="I25" i="4" s="1"/>
  <c r="E26" i="4"/>
  <c r="I26" i="4" s="1"/>
  <c r="E27" i="4"/>
  <c r="I27" i="4" s="1"/>
  <c r="E28" i="4"/>
  <c r="I28" i="4" s="1"/>
  <c r="E29" i="4"/>
  <c r="I29" i="4" s="1"/>
  <c r="E30" i="4"/>
  <c r="I30" i="4" s="1"/>
  <c r="E31" i="4"/>
  <c r="I31" i="4" s="1"/>
  <c r="E32" i="4"/>
  <c r="I32" i="4" s="1"/>
  <c r="E33" i="4"/>
  <c r="I33" i="4" s="1"/>
  <c r="E34" i="4"/>
  <c r="I34" i="4" s="1"/>
  <c r="E35" i="4"/>
  <c r="I35" i="4" s="1"/>
  <c r="E36" i="4"/>
  <c r="I36" i="4" s="1"/>
  <c r="E37" i="4"/>
  <c r="I37" i="4" s="1"/>
  <c r="E38" i="4"/>
  <c r="I38" i="4" s="1"/>
  <c r="E39" i="4"/>
  <c r="I39" i="4" s="1"/>
  <c r="E40" i="4"/>
  <c r="I40" i="4" s="1"/>
  <c r="E41" i="4"/>
  <c r="I41" i="4" s="1"/>
  <c r="E42" i="4"/>
  <c r="I42" i="4" s="1"/>
  <c r="E43" i="4"/>
  <c r="I43" i="4" s="1"/>
  <c r="E44" i="4"/>
  <c r="I44" i="4" s="1"/>
  <c r="E45" i="4"/>
  <c r="I45" i="4" s="1"/>
  <c r="E46" i="4"/>
  <c r="I46" i="4" s="1"/>
  <c r="E47" i="4"/>
  <c r="I47" i="4" s="1"/>
  <c r="E48" i="4"/>
  <c r="I48" i="4" s="1"/>
  <c r="E49" i="4"/>
  <c r="I49" i="4" s="1"/>
  <c r="E50" i="4"/>
  <c r="I50" i="4" s="1"/>
  <c r="E51" i="4"/>
  <c r="I51" i="4" s="1"/>
  <c r="E52" i="4"/>
  <c r="I52" i="4" s="1"/>
  <c r="E53" i="4"/>
  <c r="I53" i="4" s="1"/>
  <c r="E54" i="4"/>
  <c r="I54" i="4" s="1"/>
  <c r="E55" i="4"/>
  <c r="I55" i="4" s="1"/>
  <c r="E56" i="4"/>
  <c r="I56" i="4" s="1"/>
  <c r="E57" i="4"/>
  <c r="I57" i="4" s="1"/>
  <c r="E58" i="4"/>
  <c r="I58" i="4" s="1"/>
  <c r="E59" i="4"/>
  <c r="I59" i="4" s="1"/>
  <c r="E60" i="4"/>
  <c r="I60" i="4" s="1"/>
  <c r="E61" i="4"/>
  <c r="I61" i="4" s="1"/>
  <c r="E62" i="4"/>
  <c r="I62" i="4" s="1"/>
  <c r="E63" i="4"/>
  <c r="I63" i="4" s="1"/>
  <c r="E64" i="4"/>
  <c r="I64" i="4" s="1"/>
  <c r="E65" i="4"/>
  <c r="I65" i="4" s="1"/>
  <c r="E66" i="4"/>
  <c r="I66" i="4" s="1"/>
  <c r="E67" i="4"/>
  <c r="I67" i="4" s="1"/>
  <c r="E68" i="4"/>
  <c r="I68" i="4" s="1"/>
  <c r="E69" i="4"/>
  <c r="I69" i="4" s="1"/>
  <c r="E70" i="4"/>
  <c r="I70" i="4" s="1"/>
  <c r="E71" i="4"/>
  <c r="I71" i="4" s="1"/>
  <c r="E72" i="4"/>
  <c r="I72" i="4" s="1"/>
  <c r="E73" i="4"/>
  <c r="I73" i="4" s="1"/>
  <c r="E74" i="4"/>
  <c r="I74" i="4" s="1"/>
  <c r="E75" i="4"/>
  <c r="I75" i="4" s="1"/>
  <c r="E76" i="4"/>
  <c r="I76" i="4" s="1"/>
  <c r="E77" i="4"/>
  <c r="I77" i="4" s="1"/>
  <c r="E78" i="4"/>
  <c r="I78" i="4" s="1"/>
  <c r="E79" i="4"/>
  <c r="I79" i="4" s="1"/>
  <c r="E80" i="4"/>
  <c r="I80" i="4" s="1"/>
  <c r="E81" i="4"/>
  <c r="I81" i="4" s="1"/>
  <c r="E82" i="4"/>
  <c r="I82" i="4" s="1"/>
  <c r="E83" i="4"/>
  <c r="I83" i="4" s="1"/>
  <c r="E84" i="4"/>
  <c r="I84" i="4" s="1"/>
  <c r="E85" i="4"/>
  <c r="I85" i="4" s="1"/>
  <c r="E86" i="4"/>
  <c r="I86" i="4" s="1"/>
  <c r="E87" i="4"/>
  <c r="I87" i="4" s="1"/>
  <c r="E88" i="4"/>
  <c r="I88" i="4" s="1"/>
  <c r="E89" i="4"/>
  <c r="I89" i="4" s="1"/>
  <c r="E90" i="4"/>
  <c r="I90" i="4" s="1"/>
  <c r="E91" i="4"/>
  <c r="I91" i="4" s="1"/>
  <c r="E92" i="4"/>
  <c r="I92" i="4" s="1"/>
  <c r="E93" i="4"/>
  <c r="I93" i="4" s="1"/>
  <c r="E94" i="4"/>
  <c r="I94" i="4" s="1"/>
  <c r="E95" i="4"/>
  <c r="I95" i="4" s="1"/>
  <c r="E96" i="4"/>
  <c r="I96" i="4" s="1"/>
  <c r="E97" i="4"/>
  <c r="I97" i="4" s="1"/>
  <c r="E98" i="4"/>
  <c r="I98" i="4" s="1"/>
  <c r="E99" i="4"/>
  <c r="I99" i="4" s="1"/>
  <c r="E100" i="4"/>
  <c r="I100" i="4" s="1"/>
  <c r="E101" i="4"/>
  <c r="I101" i="4" s="1"/>
  <c r="E102" i="4"/>
  <c r="I102" i="4" s="1"/>
  <c r="E103" i="4"/>
  <c r="I103" i="4" s="1"/>
  <c r="E104" i="4"/>
  <c r="I104" i="4" s="1"/>
  <c r="E105" i="4"/>
  <c r="I105" i="4" s="1"/>
  <c r="E106" i="4"/>
  <c r="I106" i="4" s="1"/>
  <c r="E107" i="4"/>
  <c r="I107" i="4" s="1"/>
  <c r="E108" i="4"/>
  <c r="I108" i="4" s="1"/>
  <c r="E109" i="4"/>
  <c r="I109" i="4" s="1"/>
  <c r="E110" i="4"/>
  <c r="I110" i="4" s="1"/>
  <c r="E111" i="4"/>
  <c r="I111" i="4" s="1"/>
  <c r="E112" i="4"/>
  <c r="I112" i="4" s="1"/>
  <c r="E113" i="4"/>
  <c r="I113" i="4" s="1"/>
  <c r="E114" i="4"/>
  <c r="I114" i="4" s="1"/>
  <c r="E115" i="4"/>
  <c r="I115" i="4" s="1"/>
  <c r="E116" i="4"/>
  <c r="I116" i="4" s="1"/>
  <c r="E117" i="4"/>
  <c r="I117" i="4" s="1"/>
  <c r="E118" i="4"/>
  <c r="I118" i="4" s="1"/>
  <c r="E119" i="4"/>
  <c r="I119" i="4" s="1"/>
  <c r="E120" i="4"/>
  <c r="I120" i="4" s="1"/>
  <c r="E121" i="4"/>
  <c r="I121" i="4" s="1"/>
  <c r="E122" i="4"/>
  <c r="I122" i="4" s="1"/>
  <c r="E123" i="4"/>
  <c r="I123" i="4" s="1"/>
  <c r="E124" i="4"/>
  <c r="I124" i="4" s="1"/>
  <c r="E125" i="4"/>
  <c r="I125" i="4" s="1"/>
  <c r="E126" i="4"/>
  <c r="I126" i="4" s="1"/>
  <c r="E127" i="4"/>
  <c r="I127" i="4" s="1"/>
  <c r="E128" i="4"/>
  <c r="I128" i="4" s="1"/>
  <c r="E129" i="4"/>
  <c r="I129" i="4" s="1"/>
  <c r="E130" i="4"/>
  <c r="I130" i="4" s="1"/>
  <c r="E131" i="4"/>
  <c r="I131" i="4" s="1"/>
  <c r="E132" i="4"/>
  <c r="I132" i="4" s="1"/>
  <c r="E133" i="4"/>
  <c r="I133" i="4" s="1"/>
  <c r="E134" i="4"/>
  <c r="I134" i="4" s="1"/>
  <c r="E135" i="4"/>
  <c r="I135" i="4" s="1"/>
  <c r="E136" i="4"/>
  <c r="I136" i="4" s="1"/>
  <c r="E137" i="4"/>
  <c r="I137" i="4" s="1"/>
  <c r="E138" i="4"/>
  <c r="I138" i="4" s="1"/>
  <c r="E139" i="4"/>
  <c r="I139" i="4" s="1"/>
  <c r="E140" i="4"/>
  <c r="I140" i="4" s="1"/>
  <c r="E141" i="4"/>
  <c r="I141" i="4" s="1"/>
  <c r="E142" i="4"/>
  <c r="I142" i="4" s="1"/>
  <c r="E143" i="4"/>
  <c r="I143" i="4" s="1"/>
  <c r="E144" i="4"/>
  <c r="I144" i="4" s="1"/>
  <c r="E145" i="4"/>
  <c r="I145" i="4" s="1"/>
  <c r="E146" i="4"/>
  <c r="I146" i="4" s="1"/>
  <c r="E147" i="4"/>
  <c r="I147" i="4" s="1"/>
  <c r="E148" i="4"/>
  <c r="I148" i="4" s="1"/>
  <c r="E149" i="4"/>
  <c r="I149" i="4" s="1"/>
  <c r="E150" i="4"/>
  <c r="I150" i="4" s="1"/>
  <c r="E151" i="4"/>
  <c r="I151" i="4" s="1"/>
  <c r="E152" i="4"/>
  <c r="I152" i="4" s="1"/>
  <c r="E153" i="4"/>
  <c r="I153" i="4" s="1"/>
  <c r="E154" i="4"/>
  <c r="I154" i="4" s="1"/>
  <c r="E155" i="4"/>
  <c r="I155" i="4" s="1"/>
  <c r="E156" i="4"/>
  <c r="I156" i="4" s="1"/>
  <c r="E157" i="4"/>
  <c r="I157" i="4" s="1"/>
  <c r="E158" i="4"/>
  <c r="I158" i="4" s="1"/>
  <c r="E159" i="4"/>
  <c r="I159" i="4" s="1"/>
  <c r="E160" i="4"/>
  <c r="I160" i="4" s="1"/>
  <c r="E161" i="4"/>
  <c r="I161" i="4" s="1"/>
  <c r="E162" i="4"/>
  <c r="I162" i="4" s="1"/>
  <c r="E163" i="4"/>
  <c r="I163" i="4" s="1"/>
  <c r="E164" i="4"/>
  <c r="I164" i="4" s="1"/>
  <c r="E165" i="4"/>
  <c r="I165" i="4" s="1"/>
  <c r="E166" i="4"/>
  <c r="I166" i="4" s="1"/>
  <c r="E167" i="4"/>
  <c r="I167" i="4" s="1"/>
  <c r="E168" i="4"/>
  <c r="I168" i="4" s="1"/>
  <c r="E169" i="4"/>
  <c r="I169" i="4" s="1"/>
  <c r="E170" i="4"/>
  <c r="I170" i="4" s="1"/>
  <c r="E171" i="4"/>
  <c r="I171" i="4" s="1"/>
  <c r="E172" i="4"/>
  <c r="I172" i="4" s="1"/>
  <c r="E173" i="4"/>
  <c r="I173" i="4" s="1"/>
  <c r="E174" i="4"/>
  <c r="I174" i="4" s="1"/>
  <c r="E175" i="4"/>
  <c r="I175" i="4" s="1"/>
  <c r="E176" i="4"/>
  <c r="I176" i="4" s="1"/>
  <c r="E177" i="4"/>
  <c r="I177" i="4" s="1"/>
  <c r="E178" i="4"/>
  <c r="I178" i="4" s="1"/>
  <c r="E179" i="4"/>
  <c r="I179" i="4" s="1"/>
  <c r="E180" i="4"/>
  <c r="I180" i="4" s="1"/>
  <c r="E181" i="4"/>
  <c r="I181" i="4" s="1"/>
  <c r="E182" i="4"/>
  <c r="I182" i="4" s="1"/>
  <c r="E183" i="4"/>
  <c r="I183" i="4" s="1"/>
  <c r="E184" i="4"/>
  <c r="I184" i="4" s="1"/>
  <c r="E185" i="4"/>
  <c r="I185" i="4" s="1"/>
  <c r="E186" i="4"/>
  <c r="I186" i="4" s="1"/>
  <c r="E187" i="4"/>
  <c r="I187" i="4" s="1"/>
  <c r="E188" i="4"/>
  <c r="I188" i="4" s="1"/>
  <c r="E189" i="4"/>
  <c r="I189" i="4" s="1"/>
  <c r="E190" i="4"/>
  <c r="I190" i="4" s="1"/>
  <c r="E191" i="4"/>
  <c r="I191" i="4" s="1"/>
  <c r="E192" i="4"/>
  <c r="I192" i="4" s="1"/>
  <c r="E193" i="4"/>
  <c r="I193" i="4" s="1"/>
  <c r="E194" i="4"/>
  <c r="I194" i="4" s="1"/>
  <c r="E195" i="4"/>
  <c r="I195" i="4" s="1"/>
  <c r="E196" i="4"/>
  <c r="I196" i="4" s="1"/>
  <c r="E197" i="4"/>
  <c r="I197" i="4" s="1"/>
  <c r="E198" i="4"/>
  <c r="I198" i="4" s="1"/>
  <c r="E199" i="4"/>
  <c r="I199" i="4" s="1"/>
  <c r="E200" i="4"/>
  <c r="I200" i="4" s="1"/>
  <c r="E201" i="4"/>
  <c r="I201" i="4" s="1"/>
  <c r="E202" i="4"/>
  <c r="I202" i="4" s="1"/>
  <c r="E203" i="4"/>
  <c r="I203" i="4" s="1"/>
  <c r="E204" i="4"/>
  <c r="I204" i="4" s="1"/>
  <c r="E205" i="4"/>
  <c r="I205" i="4" s="1"/>
  <c r="E206" i="4"/>
  <c r="I206" i="4" s="1"/>
  <c r="E207" i="4"/>
  <c r="I207" i="4" s="1"/>
  <c r="E208" i="4"/>
  <c r="I208" i="4" s="1"/>
  <c r="E209" i="4"/>
  <c r="I209" i="4" s="1"/>
  <c r="E210" i="4"/>
  <c r="I210" i="4" s="1"/>
  <c r="E211" i="4"/>
  <c r="I211" i="4" s="1"/>
  <c r="E212" i="4"/>
  <c r="I212" i="4" s="1"/>
  <c r="E213" i="4"/>
  <c r="I213" i="4" s="1"/>
  <c r="E214" i="4"/>
  <c r="I214" i="4" s="1"/>
  <c r="E215" i="4"/>
  <c r="I215" i="4" s="1"/>
  <c r="E216" i="4"/>
  <c r="I216" i="4" s="1"/>
  <c r="E217" i="4"/>
  <c r="I217" i="4" s="1"/>
  <c r="E218" i="4"/>
  <c r="I218" i="4" s="1"/>
  <c r="E219" i="4"/>
  <c r="I219" i="4" s="1"/>
  <c r="E220" i="4"/>
  <c r="I220" i="4" s="1"/>
  <c r="E221" i="4"/>
  <c r="I221" i="4" s="1"/>
  <c r="E222" i="4"/>
  <c r="I222" i="4" s="1"/>
  <c r="E223" i="4"/>
  <c r="I223" i="4" s="1"/>
  <c r="E224" i="4"/>
  <c r="I224" i="4" s="1"/>
  <c r="E225" i="4"/>
  <c r="I225" i="4" s="1"/>
  <c r="E226" i="4"/>
  <c r="I226" i="4" s="1"/>
  <c r="E227" i="4"/>
  <c r="I227" i="4" s="1"/>
  <c r="E228" i="4"/>
  <c r="I228" i="4" s="1"/>
  <c r="E229" i="4"/>
  <c r="I229" i="4" s="1"/>
  <c r="E230" i="4"/>
  <c r="I230" i="4" s="1"/>
  <c r="E231" i="4"/>
  <c r="I231" i="4" s="1"/>
  <c r="E232" i="4"/>
  <c r="I232" i="4" s="1"/>
  <c r="E233" i="4"/>
  <c r="I233" i="4" s="1"/>
  <c r="E234" i="4"/>
  <c r="I234" i="4" s="1"/>
  <c r="E235" i="4"/>
  <c r="I235" i="4" s="1"/>
  <c r="E236" i="4"/>
  <c r="I236" i="4" s="1"/>
  <c r="E237" i="4"/>
  <c r="I237" i="4" s="1"/>
  <c r="E238" i="4"/>
  <c r="I238" i="4" s="1"/>
  <c r="E239" i="4"/>
  <c r="I239" i="4" s="1"/>
  <c r="E240" i="4"/>
  <c r="I240" i="4" s="1"/>
  <c r="E241" i="4"/>
  <c r="I241" i="4" s="1"/>
  <c r="E242" i="4"/>
  <c r="I242" i="4" s="1"/>
  <c r="E243" i="4"/>
  <c r="I243" i="4" s="1"/>
  <c r="E244" i="4"/>
  <c r="I244" i="4" s="1"/>
  <c r="E245" i="4"/>
  <c r="I245" i="4" s="1"/>
  <c r="E246" i="4"/>
  <c r="I246" i="4" s="1"/>
  <c r="E247" i="4"/>
  <c r="I247" i="4" s="1"/>
  <c r="E248" i="4"/>
  <c r="I248" i="4" s="1"/>
  <c r="E249" i="4"/>
  <c r="I249" i="4" s="1"/>
  <c r="E250" i="4"/>
  <c r="I250" i="4" s="1"/>
  <c r="E251" i="4"/>
  <c r="I251" i="4" s="1"/>
  <c r="E252" i="4"/>
  <c r="I252" i="4" s="1"/>
  <c r="E253" i="4"/>
  <c r="I253" i="4" s="1"/>
  <c r="E254" i="4"/>
  <c r="I254" i="4" s="1"/>
  <c r="E255" i="4"/>
  <c r="I255" i="4" s="1"/>
  <c r="E256" i="4"/>
  <c r="I256" i="4" s="1"/>
  <c r="E257" i="4"/>
  <c r="I257" i="4" s="1"/>
  <c r="E258" i="4"/>
  <c r="I258" i="4" s="1"/>
  <c r="E259" i="4"/>
  <c r="I259" i="4" s="1"/>
  <c r="E260" i="4"/>
  <c r="I260" i="4" s="1"/>
  <c r="E261" i="4"/>
  <c r="I261" i="4" s="1"/>
  <c r="E262" i="4"/>
  <c r="I262" i="4" s="1"/>
  <c r="E263" i="4"/>
  <c r="I263" i="4" s="1"/>
  <c r="E264" i="4"/>
  <c r="I264" i="4" s="1"/>
  <c r="E265" i="4"/>
  <c r="I265" i="4" s="1"/>
  <c r="E266" i="4"/>
  <c r="I266" i="4" s="1"/>
  <c r="E267" i="4"/>
  <c r="I267" i="4" s="1"/>
  <c r="E268" i="4"/>
  <c r="I268" i="4" s="1"/>
  <c r="E269" i="4"/>
  <c r="I269" i="4" s="1"/>
  <c r="E270" i="4"/>
  <c r="I270" i="4" s="1"/>
  <c r="E271" i="4"/>
  <c r="I271" i="4" s="1"/>
  <c r="E272" i="4"/>
  <c r="I272" i="4" s="1"/>
  <c r="E273" i="4"/>
  <c r="I273" i="4" s="1"/>
  <c r="E274" i="4"/>
  <c r="I274" i="4" s="1"/>
  <c r="E275" i="4"/>
  <c r="I275" i="4" s="1"/>
  <c r="E276" i="4"/>
  <c r="I276" i="4" s="1"/>
  <c r="E277" i="4"/>
  <c r="I277" i="4" s="1"/>
  <c r="E278" i="4"/>
  <c r="I278" i="4" s="1"/>
  <c r="E279" i="4"/>
  <c r="I279" i="4" s="1"/>
  <c r="E280" i="4"/>
  <c r="I280" i="4" s="1"/>
  <c r="E281" i="4"/>
  <c r="I281" i="4" s="1"/>
  <c r="E282" i="4"/>
  <c r="I282" i="4" s="1"/>
  <c r="E283" i="4"/>
  <c r="I283" i="4" s="1"/>
  <c r="E284" i="4"/>
  <c r="I284" i="4" s="1"/>
  <c r="E285" i="4"/>
  <c r="I285" i="4" s="1"/>
  <c r="E286" i="4"/>
  <c r="I286" i="4" s="1"/>
  <c r="E287" i="4"/>
  <c r="I287" i="4" s="1"/>
  <c r="E288" i="4"/>
  <c r="I288" i="4" s="1"/>
  <c r="E289" i="4"/>
  <c r="I289" i="4" s="1"/>
  <c r="E290" i="4"/>
  <c r="I290" i="4" s="1"/>
  <c r="E291" i="4"/>
  <c r="I291" i="4" s="1"/>
  <c r="E292" i="4"/>
  <c r="I292" i="4" s="1"/>
  <c r="E293" i="4"/>
  <c r="I293" i="4" s="1"/>
  <c r="E294" i="4"/>
  <c r="I294" i="4" s="1"/>
  <c r="E295" i="4"/>
  <c r="I295" i="4" s="1"/>
  <c r="E296" i="4"/>
  <c r="I296" i="4" s="1"/>
  <c r="E297" i="4"/>
  <c r="I297" i="4" s="1"/>
  <c r="E298" i="4"/>
  <c r="I298" i="4" s="1"/>
  <c r="E299" i="4"/>
  <c r="I299" i="4" s="1"/>
  <c r="E300" i="4"/>
  <c r="I300" i="4" s="1"/>
  <c r="E301" i="4"/>
  <c r="I301" i="4" s="1"/>
  <c r="E302" i="4"/>
  <c r="I302" i="4" s="1"/>
  <c r="E303" i="4"/>
  <c r="I303" i="4" s="1"/>
  <c r="E304" i="4"/>
  <c r="I304" i="4" s="1"/>
  <c r="E305" i="4"/>
  <c r="I305" i="4" s="1"/>
  <c r="E306" i="4"/>
  <c r="I306" i="4" s="1"/>
  <c r="E307" i="4"/>
  <c r="I307" i="4" s="1"/>
  <c r="E308" i="4"/>
  <c r="I308" i="4" s="1"/>
  <c r="E309" i="4"/>
  <c r="I309" i="4" s="1"/>
  <c r="E310" i="4"/>
  <c r="I310" i="4" s="1"/>
  <c r="E311" i="4"/>
  <c r="I311" i="4" s="1"/>
  <c r="E312" i="4"/>
  <c r="I312" i="4" s="1"/>
  <c r="E313" i="4"/>
  <c r="I313" i="4" s="1"/>
  <c r="E314" i="4"/>
  <c r="I314" i="4" s="1"/>
  <c r="E315" i="4"/>
  <c r="I315" i="4" s="1"/>
  <c r="E316" i="4"/>
  <c r="I316" i="4" s="1"/>
  <c r="E317" i="4"/>
  <c r="I317" i="4" s="1"/>
  <c r="E318" i="4"/>
  <c r="I318" i="4" s="1"/>
  <c r="E319" i="4"/>
  <c r="I319" i="4" s="1"/>
  <c r="E320" i="4"/>
  <c r="I320" i="4" s="1"/>
  <c r="E321" i="4"/>
  <c r="I321" i="4" s="1"/>
  <c r="E322" i="4"/>
  <c r="I322" i="4" s="1"/>
  <c r="E323" i="4"/>
  <c r="I323" i="4" s="1"/>
  <c r="E324" i="4"/>
  <c r="I324" i="4" s="1"/>
  <c r="E325" i="4"/>
  <c r="I325" i="4" s="1"/>
  <c r="E326" i="4"/>
  <c r="I326" i="4" s="1"/>
  <c r="E327" i="4"/>
  <c r="I327" i="4" s="1"/>
  <c r="E328" i="4"/>
  <c r="I328" i="4" s="1"/>
  <c r="E329" i="4"/>
  <c r="I329" i="4" s="1"/>
  <c r="E330" i="4"/>
  <c r="I330" i="4" s="1"/>
  <c r="E331" i="4"/>
  <c r="I331" i="4" s="1"/>
  <c r="E332" i="4"/>
  <c r="I332" i="4" s="1"/>
  <c r="E333" i="4"/>
  <c r="I333" i="4" s="1"/>
  <c r="E334" i="4"/>
  <c r="I334" i="4" s="1"/>
  <c r="E335" i="4"/>
  <c r="I335" i="4" s="1"/>
  <c r="E336" i="4"/>
  <c r="I336" i="4" s="1"/>
  <c r="E337" i="4"/>
  <c r="I337" i="4" s="1"/>
  <c r="E338" i="4"/>
  <c r="I338" i="4" s="1"/>
  <c r="E339" i="4"/>
  <c r="I339" i="4" s="1"/>
  <c r="E340" i="4"/>
  <c r="I340" i="4" s="1"/>
  <c r="E341" i="4"/>
  <c r="I341" i="4" s="1"/>
  <c r="E342" i="4"/>
  <c r="I342" i="4" s="1"/>
  <c r="E343" i="4"/>
  <c r="I343" i="4" s="1"/>
  <c r="E344" i="4"/>
  <c r="I344" i="4" s="1"/>
  <c r="E345" i="4"/>
  <c r="I345" i="4" s="1"/>
  <c r="E346" i="4"/>
  <c r="I346" i="4" s="1"/>
  <c r="E347" i="4"/>
  <c r="I347" i="4" s="1"/>
  <c r="E348" i="4"/>
  <c r="I348" i="4" s="1"/>
  <c r="E349" i="4"/>
  <c r="I349" i="4" s="1"/>
  <c r="E350" i="4"/>
  <c r="I350" i="4" s="1"/>
  <c r="E351" i="4"/>
  <c r="I351" i="4" s="1"/>
  <c r="E352" i="4"/>
  <c r="I352" i="4" s="1"/>
  <c r="E353" i="4"/>
  <c r="I353" i="4" s="1"/>
  <c r="E354" i="4"/>
  <c r="I354" i="4" s="1"/>
  <c r="E355" i="4"/>
  <c r="I355" i="4" s="1"/>
  <c r="E356" i="4"/>
  <c r="I356" i="4" s="1"/>
  <c r="E357" i="4"/>
  <c r="I357" i="4" s="1"/>
  <c r="E358" i="4"/>
  <c r="I358" i="4" s="1"/>
  <c r="E359" i="4"/>
  <c r="I359" i="4" s="1"/>
  <c r="E360" i="4"/>
  <c r="I360" i="4" s="1"/>
  <c r="E361" i="4"/>
  <c r="I361" i="4" s="1"/>
  <c r="E362" i="4"/>
  <c r="I362" i="4" s="1"/>
  <c r="E363" i="4"/>
  <c r="I363" i="4" s="1"/>
  <c r="E364" i="4"/>
  <c r="I364" i="4" s="1"/>
  <c r="E365" i="4"/>
  <c r="I365" i="4" s="1"/>
  <c r="E366" i="4"/>
  <c r="I366" i="4" s="1"/>
  <c r="E367" i="4"/>
  <c r="I367" i="4" s="1"/>
  <c r="E368" i="4"/>
  <c r="I368" i="4" s="1"/>
  <c r="E369" i="4"/>
  <c r="I369" i="4" s="1"/>
  <c r="E370" i="4"/>
  <c r="I370" i="4" s="1"/>
  <c r="E371" i="4"/>
  <c r="I371" i="4" s="1"/>
  <c r="E372" i="4"/>
  <c r="I372" i="4" s="1"/>
  <c r="E373" i="4"/>
  <c r="I373" i="4" s="1"/>
  <c r="E374" i="4"/>
  <c r="I374" i="4" s="1"/>
  <c r="E375" i="4"/>
  <c r="I375" i="4" s="1"/>
  <c r="E376" i="4"/>
  <c r="I376" i="4" s="1"/>
  <c r="E377" i="4"/>
  <c r="I377" i="4" s="1"/>
  <c r="E378" i="4"/>
  <c r="I378" i="4" s="1"/>
  <c r="E379" i="4"/>
  <c r="I379" i="4" s="1"/>
  <c r="E380" i="4"/>
  <c r="I380" i="4" s="1"/>
  <c r="E381" i="4"/>
  <c r="I381" i="4" s="1"/>
  <c r="E382" i="4"/>
  <c r="I382" i="4" s="1"/>
  <c r="E383" i="4"/>
  <c r="I383" i="4" s="1"/>
  <c r="E384" i="4"/>
  <c r="I384" i="4" s="1"/>
  <c r="E385" i="4"/>
  <c r="I385" i="4" s="1"/>
  <c r="E386" i="4"/>
  <c r="I386" i="4" s="1"/>
  <c r="E387" i="4"/>
  <c r="I387" i="4" s="1"/>
  <c r="E388" i="4"/>
  <c r="I388" i="4" s="1"/>
  <c r="E389" i="4"/>
  <c r="I389" i="4" s="1"/>
  <c r="E390" i="4"/>
  <c r="I390" i="4" s="1"/>
  <c r="E391" i="4"/>
  <c r="I391" i="4" s="1"/>
  <c r="E392" i="4"/>
  <c r="I392" i="4" s="1"/>
  <c r="E393" i="4"/>
  <c r="I393" i="4" s="1"/>
  <c r="E394" i="4"/>
  <c r="I394" i="4" s="1"/>
  <c r="E395" i="4"/>
  <c r="I395" i="4" s="1"/>
  <c r="E396" i="4"/>
  <c r="I396" i="4" s="1"/>
  <c r="E397" i="4"/>
  <c r="I397" i="4" s="1"/>
  <c r="E398" i="4"/>
  <c r="I398" i="4" s="1"/>
  <c r="E399" i="4"/>
  <c r="I399" i="4" s="1"/>
  <c r="E400" i="4"/>
  <c r="I400" i="4" s="1"/>
  <c r="E401" i="4"/>
  <c r="I401" i="4" s="1"/>
  <c r="E402" i="4"/>
  <c r="I402" i="4" s="1"/>
  <c r="E403" i="4"/>
  <c r="I403" i="4" s="1"/>
  <c r="E404" i="4"/>
  <c r="I404" i="4" s="1"/>
  <c r="E405" i="4"/>
  <c r="I405" i="4" s="1"/>
  <c r="E406" i="4"/>
  <c r="I406" i="4" s="1"/>
  <c r="E407" i="4"/>
  <c r="I407" i="4" s="1"/>
  <c r="E408" i="4"/>
  <c r="I408" i="4" s="1"/>
  <c r="E409" i="4"/>
  <c r="I409" i="4" s="1"/>
  <c r="E410" i="4"/>
  <c r="I410" i="4" s="1"/>
  <c r="E411" i="4"/>
  <c r="I411" i="4" s="1"/>
  <c r="E412" i="4"/>
  <c r="I412" i="4" s="1"/>
  <c r="E413" i="4"/>
  <c r="I413" i="4" s="1"/>
  <c r="E414" i="4"/>
  <c r="I414" i="4" s="1"/>
  <c r="E415" i="4"/>
  <c r="I415" i="4" s="1"/>
  <c r="E416" i="4"/>
  <c r="I416" i="4" s="1"/>
  <c r="E417" i="4"/>
  <c r="I417" i="4" s="1"/>
  <c r="E418" i="4"/>
  <c r="I418" i="4" s="1"/>
  <c r="E419" i="4"/>
  <c r="I419" i="4" s="1"/>
  <c r="E420" i="4"/>
  <c r="I420" i="4" s="1"/>
  <c r="E421" i="4"/>
  <c r="I421" i="4" s="1"/>
  <c r="E422" i="4"/>
  <c r="I422" i="4" s="1"/>
  <c r="E423" i="4"/>
  <c r="I423" i="4" s="1"/>
  <c r="E424" i="4"/>
  <c r="I424" i="4" s="1"/>
  <c r="E425" i="4"/>
  <c r="I425" i="4" s="1"/>
  <c r="E426" i="4"/>
  <c r="I426" i="4" s="1"/>
  <c r="E427" i="4"/>
  <c r="I427" i="4" s="1"/>
  <c r="E428" i="4"/>
  <c r="I428" i="4" s="1"/>
  <c r="E429" i="4"/>
  <c r="I429" i="4" s="1"/>
  <c r="E430" i="4"/>
  <c r="I430" i="4" s="1"/>
  <c r="E431" i="4"/>
  <c r="I431" i="4" s="1"/>
  <c r="E432" i="4"/>
  <c r="I432" i="4" s="1"/>
  <c r="E433" i="4"/>
  <c r="I433" i="4" s="1"/>
  <c r="E434" i="4"/>
  <c r="I434" i="4" s="1"/>
  <c r="E435" i="4"/>
  <c r="I435" i="4" s="1"/>
  <c r="E436" i="4"/>
  <c r="I436" i="4" s="1"/>
  <c r="E437" i="4"/>
  <c r="I437" i="4" s="1"/>
  <c r="E438" i="4"/>
  <c r="I438" i="4" s="1"/>
  <c r="E439" i="4"/>
  <c r="I439" i="4" s="1"/>
  <c r="E440" i="4"/>
  <c r="I440" i="4" s="1"/>
  <c r="E441" i="4"/>
  <c r="I441" i="4" s="1"/>
  <c r="E442" i="4"/>
  <c r="I442" i="4" s="1"/>
  <c r="E443" i="4"/>
  <c r="I443" i="4" s="1"/>
  <c r="E444" i="4"/>
  <c r="I444" i="4" s="1"/>
  <c r="E445" i="4"/>
  <c r="I445" i="4" s="1"/>
  <c r="E446" i="4"/>
  <c r="I446" i="4" s="1"/>
  <c r="E447" i="4"/>
  <c r="I447" i="4" s="1"/>
  <c r="E448" i="4"/>
  <c r="I448" i="4" s="1"/>
  <c r="E449" i="4"/>
  <c r="I449" i="4" s="1"/>
  <c r="E450" i="4"/>
  <c r="I450" i="4" s="1"/>
  <c r="E451" i="4"/>
  <c r="I451" i="4" s="1"/>
  <c r="E452" i="4"/>
  <c r="I452" i="4" s="1"/>
  <c r="E453" i="4"/>
  <c r="I453" i="4" s="1"/>
  <c r="E454" i="4"/>
  <c r="I454" i="4" s="1"/>
  <c r="E455" i="4"/>
  <c r="I455" i="4" s="1"/>
  <c r="E456" i="4"/>
  <c r="I456" i="4" s="1"/>
  <c r="E457" i="4"/>
  <c r="I457" i="4" s="1"/>
  <c r="E458" i="4"/>
  <c r="I458" i="4" s="1"/>
  <c r="E459" i="4"/>
  <c r="I459" i="4" s="1"/>
  <c r="E460" i="4"/>
  <c r="I460" i="4" s="1"/>
  <c r="E461" i="4"/>
  <c r="I461" i="4" s="1"/>
  <c r="E462" i="4"/>
  <c r="I462" i="4" s="1"/>
  <c r="E463" i="4"/>
  <c r="I463" i="4" s="1"/>
  <c r="E464" i="4"/>
  <c r="I464" i="4" s="1"/>
  <c r="E465" i="4"/>
  <c r="I465" i="4" s="1"/>
  <c r="E466" i="4"/>
  <c r="I466" i="4" s="1"/>
  <c r="E467" i="4"/>
  <c r="I467" i="4" s="1"/>
  <c r="E468" i="4"/>
  <c r="I468" i="4" s="1"/>
  <c r="E469" i="4"/>
  <c r="I469" i="4" s="1"/>
  <c r="E470" i="4"/>
  <c r="I470" i="4" s="1"/>
  <c r="E471" i="4"/>
  <c r="I471" i="4" s="1"/>
  <c r="E472" i="4"/>
  <c r="I472" i="4" s="1"/>
  <c r="E473" i="4"/>
  <c r="I473" i="4" s="1"/>
  <c r="E474" i="4"/>
  <c r="I474" i="4" s="1"/>
  <c r="E475" i="4"/>
  <c r="I475" i="4" s="1"/>
  <c r="E476" i="4"/>
  <c r="I476" i="4" s="1"/>
  <c r="E477" i="4"/>
  <c r="I477" i="4" s="1"/>
  <c r="E478" i="4"/>
  <c r="I478" i="4" s="1"/>
  <c r="E479" i="4"/>
  <c r="I479" i="4" s="1"/>
  <c r="E480" i="4"/>
  <c r="I480" i="4" s="1"/>
  <c r="E481" i="4"/>
  <c r="I481" i="4" s="1"/>
  <c r="E482" i="4"/>
  <c r="I482" i="4" s="1"/>
  <c r="E483" i="4"/>
  <c r="I483" i="4" s="1"/>
  <c r="E484" i="4"/>
  <c r="I484" i="4" s="1"/>
  <c r="E485" i="4"/>
  <c r="I485" i="4" s="1"/>
  <c r="E486" i="4"/>
  <c r="I486" i="4" s="1"/>
  <c r="E487" i="4"/>
  <c r="I487" i="4" s="1"/>
  <c r="E488" i="4"/>
  <c r="I488" i="4" s="1"/>
  <c r="E489" i="4"/>
  <c r="I489" i="4" s="1"/>
  <c r="E490" i="4"/>
  <c r="I490" i="4" s="1"/>
  <c r="E491" i="4"/>
  <c r="I491" i="4" s="1"/>
  <c r="E492" i="4"/>
  <c r="I492" i="4" s="1"/>
  <c r="E493" i="4"/>
  <c r="I493" i="4" s="1"/>
  <c r="E494" i="4"/>
  <c r="I494" i="4" s="1"/>
  <c r="E495" i="4"/>
  <c r="I495" i="4" s="1"/>
  <c r="E496" i="4"/>
  <c r="I496" i="4" s="1"/>
  <c r="E497" i="4"/>
  <c r="I497" i="4" s="1"/>
  <c r="E498" i="4"/>
  <c r="I498" i="4" s="1"/>
  <c r="E499" i="4"/>
  <c r="I499" i="4" s="1"/>
  <c r="E500" i="4"/>
  <c r="I500" i="4" s="1"/>
  <c r="E501" i="4"/>
  <c r="I501" i="4" s="1"/>
  <c r="E502" i="4"/>
  <c r="I502" i="4" s="1"/>
  <c r="E503" i="4"/>
  <c r="I503" i="4" s="1"/>
  <c r="E504" i="4"/>
  <c r="I504" i="4" s="1"/>
  <c r="E505" i="4"/>
  <c r="I505" i="4" s="1"/>
  <c r="E506" i="4"/>
  <c r="I506" i="4" s="1"/>
  <c r="E507" i="4"/>
  <c r="I507" i="4" s="1"/>
  <c r="E508" i="4"/>
  <c r="I508" i="4" s="1"/>
  <c r="E509" i="4"/>
  <c r="I509" i="4" s="1"/>
  <c r="E510" i="4"/>
  <c r="I510" i="4" s="1"/>
  <c r="E511" i="4"/>
  <c r="I511" i="4" s="1"/>
  <c r="E512" i="4"/>
  <c r="I512" i="4" s="1"/>
  <c r="E513" i="4"/>
  <c r="I513" i="4" s="1"/>
  <c r="E514" i="4"/>
  <c r="I514" i="4" s="1"/>
  <c r="E515" i="4"/>
  <c r="I515" i="4" s="1"/>
  <c r="E516" i="4"/>
  <c r="I516" i="4" s="1"/>
  <c r="E517" i="4"/>
  <c r="I517" i="4" s="1"/>
  <c r="E518" i="4"/>
  <c r="I518" i="4" s="1"/>
  <c r="E519" i="4"/>
  <c r="I519" i="4" s="1"/>
  <c r="E520" i="4"/>
  <c r="I520" i="4" s="1"/>
  <c r="E521" i="4"/>
  <c r="I521" i="4" s="1"/>
  <c r="E522" i="4"/>
  <c r="I522" i="4" s="1"/>
  <c r="E523" i="4"/>
  <c r="I523" i="4" s="1"/>
  <c r="E524" i="4"/>
  <c r="I524" i="4" s="1"/>
  <c r="E525" i="4"/>
  <c r="I525" i="4" s="1"/>
  <c r="E526" i="4"/>
  <c r="I526" i="4" s="1"/>
  <c r="E527" i="4"/>
  <c r="I527" i="4" s="1"/>
  <c r="E528" i="4"/>
  <c r="I528" i="4" s="1"/>
  <c r="E529" i="4"/>
  <c r="I529" i="4" s="1"/>
  <c r="E530" i="4"/>
  <c r="I530" i="4" s="1"/>
  <c r="E531" i="4"/>
  <c r="I531" i="4" s="1"/>
  <c r="E532" i="4"/>
  <c r="I532" i="4" s="1"/>
  <c r="E533" i="4"/>
  <c r="I533" i="4" s="1"/>
  <c r="E534" i="4"/>
  <c r="I534" i="4" s="1"/>
  <c r="E535" i="4"/>
  <c r="I535" i="4" s="1"/>
  <c r="E536" i="4"/>
  <c r="I536" i="4" s="1"/>
  <c r="E537" i="4"/>
  <c r="I537" i="4" s="1"/>
  <c r="E538" i="4"/>
  <c r="I538" i="4" s="1"/>
  <c r="E539" i="4"/>
  <c r="I539" i="4" s="1"/>
  <c r="E540" i="4"/>
  <c r="I540" i="4" s="1"/>
  <c r="E541" i="4"/>
  <c r="I541" i="4" s="1"/>
  <c r="E542" i="4"/>
  <c r="I542" i="4" s="1"/>
  <c r="E543" i="4"/>
  <c r="I543" i="4" s="1"/>
  <c r="E544" i="4"/>
  <c r="I544" i="4" s="1"/>
  <c r="E545" i="4"/>
  <c r="I545" i="4" s="1"/>
  <c r="E546" i="4"/>
  <c r="I546" i="4" s="1"/>
  <c r="E547" i="4"/>
  <c r="I547" i="4" s="1"/>
  <c r="E548" i="4"/>
  <c r="I548" i="4" s="1"/>
  <c r="E549" i="4"/>
  <c r="I549" i="4" s="1"/>
  <c r="E550" i="4"/>
  <c r="I550" i="4" s="1"/>
  <c r="E551" i="4"/>
  <c r="I551" i="4" s="1"/>
  <c r="E552" i="4"/>
  <c r="I552" i="4" s="1"/>
  <c r="E553" i="4"/>
  <c r="I553" i="4" s="1"/>
  <c r="E554" i="4"/>
  <c r="I554" i="4" s="1"/>
  <c r="E555" i="4"/>
  <c r="I555" i="4" s="1"/>
  <c r="E556" i="4"/>
  <c r="I556" i="4" s="1"/>
  <c r="E557" i="4"/>
  <c r="I557" i="4" s="1"/>
  <c r="E558" i="4"/>
  <c r="I558" i="4" s="1"/>
  <c r="E559" i="4"/>
  <c r="I559" i="4" s="1"/>
  <c r="E560" i="4"/>
  <c r="I560" i="4" s="1"/>
  <c r="E561" i="4"/>
  <c r="I561" i="4" s="1"/>
  <c r="E562" i="4"/>
  <c r="I562" i="4" s="1"/>
  <c r="E563" i="4"/>
  <c r="I563" i="4" s="1"/>
  <c r="E564" i="4"/>
  <c r="I564" i="4" s="1"/>
  <c r="E565" i="4"/>
  <c r="I565" i="4" s="1"/>
  <c r="E566" i="4"/>
  <c r="I566" i="4" s="1"/>
  <c r="E567" i="4"/>
  <c r="I567" i="4" s="1"/>
  <c r="E568" i="4"/>
  <c r="I568" i="4" s="1"/>
  <c r="E569" i="4"/>
  <c r="I569" i="4" s="1"/>
  <c r="E570" i="4"/>
  <c r="I570" i="4" s="1"/>
  <c r="E571" i="4"/>
  <c r="I571" i="4" s="1"/>
  <c r="E572" i="4"/>
  <c r="I572" i="4" s="1"/>
  <c r="E573" i="4"/>
  <c r="I573" i="4" s="1"/>
  <c r="E574" i="4"/>
  <c r="I574" i="4" s="1"/>
  <c r="E575" i="4"/>
  <c r="I575" i="4" s="1"/>
  <c r="E576" i="4"/>
  <c r="I576" i="4" s="1"/>
  <c r="E577" i="4"/>
  <c r="I577" i="4" s="1"/>
  <c r="E578" i="4"/>
  <c r="I578" i="4" s="1"/>
  <c r="E579" i="4"/>
  <c r="I579" i="4" s="1"/>
  <c r="E580" i="4"/>
  <c r="I580" i="4" s="1"/>
  <c r="E581" i="4"/>
  <c r="I581" i="4" s="1"/>
  <c r="E582" i="4"/>
  <c r="I582" i="4" s="1"/>
  <c r="E583" i="4"/>
  <c r="I583" i="4" s="1"/>
  <c r="E584" i="4"/>
  <c r="I584" i="4" s="1"/>
  <c r="E585" i="4"/>
  <c r="I585" i="4" s="1"/>
  <c r="E586" i="4"/>
  <c r="I586" i="4" s="1"/>
  <c r="E587" i="4"/>
  <c r="I587" i="4" s="1"/>
  <c r="E588" i="4"/>
  <c r="I588" i="4" s="1"/>
  <c r="E589" i="4"/>
  <c r="I589" i="4" s="1"/>
  <c r="E590" i="4"/>
  <c r="I590" i="4" s="1"/>
  <c r="E591" i="4"/>
  <c r="I591" i="4" s="1"/>
  <c r="E592" i="4"/>
  <c r="I592" i="4" s="1"/>
  <c r="E593" i="4"/>
  <c r="I593" i="4" s="1"/>
  <c r="E594" i="4"/>
  <c r="I594" i="4" s="1"/>
  <c r="E595" i="4"/>
  <c r="I595" i="4" s="1"/>
  <c r="E596" i="4"/>
  <c r="I596" i="4" s="1"/>
  <c r="E597" i="4"/>
  <c r="I597" i="4" s="1"/>
  <c r="E598" i="4"/>
  <c r="I598" i="4" s="1"/>
  <c r="E599" i="4"/>
  <c r="I599" i="4" s="1"/>
  <c r="E600" i="4"/>
  <c r="I600" i="4" s="1"/>
  <c r="E601" i="4"/>
  <c r="I601" i="4" s="1"/>
  <c r="E602" i="4"/>
  <c r="I602" i="4" s="1"/>
  <c r="E603" i="4"/>
  <c r="I603" i="4" s="1"/>
  <c r="E604" i="4"/>
  <c r="I604" i="4" s="1"/>
  <c r="E605" i="4"/>
  <c r="I605" i="4" s="1"/>
  <c r="E606" i="4"/>
  <c r="I606" i="4" s="1"/>
  <c r="E607" i="4"/>
  <c r="I607" i="4" s="1"/>
  <c r="E8" i="4"/>
  <c r="I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H15" i="4" s="1"/>
  <c r="D16" i="4"/>
  <c r="H16" i="4" s="1"/>
  <c r="D17" i="4"/>
  <c r="H17" i="4" s="1"/>
  <c r="D18" i="4"/>
  <c r="H18" i="4" s="1"/>
  <c r="D19" i="4"/>
  <c r="H19" i="4" s="1"/>
  <c r="D20" i="4"/>
  <c r="H20" i="4" s="1"/>
  <c r="D21" i="4"/>
  <c r="H21" i="4" s="1"/>
  <c r="D22" i="4"/>
  <c r="H22" i="4" s="1"/>
  <c r="D23" i="4"/>
  <c r="H23" i="4" s="1"/>
  <c r="D24" i="4"/>
  <c r="H24" i="4" s="1"/>
  <c r="D25" i="4"/>
  <c r="H25" i="4" s="1"/>
  <c r="D26" i="4"/>
  <c r="H26" i="4" s="1"/>
  <c r="D27" i="4"/>
  <c r="H27" i="4" s="1"/>
  <c r="D28" i="4"/>
  <c r="H28" i="4" s="1"/>
  <c r="D29" i="4"/>
  <c r="H29" i="4" s="1"/>
  <c r="D30" i="4"/>
  <c r="H30" i="4" s="1"/>
  <c r="D31" i="4"/>
  <c r="H31" i="4" s="1"/>
  <c r="D32" i="4"/>
  <c r="H32" i="4" s="1"/>
  <c r="D33" i="4"/>
  <c r="H33" i="4" s="1"/>
  <c r="D34" i="4"/>
  <c r="H34" i="4" s="1"/>
  <c r="D35" i="4"/>
  <c r="H35" i="4" s="1"/>
  <c r="D36" i="4"/>
  <c r="H36" i="4" s="1"/>
  <c r="D37" i="4"/>
  <c r="H37" i="4" s="1"/>
  <c r="D38" i="4"/>
  <c r="H38" i="4" s="1"/>
  <c r="D39" i="4"/>
  <c r="H39" i="4" s="1"/>
  <c r="D40" i="4"/>
  <c r="H40" i="4" s="1"/>
  <c r="D41" i="4"/>
  <c r="H41" i="4" s="1"/>
  <c r="D42" i="4"/>
  <c r="H42" i="4" s="1"/>
  <c r="D43" i="4"/>
  <c r="H43" i="4" s="1"/>
  <c r="D44" i="4"/>
  <c r="H44" i="4" s="1"/>
  <c r="D45" i="4"/>
  <c r="H45" i="4" s="1"/>
  <c r="D46" i="4"/>
  <c r="H46" i="4" s="1"/>
  <c r="D47" i="4"/>
  <c r="H47" i="4" s="1"/>
  <c r="D48" i="4"/>
  <c r="H48" i="4" s="1"/>
  <c r="D49" i="4"/>
  <c r="H49" i="4" s="1"/>
  <c r="D50" i="4"/>
  <c r="H50" i="4" s="1"/>
  <c r="D51" i="4"/>
  <c r="H51" i="4" s="1"/>
  <c r="D52" i="4"/>
  <c r="H52" i="4" s="1"/>
  <c r="D53" i="4"/>
  <c r="H53" i="4" s="1"/>
  <c r="D54" i="4"/>
  <c r="H54" i="4" s="1"/>
  <c r="D55" i="4"/>
  <c r="H55" i="4" s="1"/>
  <c r="D56" i="4"/>
  <c r="H56" i="4" s="1"/>
  <c r="D57" i="4"/>
  <c r="H57" i="4" s="1"/>
  <c r="D58" i="4"/>
  <c r="H58" i="4" s="1"/>
  <c r="D59" i="4"/>
  <c r="H59" i="4" s="1"/>
  <c r="D60" i="4"/>
  <c r="H60" i="4" s="1"/>
  <c r="D61" i="4"/>
  <c r="H61" i="4" s="1"/>
  <c r="D62" i="4"/>
  <c r="H62" i="4" s="1"/>
  <c r="D63" i="4"/>
  <c r="H63" i="4" s="1"/>
  <c r="D64" i="4"/>
  <c r="H64" i="4" s="1"/>
  <c r="D65" i="4"/>
  <c r="H65" i="4" s="1"/>
  <c r="D66" i="4"/>
  <c r="H66" i="4" s="1"/>
  <c r="D67" i="4"/>
  <c r="H67" i="4" s="1"/>
  <c r="D68" i="4"/>
  <c r="H68" i="4" s="1"/>
  <c r="D69" i="4"/>
  <c r="H69" i="4" s="1"/>
  <c r="D70" i="4"/>
  <c r="H70" i="4" s="1"/>
  <c r="D71" i="4"/>
  <c r="H71" i="4" s="1"/>
  <c r="D72" i="4"/>
  <c r="H72" i="4" s="1"/>
  <c r="D73" i="4"/>
  <c r="H73" i="4" s="1"/>
  <c r="D74" i="4"/>
  <c r="H74" i="4" s="1"/>
  <c r="D75" i="4"/>
  <c r="H75" i="4" s="1"/>
  <c r="D76" i="4"/>
  <c r="H76" i="4" s="1"/>
  <c r="D77" i="4"/>
  <c r="H77" i="4" s="1"/>
  <c r="D78" i="4"/>
  <c r="H78" i="4" s="1"/>
  <c r="D79" i="4"/>
  <c r="H79" i="4" s="1"/>
  <c r="D80" i="4"/>
  <c r="H80" i="4" s="1"/>
  <c r="D81" i="4"/>
  <c r="H81" i="4" s="1"/>
  <c r="D82" i="4"/>
  <c r="H82" i="4" s="1"/>
  <c r="D83" i="4"/>
  <c r="H83" i="4" s="1"/>
  <c r="D84" i="4"/>
  <c r="H84" i="4" s="1"/>
  <c r="D85" i="4"/>
  <c r="H85" i="4" s="1"/>
  <c r="D86" i="4"/>
  <c r="H86" i="4" s="1"/>
  <c r="D87" i="4"/>
  <c r="H87" i="4" s="1"/>
  <c r="D88" i="4"/>
  <c r="H88" i="4" s="1"/>
  <c r="D89" i="4"/>
  <c r="H89" i="4" s="1"/>
  <c r="D90" i="4"/>
  <c r="H90" i="4" s="1"/>
  <c r="D91" i="4"/>
  <c r="H91" i="4" s="1"/>
  <c r="D92" i="4"/>
  <c r="H92" i="4" s="1"/>
  <c r="D93" i="4"/>
  <c r="H93" i="4" s="1"/>
  <c r="D94" i="4"/>
  <c r="H94" i="4" s="1"/>
  <c r="D95" i="4"/>
  <c r="H95" i="4" s="1"/>
  <c r="D96" i="4"/>
  <c r="H96" i="4" s="1"/>
  <c r="D97" i="4"/>
  <c r="H97" i="4" s="1"/>
  <c r="D98" i="4"/>
  <c r="H98" i="4" s="1"/>
  <c r="D99" i="4"/>
  <c r="H99" i="4" s="1"/>
  <c r="D100" i="4"/>
  <c r="H100" i="4" s="1"/>
  <c r="D101" i="4"/>
  <c r="H101" i="4" s="1"/>
  <c r="D102" i="4"/>
  <c r="H102" i="4" s="1"/>
  <c r="D103" i="4"/>
  <c r="H103" i="4" s="1"/>
  <c r="D104" i="4"/>
  <c r="H104" i="4" s="1"/>
  <c r="D105" i="4"/>
  <c r="H105" i="4" s="1"/>
  <c r="D106" i="4"/>
  <c r="H106" i="4" s="1"/>
  <c r="D107" i="4"/>
  <c r="H107" i="4" s="1"/>
  <c r="D108" i="4"/>
  <c r="H108" i="4" s="1"/>
  <c r="D109" i="4"/>
  <c r="H109" i="4" s="1"/>
  <c r="D110" i="4"/>
  <c r="H110" i="4" s="1"/>
  <c r="D111" i="4"/>
  <c r="H111" i="4" s="1"/>
  <c r="D112" i="4"/>
  <c r="H112" i="4" s="1"/>
  <c r="D113" i="4"/>
  <c r="H113" i="4" s="1"/>
  <c r="D114" i="4"/>
  <c r="H114" i="4" s="1"/>
  <c r="D115" i="4"/>
  <c r="H115" i="4" s="1"/>
  <c r="D116" i="4"/>
  <c r="H116" i="4" s="1"/>
  <c r="D117" i="4"/>
  <c r="H117" i="4" s="1"/>
  <c r="D118" i="4"/>
  <c r="H118" i="4" s="1"/>
  <c r="D119" i="4"/>
  <c r="H119" i="4" s="1"/>
  <c r="D120" i="4"/>
  <c r="H120" i="4" s="1"/>
  <c r="D121" i="4"/>
  <c r="H121" i="4" s="1"/>
  <c r="D122" i="4"/>
  <c r="H122" i="4" s="1"/>
  <c r="D123" i="4"/>
  <c r="H123" i="4" s="1"/>
  <c r="D124" i="4"/>
  <c r="H124" i="4" s="1"/>
  <c r="D125" i="4"/>
  <c r="H125" i="4" s="1"/>
  <c r="D126" i="4"/>
  <c r="H126" i="4" s="1"/>
  <c r="D127" i="4"/>
  <c r="H127" i="4" s="1"/>
  <c r="D128" i="4"/>
  <c r="H128" i="4" s="1"/>
  <c r="D129" i="4"/>
  <c r="H129" i="4" s="1"/>
  <c r="D130" i="4"/>
  <c r="H130" i="4" s="1"/>
  <c r="D131" i="4"/>
  <c r="H131" i="4" s="1"/>
  <c r="D132" i="4"/>
  <c r="H132" i="4" s="1"/>
  <c r="D133" i="4"/>
  <c r="H133" i="4" s="1"/>
  <c r="D134" i="4"/>
  <c r="H134" i="4" s="1"/>
  <c r="D135" i="4"/>
  <c r="H135" i="4" s="1"/>
  <c r="D136" i="4"/>
  <c r="H136" i="4" s="1"/>
  <c r="D137" i="4"/>
  <c r="H137" i="4" s="1"/>
  <c r="D138" i="4"/>
  <c r="H138" i="4" s="1"/>
  <c r="D139" i="4"/>
  <c r="H139" i="4" s="1"/>
  <c r="D140" i="4"/>
  <c r="H140" i="4" s="1"/>
  <c r="D141" i="4"/>
  <c r="H141" i="4" s="1"/>
  <c r="D142" i="4"/>
  <c r="H142" i="4" s="1"/>
  <c r="D143" i="4"/>
  <c r="H143" i="4" s="1"/>
  <c r="D144" i="4"/>
  <c r="H144" i="4" s="1"/>
  <c r="D145" i="4"/>
  <c r="H145" i="4" s="1"/>
  <c r="D146" i="4"/>
  <c r="H146" i="4" s="1"/>
  <c r="D147" i="4"/>
  <c r="H147" i="4" s="1"/>
  <c r="D148" i="4"/>
  <c r="H148" i="4" s="1"/>
  <c r="D149" i="4"/>
  <c r="H149" i="4" s="1"/>
  <c r="D150" i="4"/>
  <c r="H150" i="4" s="1"/>
  <c r="D151" i="4"/>
  <c r="H151" i="4" s="1"/>
  <c r="D152" i="4"/>
  <c r="H152" i="4" s="1"/>
  <c r="D153" i="4"/>
  <c r="H153" i="4" s="1"/>
  <c r="D154" i="4"/>
  <c r="H154" i="4" s="1"/>
  <c r="D155" i="4"/>
  <c r="H155" i="4" s="1"/>
  <c r="D156" i="4"/>
  <c r="H156" i="4" s="1"/>
  <c r="D157" i="4"/>
  <c r="H157" i="4" s="1"/>
  <c r="D158" i="4"/>
  <c r="H158" i="4" s="1"/>
  <c r="D159" i="4"/>
  <c r="H159" i="4" s="1"/>
  <c r="D160" i="4"/>
  <c r="H160" i="4" s="1"/>
  <c r="D161" i="4"/>
  <c r="H161" i="4" s="1"/>
  <c r="D162" i="4"/>
  <c r="H162" i="4" s="1"/>
  <c r="D163" i="4"/>
  <c r="H163" i="4" s="1"/>
  <c r="D164" i="4"/>
  <c r="H164" i="4" s="1"/>
  <c r="D165" i="4"/>
  <c r="H165" i="4" s="1"/>
  <c r="D166" i="4"/>
  <c r="H166" i="4" s="1"/>
  <c r="D167" i="4"/>
  <c r="H167" i="4" s="1"/>
  <c r="D168" i="4"/>
  <c r="H168" i="4" s="1"/>
  <c r="D169" i="4"/>
  <c r="H169" i="4" s="1"/>
  <c r="D170" i="4"/>
  <c r="H170" i="4" s="1"/>
  <c r="D171" i="4"/>
  <c r="H171" i="4" s="1"/>
  <c r="D172" i="4"/>
  <c r="H172" i="4" s="1"/>
  <c r="D173" i="4"/>
  <c r="H173" i="4" s="1"/>
  <c r="D174" i="4"/>
  <c r="H174" i="4" s="1"/>
  <c r="D175" i="4"/>
  <c r="H175" i="4" s="1"/>
  <c r="D176" i="4"/>
  <c r="H176" i="4" s="1"/>
  <c r="D177" i="4"/>
  <c r="H177" i="4" s="1"/>
  <c r="D178" i="4"/>
  <c r="H178" i="4" s="1"/>
  <c r="D179" i="4"/>
  <c r="H179" i="4" s="1"/>
  <c r="D180" i="4"/>
  <c r="H180" i="4" s="1"/>
  <c r="D181" i="4"/>
  <c r="H181" i="4" s="1"/>
  <c r="D182" i="4"/>
  <c r="H182" i="4" s="1"/>
  <c r="D183" i="4"/>
  <c r="H183" i="4" s="1"/>
  <c r="D184" i="4"/>
  <c r="H184" i="4" s="1"/>
  <c r="D185" i="4"/>
  <c r="H185" i="4" s="1"/>
  <c r="D186" i="4"/>
  <c r="H186" i="4" s="1"/>
  <c r="D187" i="4"/>
  <c r="H187" i="4" s="1"/>
  <c r="D188" i="4"/>
  <c r="H188" i="4" s="1"/>
  <c r="D189" i="4"/>
  <c r="H189" i="4" s="1"/>
  <c r="D190" i="4"/>
  <c r="H190" i="4" s="1"/>
  <c r="D191" i="4"/>
  <c r="H191" i="4" s="1"/>
  <c r="D192" i="4"/>
  <c r="H192" i="4" s="1"/>
  <c r="D193" i="4"/>
  <c r="H193" i="4" s="1"/>
  <c r="D194" i="4"/>
  <c r="H194" i="4" s="1"/>
  <c r="D195" i="4"/>
  <c r="H195" i="4" s="1"/>
  <c r="D196" i="4"/>
  <c r="H196" i="4" s="1"/>
  <c r="D197" i="4"/>
  <c r="H197" i="4" s="1"/>
  <c r="D198" i="4"/>
  <c r="H198" i="4" s="1"/>
  <c r="D199" i="4"/>
  <c r="H199" i="4" s="1"/>
  <c r="D200" i="4"/>
  <c r="H200" i="4" s="1"/>
  <c r="D201" i="4"/>
  <c r="H201" i="4" s="1"/>
  <c r="D202" i="4"/>
  <c r="H202" i="4" s="1"/>
  <c r="D203" i="4"/>
  <c r="H203" i="4" s="1"/>
  <c r="D204" i="4"/>
  <c r="H204" i="4" s="1"/>
  <c r="D205" i="4"/>
  <c r="H205" i="4" s="1"/>
  <c r="D206" i="4"/>
  <c r="H206" i="4" s="1"/>
  <c r="D207" i="4"/>
  <c r="H207" i="4" s="1"/>
  <c r="D208" i="4"/>
  <c r="H208" i="4" s="1"/>
  <c r="D209" i="4"/>
  <c r="H209" i="4" s="1"/>
  <c r="D210" i="4"/>
  <c r="H210" i="4" s="1"/>
  <c r="D211" i="4"/>
  <c r="H211" i="4" s="1"/>
  <c r="D212" i="4"/>
  <c r="H212" i="4" s="1"/>
  <c r="D213" i="4"/>
  <c r="H213" i="4" s="1"/>
  <c r="D214" i="4"/>
  <c r="H214" i="4" s="1"/>
  <c r="D215" i="4"/>
  <c r="H215" i="4" s="1"/>
  <c r="D216" i="4"/>
  <c r="H216" i="4" s="1"/>
  <c r="D217" i="4"/>
  <c r="H217" i="4" s="1"/>
  <c r="D218" i="4"/>
  <c r="H218" i="4" s="1"/>
  <c r="D219" i="4"/>
  <c r="H219" i="4" s="1"/>
  <c r="D220" i="4"/>
  <c r="H220" i="4" s="1"/>
  <c r="D221" i="4"/>
  <c r="H221" i="4" s="1"/>
  <c r="D222" i="4"/>
  <c r="H222" i="4" s="1"/>
  <c r="D223" i="4"/>
  <c r="H223" i="4" s="1"/>
  <c r="D224" i="4"/>
  <c r="H224" i="4" s="1"/>
  <c r="D225" i="4"/>
  <c r="H225" i="4" s="1"/>
  <c r="D226" i="4"/>
  <c r="H226" i="4" s="1"/>
  <c r="D227" i="4"/>
  <c r="H227" i="4" s="1"/>
  <c r="D228" i="4"/>
  <c r="H228" i="4" s="1"/>
  <c r="D229" i="4"/>
  <c r="H229" i="4" s="1"/>
  <c r="D230" i="4"/>
  <c r="H230" i="4" s="1"/>
  <c r="D231" i="4"/>
  <c r="H231" i="4" s="1"/>
  <c r="D232" i="4"/>
  <c r="H232" i="4" s="1"/>
  <c r="D233" i="4"/>
  <c r="H233" i="4" s="1"/>
  <c r="D234" i="4"/>
  <c r="H234" i="4" s="1"/>
  <c r="D235" i="4"/>
  <c r="H235" i="4" s="1"/>
  <c r="D236" i="4"/>
  <c r="H236" i="4" s="1"/>
  <c r="D237" i="4"/>
  <c r="H237" i="4" s="1"/>
  <c r="D238" i="4"/>
  <c r="H238" i="4" s="1"/>
  <c r="D239" i="4"/>
  <c r="H239" i="4" s="1"/>
  <c r="D240" i="4"/>
  <c r="H240" i="4" s="1"/>
  <c r="D241" i="4"/>
  <c r="H241" i="4" s="1"/>
  <c r="D242" i="4"/>
  <c r="H242" i="4" s="1"/>
  <c r="D243" i="4"/>
  <c r="H243" i="4" s="1"/>
  <c r="D244" i="4"/>
  <c r="H244" i="4" s="1"/>
  <c r="D245" i="4"/>
  <c r="H245" i="4" s="1"/>
  <c r="D246" i="4"/>
  <c r="H246" i="4" s="1"/>
  <c r="D247" i="4"/>
  <c r="H247" i="4" s="1"/>
  <c r="D248" i="4"/>
  <c r="H248" i="4" s="1"/>
  <c r="D249" i="4"/>
  <c r="H249" i="4" s="1"/>
  <c r="D250" i="4"/>
  <c r="H250" i="4" s="1"/>
  <c r="D251" i="4"/>
  <c r="H251" i="4" s="1"/>
  <c r="D252" i="4"/>
  <c r="H252" i="4" s="1"/>
  <c r="D253" i="4"/>
  <c r="H253" i="4" s="1"/>
  <c r="D254" i="4"/>
  <c r="H254" i="4" s="1"/>
  <c r="D255" i="4"/>
  <c r="H255" i="4" s="1"/>
  <c r="D256" i="4"/>
  <c r="H256" i="4" s="1"/>
  <c r="D257" i="4"/>
  <c r="H257" i="4" s="1"/>
  <c r="D258" i="4"/>
  <c r="H258" i="4" s="1"/>
  <c r="D259" i="4"/>
  <c r="H259" i="4" s="1"/>
  <c r="D260" i="4"/>
  <c r="H260" i="4" s="1"/>
  <c r="D261" i="4"/>
  <c r="H261" i="4" s="1"/>
  <c r="D262" i="4"/>
  <c r="H262" i="4" s="1"/>
  <c r="D263" i="4"/>
  <c r="H263" i="4" s="1"/>
  <c r="D264" i="4"/>
  <c r="H264" i="4" s="1"/>
  <c r="D265" i="4"/>
  <c r="H265" i="4" s="1"/>
  <c r="D266" i="4"/>
  <c r="H266" i="4" s="1"/>
  <c r="D267" i="4"/>
  <c r="H267" i="4" s="1"/>
  <c r="D268" i="4"/>
  <c r="H268" i="4" s="1"/>
  <c r="D269" i="4"/>
  <c r="H269" i="4" s="1"/>
  <c r="D270" i="4"/>
  <c r="H270" i="4" s="1"/>
  <c r="D271" i="4"/>
  <c r="H271" i="4" s="1"/>
  <c r="D272" i="4"/>
  <c r="H272" i="4" s="1"/>
  <c r="D273" i="4"/>
  <c r="H273" i="4" s="1"/>
  <c r="D274" i="4"/>
  <c r="H274" i="4" s="1"/>
  <c r="D275" i="4"/>
  <c r="H275" i="4" s="1"/>
  <c r="D276" i="4"/>
  <c r="H276" i="4" s="1"/>
  <c r="D277" i="4"/>
  <c r="H277" i="4" s="1"/>
  <c r="D278" i="4"/>
  <c r="H278" i="4" s="1"/>
  <c r="D279" i="4"/>
  <c r="H279" i="4" s="1"/>
  <c r="D280" i="4"/>
  <c r="H280" i="4" s="1"/>
  <c r="D281" i="4"/>
  <c r="H281" i="4" s="1"/>
  <c r="D282" i="4"/>
  <c r="H282" i="4" s="1"/>
  <c r="D283" i="4"/>
  <c r="H283" i="4" s="1"/>
  <c r="D284" i="4"/>
  <c r="H284" i="4" s="1"/>
  <c r="D285" i="4"/>
  <c r="H285" i="4" s="1"/>
  <c r="D286" i="4"/>
  <c r="H286" i="4" s="1"/>
  <c r="D287" i="4"/>
  <c r="H287" i="4" s="1"/>
  <c r="D288" i="4"/>
  <c r="H288" i="4" s="1"/>
  <c r="D289" i="4"/>
  <c r="H289" i="4" s="1"/>
  <c r="D290" i="4"/>
  <c r="H290" i="4" s="1"/>
  <c r="D291" i="4"/>
  <c r="H291" i="4" s="1"/>
  <c r="D292" i="4"/>
  <c r="H292" i="4" s="1"/>
  <c r="D293" i="4"/>
  <c r="H293" i="4" s="1"/>
  <c r="D294" i="4"/>
  <c r="H294" i="4" s="1"/>
  <c r="D295" i="4"/>
  <c r="H295" i="4" s="1"/>
  <c r="D296" i="4"/>
  <c r="H296" i="4" s="1"/>
  <c r="D297" i="4"/>
  <c r="H297" i="4" s="1"/>
  <c r="D298" i="4"/>
  <c r="H298" i="4" s="1"/>
  <c r="D299" i="4"/>
  <c r="H299" i="4" s="1"/>
  <c r="D300" i="4"/>
  <c r="H300" i="4" s="1"/>
  <c r="D301" i="4"/>
  <c r="H301" i="4" s="1"/>
  <c r="D302" i="4"/>
  <c r="H302" i="4" s="1"/>
  <c r="D303" i="4"/>
  <c r="H303" i="4" s="1"/>
  <c r="D304" i="4"/>
  <c r="H304" i="4" s="1"/>
  <c r="D305" i="4"/>
  <c r="H305" i="4" s="1"/>
  <c r="D306" i="4"/>
  <c r="H306" i="4" s="1"/>
  <c r="D307" i="4"/>
  <c r="H307" i="4" s="1"/>
  <c r="D308" i="4"/>
  <c r="H308" i="4" s="1"/>
  <c r="D309" i="4"/>
  <c r="H309" i="4" s="1"/>
  <c r="D310" i="4"/>
  <c r="H310" i="4" s="1"/>
  <c r="D311" i="4"/>
  <c r="H311" i="4" s="1"/>
  <c r="D312" i="4"/>
  <c r="H312" i="4" s="1"/>
  <c r="D313" i="4"/>
  <c r="H313" i="4" s="1"/>
  <c r="D314" i="4"/>
  <c r="H314" i="4" s="1"/>
  <c r="D315" i="4"/>
  <c r="H315" i="4" s="1"/>
  <c r="D316" i="4"/>
  <c r="H316" i="4" s="1"/>
  <c r="D317" i="4"/>
  <c r="H317" i="4" s="1"/>
  <c r="D318" i="4"/>
  <c r="H318" i="4" s="1"/>
  <c r="D319" i="4"/>
  <c r="H319" i="4" s="1"/>
  <c r="D320" i="4"/>
  <c r="H320" i="4" s="1"/>
  <c r="D321" i="4"/>
  <c r="H321" i="4" s="1"/>
  <c r="D322" i="4"/>
  <c r="H322" i="4" s="1"/>
  <c r="D323" i="4"/>
  <c r="H323" i="4" s="1"/>
  <c r="D324" i="4"/>
  <c r="H324" i="4" s="1"/>
  <c r="D325" i="4"/>
  <c r="H325" i="4" s="1"/>
  <c r="D326" i="4"/>
  <c r="H326" i="4" s="1"/>
  <c r="D327" i="4"/>
  <c r="H327" i="4" s="1"/>
  <c r="D328" i="4"/>
  <c r="H328" i="4" s="1"/>
  <c r="D329" i="4"/>
  <c r="H329" i="4" s="1"/>
  <c r="D330" i="4"/>
  <c r="H330" i="4" s="1"/>
  <c r="D331" i="4"/>
  <c r="H331" i="4" s="1"/>
  <c r="D332" i="4"/>
  <c r="H332" i="4" s="1"/>
  <c r="D333" i="4"/>
  <c r="H333" i="4" s="1"/>
  <c r="D334" i="4"/>
  <c r="H334" i="4" s="1"/>
  <c r="D335" i="4"/>
  <c r="H335" i="4" s="1"/>
  <c r="D336" i="4"/>
  <c r="H336" i="4" s="1"/>
  <c r="D337" i="4"/>
  <c r="H337" i="4" s="1"/>
  <c r="D338" i="4"/>
  <c r="H338" i="4" s="1"/>
  <c r="D339" i="4"/>
  <c r="H339" i="4" s="1"/>
  <c r="D340" i="4"/>
  <c r="H340" i="4" s="1"/>
  <c r="D341" i="4"/>
  <c r="H341" i="4" s="1"/>
  <c r="D342" i="4"/>
  <c r="H342" i="4" s="1"/>
  <c r="D343" i="4"/>
  <c r="H343" i="4" s="1"/>
  <c r="D344" i="4"/>
  <c r="H344" i="4" s="1"/>
  <c r="D345" i="4"/>
  <c r="H345" i="4" s="1"/>
  <c r="D346" i="4"/>
  <c r="H346" i="4" s="1"/>
  <c r="D347" i="4"/>
  <c r="H347" i="4" s="1"/>
  <c r="D348" i="4"/>
  <c r="H348" i="4" s="1"/>
  <c r="D349" i="4"/>
  <c r="H349" i="4" s="1"/>
  <c r="D350" i="4"/>
  <c r="H350" i="4" s="1"/>
  <c r="D351" i="4"/>
  <c r="H351" i="4" s="1"/>
  <c r="D352" i="4"/>
  <c r="H352" i="4" s="1"/>
  <c r="D353" i="4"/>
  <c r="H353" i="4" s="1"/>
  <c r="D354" i="4"/>
  <c r="H354" i="4" s="1"/>
  <c r="D355" i="4"/>
  <c r="H355" i="4" s="1"/>
  <c r="D356" i="4"/>
  <c r="H356" i="4" s="1"/>
  <c r="D357" i="4"/>
  <c r="H357" i="4" s="1"/>
  <c r="D358" i="4"/>
  <c r="H358" i="4" s="1"/>
  <c r="D359" i="4"/>
  <c r="H359" i="4" s="1"/>
  <c r="D360" i="4"/>
  <c r="H360" i="4" s="1"/>
  <c r="D361" i="4"/>
  <c r="H361" i="4" s="1"/>
  <c r="D362" i="4"/>
  <c r="H362" i="4" s="1"/>
  <c r="D363" i="4"/>
  <c r="H363" i="4" s="1"/>
  <c r="D364" i="4"/>
  <c r="H364" i="4" s="1"/>
  <c r="D365" i="4"/>
  <c r="H365" i="4" s="1"/>
  <c r="D366" i="4"/>
  <c r="H366" i="4" s="1"/>
  <c r="D367" i="4"/>
  <c r="H367" i="4" s="1"/>
  <c r="D368" i="4"/>
  <c r="H368" i="4" s="1"/>
  <c r="D369" i="4"/>
  <c r="H369" i="4" s="1"/>
  <c r="D370" i="4"/>
  <c r="H370" i="4" s="1"/>
  <c r="D371" i="4"/>
  <c r="H371" i="4" s="1"/>
  <c r="D372" i="4"/>
  <c r="H372" i="4" s="1"/>
  <c r="D373" i="4"/>
  <c r="H373" i="4" s="1"/>
  <c r="D374" i="4"/>
  <c r="H374" i="4" s="1"/>
  <c r="D375" i="4"/>
  <c r="H375" i="4" s="1"/>
  <c r="D376" i="4"/>
  <c r="H376" i="4" s="1"/>
  <c r="D377" i="4"/>
  <c r="H377" i="4" s="1"/>
  <c r="D378" i="4"/>
  <c r="H378" i="4" s="1"/>
  <c r="D379" i="4"/>
  <c r="H379" i="4" s="1"/>
  <c r="D380" i="4"/>
  <c r="H380" i="4" s="1"/>
  <c r="D381" i="4"/>
  <c r="H381" i="4" s="1"/>
  <c r="D382" i="4"/>
  <c r="H382" i="4" s="1"/>
  <c r="D383" i="4"/>
  <c r="H383" i="4" s="1"/>
  <c r="D384" i="4"/>
  <c r="H384" i="4" s="1"/>
  <c r="D385" i="4"/>
  <c r="H385" i="4" s="1"/>
  <c r="D386" i="4"/>
  <c r="H386" i="4" s="1"/>
  <c r="D387" i="4"/>
  <c r="H387" i="4" s="1"/>
  <c r="D388" i="4"/>
  <c r="H388" i="4" s="1"/>
  <c r="D389" i="4"/>
  <c r="H389" i="4" s="1"/>
  <c r="D390" i="4"/>
  <c r="H390" i="4" s="1"/>
  <c r="D391" i="4"/>
  <c r="H391" i="4" s="1"/>
  <c r="D392" i="4"/>
  <c r="H392" i="4" s="1"/>
  <c r="D393" i="4"/>
  <c r="H393" i="4" s="1"/>
  <c r="D394" i="4"/>
  <c r="H394" i="4" s="1"/>
  <c r="D395" i="4"/>
  <c r="H395" i="4" s="1"/>
  <c r="D396" i="4"/>
  <c r="H396" i="4" s="1"/>
  <c r="D397" i="4"/>
  <c r="H397" i="4" s="1"/>
  <c r="D398" i="4"/>
  <c r="H398" i="4" s="1"/>
  <c r="D399" i="4"/>
  <c r="H399" i="4" s="1"/>
  <c r="D400" i="4"/>
  <c r="H400" i="4" s="1"/>
  <c r="D401" i="4"/>
  <c r="H401" i="4" s="1"/>
  <c r="D402" i="4"/>
  <c r="H402" i="4" s="1"/>
  <c r="D403" i="4"/>
  <c r="H403" i="4" s="1"/>
  <c r="D404" i="4"/>
  <c r="H404" i="4" s="1"/>
  <c r="D405" i="4"/>
  <c r="H405" i="4" s="1"/>
  <c r="D406" i="4"/>
  <c r="H406" i="4" s="1"/>
  <c r="D407" i="4"/>
  <c r="H407" i="4" s="1"/>
  <c r="D408" i="4"/>
  <c r="H408" i="4" s="1"/>
  <c r="D409" i="4"/>
  <c r="H409" i="4" s="1"/>
  <c r="D410" i="4"/>
  <c r="H410" i="4" s="1"/>
  <c r="D411" i="4"/>
  <c r="H411" i="4" s="1"/>
  <c r="D412" i="4"/>
  <c r="H412" i="4" s="1"/>
  <c r="D413" i="4"/>
  <c r="H413" i="4" s="1"/>
  <c r="D414" i="4"/>
  <c r="H414" i="4" s="1"/>
  <c r="D415" i="4"/>
  <c r="H415" i="4" s="1"/>
  <c r="D416" i="4"/>
  <c r="H416" i="4" s="1"/>
  <c r="D417" i="4"/>
  <c r="H417" i="4" s="1"/>
  <c r="D418" i="4"/>
  <c r="H418" i="4" s="1"/>
  <c r="D419" i="4"/>
  <c r="H419" i="4" s="1"/>
  <c r="D420" i="4"/>
  <c r="H420" i="4" s="1"/>
  <c r="D421" i="4"/>
  <c r="H421" i="4" s="1"/>
  <c r="D422" i="4"/>
  <c r="H422" i="4" s="1"/>
  <c r="D423" i="4"/>
  <c r="H423" i="4" s="1"/>
  <c r="D424" i="4"/>
  <c r="H424" i="4" s="1"/>
  <c r="D425" i="4"/>
  <c r="H425" i="4" s="1"/>
  <c r="D426" i="4"/>
  <c r="H426" i="4" s="1"/>
  <c r="D427" i="4"/>
  <c r="H427" i="4" s="1"/>
  <c r="D428" i="4"/>
  <c r="H428" i="4" s="1"/>
  <c r="D429" i="4"/>
  <c r="H429" i="4" s="1"/>
  <c r="D430" i="4"/>
  <c r="H430" i="4" s="1"/>
  <c r="D431" i="4"/>
  <c r="H431" i="4" s="1"/>
  <c r="D432" i="4"/>
  <c r="H432" i="4" s="1"/>
  <c r="D433" i="4"/>
  <c r="H433" i="4" s="1"/>
  <c r="D434" i="4"/>
  <c r="H434" i="4" s="1"/>
  <c r="D435" i="4"/>
  <c r="H435" i="4" s="1"/>
  <c r="D436" i="4"/>
  <c r="H436" i="4" s="1"/>
  <c r="D437" i="4"/>
  <c r="H437" i="4" s="1"/>
  <c r="D438" i="4"/>
  <c r="H438" i="4" s="1"/>
  <c r="D439" i="4"/>
  <c r="H439" i="4" s="1"/>
  <c r="D440" i="4"/>
  <c r="H440" i="4" s="1"/>
  <c r="D441" i="4"/>
  <c r="H441" i="4" s="1"/>
  <c r="D442" i="4"/>
  <c r="H442" i="4" s="1"/>
  <c r="D443" i="4"/>
  <c r="H443" i="4" s="1"/>
  <c r="D444" i="4"/>
  <c r="H444" i="4" s="1"/>
  <c r="D445" i="4"/>
  <c r="H445" i="4" s="1"/>
  <c r="D446" i="4"/>
  <c r="H446" i="4" s="1"/>
  <c r="D447" i="4"/>
  <c r="H447" i="4" s="1"/>
  <c r="D448" i="4"/>
  <c r="H448" i="4" s="1"/>
  <c r="D449" i="4"/>
  <c r="H449" i="4" s="1"/>
  <c r="D450" i="4"/>
  <c r="H450" i="4" s="1"/>
  <c r="D451" i="4"/>
  <c r="H451" i="4" s="1"/>
  <c r="D452" i="4"/>
  <c r="H452" i="4" s="1"/>
  <c r="D453" i="4"/>
  <c r="H453" i="4" s="1"/>
  <c r="D454" i="4"/>
  <c r="H454" i="4" s="1"/>
  <c r="D455" i="4"/>
  <c r="H455" i="4" s="1"/>
  <c r="D456" i="4"/>
  <c r="H456" i="4" s="1"/>
  <c r="D457" i="4"/>
  <c r="H457" i="4" s="1"/>
  <c r="D458" i="4"/>
  <c r="H458" i="4" s="1"/>
  <c r="D459" i="4"/>
  <c r="H459" i="4" s="1"/>
  <c r="D460" i="4"/>
  <c r="H460" i="4" s="1"/>
  <c r="D461" i="4"/>
  <c r="H461" i="4" s="1"/>
  <c r="D462" i="4"/>
  <c r="H462" i="4" s="1"/>
  <c r="D463" i="4"/>
  <c r="H463" i="4" s="1"/>
  <c r="D464" i="4"/>
  <c r="H464" i="4" s="1"/>
  <c r="D465" i="4"/>
  <c r="H465" i="4" s="1"/>
  <c r="D466" i="4"/>
  <c r="H466" i="4" s="1"/>
  <c r="D467" i="4"/>
  <c r="H467" i="4" s="1"/>
  <c r="D468" i="4"/>
  <c r="H468" i="4" s="1"/>
  <c r="D469" i="4"/>
  <c r="H469" i="4" s="1"/>
  <c r="D470" i="4"/>
  <c r="H470" i="4" s="1"/>
  <c r="D471" i="4"/>
  <c r="H471" i="4" s="1"/>
  <c r="D472" i="4"/>
  <c r="H472" i="4" s="1"/>
  <c r="D473" i="4"/>
  <c r="H473" i="4" s="1"/>
  <c r="D474" i="4"/>
  <c r="H474" i="4" s="1"/>
  <c r="D475" i="4"/>
  <c r="H475" i="4" s="1"/>
  <c r="D476" i="4"/>
  <c r="H476" i="4" s="1"/>
  <c r="D477" i="4"/>
  <c r="H477" i="4" s="1"/>
  <c r="D478" i="4"/>
  <c r="H478" i="4" s="1"/>
  <c r="D479" i="4"/>
  <c r="H479" i="4" s="1"/>
  <c r="D480" i="4"/>
  <c r="H480" i="4" s="1"/>
  <c r="D481" i="4"/>
  <c r="H481" i="4" s="1"/>
  <c r="D482" i="4"/>
  <c r="H482" i="4" s="1"/>
  <c r="D483" i="4"/>
  <c r="H483" i="4" s="1"/>
  <c r="D484" i="4"/>
  <c r="H484" i="4" s="1"/>
  <c r="D485" i="4"/>
  <c r="H485" i="4" s="1"/>
  <c r="D486" i="4"/>
  <c r="H486" i="4" s="1"/>
  <c r="D487" i="4"/>
  <c r="H487" i="4" s="1"/>
  <c r="D488" i="4"/>
  <c r="H488" i="4" s="1"/>
  <c r="D489" i="4"/>
  <c r="H489" i="4" s="1"/>
  <c r="D490" i="4"/>
  <c r="H490" i="4" s="1"/>
  <c r="D491" i="4"/>
  <c r="H491" i="4" s="1"/>
  <c r="D492" i="4"/>
  <c r="H492" i="4" s="1"/>
  <c r="D493" i="4"/>
  <c r="H493" i="4" s="1"/>
  <c r="D494" i="4"/>
  <c r="H494" i="4" s="1"/>
  <c r="D495" i="4"/>
  <c r="H495" i="4" s="1"/>
  <c r="D496" i="4"/>
  <c r="H496" i="4" s="1"/>
  <c r="D497" i="4"/>
  <c r="H497" i="4" s="1"/>
  <c r="D498" i="4"/>
  <c r="H498" i="4" s="1"/>
  <c r="D499" i="4"/>
  <c r="H499" i="4" s="1"/>
  <c r="D500" i="4"/>
  <c r="H500" i="4" s="1"/>
  <c r="D501" i="4"/>
  <c r="H501" i="4" s="1"/>
  <c r="D502" i="4"/>
  <c r="H502" i="4" s="1"/>
  <c r="D503" i="4"/>
  <c r="H503" i="4" s="1"/>
  <c r="D504" i="4"/>
  <c r="H504" i="4" s="1"/>
  <c r="D505" i="4"/>
  <c r="H505" i="4" s="1"/>
  <c r="D506" i="4"/>
  <c r="H506" i="4" s="1"/>
  <c r="D507" i="4"/>
  <c r="H507" i="4" s="1"/>
  <c r="D508" i="4"/>
  <c r="H508" i="4" s="1"/>
  <c r="D509" i="4"/>
  <c r="H509" i="4" s="1"/>
  <c r="D510" i="4"/>
  <c r="H510" i="4" s="1"/>
  <c r="D511" i="4"/>
  <c r="H511" i="4" s="1"/>
  <c r="D512" i="4"/>
  <c r="H512" i="4" s="1"/>
  <c r="D513" i="4"/>
  <c r="H513" i="4" s="1"/>
  <c r="D514" i="4"/>
  <c r="H514" i="4" s="1"/>
  <c r="D515" i="4"/>
  <c r="H515" i="4" s="1"/>
  <c r="D516" i="4"/>
  <c r="H516" i="4" s="1"/>
  <c r="D517" i="4"/>
  <c r="H517" i="4" s="1"/>
  <c r="D518" i="4"/>
  <c r="H518" i="4" s="1"/>
  <c r="D519" i="4"/>
  <c r="H519" i="4" s="1"/>
  <c r="D520" i="4"/>
  <c r="H520" i="4" s="1"/>
  <c r="D521" i="4"/>
  <c r="H521" i="4" s="1"/>
  <c r="D522" i="4"/>
  <c r="H522" i="4" s="1"/>
  <c r="D523" i="4"/>
  <c r="H523" i="4" s="1"/>
  <c r="D524" i="4"/>
  <c r="H524" i="4" s="1"/>
  <c r="D525" i="4"/>
  <c r="H525" i="4" s="1"/>
  <c r="D526" i="4"/>
  <c r="H526" i="4" s="1"/>
  <c r="D527" i="4"/>
  <c r="H527" i="4" s="1"/>
  <c r="D528" i="4"/>
  <c r="H528" i="4" s="1"/>
  <c r="D529" i="4"/>
  <c r="H529" i="4" s="1"/>
  <c r="D530" i="4"/>
  <c r="H530" i="4" s="1"/>
  <c r="D531" i="4"/>
  <c r="H531" i="4" s="1"/>
  <c r="D532" i="4"/>
  <c r="H532" i="4" s="1"/>
  <c r="D533" i="4"/>
  <c r="H533" i="4" s="1"/>
  <c r="D534" i="4"/>
  <c r="H534" i="4" s="1"/>
  <c r="D535" i="4"/>
  <c r="H535" i="4" s="1"/>
  <c r="D536" i="4"/>
  <c r="H536" i="4" s="1"/>
  <c r="D537" i="4"/>
  <c r="H537" i="4" s="1"/>
  <c r="D538" i="4"/>
  <c r="H538" i="4" s="1"/>
  <c r="D539" i="4"/>
  <c r="H539" i="4" s="1"/>
  <c r="D540" i="4"/>
  <c r="H540" i="4" s="1"/>
  <c r="D541" i="4"/>
  <c r="H541" i="4" s="1"/>
  <c r="D542" i="4"/>
  <c r="H542" i="4" s="1"/>
  <c r="D543" i="4"/>
  <c r="H543" i="4" s="1"/>
  <c r="D544" i="4"/>
  <c r="H544" i="4" s="1"/>
  <c r="D545" i="4"/>
  <c r="H545" i="4" s="1"/>
  <c r="D546" i="4"/>
  <c r="H546" i="4" s="1"/>
  <c r="D547" i="4"/>
  <c r="H547" i="4" s="1"/>
  <c r="D548" i="4"/>
  <c r="H548" i="4" s="1"/>
  <c r="D549" i="4"/>
  <c r="H549" i="4" s="1"/>
  <c r="D550" i="4"/>
  <c r="H550" i="4" s="1"/>
  <c r="D551" i="4"/>
  <c r="H551" i="4" s="1"/>
  <c r="D552" i="4"/>
  <c r="H552" i="4" s="1"/>
  <c r="D553" i="4"/>
  <c r="H553" i="4" s="1"/>
  <c r="D554" i="4"/>
  <c r="H554" i="4" s="1"/>
  <c r="D555" i="4"/>
  <c r="H555" i="4" s="1"/>
  <c r="D556" i="4"/>
  <c r="H556" i="4" s="1"/>
  <c r="D557" i="4"/>
  <c r="H557" i="4" s="1"/>
  <c r="D558" i="4"/>
  <c r="H558" i="4" s="1"/>
  <c r="D559" i="4"/>
  <c r="H559" i="4" s="1"/>
  <c r="D560" i="4"/>
  <c r="H560" i="4" s="1"/>
  <c r="D561" i="4"/>
  <c r="H561" i="4" s="1"/>
  <c r="D562" i="4"/>
  <c r="H562" i="4" s="1"/>
  <c r="D563" i="4"/>
  <c r="H563" i="4" s="1"/>
  <c r="D564" i="4"/>
  <c r="H564" i="4" s="1"/>
  <c r="D565" i="4"/>
  <c r="H565" i="4" s="1"/>
  <c r="D566" i="4"/>
  <c r="H566" i="4" s="1"/>
  <c r="D567" i="4"/>
  <c r="H567" i="4" s="1"/>
  <c r="D568" i="4"/>
  <c r="H568" i="4" s="1"/>
  <c r="D569" i="4"/>
  <c r="H569" i="4" s="1"/>
  <c r="D570" i="4"/>
  <c r="H570" i="4" s="1"/>
  <c r="D571" i="4"/>
  <c r="H571" i="4" s="1"/>
  <c r="D572" i="4"/>
  <c r="H572" i="4" s="1"/>
  <c r="D573" i="4"/>
  <c r="H573" i="4" s="1"/>
  <c r="D574" i="4"/>
  <c r="H574" i="4" s="1"/>
  <c r="D575" i="4"/>
  <c r="H575" i="4" s="1"/>
  <c r="D576" i="4"/>
  <c r="H576" i="4" s="1"/>
  <c r="D577" i="4"/>
  <c r="H577" i="4" s="1"/>
  <c r="D578" i="4"/>
  <c r="H578" i="4" s="1"/>
  <c r="D579" i="4"/>
  <c r="H579" i="4" s="1"/>
  <c r="D580" i="4"/>
  <c r="H580" i="4" s="1"/>
  <c r="D581" i="4"/>
  <c r="H581" i="4" s="1"/>
  <c r="D582" i="4"/>
  <c r="H582" i="4" s="1"/>
  <c r="D583" i="4"/>
  <c r="H583" i="4" s="1"/>
  <c r="D584" i="4"/>
  <c r="H584" i="4" s="1"/>
  <c r="D585" i="4"/>
  <c r="H585" i="4" s="1"/>
  <c r="D586" i="4"/>
  <c r="H586" i="4" s="1"/>
  <c r="D587" i="4"/>
  <c r="H587" i="4" s="1"/>
  <c r="D588" i="4"/>
  <c r="H588" i="4" s="1"/>
  <c r="D589" i="4"/>
  <c r="H589" i="4" s="1"/>
  <c r="D590" i="4"/>
  <c r="H590" i="4" s="1"/>
  <c r="D591" i="4"/>
  <c r="H591" i="4" s="1"/>
  <c r="D592" i="4"/>
  <c r="H592" i="4" s="1"/>
  <c r="D593" i="4"/>
  <c r="H593" i="4" s="1"/>
  <c r="D594" i="4"/>
  <c r="H594" i="4" s="1"/>
  <c r="D595" i="4"/>
  <c r="H595" i="4" s="1"/>
  <c r="D596" i="4"/>
  <c r="H596" i="4" s="1"/>
  <c r="D597" i="4"/>
  <c r="H597" i="4" s="1"/>
  <c r="D598" i="4"/>
  <c r="H598" i="4" s="1"/>
  <c r="D599" i="4"/>
  <c r="H599" i="4" s="1"/>
  <c r="D600" i="4"/>
  <c r="H600" i="4" s="1"/>
  <c r="D601" i="4"/>
  <c r="H601" i="4" s="1"/>
  <c r="D602" i="4"/>
  <c r="H602" i="4" s="1"/>
  <c r="D603" i="4"/>
  <c r="H603" i="4" s="1"/>
  <c r="D604" i="4"/>
  <c r="H604" i="4" s="1"/>
  <c r="D605" i="4"/>
  <c r="H605" i="4" s="1"/>
  <c r="D606" i="4"/>
  <c r="H606" i="4" s="1"/>
  <c r="D607" i="4"/>
  <c r="H607" i="4" s="1"/>
  <c r="D8" i="4"/>
  <c r="H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K18" i="4" s="1"/>
  <c r="L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G24" i="4" s="1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7" i="4"/>
  <c r="G47" i="4" s="1"/>
  <c r="C48" i="4"/>
  <c r="G48" i="4" s="1"/>
  <c r="C49" i="4"/>
  <c r="G49" i="4" s="1"/>
  <c r="C50" i="4"/>
  <c r="G50" i="4" s="1"/>
  <c r="C51" i="4"/>
  <c r="G51" i="4" s="1"/>
  <c r="C52" i="4"/>
  <c r="G52" i="4" s="1"/>
  <c r="C53" i="4"/>
  <c r="G53" i="4" s="1"/>
  <c r="C54" i="4"/>
  <c r="G54" i="4" s="1"/>
  <c r="C55" i="4"/>
  <c r="G55" i="4" s="1"/>
  <c r="C56" i="4"/>
  <c r="G56" i="4" s="1"/>
  <c r="C57" i="4"/>
  <c r="G57" i="4" s="1"/>
  <c r="C58" i="4"/>
  <c r="G58" i="4" s="1"/>
  <c r="C59" i="4"/>
  <c r="G59" i="4" s="1"/>
  <c r="C60" i="4"/>
  <c r="G60" i="4" s="1"/>
  <c r="C61" i="4"/>
  <c r="G61" i="4" s="1"/>
  <c r="C62" i="4"/>
  <c r="G62" i="4" s="1"/>
  <c r="C63" i="4"/>
  <c r="G63" i="4" s="1"/>
  <c r="C64" i="4"/>
  <c r="G64" i="4" s="1"/>
  <c r="C65" i="4"/>
  <c r="G65" i="4" s="1"/>
  <c r="C66" i="4"/>
  <c r="G66" i="4" s="1"/>
  <c r="C67" i="4"/>
  <c r="G67" i="4" s="1"/>
  <c r="C68" i="4"/>
  <c r="G68" i="4" s="1"/>
  <c r="C69" i="4"/>
  <c r="G69" i="4" s="1"/>
  <c r="C70" i="4"/>
  <c r="G70" i="4" s="1"/>
  <c r="C71" i="4"/>
  <c r="G71" i="4" s="1"/>
  <c r="C72" i="4"/>
  <c r="G72" i="4" s="1"/>
  <c r="C73" i="4"/>
  <c r="G73" i="4" s="1"/>
  <c r="C74" i="4"/>
  <c r="G74" i="4" s="1"/>
  <c r="C75" i="4"/>
  <c r="G75" i="4" s="1"/>
  <c r="C76" i="4"/>
  <c r="G76" i="4" s="1"/>
  <c r="C77" i="4"/>
  <c r="G77" i="4" s="1"/>
  <c r="C78" i="4"/>
  <c r="G78" i="4" s="1"/>
  <c r="C79" i="4"/>
  <c r="G79" i="4" s="1"/>
  <c r="C80" i="4"/>
  <c r="G80" i="4" s="1"/>
  <c r="C81" i="4"/>
  <c r="G81" i="4" s="1"/>
  <c r="C82" i="4"/>
  <c r="G82" i="4" s="1"/>
  <c r="C83" i="4"/>
  <c r="G83" i="4" s="1"/>
  <c r="C84" i="4"/>
  <c r="G84" i="4" s="1"/>
  <c r="C85" i="4"/>
  <c r="G85" i="4" s="1"/>
  <c r="C86" i="4"/>
  <c r="G86" i="4" s="1"/>
  <c r="C87" i="4"/>
  <c r="G87" i="4" s="1"/>
  <c r="C88" i="4"/>
  <c r="G88" i="4" s="1"/>
  <c r="C89" i="4"/>
  <c r="G89" i="4" s="1"/>
  <c r="C90" i="4"/>
  <c r="G90" i="4" s="1"/>
  <c r="C91" i="4"/>
  <c r="G91" i="4" s="1"/>
  <c r="C92" i="4"/>
  <c r="G92" i="4" s="1"/>
  <c r="C93" i="4"/>
  <c r="G93" i="4" s="1"/>
  <c r="C94" i="4"/>
  <c r="G94" i="4" s="1"/>
  <c r="C95" i="4"/>
  <c r="G95" i="4" s="1"/>
  <c r="C96" i="4"/>
  <c r="G96" i="4" s="1"/>
  <c r="C97" i="4"/>
  <c r="G97" i="4" s="1"/>
  <c r="C98" i="4"/>
  <c r="G98" i="4" s="1"/>
  <c r="C99" i="4"/>
  <c r="G99" i="4" s="1"/>
  <c r="C100" i="4"/>
  <c r="G100" i="4" s="1"/>
  <c r="C101" i="4"/>
  <c r="G101" i="4" s="1"/>
  <c r="C102" i="4"/>
  <c r="G102" i="4" s="1"/>
  <c r="C103" i="4"/>
  <c r="G103" i="4" s="1"/>
  <c r="C104" i="4"/>
  <c r="G104" i="4" s="1"/>
  <c r="C105" i="4"/>
  <c r="G105" i="4" s="1"/>
  <c r="C106" i="4"/>
  <c r="G106" i="4" s="1"/>
  <c r="C107" i="4"/>
  <c r="G107" i="4" s="1"/>
  <c r="C108" i="4"/>
  <c r="G108" i="4" s="1"/>
  <c r="C109" i="4"/>
  <c r="G109" i="4" s="1"/>
  <c r="C110" i="4"/>
  <c r="G110" i="4" s="1"/>
  <c r="C111" i="4"/>
  <c r="G111" i="4" s="1"/>
  <c r="C112" i="4"/>
  <c r="G112" i="4" s="1"/>
  <c r="C113" i="4"/>
  <c r="G113" i="4" s="1"/>
  <c r="C114" i="4"/>
  <c r="G114" i="4" s="1"/>
  <c r="C115" i="4"/>
  <c r="G115" i="4" s="1"/>
  <c r="C116" i="4"/>
  <c r="G116" i="4" s="1"/>
  <c r="C117" i="4"/>
  <c r="G117" i="4" s="1"/>
  <c r="C118" i="4"/>
  <c r="G118" i="4" s="1"/>
  <c r="C119" i="4"/>
  <c r="G119" i="4" s="1"/>
  <c r="C120" i="4"/>
  <c r="G120" i="4" s="1"/>
  <c r="C121" i="4"/>
  <c r="G121" i="4" s="1"/>
  <c r="C122" i="4"/>
  <c r="G122" i="4" s="1"/>
  <c r="C123" i="4"/>
  <c r="G123" i="4" s="1"/>
  <c r="C124" i="4"/>
  <c r="G124" i="4" s="1"/>
  <c r="C125" i="4"/>
  <c r="G125" i="4" s="1"/>
  <c r="C126" i="4"/>
  <c r="G126" i="4" s="1"/>
  <c r="C127" i="4"/>
  <c r="G127" i="4" s="1"/>
  <c r="C128" i="4"/>
  <c r="G128" i="4" s="1"/>
  <c r="C129" i="4"/>
  <c r="G129" i="4" s="1"/>
  <c r="C130" i="4"/>
  <c r="G130" i="4" s="1"/>
  <c r="C131" i="4"/>
  <c r="G131" i="4" s="1"/>
  <c r="C132" i="4"/>
  <c r="G132" i="4" s="1"/>
  <c r="C133" i="4"/>
  <c r="G133" i="4" s="1"/>
  <c r="C134" i="4"/>
  <c r="G134" i="4" s="1"/>
  <c r="C135" i="4"/>
  <c r="G135" i="4" s="1"/>
  <c r="C136" i="4"/>
  <c r="G136" i="4" s="1"/>
  <c r="C137" i="4"/>
  <c r="G137" i="4" s="1"/>
  <c r="C138" i="4"/>
  <c r="G138" i="4" s="1"/>
  <c r="C139" i="4"/>
  <c r="G139" i="4" s="1"/>
  <c r="K139" i="4" s="1"/>
  <c r="L139" i="4" s="1"/>
  <c r="C140" i="4"/>
  <c r="G140" i="4" s="1"/>
  <c r="C141" i="4"/>
  <c r="G141" i="4" s="1"/>
  <c r="C142" i="4"/>
  <c r="G142" i="4" s="1"/>
  <c r="C143" i="4"/>
  <c r="G143" i="4" s="1"/>
  <c r="C144" i="4"/>
  <c r="G144" i="4" s="1"/>
  <c r="C145" i="4"/>
  <c r="G145" i="4" s="1"/>
  <c r="C146" i="4"/>
  <c r="G146" i="4" s="1"/>
  <c r="C147" i="4"/>
  <c r="G147" i="4" s="1"/>
  <c r="C148" i="4"/>
  <c r="G148" i="4" s="1"/>
  <c r="C149" i="4"/>
  <c r="G149" i="4" s="1"/>
  <c r="C150" i="4"/>
  <c r="G150" i="4" s="1"/>
  <c r="C151" i="4"/>
  <c r="G151" i="4" s="1"/>
  <c r="C152" i="4"/>
  <c r="G152" i="4" s="1"/>
  <c r="C153" i="4"/>
  <c r="G153" i="4" s="1"/>
  <c r="C154" i="4"/>
  <c r="G154" i="4" s="1"/>
  <c r="C155" i="4"/>
  <c r="G155" i="4" s="1"/>
  <c r="C156" i="4"/>
  <c r="G156" i="4" s="1"/>
  <c r="C157" i="4"/>
  <c r="G157" i="4" s="1"/>
  <c r="C158" i="4"/>
  <c r="G158" i="4" s="1"/>
  <c r="C159" i="4"/>
  <c r="G159" i="4" s="1"/>
  <c r="C160" i="4"/>
  <c r="G160" i="4" s="1"/>
  <c r="C161" i="4"/>
  <c r="G161" i="4" s="1"/>
  <c r="C162" i="4"/>
  <c r="G162" i="4" s="1"/>
  <c r="C163" i="4"/>
  <c r="G163" i="4" s="1"/>
  <c r="C164" i="4"/>
  <c r="G164" i="4" s="1"/>
  <c r="C165" i="4"/>
  <c r="G165" i="4" s="1"/>
  <c r="C166" i="4"/>
  <c r="G166" i="4" s="1"/>
  <c r="C167" i="4"/>
  <c r="G167" i="4" s="1"/>
  <c r="C168" i="4"/>
  <c r="G168" i="4" s="1"/>
  <c r="C169" i="4"/>
  <c r="G169" i="4" s="1"/>
  <c r="C170" i="4"/>
  <c r="G170" i="4" s="1"/>
  <c r="C171" i="4"/>
  <c r="G171" i="4" s="1"/>
  <c r="C172" i="4"/>
  <c r="G172" i="4" s="1"/>
  <c r="C173" i="4"/>
  <c r="G173" i="4" s="1"/>
  <c r="C174" i="4"/>
  <c r="G174" i="4" s="1"/>
  <c r="C175" i="4"/>
  <c r="G175" i="4" s="1"/>
  <c r="C176" i="4"/>
  <c r="G176" i="4" s="1"/>
  <c r="C177" i="4"/>
  <c r="G177" i="4" s="1"/>
  <c r="C178" i="4"/>
  <c r="G178" i="4" s="1"/>
  <c r="C179" i="4"/>
  <c r="G179" i="4" s="1"/>
  <c r="C180" i="4"/>
  <c r="G180" i="4" s="1"/>
  <c r="C181" i="4"/>
  <c r="G181" i="4" s="1"/>
  <c r="C182" i="4"/>
  <c r="G182" i="4" s="1"/>
  <c r="C183" i="4"/>
  <c r="G183" i="4" s="1"/>
  <c r="C184" i="4"/>
  <c r="G184" i="4" s="1"/>
  <c r="C185" i="4"/>
  <c r="G185" i="4" s="1"/>
  <c r="C186" i="4"/>
  <c r="G186" i="4" s="1"/>
  <c r="C187" i="4"/>
  <c r="G187" i="4" s="1"/>
  <c r="C188" i="4"/>
  <c r="G188" i="4" s="1"/>
  <c r="C189" i="4"/>
  <c r="G189" i="4" s="1"/>
  <c r="C190" i="4"/>
  <c r="G190" i="4" s="1"/>
  <c r="C191" i="4"/>
  <c r="G191" i="4" s="1"/>
  <c r="C192" i="4"/>
  <c r="G192" i="4" s="1"/>
  <c r="C193" i="4"/>
  <c r="G193" i="4" s="1"/>
  <c r="C194" i="4"/>
  <c r="G194" i="4" s="1"/>
  <c r="C195" i="4"/>
  <c r="G195" i="4" s="1"/>
  <c r="C196" i="4"/>
  <c r="G196" i="4" s="1"/>
  <c r="C197" i="4"/>
  <c r="G197" i="4" s="1"/>
  <c r="C198" i="4"/>
  <c r="G198" i="4" s="1"/>
  <c r="C199" i="4"/>
  <c r="G199" i="4" s="1"/>
  <c r="C200" i="4"/>
  <c r="G200" i="4" s="1"/>
  <c r="C201" i="4"/>
  <c r="G201" i="4" s="1"/>
  <c r="C202" i="4"/>
  <c r="G202" i="4" s="1"/>
  <c r="C203" i="4"/>
  <c r="G203" i="4" s="1"/>
  <c r="C204" i="4"/>
  <c r="G204" i="4" s="1"/>
  <c r="C205" i="4"/>
  <c r="G205" i="4" s="1"/>
  <c r="C206" i="4"/>
  <c r="G206" i="4" s="1"/>
  <c r="C207" i="4"/>
  <c r="G207" i="4" s="1"/>
  <c r="C208" i="4"/>
  <c r="G208" i="4" s="1"/>
  <c r="C209" i="4"/>
  <c r="G209" i="4" s="1"/>
  <c r="C210" i="4"/>
  <c r="G210" i="4" s="1"/>
  <c r="C211" i="4"/>
  <c r="G211" i="4" s="1"/>
  <c r="C212" i="4"/>
  <c r="G212" i="4" s="1"/>
  <c r="C213" i="4"/>
  <c r="G213" i="4" s="1"/>
  <c r="C214" i="4"/>
  <c r="G214" i="4" s="1"/>
  <c r="C215" i="4"/>
  <c r="G215" i="4" s="1"/>
  <c r="C216" i="4"/>
  <c r="G216" i="4" s="1"/>
  <c r="C217" i="4"/>
  <c r="G217" i="4" s="1"/>
  <c r="C218" i="4"/>
  <c r="G218" i="4" s="1"/>
  <c r="C219" i="4"/>
  <c r="G219" i="4" s="1"/>
  <c r="C220" i="4"/>
  <c r="G220" i="4" s="1"/>
  <c r="C221" i="4"/>
  <c r="G221" i="4" s="1"/>
  <c r="C222" i="4"/>
  <c r="G222" i="4" s="1"/>
  <c r="C223" i="4"/>
  <c r="G223" i="4" s="1"/>
  <c r="C224" i="4"/>
  <c r="G224" i="4" s="1"/>
  <c r="C225" i="4"/>
  <c r="G225" i="4" s="1"/>
  <c r="C226" i="4"/>
  <c r="G226" i="4" s="1"/>
  <c r="C227" i="4"/>
  <c r="G227" i="4" s="1"/>
  <c r="C228" i="4"/>
  <c r="G228" i="4" s="1"/>
  <c r="C229" i="4"/>
  <c r="G229" i="4" s="1"/>
  <c r="C230" i="4"/>
  <c r="G230" i="4" s="1"/>
  <c r="C231" i="4"/>
  <c r="G231" i="4" s="1"/>
  <c r="C232" i="4"/>
  <c r="G232" i="4" s="1"/>
  <c r="C233" i="4"/>
  <c r="G233" i="4" s="1"/>
  <c r="C234" i="4"/>
  <c r="G234" i="4" s="1"/>
  <c r="C235" i="4"/>
  <c r="G235" i="4" s="1"/>
  <c r="C236" i="4"/>
  <c r="G236" i="4" s="1"/>
  <c r="C237" i="4"/>
  <c r="G237" i="4" s="1"/>
  <c r="C238" i="4"/>
  <c r="G238" i="4" s="1"/>
  <c r="C239" i="4"/>
  <c r="G239" i="4" s="1"/>
  <c r="C240" i="4"/>
  <c r="G240" i="4" s="1"/>
  <c r="C241" i="4"/>
  <c r="G241" i="4" s="1"/>
  <c r="C242" i="4"/>
  <c r="G242" i="4" s="1"/>
  <c r="C243" i="4"/>
  <c r="G243" i="4" s="1"/>
  <c r="C244" i="4"/>
  <c r="G244" i="4" s="1"/>
  <c r="C245" i="4"/>
  <c r="G245" i="4" s="1"/>
  <c r="C246" i="4"/>
  <c r="G246" i="4" s="1"/>
  <c r="C247" i="4"/>
  <c r="G247" i="4" s="1"/>
  <c r="C248" i="4"/>
  <c r="G248" i="4" s="1"/>
  <c r="C249" i="4"/>
  <c r="G249" i="4" s="1"/>
  <c r="C250" i="4"/>
  <c r="G250" i="4" s="1"/>
  <c r="K250" i="4" s="1"/>
  <c r="L250" i="4" s="1"/>
  <c r="C251" i="4"/>
  <c r="G251" i="4" s="1"/>
  <c r="C252" i="4"/>
  <c r="G252" i="4" s="1"/>
  <c r="C253" i="4"/>
  <c r="G253" i="4" s="1"/>
  <c r="C254" i="4"/>
  <c r="G254" i="4" s="1"/>
  <c r="C255" i="4"/>
  <c r="G255" i="4" s="1"/>
  <c r="C256" i="4"/>
  <c r="G256" i="4" s="1"/>
  <c r="C257" i="4"/>
  <c r="G257" i="4" s="1"/>
  <c r="C258" i="4"/>
  <c r="G258" i="4" s="1"/>
  <c r="C259" i="4"/>
  <c r="G259" i="4" s="1"/>
  <c r="C260" i="4"/>
  <c r="G260" i="4" s="1"/>
  <c r="C261" i="4"/>
  <c r="G261" i="4" s="1"/>
  <c r="C262" i="4"/>
  <c r="G262" i="4" s="1"/>
  <c r="C263" i="4"/>
  <c r="G263" i="4" s="1"/>
  <c r="C264" i="4"/>
  <c r="G264" i="4" s="1"/>
  <c r="C265" i="4"/>
  <c r="G265" i="4" s="1"/>
  <c r="C266" i="4"/>
  <c r="G266" i="4" s="1"/>
  <c r="C267" i="4"/>
  <c r="G267" i="4" s="1"/>
  <c r="C268" i="4"/>
  <c r="G268" i="4" s="1"/>
  <c r="C269" i="4"/>
  <c r="G269" i="4" s="1"/>
  <c r="C270" i="4"/>
  <c r="G270" i="4" s="1"/>
  <c r="C271" i="4"/>
  <c r="G271" i="4" s="1"/>
  <c r="C272" i="4"/>
  <c r="G272" i="4" s="1"/>
  <c r="C273" i="4"/>
  <c r="G273" i="4" s="1"/>
  <c r="C274" i="4"/>
  <c r="G274" i="4" s="1"/>
  <c r="C275" i="4"/>
  <c r="G275" i="4" s="1"/>
  <c r="C276" i="4"/>
  <c r="G276" i="4" s="1"/>
  <c r="C277" i="4"/>
  <c r="G277" i="4" s="1"/>
  <c r="C278" i="4"/>
  <c r="G278" i="4" s="1"/>
  <c r="C279" i="4"/>
  <c r="G279" i="4" s="1"/>
  <c r="C280" i="4"/>
  <c r="G280" i="4" s="1"/>
  <c r="C281" i="4"/>
  <c r="G281" i="4" s="1"/>
  <c r="C282" i="4"/>
  <c r="G282" i="4" s="1"/>
  <c r="C283" i="4"/>
  <c r="G283" i="4" s="1"/>
  <c r="C284" i="4"/>
  <c r="G284" i="4" s="1"/>
  <c r="C285" i="4"/>
  <c r="G285" i="4" s="1"/>
  <c r="C286" i="4"/>
  <c r="G286" i="4" s="1"/>
  <c r="C287" i="4"/>
  <c r="G287" i="4" s="1"/>
  <c r="C288" i="4"/>
  <c r="G288" i="4" s="1"/>
  <c r="C289" i="4"/>
  <c r="G289" i="4" s="1"/>
  <c r="C290" i="4"/>
  <c r="G290" i="4" s="1"/>
  <c r="C291" i="4"/>
  <c r="G291" i="4" s="1"/>
  <c r="C292" i="4"/>
  <c r="G292" i="4" s="1"/>
  <c r="C293" i="4"/>
  <c r="G293" i="4" s="1"/>
  <c r="C294" i="4"/>
  <c r="G294" i="4" s="1"/>
  <c r="C295" i="4"/>
  <c r="G295" i="4" s="1"/>
  <c r="C296" i="4"/>
  <c r="G296" i="4" s="1"/>
  <c r="C297" i="4"/>
  <c r="G297" i="4" s="1"/>
  <c r="C298" i="4"/>
  <c r="G298" i="4" s="1"/>
  <c r="C299" i="4"/>
  <c r="G299" i="4" s="1"/>
  <c r="C300" i="4"/>
  <c r="G300" i="4" s="1"/>
  <c r="C301" i="4"/>
  <c r="G301" i="4" s="1"/>
  <c r="C302" i="4"/>
  <c r="G302" i="4" s="1"/>
  <c r="C303" i="4"/>
  <c r="G303" i="4" s="1"/>
  <c r="C304" i="4"/>
  <c r="G304" i="4" s="1"/>
  <c r="C305" i="4"/>
  <c r="G305" i="4" s="1"/>
  <c r="C306" i="4"/>
  <c r="G306" i="4" s="1"/>
  <c r="C307" i="4"/>
  <c r="G307" i="4" s="1"/>
  <c r="C308" i="4"/>
  <c r="G308" i="4" s="1"/>
  <c r="C309" i="4"/>
  <c r="G309" i="4" s="1"/>
  <c r="C310" i="4"/>
  <c r="G310" i="4" s="1"/>
  <c r="C311" i="4"/>
  <c r="G311" i="4" s="1"/>
  <c r="C312" i="4"/>
  <c r="G312" i="4" s="1"/>
  <c r="C313" i="4"/>
  <c r="G313" i="4" s="1"/>
  <c r="C314" i="4"/>
  <c r="G314" i="4" s="1"/>
  <c r="C315" i="4"/>
  <c r="G315" i="4" s="1"/>
  <c r="C316" i="4"/>
  <c r="G316" i="4" s="1"/>
  <c r="C317" i="4"/>
  <c r="G317" i="4" s="1"/>
  <c r="C318" i="4"/>
  <c r="G318" i="4" s="1"/>
  <c r="C319" i="4"/>
  <c r="G319" i="4" s="1"/>
  <c r="C320" i="4"/>
  <c r="G320" i="4" s="1"/>
  <c r="C321" i="4"/>
  <c r="G321" i="4" s="1"/>
  <c r="C322" i="4"/>
  <c r="G322" i="4" s="1"/>
  <c r="C323" i="4"/>
  <c r="G323" i="4" s="1"/>
  <c r="C324" i="4"/>
  <c r="G324" i="4" s="1"/>
  <c r="C325" i="4"/>
  <c r="G325" i="4" s="1"/>
  <c r="C326" i="4"/>
  <c r="G326" i="4" s="1"/>
  <c r="C327" i="4"/>
  <c r="G327" i="4" s="1"/>
  <c r="C328" i="4"/>
  <c r="G328" i="4" s="1"/>
  <c r="C329" i="4"/>
  <c r="G329" i="4" s="1"/>
  <c r="C330" i="4"/>
  <c r="G330" i="4" s="1"/>
  <c r="C331" i="4"/>
  <c r="G331" i="4" s="1"/>
  <c r="C332" i="4"/>
  <c r="G332" i="4" s="1"/>
  <c r="C333" i="4"/>
  <c r="G333" i="4" s="1"/>
  <c r="C334" i="4"/>
  <c r="G334" i="4" s="1"/>
  <c r="C335" i="4"/>
  <c r="G335" i="4" s="1"/>
  <c r="C336" i="4"/>
  <c r="G336" i="4" s="1"/>
  <c r="C337" i="4"/>
  <c r="G337" i="4" s="1"/>
  <c r="C338" i="4"/>
  <c r="G338" i="4" s="1"/>
  <c r="C339" i="4"/>
  <c r="G339" i="4" s="1"/>
  <c r="C340" i="4"/>
  <c r="G340" i="4" s="1"/>
  <c r="C341" i="4"/>
  <c r="G341" i="4" s="1"/>
  <c r="C342" i="4"/>
  <c r="G342" i="4" s="1"/>
  <c r="C343" i="4"/>
  <c r="G343" i="4" s="1"/>
  <c r="C344" i="4"/>
  <c r="G344" i="4" s="1"/>
  <c r="C345" i="4"/>
  <c r="G345" i="4" s="1"/>
  <c r="C346" i="4"/>
  <c r="G346" i="4" s="1"/>
  <c r="C347" i="4"/>
  <c r="G347" i="4" s="1"/>
  <c r="C348" i="4"/>
  <c r="G348" i="4" s="1"/>
  <c r="C349" i="4"/>
  <c r="G349" i="4" s="1"/>
  <c r="C350" i="4"/>
  <c r="G350" i="4" s="1"/>
  <c r="C351" i="4"/>
  <c r="G351" i="4" s="1"/>
  <c r="C352" i="4"/>
  <c r="G352" i="4" s="1"/>
  <c r="C353" i="4"/>
  <c r="G353" i="4" s="1"/>
  <c r="C354" i="4"/>
  <c r="G354" i="4" s="1"/>
  <c r="C355" i="4"/>
  <c r="G355" i="4" s="1"/>
  <c r="C356" i="4"/>
  <c r="G356" i="4" s="1"/>
  <c r="C357" i="4"/>
  <c r="G357" i="4" s="1"/>
  <c r="C358" i="4"/>
  <c r="G358" i="4" s="1"/>
  <c r="C359" i="4"/>
  <c r="G359" i="4" s="1"/>
  <c r="C360" i="4"/>
  <c r="G360" i="4" s="1"/>
  <c r="C361" i="4"/>
  <c r="G361" i="4" s="1"/>
  <c r="C362" i="4"/>
  <c r="G362" i="4" s="1"/>
  <c r="C363" i="4"/>
  <c r="G363" i="4" s="1"/>
  <c r="C364" i="4"/>
  <c r="G364" i="4" s="1"/>
  <c r="C365" i="4"/>
  <c r="G365" i="4" s="1"/>
  <c r="C366" i="4"/>
  <c r="G366" i="4" s="1"/>
  <c r="C367" i="4"/>
  <c r="G367" i="4" s="1"/>
  <c r="C368" i="4"/>
  <c r="G368" i="4" s="1"/>
  <c r="C369" i="4"/>
  <c r="G369" i="4" s="1"/>
  <c r="C370" i="4"/>
  <c r="G370" i="4" s="1"/>
  <c r="C371" i="4"/>
  <c r="G371" i="4" s="1"/>
  <c r="C372" i="4"/>
  <c r="G372" i="4" s="1"/>
  <c r="C373" i="4"/>
  <c r="G373" i="4" s="1"/>
  <c r="C374" i="4"/>
  <c r="G374" i="4" s="1"/>
  <c r="C375" i="4"/>
  <c r="G375" i="4" s="1"/>
  <c r="C376" i="4"/>
  <c r="G376" i="4" s="1"/>
  <c r="C377" i="4"/>
  <c r="G377" i="4" s="1"/>
  <c r="C378" i="4"/>
  <c r="G378" i="4" s="1"/>
  <c r="C379" i="4"/>
  <c r="G379" i="4" s="1"/>
  <c r="C380" i="4"/>
  <c r="G380" i="4" s="1"/>
  <c r="C381" i="4"/>
  <c r="G381" i="4" s="1"/>
  <c r="C382" i="4"/>
  <c r="G382" i="4" s="1"/>
  <c r="C383" i="4"/>
  <c r="G383" i="4" s="1"/>
  <c r="C384" i="4"/>
  <c r="G384" i="4" s="1"/>
  <c r="C385" i="4"/>
  <c r="G385" i="4" s="1"/>
  <c r="C386" i="4"/>
  <c r="G386" i="4" s="1"/>
  <c r="C387" i="4"/>
  <c r="G387" i="4" s="1"/>
  <c r="C388" i="4"/>
  <c r="G388" i="4" s="1"/>
  <c r="C389" i="4"/>
  <c r="G389" i="4" s="1"/>
  <c r="C390" i="4"/>
  <c r="G390" i="4" s="1"/>
  <c r="C391" i="4"/>
  <c r="G391" i="4" s="1"/>
  <c r="C392" i="4"/>
  <c r="G392" i="4" s="1"/>
  <c r="C393" i="4"/>
  <c r="G393" i="4" s="1"/>
  <c r="C394" i="4"/>
  <c r="G394" i="4" s="1"/>
  <c r="C395" i="4"/>
  <c r="G395" i="4" s="1"/>
  <c r="C396" i="4"/>
  <c r="G396" i="4" s="1"/>
  <c r="C397" i="4"/>
  <c r="G397" i="4" s="1"/>
  <c r="C398" i="4"/>
  <c r="G398" i="4" s="1"/>
  <c r="C399" i="4"/>
  <c r="G399" i="4" s="1"/>
  <c r="C400" i="4"/>
  <c r="G400" i="4" s="1"/>
  <c r="C401" i="4"/>
  <c r="G401" i="4" s="1"/>
  <c r="C402" i="4"/>
  <c r="G402" i="4" s="1"/>
  <c r="C403" i="4"/>
  <c r="G403" i="4" s="1"/>
  <c r="K403" i="4" s="1"/>
  <c r="L403" i="4" s="1"/>
  <c r="C404" i="4"/>
  <c r="G404" i="4" s="1"/>
  <c r="C405" i="4"/>
  <c r="G405" i="4" s="1"/>
  <c r="C406" i="4"/>
  <c r="G406" i="4" s="1"/>
  <c r="C407" i="4"/>
  <c r="G407" i="4" s="1"/>
  <c r="C408" i="4"/>
  <c r="G408" i="4" s="1"/>
  <c r="C409" i="4"/>
  <c r="G409" i="4" s="1"/>
  <c r="C410" i="4"/>
  <c r="G410" i="4" s="1"/>
  <c r="C411" i="4"/>
  <c r="G411" i="4" s="1"/>
  <c r="C412" i="4"/>
  <c r="G412" i="4" s="1"/>
  <c r="C413" i="4"/>
  <c r="G413" i="4" s="1"/>
  <c r="C414" i="4"/>
  <c r="G414" i="4" s="1"/>
  <c r="C415" i="4"/>
  <c r="G415" i="4" s="1"/>
  <c r="C416" i="4"/>
  <c r="G416" i="4" s="1"/>
  <c r="C417" i="4"/>
  <c r="G417" i="4" s="1"/>
  <c r="C418" i="4"/>
  <c r="G418" i="4" s="1"/>
  <c r="C419" i="4"/>
  <c r="G419" i="4" s="1"/>
  <c r="C420" i="4"/>
  <c r="G420" i="4" s="1"/>
  <c r="C421" i="4"/>
  <c r="G421" i="4" s="1"/>
  <c r="C422" i="4"/>
  <c r="G422" i="4" s="1"/>
  <c r="C423" i="4"/>
  <c r="G423" i="4" s="1"/>
  <c r="C424" i="4"/>
  <c r="G424" i="4" s="1"/>
  <c r="C425" i="4"/>
  <c r="G425" i="4" s="1"/>
  <c r="C426" i="4"/>
  <c r="G426" i="4" s="1"/>
  <c r="C427" i="4"/>
  <c r="G427" i="4" s="1"/>
  <c r="C428" i="4"/>
  <c r="G428" i="4" s="1"/>
  <c r="C429" i="4"/>
  <c r="G429" i="4" s="1"/>
  <c r="C430" i="4"/>
  <c r="G430" i="4" s="1"/>
  <c r="C431" i="4"/>
  <c r="G431" i="4" s="1"/>
  <c r="C432" i="4"/>
  <c r="G432" i="4" s="1"/>
  <c r="C433" i="4"/>
  <c r="G433" i="4" s="1"/>
  <c r="C434" i="4"/>
  <c r="G434" i="4" s="1"/>
  <c r="C435" i="4"/>
  <c r="G435" i="4" s="1"/>
  <c r="C436" i="4"/>
  <c r="G436" i="4" s="1"/>
  <c r="C437" i="4"/>
  <c r="G437" i="4" s="1"/>
  <c r="C438" i="4"/>
  <c r="G438" i="4" s="1"/>
  <c r="C439" i="4"/>
  <c r="G439" i="4" s="1"/>
  <c r="C440" i="4"/>
  <c r="G440" i="4" s="1"/>
  <c r="C441" i="4"/>
  <c r="G441" i="4" s="1"/>
  <c r="C442" i="4"/>
  <c r="G442" i="4" s="1"/>
  <c r="C443" i="4"/>
  <c r="G443" i="4" s="1"/>
  <c r="C444" i="4"/>
  <c r="G444" i="4" s="1"/>
  <c r="C445" i="4"/>
  <c r="G445" i="4" s="1"/>
  <c r="C446" i="4"/>
  <c r="G446" i="4" s="1"/>
  <c r="C447" i="4"/>
  <c r="G447" i="4" s="1"/>
  <c r="C448" i="4"/>
  <c r="G448" i="4" s="1"/>
  <c r="C449" i="4"/>
  <c r="G449" i="4" s="1"/>
  <c r="C450" i="4"/>
  <c r="G450" i="4" s="1"/>
  <c r="C451" i="4"/>
  <c r="G451" i="4" s="1"/>
  <c r="C452" i="4"/>
  <c r="G452" i="4" s="1"/>
  <c r="C453" i="4"/>
  <c r="G453" i="4" s="1"/>
  <c r="C454" i="4"/>
  <c r="G454" i="4" s="1"/>
  <c r="C455" i="4"/>
  <c r="G455" i="4" s="1"/>
  <c r="C456" i="4"/>
  <c r="G456" i="4" s="1"/>
  <c r="C457" i="4"/>
  <c r="G457" i="4" s="1"/>
  <c r="C458" i="4"/>
  <c r="G458" i="4" s="1"/>
  <c r="C459" i="4"/>
  <c r="G459" i="4" s="1"/>
  <c r="C460" i="4"/>
  <c r="G460" i="4" s="1"/>
  <c r="C461" i="4"/>
  <c r="G461" i="4" s="1"/>
  <c r="C462" i="4"/>
  <c r="G462" i="4" s="1"/>
  <c r="C463" i="4"/>
  <c r="G463" i="4" s="1"/>
  <c r="C464" i="4"/>
  <c r="G464" i="4" s="1"/>
  <c r="C465" i="4"/>
  <c r="G465" i="4" s="1"/>
  <c r="C466" i="4"/>
  <c r="G466" i="4" s="1"/>
  <c r="C467" i="4"/>
  <c r="G467" i="4" s="1"/>
  <c r="C468" i="4"/>
  <c r="G468" i="4" s="1"/>
  <c r="C469" i="4"/>
  <c r="G469" i="4" s="1"/>
  <c r="C470" i="4"/>
  <c r="G470" i="4" s="1"/>
  <c r="C471" i="4"/>
  <c r="G471" i="4" s="1"/>
  <c r="C472" i="4"/>
  <c r="G472" i="4" s="1"/>
  <c r="C473" i="4"/>
  <c r="G473" i="4" s="1"/>
  <c r="C474" i="4"/>
  <c r="G474" i="4" s="1"/>
  <c r="C475" i="4"/>
  <c r="G475" i="4" s="1"/>
  <c r="C476" i="4"/>
  <c r="G476" i="4" s="1"/>
  <c r="C477" i="4"/>
  <c r="G477" i="4" s="1"/>
  <c r="C478" i="4"/>
  <c r="G478" i="4" s="1"/>
  <c r="C479" i="4"/>
  <c r="G479" i="4" s="1"/>
  <c r="C480" i="4"/>
  <c r="G480" i="4" s="1"/>
  <c r="C481" i="4"/>
  <c r="G481" i="4" s="1"/>
  <c r="C482" i="4"/>
  <c r="G482" i="4" s="1"/>
  <c r="C483" i="4"/>
  <c r="G483" i="4" s="1"/>
  <c r="C484" i="4"/>
  <c r="G484" i="4" s="1"/>
  <c r="C485" i="4"/>
  <c r="G485" i="4" s="1"/>
  <c r="C486" i="4"/>
  <c r="G486" i="4" s="1"/>
  <c r="C487" i="4"/>
  <c r="G487" i="4" s="1"/>
  <c r="C488" i="4"/>
  <c r="G488" i="4" s="1"/>
  <c r="C489" i="4"/>
  <c r="G489" i="4" s="1"/>
  <c r="C490" i="4"/>
  <c r="G490" i="4" s="1"/>
  <c r="C491" i="4"/>
  <c r="G491" i="4" s="1"/>
  <c r="C492" i="4"/>
  <c r="G492" i="4" s="1"/>
  <c r="C493" i="4"/>
  <c r="G493" i="4" s="1"/>
  <c r="C494" i="4"/>
  <c r="G494" i="4" s="1"/>
  <c r="C495" i="4"/>
  <c r="G495" i="4" s="1"/>
  <c r="C496" i="4"/>
  <c r="G496" i="4" s="1"/>
  <c r="C497" i="4"/>
  <c r="G497" i="4" s="1"/>
  <c r="C498" i="4"/>
  <c r="G498" i="4" s="1"/>
  <c r="C499" i="4"/>
  <c r="G499" i="4" s="1"/>
  <c r="C500" i="4"/>
  <c r="G500" i="4" s="1"/>
  <c r="C501" i="4"/>
  <c r="G501" i="4" s="1"/>
  <c r="C502" i="4"/>
  <c r="G502" i="4" s="1"/>
  <c r="C503" i="4"/>
  <c r="G503" i="4" s="1"/>
  <c r="C504" i="4"/>
  <c r="G504" i="4" s="1"/>
  <c r="C505" i="4"/>
  <c r="G505" i="4" s="1"/>
  <c r="C506" i="4"/>
  <c r="G506" i="4" s="1"/>
  <c r="C507" i="4"/>
  <c r="G507" i="4" s="1"/>
  <c r="C508" i="4"/>
  <c r="G508" i="4" s="1"/>
  <c r="C509" i="4"/>
  <c r="G509" i="4" s="1"/>
  <c r="C510" i="4"/>
  <c r="G510" i="4" s="1"/>
  <c r="C511" i="4"/>
  <c r="G511" i="4" s="1"/>
  <c r="C512" i="4"/>
  <c r="G512" i="4" s="1"/>
  <c r="C513" i="4"/>
  <c r="G513" i="4" s="1"/>
  <c r="C514" i="4"/>
  <c r="G514" i="4" s="1"/>
  <c r="C515" i="4"/>
  <c r="G515" i="4" s="1"/>
  <c r="C516" i="4"/>
  <c r="G516" i="4" s="1"/>
  <c r="C517" i="4"/>
  <c r="G517" i="4" s="1"/>
  <c r="C518" i="4"/>
  <c r="G518" i="4" s="1"/>
  <c r="C519" i="4"/>
  <c r="G519" i="4" s="1"/>
  <c r="C520" i="4"/>
  <c r="G520" i="4" s="1"/>
  <c r="C521" i="4"/>
  <c r="G521" i="4" s="1"/>
  <c r="C522" i="4"/>
  <c r="G522" i="4" s="1"/>
  <c r="C523" i="4"/>
  <c r="G523" i="4" s="1"/>
  <c r="C524" i="4"/>
  <c r="G524" i="4" s="1"/>
  <c r="C525" i="4"/>
  <c r="G525" i="4" s="1"/>
  <c r="C526" i="4"/>
  <c r="G526" i="4" s="1"/>
  <c r="C527" i="4"/>
  <c r="G527" i="4" s="1"/>
  <c r="C528" i="4"/>
  <c r="G528" i="4" s="1"/>
  <c r="C529" i="4"/>
  <c r="G529" i="4" s="1"/>
  <c r="C530" i="4"/>
  <c r="G530" i="4" s="1"/>
  <c r="C531" i="4"/>
  <c r="G531" i="4" s="1"/>
  <c r="C532" i="4"/>
  <c r="G532" i="4" s="1"/>
  <c r="C533" i="4"/>
  <c r="G533" i="4" s="1"/>
  <c r="C534" i="4"/>
  <c r="G534" i="4" s="1"/>
  <c r="C535" i="4"/>
  <c r="G535" i="4" s="1"/>
  <c r="C536" i="4"/>
  <c r="G536" i="4" s="1"/>
  <c r="C537" i="4"/>
  <c r="G537" i="4" s="1"/>
  <c r="C538" i="4"/>
  <c r="G538" i="4" s="1"/>
  <c r="C539" i="4"/>
  <c r="G539" i="4" s="1"/>
  <c r="C540" i="4"/>
  <c r="G540" i="4" s="1"/>
  <c r="C541" i="4"/>
  <c r="G541" i="4" s="1"/>
  <c r="C542" i="4"/>
  <c r="G542" i="4" s="1"/>
  <c r="C543" i="4"/>
  <c r="G543" i="4" s="1"/>
  <c r="C544" i="4"/>
  <c r="G544" i="4" s="1"/>
  <c r="C545" i="4"/>
  <c r="G545" i="4" s="1"/>
  <c r="C546" i="4"/>
  <c r="G546" i="4" s="1"/>
  <c r="C547" i="4"/>
  <c r="G547" i="4" s="1"/>
  <c r="C548" i="4"/>
  <c r="G548" i="4" s="1"/>
  <c r="C549" i="4"/>
  <c r="G549" i="4" s="1"/>
  <c r="C550" i="4"/>
  <c r="G550" i="4" s="1"/>
  <c r="C551" i="4"/>
  <c r="G551" i="4" s="1"/>
  <c r="C552" i="4"/>
  <c r="G552" i="4" s="1"/>
  <c r="C553" i="4"/>
  <c r="G553" i="4" s="1"/>
  <c r="C554" i="4"/>
  <c r="G554" i="4" s="1"/>
  <c r="C555" i="4"/>
  <c r="G555" i="4" s="1"/>
  <c r="C556" i="4"/>
  <c r="G556" i="4" s="1"/>
  <c r="C557" i="4"/>
  <c r="G557" i="4" s="1"/>
  <c r="C558" i="4"/>
  <c r="G558" i="4" s="1"/>
  <c r="C559" i="4"/>
  <c r="G559" i="4" s="1"/>
  <c r="C560" i="4"/>
  <c r="G560" i="4" s="1"/>
  <c r="C561" i="4"/>
  <c r="G561" i="4" s="1"/>
  <c r="C562" i="4"/>
  <c r="G562" i="4" s="1"/>
  <c r="C563" i="4"/>
  <c r="G563" i="4" s="1"/>
  <c r="C564" i="4"/>
  <c r="G564" i="4" s="1"/>
  <c r="C565" i="4"/>
  <c r="G565" i="4" s="1"/>
  <c r="C566" i="4"/>
  <c r="G566" i="4" s="1"/>
  <c r="C567" i="4"/>
  <c r="G567" i="4" s="1"/>
  <c r="C568" i="4"/>
  <c r="G568" i="4" s="1"/>
  <c r="C569" i="4"/>
  <c r="G569" i="4" s="1"/>
  <c r="C570" i="4"/>
  <c r="G570" i="4" s="1"/>
  <c r="C571" i="4"/>
  <c r="G571" i="4" s="1"/>
  <c r="C572" i="4"/>
  <c r="G572" i="4" s="1"/>
  <c r="C573" i="4"/>
  <c r="G573" i="4" s="1"/>
  <c r="C574" i="4"/>
  <c r="G574" i="4" s="1"/>
  <c r="C575" i="4"/>
  <c r="G575" i="4" s="1"/>
  <c r="C576" i="4"/>
  <c r="G576" i="4" s="1"/>
  <c r="C577" i="4"/>
  <c r="G577" i="4" s="1"/>
  <c r="C578" i="4"/>
  <c r="G578" i="4" s="1"/>
  <c r="C579" i="4"/>
  <c r="G579" i="4" s="1"/>
  <c r="C580" i="4"/>
  <c r="G580" i="4" s="1"/>
  <c r="C581" i="4"/>
  <c r="G581" i="4" s="1"/>
  <c r="C582" i="4"/>
  <c r="G582" i="4" s="1"/>
  <c r="C583" i="4"/>
  <c r="G583" i="4" s="1"/>
  <c r="K583" i="4" s="1"/>
  <c r="L583" i="4" s="1"/>
  <c r="C584" i="4"/>
  <c r="G584" i="4" s="1"/>
  <c r="C585" i="4"/>
  <c r="G585" i="4" s="1"/>
  <c r="C586" i="4"/>
  <c r="G586" i="4" s="1"/>
  <c r="C587" i="4"/>
  <c r="G587" i="4" s="1"/>
  <c r="C588" i="4"/>
  <c r="G588" i="4" s="1"/>
  <c r="C589" i="4"/>
  <c r="G589" i="4" s="1"/>
  <c r="C590" i="4"/>
  <c r="G590" i="4" s="1"/>
  <c r="C591" i="4"/>
  <c r="G591" i="4" s="1"/>
  <c r="C592" i="4"/>
  <c r="G592" i="4" s="1"/>
  <c r="C593" i="4"/>
  <c r="G593" i="4" s="1"/>
  <c r="C594" i="4"/>
  <c r="G594" i="4" s="1"/>
  <c r="C595" i="4"/>
  <c r="G595" i="4" s="1"/>
  <c r="C596" i="4"/>
  <c r="G596" i="4" s="1"/>
  <c r="C597" i="4"/>
  <c r="G597" i="4" s="1"/>
  <c r="C598" i="4"/>
  <c r="G598" i="4" s="1"/>
  <c r="C599" i="4"/>
  <c r="G599" i="4" s="1"/>
  <c r="C600" i="4"/>
  <c r="G600" i="4" s="1"/>
  <c r="C601" i="4"/>
  <c r="G601" i="4" s="1"/>
  <c r="C602" i="4"/>
  <c r="G602" i="4" s="1"/>
  <c r="C603" i="4"/>
  <c r="G603" i="4" s="1"/>
  <c r="C604" i="4"/>
  <c r="G604" i="4" s="1"/>
  <c r="C605" i="4"/>
  <c r="G605" i="4" s="1"/>
  <c r="C606" i="4"/>
  <c r="G606" i="4" s="1"/>
  <c r="C607" i="4"/>
  <c r="G607" i="4" s="1"/>
  <c r="C8" i="4"/>
  <c r="G8" i="4" s="1"/>
  <c r="K8" i="4" s="1"/>
  <c r="L8" i="4" s="1"/>
  <c r="F8" i="5" l="1"/>
  <c r="K607" i="4"/>
  <c r="L607" i="4" s="1"/>
  <c r="K595" i="4"/>
  <c r="L595" i="4" s="1"/>
  <c r="K575" i="4"/>
  <c r="L575" i="4" s="1"/>
  <c r="K563" i="4"/>
  <c r="L563" i="4" s="1"/>
  <c r="K547" i="4"/>
  <c r="L547" i="4" s="1"/>
  <c r="K527" i="4"/>
  <c r="L527" i="4" s="1"/>
  <c r="K511" i="4"/>
  <c r="L511" i="4" s="1"/>
  <c r="K495" i="4"/>
  <c r="L495" i="4" s="1"/>
  <c r="K483" i="4"/>
  <c r="L483" i="4" s="1"/>
  <c r="K471" i="4"/>
  <c r="L471" i="4" s="1"/>
  <c r="K459" i="4"/>
  <c r="L459" i="4" s="1"/>
  <c r="K447" i="4"/>
  <c r="L447" i="4" s="1"/>
  <c r="K435" i="4"/>
  <c r="L435" i="4" s="1"/>
  <c r="K419" i="4"/>
  <c r="L419" i="4" s="1"/>
  <c r="K407" i="4"/>
  <c r="L407" i="4" s="1"/>
  <c r="K391" i="4"/>
  <c r="L391" i="4" s="1"/>
  <c r="K375" i="4"/>
  <c r="L375" i="4" s="1"/>
  <c r="K359" i="4"/>
  <c r="L359" i="4" s="1"/>
  <c r="K343" i="4"/>
  <c r="L343" i="4" s="1"/>
  <c r="K327" i="4"/>
  <c r="L327" i="4" s="1"/>
  <c r="K311" i="4"/>
  <c r="L311" i="4" s="1"/>
  <c r="K291" i="4"/>
  <c r="L291" i="4" s="1"/>
  <c r="K275" i="4"/>
  <c r="L275" i="4" s="1"/>
  <c r="K263" i="4"/>
  <c r="L263" i="4" s="1"/>
  <c r="K259" i="4"/>
  <c r="L259" i="4" s="1"/>
  <c r="K255" i="4"/>
  <c r="L255" i="4" s="1"/>
  <c r="K251" i="4"/>
  <c r="L251" i="4" s="1"/>
  <c r="K235" i="4"/>
  <c r="L235" i="4" s="1"/>
  <c r="K231" i="4"/>
  <c r="L231" i="4" s="1"/>
  <c r="K227" i="4"/>
  <c r="L227" i="4" s="1"/>
  <c r="K223" i="4"/>
  <c r="L223" i="4" s="1"/>
  <c r="K219" i="4"/>
  <c r="L219" i="4" s="1"/>
  <c r="K215" i="4"/>
  <c r="L215" i="4" s="1"/>
  <c r="K211" i="4"/>
  <c r="L211" i="4" s="1"/>
  <c r="K207" i="4"/>
  <c r="L207" i="4" s="1"/>
  <c r="K203" i="4"/>
  <c r="L203" i="4" s="1"/>
  <c r="K199" i="4"/>
  <c r="L199" i="4" s="1"/>
  <c r="K195" i="4"/>
  <c r="L195" i="4" s="1"/>
  <c r="K191" i="4"/>
  <c r="L191" i="4" s="1"/>
  <c r="K187" i="4"/>
  <c r="L187" i="4" s="1"/>
  <c r="K183" i="4"/>
  <c r="L183" i="4" s="1"/>
  <c r="K179" i="4"/>
  <c r="L179" i="4" s="1"/>
  <c r="K175" i="4"/>
  <c r="L175" i="4" s="1"/>
  <c r="K171" i="4"/>
  <c r="L171" i="4" s="1"/>
  <c r="K167" i="4"/>
  <c r="L167" i="4" s="1"/>
  <c r="K163" i="4"/>
  <c r="L163" i="4" s="1"/>
  <c r="K159" i="4"/>
  <c r="L159" i="4" s="1"/>
  <c r="K155" i="4"/>
  <c r="L155" i="4" s="1"/>
  <c r="K151" i="4"/>
  <c r="L151" i="4" s="1"/>
  <c r="K147" i="4"/>
  <c r="L147" i="4" s="1"/>
  <c r="K143" i="4"/>
  <c r="L143" i="4" s="1"/>
  <c r="K135" i="4"/>
  <c r="L135" i="4" s="1"/>
  <c r="K131" i="4"/>
  <c r="L131" i="4" s="1"/>
  <c r="K127" i="4"/>
  <c r="L127" i="4" s="1"/>
  <c r="K123" i="4"/>
  <c r="L123" i="4" s="1"/>
  <c r="K119" i="4"/>
  <c r="L119" i="4" s="1"/>
  <c r="K115" i="4"/>
  <c r="L115" i="4" s="1"/>
  <c r="K111" i="4"/>
  <c r="L111" i="4" s="1"/>
  <c r="K107" i="4"/>
  <c r="L107" i="4" s="1"/>
  <c r="K103" i="4"/>
  <c r="L103" i="4" s="1"/>
  <c r="K99" i="4"/>
  <c r="L99" i="4" s="1"/>
  <c r="K95" i="4"/>
  <c r="L95" i="4" s="1"/>
  <c r="K91" i="4"/>
  <c r="L91" i="4" s="1"/>
  <c r="K87" i="4"/>
  <c r="L87" i="4" s="1"/>
  <c r="K83" i="4"/>
  <c r="L83" i="4" s="1"/>
  <c r="K79" i="4"/>
  <c r="L79" i="4" s="1"/>
  <c r="K75" i="4"/>
  <c r="L75" i="4" s="1"/>
  <c r="K71" i="4"/>
  <c r="L71" i="4" s="1"/>
  <c r="K67" i="4"/>
  <c r="L67" i="4" s="1"/>
  <c r="K63" i="4"/>
  <c r="L63" i="4" s="1"/>
  <c r="K59" i="4"/>
  <c r="L59" i="4" s="1"/>
  <c r="K55" i="4"/>
  <c r="L55" i="4" s="1"/>
  <c r="K51" i="4"/>
  <c r="L51" i="4" s="1"/>
  <c r="K47" i="4"/>
  <c r="L47" i="4" s="1"/>
  <c r="K43" i="4"/>
  <c r="L43" i="4" s="1"/>
  <c r="K39" i="4"/>
  <c r="L39" i="4" s="1"/>
  <c r="K35" i="4"/>
  <c r="L35" i="4" s="1"/>
  <c r="K31" i="4"/>
  <c r="L31" i="4" s="1"/>
  <c r="K27" i="4"/>
  <c r="L27" i="4" s="1"/>
  <c r="K23" i="4"/>
  <c r="L23" i="4" s="1"/>
  <c r="K19" i="4"/>
  <c r="L19" i="4" s="1"/>
  <c r="K15" i="4"/>
  <c r="L15" i="4" s="1"/>
  <c r="K11" i="4"/>
  <c r="L11" i="4" s="1"/>
  <c r="K603" i="4"/>
  <c r="L603" i="4" s="1"/>
  <c r="K591" i="4"/>
  <c r="L591" i="4" s="1"/>
  <c r="K579" i="4"/>
  <c r="L579" i="4" s="1"/>
  <c r="K555" i="4"/>
  <c r="L555" i="4" s="1"/>
  <c r="K539" i="4"/>
  <c r="L539" i="4" s="1"/>
  <c r="K523" i="4"/>
  <c r="L523" i="4" s="1"/>
  <c r="K507" i="4"/>
  <c r="L507" i="4" s="1"/>
  <c r="K503" i="4"/>
  <c r="L503" i="4" s="1"/>
  <c r="K487" i="4"/>
  <c r="L487" i="4" s="1"/>
  <c r="K475" i="4"/>
  <c r="L475" i="4" s="1"/>
  <c r="K463" i="4"/>
  <c r="L463" i="4" s="1"/>
  <c r="K451" i="4"/>
  <c r="L451" i="4" s="1"/>
  <c r="K439" i="4"/>
  <c r="L439" i="4" s="1"/>
  <c r="K427" i="4"/>
  <c r="L427" i="4" s="1"/>
  <c r="K411" i="4"/>
  <c r="L411" i="4" s="1"/>
  <c r="K395" i="4"/>
  <c r="L395" i="4" s="1"/>
  <c r="K379" i="4"/>
  <c r="L379" i="4" s="1"/>
  <c r="K363" i="4"/>
  <c r="L363" i="4" s="1"/>
  <c r="K347" i="4"/>
  <c r="L347" i="4" s="1"/>
  <c r="K331" i="4"/>
  <c r="L331" i="4" s="1"/>
  <c r="K323" i="4"/>
  <c r="L323" i="4" s="1"/>
  <c r="K299" i="4"/>
  <c r="L299" i="4" s="1"/>
  <c r="K283" i="4"/>
  <c r="L283" i="4" s="1"/>
  <c r="K271" i="4"/>
  <c r="L271" i="4" s="1"/>
  <c r="K239" i="4"/>
  <c r="L239" i="4" s="1"/>
  <c r="K598" i="4"/>
  <c r="L598" i="4" s="1"/>
  <c r="K582" i="4"/>
  <c r="L582" i="4" s="1"/>
  <c r="K574" i="4"/>
  <c r="L574" i="4" s="1"/>
  <c r="K562" i="4"/>
  <c r="L562" i="4" s="1"/>
  <c r="K550" i="4"/>
  <c r="L550" i="4" s="1"/>
  <c r="K534" i="4"/>
  <c r="L534" i="4" s="1"/>
  <c r="K518" i="4"/>
  <c r="L518" i="4" s="1"/>
  <c r="K506" i="4"/>
  <c r="L506" i="4" s="1"/>
  <c r="K494" i="4"/>
  <c r="L494" i="4" s="1"/>
  <c r="K482" i="4"/>
  <c r="L482" i="4" s="1"/>
  <c r="K470" i="4"/>
  <c r="L470" i="4" s="1"/>
  <c r="K458" i="4"/>
  <c r="L458" i="4" s="1"/>
  <c r="K446" i="4"/>
  <c r="L446" i="4" s="1"/>
  <c r="K434" i="4"/>
  <c r="L434" i="4" s="1"/>
  <c r="K422" i="4"/>
  <c r="L422" i="4" s="1"/>
  <c r="K410" i="4"/>
  <c r="L410" i="4" s="1"/>
  <c r="K398" i="4"/>
  <c r="L398" i="4" s="1"/>
  <c r="K390" i="4"/>
  <c r="L390" i="4" s="1"/>
  <c r="K386" i="4"/>
  <c r="L386" i="4" s="1"/>
  <c r="K378" i="4"/>
  <c r="L378" i="4" s="1"/>
  <c r="K366" i="4"/>
  <c r="L366" i="4" s="1"/>
  <c r="K358" i="4"/>
  <c r="L358" i="4" s="1"/>
  <c r="K350" i="4"/>
  <c r="L350" i="4" s="1"/>
  <c r="K342" i="4"/>
  <c r="L342" i="4" s="1"/>
  <c r="K330" i="4"/>
  <c r="L330" i="4" s="1"/>
  <c r="K322" i="4"/>
  <c r="L322" i="4" s="1"/>
  <c r="K314" i="4"/>
  <c r="L314" i="4" s="1"/>
  <c r="K306" i="4"/>
  <c r="L306" i="4" s="1"/>
  <c r="K298" i="4"/>
  <c r="L298" i="4" s="1"/>
  <c r="K294" i="4"/>
  <c r="L294" i="4" s="1"/>
  <c r="K290" i="4"/>
  <c r="L290" i="4" s="1"/>
  <c r="K286" i="4"/>
  <c r="L286" i="4" s="1"/>
  <c r="K282" i="4"/>
  <c r="L282" i="4" s="1"/>
  <c r="K278" i="4"/>
  <c r="L278" i="4" s="1"/>
  <c r="K270" i="4"/>
  <c r="L270" i="4" s="1"/>
  <c r="K266" i="4"/>
  <c r="L266" i="4" s="1"/>
  <c r="K262" i="4"/>
  <c r="L262" i="4" s="1"/>
  <c r="K258" i="4"/>
  <c r="L258" i="4" s="1"/>
  <c r="K254" i="4"/>
  <c r="L254" i="4" s="1"/>
  <c r="K246" i="4"/>
  <c r="L246" i="4" s="1"/>
  <c r="K238" i="4"/>
  <c r="L238" i="4" s="1"/>
  <c r="K230" i="4"/>
  <c r="L230" i="4" s="1"/>
  <c r="K226" i="4"/>
  <c r="L226" i="4" s="1"/>
  <c r="K222" i="4"/>
  <c r="L222" i="4" s="1"/>
  <c r="K218" i="4"/>
  <c r="L218" i="4" s="1"/>
  <c r="K214" i="4"/>
  <c r="L214" i="4" s="1"/>
  <c r="K210" i="4"/>
  <c r="L210" i="4" s="1"/>
  <c r="K206" i="4"/>
  <c r="L206" i="4" s="1"/>
  <c r="K198" i="4"/>
  <c r="L198" i="4" s="1"/>
  <c r="K194" i="4"/>
  <c r="L194" i="4" s="1"/>
  <c r="K190" i="4"/>
  <c r="L190" i="4" s="1"/>
  <c r="K186" i="4"/>
  <c r="L186" i="4" s="1"/>
  <c r="K182" i="4"/>
  <c r="L182" i="4" s="1"/>
  <c r="K178" i="4"/>
  <c r="L178" i="4" s="1"/>
  <c r="K174" i="4"/>
  <c r="L174" i="4" s="1"/>
  <c r="K170" i="4"/>
  <c r="L170" i="4" s="1"/>
  <c r="K166" i="4"/>
  <c r="L166" i="4" s="1"/>
  <c r="K162" i="4"/>
  <c r="L162" i="4" s="1"/>
  <c r="K158" i="4"/>
  <c r="L158" i="4" s="1"/>
  <c r="K154" i="4"/>
  <c r="L154" i="4" s="1"/>
  <c r="K150" i="4"/>
  <c r="L150" i="4" s="1"/>
  <c r="K146" i="4"/>
  <c r="L146" i="4" s="1"/>
  <c r="K142" i="4"/>
  <c r="L142" i="4" s="1"/>
  <c r="K138" i="4"/>
  <c r="L138" i="4" s="1"/>
  <c r="K134" i="4"/>
  <c r="L134" i="4" s="1"/>
  <c r="K130" i="4"/>
  <c r="L130" i="4" s="1"/>
  <c r="K126" i="4"/>
  <c r="L126" i="4" s="1"/>
  <c r="K122" i="4"/>
  <c r="L122" i="4" s="1"/>
  <c r="K118" i="4"/>
  <c r="L118" i="4" s="1"/>
  <c r="K114" i="4"/>
  <c r="L114" i="4" s="1"/>
  <c r="K110" i="4"/>
  <c r="L110" i="4" s="1"/>
  <c r="K106" i="4"/>
  <c r="L106" i="4" s="1"/>
  <c r="K102" i="4"/>
  <c r="L102" i="4" s="1"/>
  <c r="K98" i="4"/>
  <c r="L98" i="4" s="1"/>
  <c r="K94" i="4"/>
  <c r="L94" i="4" s="1"/>
  <c r="K90" i="4"/>
  <c r="L90" i="4" s="1"/>
  <c r="K86" i="4"/>
  <c r="L86" i="4" s="1"/>
  <c r="K82" i="4"/>
  <c r="L82" i="4" s="1"/>
  <c r="K78" i="4"/>
  <c r="L78" i="4" s="1"/>
  <c r="K74" i="4"/>
  <c r="L74" i="4" s="1"/>
  <c r="K70" i="4"/>
  <c r="L70" i="4" s="1"/>
  <c r="K66" i="4"/>
  <c r="L66" i="4" s="1"/>
  <c r="K62" i="4"/>
  <c r="L62" i="4" s="1"/>
  <c r="K58" i="4"/>
  <c r="L58" i="4" s="1"/>
  <c r="K54" i="4"/>
  <c r="L54" i="4" s="1"/>
  <c r="K50" i="4"/>
  <c r="L50" i="4" s="1"/>
  <c r="K46" i="4"/>
  <c r="L46" i="4" s="1"/>
  <c r="K42" i="4"/>
  <c r="L42" i="4" s="1"/>
  <c r="K38" i="4"/>
  <c r="L38" i="4" s="1"/>
  <c r="K34" i="4"/>
  <c r="L34" i="4" s="1"/>
  <c r="K30" i="4"/>
  <c r="L30" i="4" s="1"/>
  <c r="K26" i="4"/>
  <c r="L26" i="4" s="1"/>
  <c r="K22" i="4"/>
  <c r="L22" i="4" s="1"/>
  <c r="K14" i="4"/>
  <c r="L14" i="4" s="1"/>
  <c r="K10" i="4"/>
  <c r="L10" i="4" s="1"/>
  <c r="K599" i="4"/>
  <c r="L599" i="4" s="1"/>
  <c r="K587" i="4"/>
  <c r="L587" i="4" s="1"/>
  <c r="K571" i="4"/>
  <c r="L571" i="4" s="1"/>
  <c r="K559" i="4"/>
  <c r="L559" i="4" s="1"/>
  <c r="K543" i="4"/>
  <c r="L543" i="4" s="1"/>
  <c r="K531" i="4"/>
  <c r="L531" i="4" s="1"/>
  <c r="K515" i="4"/>
  <c r="L515" i="4" s="1"/>
  <c r="K491" i="4"/>
  <c r="L491" i="4" s="1"/>
  <c r="K479" i="4"/>
  <c r="L479" i="4" s="1"/>
  <c r="K467" i="4"/>
  <c r="L467" i="4" s="1"/>
  <c r="K455" i="4"/>
  <c r="L455" i="4" s="1"/>
  <c r="K443" i="4"/>
  <c r="L443" i="4" s="1"/>
  <c r="K431" i="4"/>
  <c r="L431" i="4" s="1"/>
  <c r="K423" i="4"/>
  <c r="L423" i="4" s="1"/>
  <c r="K415" i="4"/>
  <c r="L415" i="4" s="1"/>
  <c r="K399" i="4"/>
  <c r="L399" i="4" s="1"/>
  <c r="K383" i="4"/>
  <c r="L383" i="4" s="1"/>
  <c r="K371" i="4"/>
  <c r="L371" i="4" s="1"/>
  <c r="K355" i="4"/>
  <c r="L355" i="4" s="1"/>
  <c r="K339" i="4"/>
  <c r="L339" i="4" s="1"/>
  <c r="K319" i="4"/>
  <c r="L319" i="4" s="1"/>
  <c r="K307" i="4"/>
  <c r="L307" i="4" s="1"/>
  <c r="K295" i="4"/>
  <c r="L295" i="4" s="1"/>
  <c r="K279" i="4"/>
  <c r="L279" i="4" s="1"/>
  <c r="K247" i="4"/>
  <c r="L247" i="4" s="1"/>
  <c r="K602" i="4"/>
  <c r="L602" i="4" s="1"/>
  <c r="K590" i="4"/>
  <c r="L590" i="4" s="1"/>
  <c r="K578" i="4"/>
  <c r="L578" i="4" s="1"/>
  <c r="K566" i="4"/>
  <c r="L566" i="4" s="1"/>
  <c r="K554" i="4"/>
  <c r="L554" i="4" s="1"/>
  <c r="K542" i="4"/>
  <c r="L542" i="4" s="1"/>
  <c r="K530" i="4"/>
  <c r="L530" i="4" s="1"/>
  <c r="K522" i="4"/>
  <c r="L522" i="4" s="1"/>
  <c r="K510" i="4"/>
  <c r="L510" i="4" s="1"/>
  <c r="K498" i="4"/>
  <c r="L498" i="4" s="1"/>
  <c r="K486" i="4"/>
  <c r="L486" i="4" s="1"/>
  <c r="K474" i="4"/>
  <c r="L474" i="4" s="1"/>
  <c r="K462" i="4"/>
  <c r="L462" i="4" s="1"/>
  <c r="K450" i="4"/>
  <c r="L450" i="4" s="1"/>
  <c r="K438" i="4"/>
  <c r="L438" i="4" s="1"/>
  <c r="K430" i="4"/>
  <c r="L430" i="4" s="1"/>
  <c r="K414" i="4"/>
  <c r="L414" i="4" s="1"/>
  <c r="K402" i="4"/>
  <c r="L402" i="4" s="1"/>
  <c r="K382" i="4"/>
  <c r="L382" i="4" s="1"/>
  <c r="K242" i="4"/>
  <c r="L242" i="4" s="1"/>
  <c r="K234" i="4"/>
  <c r="L234" i="4" s="1"/>
  <c r="K202" i="4"/>
  <c r="L202" i="4" s="1"/>
  <c r="K605" i="4"/>
  <c r="L605" i="4" s="1"/>
  <c r="K601" i="4"/>
  <c r="L601" i="4" s="1"/>
  <c r="K597" i="4"/>
  <c r="L597" i="4" s="1"/>
  <c r="K593" i="4"/>
  <c r="L593" i="4" s="1"/>
  <c r="K589" i="4"/>
  <c r="L589" i="4" s="1"/>
  <c r="K585" i="4"/>
  <c r="L585" i="4" s="1"/>
  <c r="K581" i="4"/>
  <c r="L581" i="4" s="1"/>
  <c r="K577" i="4"/>
  <c r="L577" i="4" s="1"/>
  <c r="K573" i="4"/>
  <c r="L573" i="4" s="1"/>
  <c r="K569" i="4"/>
  <c r="L569" i="4" s="1"/>
  <c r="K565" i="4"/>
  <c r="L565" i="4" s="1"/>
  <c r="K561" i="4"/>
  <c r="L561" i="4" s="1"/>
  <c r="K557" i="4"/>
  <c r="L557" i="4" s="1"/>
  <c r="K553" i="4"/>
  <c r="L553" i="4" s="1"/>
  <c r="K549" i="4"/>
  <c r="L549" i="4" s="1"/>
  <c r="K545" i="4"/>
  <c r="L545" i="4" s="1"/>
  <c r="K541" i="4"/>
  <c r="L541" i="4" s="1"/>
  <c r="K537" i="4"/>
  <c r="L537" i="4" s="1"/>
  <c r="K533" i="4"/>
  <c r="L533" i="4" s="1"/>
  <c r="K529" i="4"/>
  <c r="L529" i="4" s="1"/>
  <c r="K525" i="4"/>
  <c r="L525" i="4" s="1"/>
  <c r="K521" i="4"/>
  <c r="L521" i="4" s="1"/>
  <c r="K517" i="4"/>
  <c r="L517" i="4" s="1"/>
  <c r="K513" i="4"/>
  <c r="L513" i="4" s="1"/>
  <c r="K509" i="4"/>
  <c r="L509" i="4" s="1"/>
  <c r="K505" i="4"/>
  <c r="L505" i="4" s="1"/>
  <c r="K501" i="4"/>
  <c r="L501" i="4" s="1"/>
  <c r="K497" i="4"/>
  <c r="L497" i="4" s="1"/>
  <c r="K493" i="4"/>
  <c r="L493" i="4" s="1"/>
  <c r="K489" i="4"/>
  <c r="L489" i="4" s="1"/>
  <c r="K485" i="4"/>
  <c r="L485" i="4" s="1"/>
  <c r="K481" i="4"/>
  <c r="L481" i="4" s="1"/>
  <c r="K477" i="4"/>
  <c r="L477" i="4" s="1"/>
  <c r="K473" i="4"/>
  <c r="L473" i="4" s="1"/>
  <c r="K469" i="4"/>
  <c r="L469" i="4" s="1"/>
  <c r="K465" i="4"/>
  <c r="L465" i="4" s="1"/>
  <c r="K461" i="4"/>
  <c r="L461" i="4" s="1"/>
  <c r="K457" i="4"/>
  <c r="L457" i="4" s="1"/>
  <c r="K453" i="4"/>
  <c r="L453" i="4" s="1"/>
  <c r="K449" i="4"/>
  <c r="L449" i="4" s="1"/>
  <c r="K445" i="4"/>
  <c r="L445" i="4" s="1"/>
  <c r="K441" i="4"/>
  <c r="L441" i="4" s="1"/>
  <c r="K437" i="4"/>
  <c r="L437" i="4" s="1"/>
  <c r="K433" i="4"/>
  <c r="L433" i="4" s="1"/>
  <c r="K429" i="4"/>
  <c r="L429" i="4" s="1"/>
  <c r="K425" i="4"/>
  <c r="L425" i="4" s="1"/>
  <c r="K421" i="4"/>
  <c r="L421" i="4" s="1"/>
  <c r="K417" i="4"/>
  <c r="L417" i="4" s="1"/>
  <c r="K413" i="4"/>
  <c r="L413" i="4" s="1"/>
  <c r="K409" i="4"/>
  <c r="L409" i="4" s="1"/>
  <c r="K405" i="4"/>
  <c r="L405" i="4" s="1"/>
  <c r="K401" i="4"/>
  <c r="L401" i="4" s="1"/>
  <c r="K397" i="4"/>
  <c r="L397" i="4" s="1"/>
  <c r="K393" i="4"/>
  <c r="L393" i="4" s="1"/>
  <c r="K389" i="4"/>
  <c r="L389" i="4" s="1"/>
  <c r="K385" i="4"/>
  <c r="L385" i="4" s="1"/>
  <c r="K381" i="4"/>
  <c r="L381" i="4" s="1"/>
  <c r="K377" i="4"/>
  <c r="L377" i="4" s="1"/>
  <c r="K373" i="4"/>
  <c r="L373" i="4" s="1"/>
  <c r="K369" i="4"/>
  <c r="L369" i="4" s="1"/>
  <c r="K365" i="4"/>
  <c r="L365" i="4" s="1"/>
  <c r="K361" i="4"/>
  <c r="L361" i="4" s="1"/>
  <c r="K357" i="4"/>
  <c r="L357" i="4" s="1"/>
  <c r="K353" i="4"/>
  <c r="L353" i="4" s="1"/>
  <c r="K349" i="4"/>
  <c r="L349" i="4" s="1"/>
  <c r="K345" i="4"/>
  <c r="L345" i="4" s="1"/>
  <c r="K341" i="4"/>
  <c r="L341" i="4" s="1"/>
  <c r="K337" i="4"/>
  <c r="L337" i="4" s="1"/>
  <c r="K333" i="4"/>
  <c r="L333" i="4" s="1"/>
  <c r="K329" i="4"/>
  <c r="L329" i="4" s="1"/>
  <c r="K325" i="4"/>
  <c r="L325" i="4" s="1"/>
  <c r="K321" i="4"/>
  <c r="L321" i="4" s="1"/>
  <c r="K317" i="4"/>
  <c r="L317" i="4" s="1"/>
  <c r="K313" i="4"/>
  <c r="L313" i="4" s="1"/>
  <c r="K309" i="4"/>
  <c r="L309" i="4" s="1"/>
  <c r="K305" i="4"/>
  <c r="L305" i="4" s="1"/>
  <c r="K301" i="4"/>
  <c r="L301" i="4" s="1"/>
  <c r="K297" i="4"/>
  <c r="L297" i="4" s="1"/>
  <c r="K293" i="4"/>
  <c r="L293" i="4" s="1"/>
  <c r="K289" i="4"/>
  <c r="L289" i="4" s="1"/>
  <c r="K285" i="4"/>
  <c r="L285" i="4" s="1"/>
  <c r="K281" i="4"/>
  <c r="L281" i="4" s="1"/>
  <c r="K277" i="4"/>
  <c r="L277" i="4" s="1"/>
  <c r="K273" i="4"/>
  <c r="L273" i="4" s="1"/>
  <c r="K269" i="4"/>
  <c r="L269" i="4" s="1"/>
  <c r="K265" i="4"/>
  <c r="L265" i="4" s="1"/>
  <c r="K261" i="4"/>
  <c r="L261" i="4" s="1"/>
  <c r="K257" i="4"/>
  <c r="L257" i="4" s="1"/>
  <c r="K253" i="4"/>
  <c r="L253" i="4" s="1"/>
  <c r="K249" i="4"/>
  <c r="L249" i="4" s="1"/>
  <c r="K245" i="4"/>
  <c r="L245" i="4" s="1"/>
  <c r="K241" i="4"/>
  <c r="L241" i="4" s="1"/>
  <c r="K237" i="4"/>
  <c r="L237" i="4" s="1"/>
  <c r="K233" i="4"/>
  <c r="L233" i="4" s="1"/>
  <c r="K229" i="4"/>
  <c r="L229" i="4" s="1"/>
  <c r="K225" i="4"/>
  <c r="L225" i="4" s="1"/>
  <c r="K221" i="4"/>
  <c r="L221" i="4" s="1"/>
  <c r="K217" i="4"/>
  <c r="L217" i="4" s="1"/>
  <c r="K213" i="4"/>
  <c r="L213" i="4" s="1"/>
  <c r="K209" i="4"/>
  <c r="L209" i="4" s="1"/>
  <c r="K205" i="4"/>
  <c r="L205" i="4" s="1"/>
  <c r="K201" i="4"/>
  <c r="L201" i="4" s="1"/>
  <c r="K197" i="4"/>
  <c r="L197" i="4" s="1"/>
  <c r="K193" i="4"/>
  <c r="L193" i="4" s="1"/>
  <c r="K189" i="4"/>
  <c r="L189" i="4" s="1"/>
  <c r="K185" i="4"/>
  <c r="L185" i="4" s="1"/>
  <c r="K181" i="4"/>
  <c r="L181" i="4" s="1"/>
  <c r="K177" i="4"/>
  <c r="L177" i="4" s="1"/>
  <c r="K173" i="4"/>
  <c r="L173" i="4" s="1"/>
  <c r="K169" i="4"/>
  <c r="L169" i="4" s="1"/>
  <c r="K165" i="4"/>
  <c r="L165" i="4" s="1"/>
  <c r="K161" i="4"/>
  <c r="L161" i="4" s="1"/>
  <c r="K157" i="4"/>
  <c r="L157" i="4" s="1"/>
  <c r="K153" i="4"/>
  <c r="L153" i="4" s="1"/>
  <c r="K149" i="4"/>
  <c r="L149" i="4" s="1"/>
  <c r="K145" i="4"/>
  <c r="L145" i="4" s="1"/>
  <c r="K141" i="4"/>
  <c r="L141" i="4" s="1"/>
  <c r="K137" i="4"/>
  <c r="L137" i="4" s="1"/>
  <c r="K133" i="4"/>
  <c r="L133" i="4" s="1"/>
  <c r="K129" i="4"/>
  <c r="L129" i="4" s="1"/>
  <c r="K125" i="4"/>
  <c r="L125" i="4" s="1"/>
  <c r="K121" i="4"/>
  <c r="L121" i="4" s="1"/>
  <c r="K117" i="4"/>
  <c r="L117" i="4" s="1"/>
  <c r="K113" i="4"/>
  <c r="L113" i="4" s="1"/>
  <c r="K109" i="4"/>
  <c r="L109" i="4" s="1"/>
  <c r="K105" i="4"/>
  <c r="L105" i="4" s="1"/>
  <c r="K101" i="4"/>
  <c r="L101" i="4" s="1"/>
  <c r="K97" i="4"/>
  <c r="L97" i="4" s="1"/>
  <c r="K93" i="4"/>
  <c r="L93" i="4" s="1"/>
  <c r="K89" i="4"/>
  <c r="L89" i="4" s="1"/>
  <c r="K85" i="4"/>
  <c r="L85" i="4" s="1"/>
  <c r="K81" i="4"/>
  <c r="L81" i="4" s="1"/>
  <c r="K77" i="4"/>
  <c r="L77" i="4" s="1"/>
  <c r="K73" i="4"/>
  <c r="L73" i="4" s="1"/>
  <c r="K69" i="4"/>
  <c r="L69" i="4" s="1"/>
  <c r="K65" i="4"/>
  <c r="L65" i="4" s="1"/>
  <c r="K61" i="4"/>
  <c r="L61" i="4" s="1"/>
  <c r="K57" i="4"/>
  <c r="L57" i="4" s="1"/>
  <c r="K53" i="4"/>
  <c r="L53" i="4" s="1"/>
  <c r="K49" i="4"/>
  <c r="L49" i="4" s="1"/>
  <c r="K45" i="4"/>
  <c r="L45" i="4" s="1"/>
  <c r="K41" i="4"/>
  <c r="L41" i="4" s="1"/>
  <c r="K37" i="4"/>
  <c r="L37" i="4" s="1"/>
  <c r="K33" i="4"/>
  <c r="L33" i="4" s="1"/>
  <c r="K29" i="4"/>
  <c r="L29" i="4" s="1"/>
  <c r="K25" i="4"/>
  <c r="L25" i="4" s="1"/>
  <c r="K21" i="4"/>
  <c r="L21" i="4" s="1"/>
  <c r="K17" i="4"/>
  <c r="L17" i="4" s="1"/>
  <c r="K13" i="4"/>
  <c r="L13" i="4" s="1"/>
  <c r="K9" i="4"/>
  <c r="L9" i="4" s="1"/>
  <c r="K567" i="4"/>
  <c r="L567" i="4" s="1"/>
  <c r="K551" i="4"/>
  <c r="L551" i="4" s="1"/>
  <c r="K535" i="4"/>
  <c r="L535" i="4" s="1"/>
  <c r="K519" i="4"/>
  <c r="L519" i="4" s="1"/>
  <c r="K499" i="4"/>
  <c r="L499" i="4" s="1"/>
  <c r="K387" i="4"/>
  <c r="L387" i="4" s="1"/>
  <c r="K367" i="4"/>
  <c r="L367" i="4" s="1"/>
  <c r="K351" i="4"/>
  <c r="L351" i="4" s="1"/>
  <c r="K335" i="4"/>
  <c r="L335" i="4" s="1"/>
  <c r="K315" i="4"/>
  <c r="L315" i="4" s="1"/>
  <c r="K303" i="4"/>
  <c r="L303" i="4" s="1"/>
  <c r="K287" i="4"/>
  <c r="L287" i="4" s="1"/>
  <c r="K267" i="4"/>
  <c r="L267" i="4" s="1"/>
  <c r="K243" i="4"/>
  <c r="L243" i="4" s="1"/>
  <c r="K606" i="4"/>
  <c r="L606" i="4" s="1"/>
  <c r="K594" i="4"/>
  <c r="L594" i="4" s="1"/>
  <c r="K586" i="4"/>
  <c r="L586" i="4" s="1"/>
  <c r="K570" i="4"/>
  <c r="L570" i="4" s="1"/>
  <c r="K558" i="4"/>
  <c r="L558" i="4" s="1"/>
  <c r="K546" i="4"/>
  <c r="L546" i="4" s="1"/>
  <c r="K538" i="4"/>
  <c r="L538" i="4" s="1"/>
  <c r="K526" i="4"/>
  <c r="L526" i="4" s="1"/>
  <c r="K514" i="4"/>
  <c r="L514" i="4" s="1"/>
  <c r="K502" i="4"/>
  <c r="L502" i="4" s="1"/>
  <c r="K490" i="4"/>
  <c r="L490" i="4" s="1"/>
  <c r="K478" i="4"/>
  <c r="L478" i="4" s="1"/>
  <c r="K466" i="4"/>
  <c r="L466" i="4" s="1"/>
  <c r="K454" i="4"/>
  <c r="L454" i="4" s="1"/>
  <c r="K442" i="4"/>
  <c r="L442" i="4" s="1"/>
  <c r="K426" i="4"/>
  <c r="L426" i="4" s="1"/>
  <c r="K418" i="4"/>
  <c r="L418" i="4" s="1"/>
  <c r="K406" i="4"/>
  <c r="L406" i="4" s="1"/>
  <c r="K394" i="4"/>
  <c r="L394" i="4" s="1"/>
  <c r="K374" i="4"/>
  <c r="L374" i="4" s="1"/>
  <c r="K370" i="4"/>
  <c r="L370" i="4" s="1"/>
  <c r="K362" i="4"/>
  <c r="L362" i="4" s="1"/>
  <c r="K354" i="4"/>
  <c r="L354" i="4" s="1"/>
  <c r="K346" i="4"/>
  <c r="L346" i="4" s="1"/>
  <c r="K338" i="4"/>
  <c r="L338" i="4" s="1"/>
  <c r="K334" i="4"/>
  <c r="L334" i="4" s="1"/>
  <c r="K326" i="4"/>
  <c r="L326" i="4" s="1"/>
  <c r="K318" i="4"/>
  <c r="L318" i="4" s="1"/>
  <c r="K310" i="4"/>
  <c r="L310" i="4" s="1"/>
  <c r="K302" i="4"/>
  <c r="L302" i="4" s="1"/>
  <c r="K274" i="4"/>
  <c r="L274" i="4" s="1"/>
  <c r="K604" i="4"/>
  <c r="L604" i="4" s="1"/>
  <c r="K600" i="4"/>
  <c r="L600" i="4" s="1"/>
  <c r="K596" i="4"/>
  <c r="L596" i="4" s="1"/>
  <c r="K592" i="4"/>
  <c r="L592" i="4" s="1"/>
  <c r="K588" i="4"/>
  <c r="L588" i="4" s="1"/>
  <c r="K584" i="4"/>
  <c r="L584" i="4" s="1"/>
  <c r="K580" i="4"/>
  <c r="L580" i="4" s="1"/>
  <c r="K576" i="4"/>
  <c r="L576" i="4" s="1"/>
  <c r="K572" i="4"/>
  <c r="L572" i="4" s="1"/>
  <c r="K568" i="4"/>
  <c r="L568" i="4" s="1"/>
  <c r="K564" i="4"/>
  <c r="L564" i="4" s="1"/>
  <c r="K560" i="4"/>
  <c r="L560" i="4" s="1"/>
  <c r="K556" i="4"/>
  <c r="L556" i="4" s="1"/>
  <c r="K552" i="4"/>
  <c r="L552" i="4" s="1"/>
  <c r="K548" i="4"/>
  <c r="L548" i="4" s="1"/>
  <c r="K544" i="4"/>
  <c r="L544" i="4" s="1"/>
  <c r="K540" i="4"/>
  <c r="L540" i="4" s="1"/>
  <c r="K536" i="4"/>
  <c r="L536" i="4" s="1"/>
  <c r="K532" i="4"/>
  <c r="L532" i="4" s="1"/>
  <c r="K528" i="4"/>
  <c r="L528" i="4" s="1"/>
  <c r="K524" i="4"/>
  <c r="L524" i="4" s="1"/>
  <c r="K520" i="4"/>
  <c r="L520" i="4" s="1"/>
  <c r="K516" i="4"/>
  <c r="L516" i="4" s="1"/>
  <c r="K512" i="4"/>
  <c r="L512" i="4" s="1"/>
  <c r="K508" i="4"/>
  <c r="L508" i="4" s="1"/>
  <c r="K504" i="4"/>
  <c r="L504" i="4" s="1"/>
  <c r="K500" i="4"/>
  <c r="L500" i="4" s="1"/>
  <c r="K496" i="4"/>
  <c r="L496" i="4" s="1"/>
  <c r="K492" i="4"/>
  <c r="L492" i="4" s="1"/>
  <c r="K488" i="4"/>
  <c r="L488" i="4" s="1"/>
  <c r="K484" i="4"/>
  <c r="L484" i="4" s="1"/>
  <c r="K480" i="4"/>
  <c r="L480" i="4" s="1"/>
  <c r="K476" i="4"/>
  <c r="L476" i="4" s="1"/>
  <c r="K472" i="4"/>
  <c r="L472" i="4" s="1"/>
  <c r="K468" i="4"/>
  <c r="L468" i="4" s="1"/>
  <c r="K464" i="4"/>
  <c r="L464" i="4" s="1"/>
  <c r="K460" i="4"/>
  <c r="L460" i="4" s="1"/>
  <c r="K456" i="4"/>
  <c r="L456" i="4" s="1"/>
  <c r="K452" i="4"/>
  <c r="L452" i="4" s="1"/>
  <c r="K448" i="4"/>
  <c r="L448" i="4" s="1"/>
  <c r="K444" i="4"/>
  <c r="L444" i="4" s="1"/>
  <c r="K440" i="4"/>
  <c r="L440" i="4" s="1"/>
  <c r="K436" i="4"/>
  <c r="L436" i="4" s="1"/>
  <c r="K432" i="4"/>
  <c r="L432" i="4" s="1"/>
  <c r="K428" i="4"/>
  <c r="L428" i="4" s="1"/>
  <c r="K424" i="4"/>
  <c r="L424" i="4" s="1"/>
  <c r="K420" i="4"/>
  <c r="L420" i="4" s="1"/>
  <c r="K416" i="4"/>
  <c r="L416" i="4" s="1"/>
  <c r="K412" i="4"/>
  <c r="L412" i="4" s="1"/>
  <c r="K408" i="4"/>
  <c r="L408" i="4" s="1"/>
  <c r="K404" i="4"/>
  <c r="L404" i="4" s="1"/>
  <c r="K400" i="4"/>
  <c r="L400" i="4" s="1"/>
  <c r="K396" i="4"/>
  <c r="L396" i="4" s="1"/>
  <c r="K392" i="4"/>
  <c r="L392" i="4" s="1"/>
  <c r="K388" i="4"/>
  <c r="L388" i="4" s="1"/>
  <c r="K384" i="4"/>
  <c r="L384" i="4" s="1"/>
  <c r="K380" i="4"/>
  <c r="L380" i="4" s="1"/>
  <c r="K376" i="4"/>
  <c r="L376" i="4" s="1"/>
  <c r="K372" i="4"/>
  <c r="L372" i="4" s="1"/>
  <c r="K368" i="4"/>
  <c r="L368" i="4" s="1"/>
  <c r="K364" i="4"/>
  <c r="L364" i="4" s="1"/>
  <c r="K360" i="4"/>
  <c r="L360" i="4" s="1"/>
  <c r="K356" i="4"/>
  <c r="L356" i="4" s="1"/>
  <c r="K352" i="4"/>
  <c r="L352" i="4" s="1"/>
  <c r="K348" i="4"/>
  <c r="L348" i="4" s="1"/>
  <c r="K344" i="4"/>
  <c r="L344" i="4" s="1"/>
  <c r="K340" i="4"/>
  <c r="L340" i="4" s="1"/>
  <c r="K336" i="4"/>
  <c r="L336" i="4" s="1"/>
  <c r="K332" i="4"/>
  <c r="L332" i="4" s="1"/>
  <c r="K328" i="4"/>
  <c r="L328" i="4" s="1"/>
  <c r="K324" i="4"/>
  <c r="L324" i="4" s="1"/>
  <c r="K320" i="4"/>
  <c r="L320" i="4" s="1"/>
  <c r="K316" i="4"/>
  <c r="L316" i="4" s="1"/>
  <c r="K312" i="4"/>
  <c r="L312" i="4" s="1"/>
  <c r="K308" i="4"/>
  <c r="L308" i="4" s="1"/>
  <c r="K304" i="4"/>
  <c r="L304" i="4" s="1"/>
  <c r="K300" i="4"/>
  <c r="L300" i="4" s="1"/>
  <c r="K296" i="4"/>
  <c r="L296" i="4" s="1"/>
  <c r="K292" i="4"/>
  <c r="L292" i="4" s="1"/>
  <c r="K288" i="4"/>
  <c r="L288" i="4" s="1"/>
  <c r="K284" i="4"/>
  <c r="L284" i="4" s="1"/>
  <c r="K280" i="4"/>
  <c r="L280" i="4" s="1"/>
  <c r="K276" i="4"/>
  <c r="L276" i="4" s="1"/>
  <c r="K272" i="4"/>
  <c r="L272" i="4" s="1"/>
  <c r="K268" i="4"/>
  <c r="L268" i="4" s="1"/>
  <c r="K264" i="4"/>
  <c r="L264" i="4" s="1"/>
  <c r="K260" i="4"/>
  <c r="L260" i="4" s="1"/>
  <c r="K256" i="4"/>
  <c r="L256" i="4" s="1"/>
  <c r="K252" i="4"/>
  <c r="L252" i="4" s="1"/>
  <c r="K248" i="4"/>
  <c r="L248" i="4" s="1"/>
  <c r="K244" i="4"/>
  <c r="L244" i="4" s="1"/>
  <c r="K240" i="4"/>
  <c r="L240" i="4" s="1"/>
  <c r="K236" i="4"/>
  <c r="L236" i="4" s="1"/>
  <c r="K232" i="4"/>
  <c r="L232" i="4" s="1"/>
  <c r="K228" i="4"/>
  <c r="L228" i="4" s="1"/>
  <c r="K224" i="4"/>
  <c r="L224" i="4" s="1"/>
  <c r="K220" i="4"/>
  <c r="L220" i="4" s="1"/>
  <c r="K216" i="4"/>
  <c r="L216" i="4" s="1"/>
  <c r="K212" i="4"/>
  <c r="L212" i="4" s="1"/>
  <c r="K208" i="4"/>
  <c r="L208" i="4" s="1"/>
  <c r="K204" i="4"/>
  <c r="L204" i="4" s="1"/>
  <c r="K200" i="4"/>
  <c r="L200" i="4" s="1"/>
  <c r="K196" i="4"/>
  <c r="L196" i="4" s="1"/>
  <c r="K192" i="4"/>
  <c r="L192" i="4" s="1"/>
  <c r="K188" i="4"/>
  <c r="L188" i="4" s="1"/>
  <c r="K184" i="4"/>
  <c r="L184" i="4" s="1"/>
  <c r="K180" i="4"/>
  <c r="L180" i="4" s="1"/>
  <c r="K176" i="4"/>
  <c r="L176" i="4" s="1"/>
  <c r="K172" i="4"/>
  <c r="L172" i="4" s="1"/>
  <c r="K168" i="4"/>
  <c r="L168" i="4" s="1"/>
  <c r="K164" i="4"/>
  <c r="L164" i="4" s="1"/>
  <c r="K160" i="4"/>
  <c r="L160" i="4" s="1"/>
  <c r="K156" i="4"/>
  <c r="L156" i="4" s="1"/>
  <c r="K152" i="4"/>
  <c r="L152" i="4" s="1"/>
  <c r="K148" i="4"/>
  <c r="L148" i="4" s="1"/>
  <c r="K144" i="4"/>
  <c r="L144" i="4" s="1"/>
  <c r="K140" i="4"/>
  <c r="L140" i="4" s="1"/>
  <c r="K136" i="4"/>
  <c r="L136" i="4" s="1"/>
  <c r="K132" i="4"/>
  <c r="L132" i="4" s="1"/>
  <c r="K128" i="4"/>
  <c r="L128" i="4" s="1"/>
  <c r="K124" i="4"/>
  <c r="L124" i="4" s="1"/>
  <c r="K120" i="4"/>
  <c r="L120" i="4" s="1"/>
  <c r="K116" i="4"/>
  <c r="L116" i="4" s="1"/>
  <c r="K112" i="4"/>
  <c r="L112" i="4" s="1"/>
  <c r="K108" i="4"/>
  <c r="L108" i="4" s="1"/>
  <c r="K104" i="4"/>
  <c r="L104" i="4" s="1"/>
  <c r="K100" i="4"/>
  <c r="L100" i="4" s="1"/>
  <c r="K96" i="4"/>
  <c r="L96" i="4" s="1"/>
  <c r="K92" i="4"/>
  <c r="L92" i="4" s="1"/>
  <c r="K88" i="4"/>
  <c r="L88" i="4" s="1"/>
  <c r="K84" i="4"/>
  <c r="L84" i="4" s="1"/>
  <c r="K80" i="4"/>
  <c r="L80" i="4" s="1"/>
  <c r="K76" i="4"/>
  <c r="L76" i="4" s="1"/>
  <c r="K72" i="4"/>
  <c r="L72" i="4" s="1"/>
  <c r="K68" i="4"/>
  <c r="L68" i="4" s="1"/>
  <c r="K64" i="4"/>
  <c r="L64" i="4" s="1"/>
  <c r="K60" i="4"/>
  <c r="L60" i="4" s="1"/>
  <c r="K56" i="4"/>
  <c r="L56" i="4" s="1"/>
  <c r="K52" i="4"/>
  <c r="L52" i="4" s="1"/>
  <c r="K48" i="4"/>
  <c r="L48" i="4" s="1"/>
  <c r="K44" i="4"/>
  <c r="L44" i="4" s="1"/>
  <c r="K40" i="4"/>
  <c r="L40" i="4" s="1"/>
  <c r="K36" i="4"/>
  <c r="L36" i="4" s="1"/>
  <c r="K32" i="4"/>
  <c r="L32" i="4" s="1"/>
  <c r="K28" i="4"/>
  <c r="L28" i="4" s="1"/>
  <c r="K24" i="4"/>
  <c r="L24" i="4" s="1"/>
  <c r="K20" i="4"/>
  <c r="L20" i="4" s="1"/>
  <c r="K16" i="4"/>
  <c r="L16" i="4" s="1"/>
  <c r="K12" i="4"/>
  <c r="L12" i="4" s="1"/>
  <c r="T9" i="3"/>
  <c r="E6" i="3"/>
  <c r="F6" i="3"/>
  <c r="V279" i="3" s="1"/>
  <c r="G6" i="3"/>
  <c r="W258" i="3" s="1"/>
  <c r="H6" i="3"/>
  <c r="X255" i="3" s="1"/>
  <c r="I6" i="3"/>
  <c r="J6" i="3"/>
  <c r="Z283" i="3" s="1"/>
  <c r="K6" i="3"/>
  <c r="AA262" i="3" s="1"/>
  <c r="L6" i="3"/>
  <c r="AB259" i="3" s="1"/>
  <c r="M6" i="3"/>
  <c r="N6" i="3"/>
  <c r="AD253" i="3" s="1"/>
  <c r="O6" i="3"/>
  <c r="AE266" i="3" s="1"/>
  <c r="P6" i="3"/>
  <c r="AF263" i="3" s="1"/>
  <c r="Q6" i="3"/>
  <c r="R6" i="3"/>
  <c r="AH257" i="3" s="1"/>
  <c r="D6" i="3"/>
  <c r="T255" i="3" s="1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S6" i="2"/>
  <c r="O9" i="4" l="1"/>
  <c r="O8" i="4"/>
  <c r="O11" i="4"/>
  <c r="O10" i="4"/>
  <c r="L6" i="4"/>
  <c r="AE9" i="3"/>
  <c r="AA280" i="3"/>
  <c r="AA9" i="3"/>
  <c r="W280" i="3"/>
  <c r="X281" i="3"/>
  <c r="W275" i="3"/>
  <c r="W281" i="3"/>
  <c r="W274" i="3"/>
  <c r="T282" i="3"/>
  <c r="T281" i="3"/>
  <c r="AA278" i="3"/>
  <c r="AA271" i="3"/>
  <c r="AF9" i="3"/>
  <c r="AE281" i="3"/>
  <c r="AE280" i="3"/>
  <c r="X275" i="3"/>
  <c r="T271" i="3"/>
  <c r="Z277" i="3"/>
  <c r="AD261" i="3"/>
  <c r="Z9" i="3"/>
  <c r="AH283" i="3"/>
  <c r="AD281" i="3"/>
  <c r="AH280" i="3"/>
  <c r="Z280" i="3"/>
  <c r="AD279" i="3"/>
  <c r="Z278" i="3"/>
  <c r="V277" i="3"/>
  <c r="V274" i="3"/>
  <c r="V273" i="3"/>
  <c r="AD269" i="3"/>
  <c r="AD265" i="3"/>
  <c r="Z261" i="3"/>
  <c r="V257" i="3"/>
  <c r="V9" i="3"/>
  <c r="Z281" i="3"/>
  <c r="AH279" i="3"/>
  <c r="Z273" i="3"/>
  <c r="Z257" i="3"/>
  <c r="AD9" i="3"/>
  <c r="X9" i="3"/>
  <c r="AD283" i="3"/>
  <c r="AH281" i="3"/>
  <c r="AB281" i="3"/>
  <c r="Z279" i="3"/>
  <c r="AH277" i="3"/>
  <c r="AF275" i="3"/>
  <c r="AE274" i="3"/>
  <c r="AH273" i="3"/>
  <c r="T272" i="3"/>
  <c r="AH270" i="3"/>
  <c r="V269" i="3"/>
  <c r="Z265" i="3"/>
  <c r="V261" i="3"/>
  <c r="W254" i="3"/>
  <c r="V283" i="3"/>
  <c r="AH269" i="3"/>
  <c r="AH265" i="3"/>
  <c r="AH9" i="3"/>
  <c r="AB9" i="3"/>
  <c r="W9" i="3"/>
  <c r="AF281" i="3"/>
  <c r="AA281" i="3"/>
  <c r="V281" i="3"/>
  <c r="AD280" i="3"/>
  <c r="V280" i="3"/>
  <c r="AD277" i="3"/>
  <c r="AE275" i="3"/>
  <c r="AD274" i="3"/>
  <c r="AD273" i="3"/>
  <c r="AB271" i="3"/>
  <c r="W270" i="3"/>
  <c r="T267" i="3"/>
  <c r="AE262" i="3"/>
  <c r="AA258" i="3"/>
  <c r="AH253" i="3"/>
  <c r="AG11" i="3"/>
  <c r="AG15" i="3"/>
  <c r="AG19" i="3"/>
  <c r="AG23" i="3"/>
  <c r="AG27" i="3"/>
  <c r="AG31" i="3"/>
  <c r="AG10" i="3"/>
  <c r="AG14" i="3"/>
  <c r="AG18" i="3"/>
  <c r="AG22" i="3"/>
  <c r="AG26" i="3"/>
  <c r="AG30" i="3"/>
  <c r="AG13" i="3"/>
  <c r="AG17" i="3"/>
  <c r="AG21" i="3"/>
  <c r="AG29" i="3"/>
  <c r="AG33" i="3"/>
  <c r="AG37" i="3"/>
  <c r="AG41" i="3"/>
  <c r="AG45" i="3"/>
  <c r="AG49" i="3"/>
  <c r="AG16" i="3"/>
  <c r="AG20" i="3"/>
  <c r="AG28" i="3"/>
  <c r="AG32" i="3"/>
  <c r="AG36" i="3"/>
  <c r="AG40" i="3"/>
  <c r="AG44" i="3"/>
  <c r="AG12" i="3"/>
  <c r="AG25" i="3"/>
  <c r="AG39" i="3"/>
  <c r="AG52" i="3"/>
  <c r="AG56" i="3"/>
  <c r="AG60" i="3"/>
  <c r="AG64" i="3"/>
  <c r="AG68" i="3"/>
  <c r="AG72" i="3"/>
  <c r="AG76" i="3"/>
  <c r="AG80" i="3"/>
  <c r="AG38" i="3"/>
  <c r="AG48" i="3"/>
  <c r="AG51" i="3"/>
  <c r="AG55" i="3"/>
  <c r="AG59" i="3"/>
  <c r="AG24" i="3"/>
  <c r="AG35" i="3"/>
  <c r="AG34" i="3"/>
  <c r="AG42" i="3"/>
  <c r="AG46" i="3"/>
  <c r="AG57" i="3"/>
  <c r="AG66" i="3"/>
  <c r="AG71" i="3"/>
  <c r="AG77" i="3"/>
  <c r="AG82" i="3"/>
  <c r="AG85" i="3"/>
  <c r="AG89" i="3"/>
  <c r="AG93" i="3"/>
  <c r="AG97" i="3"/>
  <c r="AG101" i="3"/>
  <c r="AG47" i="3"/>
  <c r="AG54" i="3"/>
  <c r="AG62" i="3"/>
  <c r="AG65" i="3"/>
  <c r="AG70" i="3"/>
  <c r="AG75" i="3"/>
  <c r="AG81" i="3"/>
  <c r="AG84" i="3"/>
  <c r="AG88" i="3"/>
  <c r="AG92" i="3"/>
  <c r="AG96" i="3"/>
  <c r="AG100" i="3"/>
  <c r="AG53" i="3"/>
  <c r="AG61" i="3"/>
  <c r="AG63" i="3"/>
  <c r="AG69" i="3"/>
  <c r="AG74" i="3"/>
  <c r="AG43" i="3"/>
  <c r="AG50" i="3"/>
  <c r="AG58" i="3"/>
  <c r="AG90" i="3"/>
  <c r="AG98" i="3"/>
  <c r="AG105" i="3"/>
  <c r="AG109" i="3"/>
  <c r="AG113" i="3"/>
  <c r="AG117" i="3"/>
  <c r="AG121" i="3"/>
  <c r="AG125" i="3"/>
  <c r="AG129" i="3"/>
  <c r="AG133" i="3"/>
  <c r="AG137" i="3"/>
  <c r="AG67" i="3"/>
  <c r="AG87" i="3"/>
  <c r="AG95" i="3"/>
  <c r="AG103" i="3"/>
  <c r="AG104" i="3"/>
  <c r="AG108" i="3"/>
  <c r="AG112" i="3"/>
  <c r="AG116" i="3"/>
  <c r="AG120" i="3"/>
  <c r="AG124" i="3"/>
  <c r="AG128" i="3"/>
  <c r="AG132" i="3"/>
  <c r="AG73" i="3"/>
  <c r="AG78" i="3"/>
  <c r="AG86" i="3"/>
  <c r="AG94" i="3"/>
  <c r="AG102" i="3"/>
  <c r="AG79" i="3"/>
  <c r="AG91" i="3"/>
  <c r="AG110" i="3"/>
  <c r="AG118" i="3"/>
  <c r="AG126" i="3"/>
  <c r="AG138" i="3"/>
  <c r="AG142" i="3"/>
  <c r="AG146" i="3"/>
  <c r="AG150" i="3"/>
  <c r="AG154" i="3"/>
  <c r="AG158" i="3"/>
  <c r="AG162" i="3"/>
  <c r="AG166" i="3"/>
  <c r="AG170" i="3"/>
  <c r="AG174" i="3"/>
  <c r="AG83" i="3"/>
  <c r="AG107" i="3"/>
  <c r="AG115" i="3"/>
  <c r="AG123" i="3"/>
  <c r="AG131" i="3"/>
  <c r="AG136" i="3"/>
  <c r="AG141" i="3"/>
  <c r="AG145" i="3"/>
  <c r="AG149" i="3"/>
  <c r="AG153" i="3"/>
  <c r="AG157" i="3"/>
  <c r="AG161" i="3"/>
  <c r="AG165" i="3"/>
  <c r="AG169" i="3"/>
  <c r="AG173" i="3"/>
  <c r="AG106" i="3"/>
  <c r="AG114" i="3"/>
  <c r="AG122" i="3"/>
  <c r="AG130" i="3"/>
  <c r="AG135" i="3"/>
  <c r="AG140" i="3"/>
  <c r="AG144" i="3"/>
  <c r="AG99" i="3"/>
  <c r="AG111" i="3"/>
  <c r="AG119" i="3"/>
  <c r="AG127" i="3"/>
  <c r="AG134" i="3"/>
  <c r="AG139" i="3"/>
  <c r="AG147" i="3"/>
  <c r="AG155" i="3"/>
  <c r="AG163" i="3"/>
  <c r="AG171" i="3"/>
  <c r="AG175" i="3"/>
  <c r="AG179" i="3"/>
  <c r="AG183" i="3"/>
  <c r="AG187" i="3"/>
  <c r="AG191" i="3"/>
  <c r="AG195" i="3"/>
  <c r="AG199" i="3"/>
  <c r="AG203" i="3"/>
  <c r="AG207" i="3"/>
  <c r="AG211" i="3"/>
  <c r="AG215" i="3"/>
  <c r="AG219" i="3"/>
  <c r="AG223" i="3"/>
  <c r="AG152" i="3"/>
  <c r="AG160" i="3"/>
  <c r="AG168" i="3"/>
  <c r="AG178" i="3"/>
  <c r="AG182" i="3"/>
  <c r="AG186" i="3"/>
  <c r="AG190" i="3"/>
  <c r="AG194" i="3"/>
  <c r="AG198" i="3"/>
  <c r="AG202" i="3"/>
  <c r="AG206" i="3"/>
  <c r="AG210" i="3"/>
  <c r="AG214" i="3"/>
  <c r="AG218" i="3"/>
  <c r="AG222" i="3"/>
  <c r="AG151" i="3"/>
  <c r="AG159" i="3"/>
  <c r="AG167" i="3"/>
  <c r="AG177" i="3"/>
  <c r="AG181" i="3"/>
  <c r="AG185" i="3"/>
  <c r="AG189" i="3"/>
  <c r="AG193" i="3"/>
  <c r="AG197" i="3"/>
  <c r="AG201" i="3"/>
  <c r="AG143" i="3"/>
  <c r="AG148" i="3"/>
  <c r="AG156" i="3"/>
  <c r="AG164" i="3"/>
  <c r="AG172" i="3"/>
  <c r="AG176" i="3"/>
  <c r="AG180" i="3"/>
  <c r="AG196" i="3"/>
  <c r="AG205" i="3"/>
  <c r="AG213" i="3"/>
  <c r="AG221" i="3"/>
  <c r="AG227" i="3"/>
  <c r="AG231" i="3"/>
  <c r="AG235" i="3"/>
  <c r="AG239" i="3"/>
  <c r="AG243" i="3"/>
  <c r="AG247" i="3"/>
  <c r="AG251" i="3"/>
  <c r="AG255" i="3"/>
  <c r="AG259" i="3"/>
  <c r="AG263" i="3"/>
  <c r="AG267" i="3"/>
  <c r="AG271" i="3"/>
  <c r="AG275" i="3"/>
  <c r="AG192" i="3"/>
  <c r="AG212" i="3"/>
  <c r="AG220" i="3"/>
  <c r="AG226" i="3"/>
  <c r="AG230" i="3"/>
  <c r="AG234" i="3"/>
  <c r="AG238" i="3"/>
  <c r="AG242" i="3"/>
  <c r="AG246" i="3"/>
  <c r="AG250" i="3"/>
  <c r="AG254" i="3"/>
  <c r="AG258" i="3"/>
  <c r="AG262" i="3"/>
  <c r="AG266" i="3"/>
  <c r="AG270" i="3"/>
  <c r="AG274" i="3"/>
  <c r="AG188" i="3"/>
  <c r="AG204" i="3"/>
  <c r="AG209" i="3"/>
  <c r="AG217" i="3"/>
  <c r="AG225" i="3"/>
  <c r="AG229" i="3"/>
  <c r="AG233" i="3"/>
  <c r="AG237" i="3"/>
  <c r="AG241" i="3"/>
  <c r="AG245" i="3"/>
  <c r="AG249" i="3"/>
  <c r="AG253" i="3"/>
  <c r="AG257" i="3"/>
  <c r="AG261" i="3"/>
  <c r="AG265" i="3"/>
  <c r="AG269" i="3"/>
  <c r="AG184" i="3"/>
  <c r="AG200" i="3"/>
  <c r="AG208" i="3"/>
  <c r="AG216" i="3"/>
  <c r="AG224" i="3"/>
  <c r="AG228" i="3"/>
  <c r="AG232" i="3"/>
  <c r="AG236" i="3"/>
  <c r="AG240" i="3"/>
  <c r="AG244" i="3"/>
  <c r="AG248" i="3"/>
  <c r="AG252" i="3"/>
  <c r="AC11" i="3"/>
  <c r="AC15" i="3"/>
  <c r="AC19" i="3"/>
  <c r="AC23" i="3"/>
  <c r="AC27" i="3"/>
  <c r="AC31" i="3"/>
  <c r="AC10" i="3"/>
  <c r="AC14" i="3"/>
  <c r="AC18" i="3"/>
  <c r="AC22" i="3"/>
  <c r="AC26" i="3"/>
  <c r="AC30" i="3"/>
  <c r="AC13" i="3"/>
  <c r="AC17" i="3"/>
  <c r="AC16" i="3"/>
  <c r="AC25" i="3"/>
  <c r="AC33" i="3"/>
  <c r="AC37" i="3"/>
  <c r="AC41" i="3"/>
  <c r="AC45" i="3"/>
  <c r="AC49" i="3"/>
  <c r="AC12" i="3"/>
  <c r="AC24" i="3"/>
  <c r="AC32" i="3"/>
  <c r="AC36" i="3"/>
  <c r="AC40" i="3"/>
  <c r="AC44" i="3"/>
  <c r="AC21" i="3"/>
  <c r="AC29" i="3"/>
  <c r="AC35" i="3"/>
  <c r="AC43" i="3"/>
  <c r="AC46" i="3"/>
  <c r="AC52" i="3"/>
  <c r="AC56" i="3"/>
  <c r="AC60" i="3"/>
  <c r="AC64" i="3"/>
  <c r="AC68" i="3"/>
  <c r="AC72" i="3"/>
  <c r="AC76" i="3"/>
  <c r="AC80" i="3"/>
  <c r="AC28" i="3"/>
  <c r="AC34" i="3"/>
  <c r="AC42" i="3"/>
  <c r="AC51" i="3"/>
  <c r="AC55" i="3"/>
  <c r="AC59" i="3"/>
  <c r="AC20" i="3"/>
  <c r="AC38" i="3"/>
  <c r="AC47" i="3"/>
  <c r="AC53" i="3"/>
  <c r="AC61" i="3"/>
  <c r="AC67" i="3"/>
  <c r="AC73" i="3"/>
  <c r="AC78" i="3"/>
  <c r="AC85" i="3"/>
  <c r="AC89" i="3"/>
  <c r="AC93" i="3"/>
  <c r="AC97" i="3"/>
  <c r="AC101" i="3"/>
  <c r="AC48" i="3"/>
  <c r="AC50" i="3"/>
  <c r="AC58" i="3"/>
  <c r="AC66" i="3"/>
  <c r="AC71" i="3"/>
  <c r="AC77" i="3"/>
  <c r="AC82" i="3"/>
  <c r="AC84" i="3"/>
  <c r="AC88" i="3"/>
  <c r="AC92" i="3"/>
  <c r="AC96" i="3"/>
  <c r="AC100" i="3"/>
  <c r="AC57" i="3"/>
  <c r="AC65" i="3"/>
  <c r="AC70" i="3"/>
  <c r="AC75" i="3"/>
  <c r="AC39" i="3"/>
  <c r="AC54" i="3"/>
  <c r="AC62" i="3"/>
  <c r="AC63" i="3"/>
  <c r="AC74" i="3"/>
  <c r="AC86" i="3"/>
  <c r="AC94" i="3"/>
  <c r="AC105" i="3"/>
  <c r="AC109" i="3"/>
  <c r="AC113" i="3"/>
  <c r="AC117" i="3"/>
  <c r="AC121" i="3"/>
  <c r="AC125" i="3"/>
  <c r="AC129" i="3"/>
  <c r="AC133" i="3"/>
  <c r="AC137" i="3"/>
  <c r="AC81" i="3"/>
  <c r="AC83" i="3"/>
  <c r="AC91" i="3"/>
  <c r="AC99" i="3"/>
  <c r="AC104" i="3"/>
  <c r="AC108" i="3"/>
  <c r="AC112" i="3"/>
  <c r="AC116" i="3"/>
  <c r="AC120" i="3"/>
  <c r="AC124" i="3"/>
  <c r="AC128" i="3"/>
  <c r="AC132" i="3"/>
  <c r="AC69" i="3"/>
  <c r="AC79" i="3"/>
  <c r="AC90" i="3"/>
  <c r="AC98" i="3"/>
  <c r="AC103" i="3"/>
  <c r="AC87" i="3"/>
  <c r="AC106" i="3"/>
  <c r="AC114" i="3"/>
  <c r="AC122" i="3"/>
  <c r="AC130" i="3"/>
  <c r="AC134" i="3"/>
  <c r="AC139" i="3"/>
  <c r="AC142" i="3"/>
  <c r="AC146" i="3"/>
  <c r="AC150" i="3"/>
  <c r="AC154" i="3"/>
  <c r="AC158" i="3"/>
  <c r="AC162" i="3"/>
  <c r="AC166" i="3"/>
  <c r="AC170" i="3"/>
  <c r="AC174" i="3"/>
  <c r="AC102" i="3"/>
  <c r="AC111" i="3"/>
  <c r="AC119" i="3"/>
  <c r="AC127" i="3"/>
  <c r="AC138" i="3"/>
  <c r="AC141" i="3"/>
  <c r="AC145" i="3"/>
  <c r="AC149" i="3"/>
  <c r="AC153" i="3"/>
  <c r="AC157" i="3"/>
  <c r="AC161" i="3"/>
  <c r="AC165" i="3"/>
  <c r="AC169" i="3"/>
  <c r="AC173" i="3"/>
  <c r="AC110" i="3"/>
  <c r="AC118" i="3"/>
  <c r="AC126" i="3"/>
  <c r="AC136" i="3"/>
  <c r="AC140" i="3"/>
  <c r="AC144" i="3"/>
  <c r="AC95" i="3"/>
  <c r="AC107" i="3"/>
  <c r="AC115" i="3"/>
  <c r="AC123" i="3"/>
  <c r="AC131" i="3"/>
  <c r="AC135" i="3"/>
  <c r="AC151" i="3"/>
  <c r="AC159" i="3"/>
  <c r="AC167" i="3"/>
  <c r="AC176" i="3"/>
  <c r="AC179" i="3"/>
  <c r="AC183" i="3"/>
  <c r="AC187" i="3"/>
  <c r="AC191" i="3"/>
  <c r="AC195" i="3"/>
  <c r="AC199" i="3"/>
  <c r="AC203" i="3"/>
  <c r="AC207" i="3"/>
  <c r="AC211" i="3"/>
  <c r="AC215" i="3"/>
  <c r="AC219" i="3"/>
  <c r="AC223" i="3"/>
  <c r="AC148" i="3"/>
  <c r="AC156" i="3"/>
  <c r="AC164" i="3"/>
  <c r="AC172" i="3"/>
  <c r="AC175" i="3"/>
  <c r="AC178" i="3"/>
  <c r="AC182" i="3"/>
  <c r="AC186" i="3"/>
  <c r="AC190" i="3"/>
  <c r="AC194" i="3"/>
  <c r="AC198" i="3"/>
  <c r="AC202" i="3"/>
  <c r="AC206" i="3"/>
  <c r="AC210" i="3"/>
  <c r="AC214" i="3"/>
  <c r="AC218" i="3"/>
  <c r="AC222" i="3"/>
  <c r="AC143" i="3"/>
  <c r="AC147" i="3"/>
  <c r="AC155" i="3"/>
  <c r="AC163" i="3"/>
  <c r="AC171" i="3"/>
  <c r="AC181" i="3"/>
  <c r="AC185" i="3"/>
  <c r="AC189" i="3"/>
  <c r="AC193" i="3"/>
  <c r="AC197" i="3"/>
  <c r="AC201" i="3"/>
  <c r="AC152" i="3"/>
  <c r="AC160" i="3"/>
  <c r="AC168" i="3"/>
  <c r="AC177" i="3"/>
  <c r="AC192" i="3"/>
  <c r="AC209" i="3"/>
  <c r="AC217" i="3"/>
  <c r="AC227" i="3"/>
  <c r="AC231" i="3"/>
  <c r="AC235" i="3"/>
  <c r="AC239" i="3"/>
  <c r="AC243" i="3"/>
  <c r="AC247" i="3"/>
  <c r="AC251" i="3"/>
  <c r="AC255" i="3"/>
  <c r="AC259" i="3"/>
  <c r="AC263" i="3"/>
  <c r="AC267" i="3"/>
  <c r="AC271" i="3"/>
  <c r="AC275" i="3"/>
  <c r="AC188" i="3"/>
  <c r="AC204" i="3"/>
  <c r="AC208" i="3"/>
  <c r="AC216" i="3"/>
  <c r="AC226" i="3"/>
  <c r="AC230" i="3"/>
  <c r="AC234" i="3"/>
  <c r="AC238" i="3"/>
  <c r="AC242" i="3"/>
  <c r="AC246" i="3"/>
  <c r="AC250" i="3"/>
  <c r="AC254" i="3"/>
  <c r="AC258" i="3"/>
  <c r="AC262" i="3"/>
  <c r="AC266" i="3"/>
  <c r="AC270" i="3"/>
  <c r="AC274" i="3"/>
  <c r="AC278" i="3"/>
  <c r="AC184" i="3"/>
  <c r="AC200" i="3"/>
  <c r="AC205" i="3"/>
  <c r="AC213" i="3"/>
  <c r="AC221" i="3"/>
  <c r="AC225" i="3"/>
  <c r="AC229" i="3"/>
  <c r="AC233" i="3"/>
  <c r="AC237" i="3"/>
  <c r="AC241" i="3"/>
  <c r="AC245" i="3"/>
  <c r="AC249" i="3"/>
  <c r="AC253" i="3"/>
  <c r="AC257" i="3"/>
  <c r="AC261" i="3"/>
  <c r="AC265" i="3"/>
  <c r="AC269" i="3"/>
  <c r="AC180" i="3"/>
  <c r="AC196" i="3"/>
  <c r="AC212" i="3"/>
  <c r="AC220" i="3"/>
  <c r="AC224" i="3"/>
  <c r="AC228" i="3"/>
  <c r="AC232" i="3"/>
  <c r="AC236" i="3"/>
  <c r="AC240" i="3"/>
  <c r="AC244" i="3"/>
  <c r="AC248" i="3"/>
  <c r="AC252" i="3"/>
  <c r="Y11" i="3"/>
  <c r="Y15" i="3"/>
  <c r="Y19" i="3"/>
  <c r="Y23" i="3"/>
  <c r="Y27" i="3"/>
  <c r="Y31" i="3"/>
  <c r="Y10" i="3"/>
  <c r="Y14" i="3"/>
  <c r="Y18" i="3"/>
  <c r="Y22" i="3"/>
  <c r="Y26" i="3"/>
  <c r="Y30" i="3"/>
  <c r="Y13" i="3"/>
  <c r="Y17" i="3"/>
  <c r="Y12" i="3"/>
  <c r="Y21" i="3"/>
  <c r="Y29" i="3"/>
  <c r="Y33" i="3"/>
  <c r="Y37" i="3"/>
  <c r="Y41" i="3"/>
  <c r="Y45" i="3"/>
  <c r="Y49" i="3"/>
  <c r="Y20" i="3"/>
  <c r="Y28" i="3"/>
  <c r="Y36" i="3"/>
  <c r="Y40" i="3"/>
  <c r="Y44" i="3"/>
  <c r="Y25" i="3"/>
  <c r="Y39" i="3"/>
  <c r="Y47" i="3"/>
  <c r="Y52" i="3"/>
  <c r="Y56" i="3"/>
  <c r="Y60" i="3"/>
  <c r="Y64" i="3"/>
  <c r="Y68" i="3"/>
  <c r="Y72" i="3"/>
  <c r="Y76" i="3"/>
  <c r="Y80" i="3"/>
  <c r="Y16" i="3"/>
  <c r="Y24" i="3"/>
  <c r="Y32" i="3"/>
  <c r="Y38" i="3"/>
  <c r="Y46" i="3"/>
  <c r="Y51" i="3"/>
  <c r="Y55" i="3"/>
  <c r="Y59" i="3"/>
  <c r="Y63" i="3"/>
  <c r="Y35" i="3"/>
  <c r="Y48" i="3"/>
  <c r="Y57" i="3"/>
  <c r="Y69" i="3"/>
  <c r="Y74" i="3"/>
  <c r="Y79" i="3"/>
  <c r="Y85" i="3"/>
  <c r="Y89" i="3"/>
  <c r="Y93" i="3"/>
  <c r="Y97" i="3"/>
  <c r="Y101" i="3"/>
  <c r="Y43" i="3"/>
  <c r="Y54" i="3"/>
  <c r="Y62" i="3"/>
  <c r="Y67" i="3"/>
  <c r="Y73" i="3"/>
  <c r="Y78" i="3"/>
  <c r="Y84" i="3"/>
  <c r="Y88" i="3"/>
  <c r="Y92" i="3"/>
  <c r="Y96" i="3"/>
  <c r="Y100" i="3"/>
  <c r="Y42" i="3"/>
  <c r="Y53" i="3"/>
  <c r="Y61" i="3"/>
  <c r="Y66" i="3"/>
  <c r="Y71" i="3"/>
  <c r="Y77" i="3"/>
  <c r="Y34" i="3"/>
  <c r="Y50" i="3"/>
  <c r="Y58" i="3"/>
  <c r="Y70" i="3"/>
  <c r="Y81" i="3"/>
  <c r="Y90" i="3"/>
  <c r="Y98" i="3"/>
  <c r="Y102" i="3"/>
  <c r="Y105" i="3"/>
  <c r="Y109" i="3"/>
  <c r="Y113" i="3"/>
  <c r="Y117" i="3"/>
  <c r="Y121" i="3"/>
  <c r="Y125" i="3"/>
  <c r="Y129" i="3"/>
  <c r="Y133" i="3"/>
  <c r="Y137" i="3"/>
  <c r="Y82" i="3"/>
  <c r="Y87" i="3"/>
  <c r="Y95" i="3"/>
  <c r="Y108" i="3"/>
  <c r="Y112" i="3"/>
  <c r="Y116" i="3"/>
  <c r="Y120" i="3"/>
  <c r="Y124" i="3"/>
  <c r="Y128" i="3"/>
  <c r="Y132" i="3"/>
  <c r="Y65" i="3"/>
  <c r="Y75" i="3"/>
  <c r="Y86" i="3"/>
  <c r="Y94" i="3"/>
  <c r="Y104" i="3"/>
  <c r="Y83" i="3"/>
  <c r="Y110" i="3"/>
  <c r="Y118" i="3"/>
  <c r="Y126" i="3"/>
  <c r="Y135" i="3"/>
  <c r="Y142" i="3"/>
  <c r="Y146" i="3"/>
  <c r="Y150" i="3"/>
  <c r="Y154" i="3"/>
  <c r="Y158" i="3"/>
  <c r="Y162" i="3"/>
  <c r="Y166" i="3"/>
  <c r="Y170" i="3"/>
  <c r="Y174" i="3"/>
  <c r="Y107" i="3"/>
  <c r="Y115" i="3"/>
  <c r="Y123" i="3"/>
  <c r="Y131" i="3"/>
  <c r="Y134" i="3"/>
  <c r="Y139" i="3"/>
  <c r="Y141" i="3"/>
  <c r="Y145" i="3"/>
  <c r="Y149" i="3"/>
  <c r="Y153" i="3"/>
  <c r="Y157" i="3"/>
  <c r="Y161" i="3"/>
  <c r="Y165" i="3"/>
  <c r="Y169" i="3"/>
  <c r="Y173" i="3"/>
  <c r="Y99" i="3"/>
  <c r="Y106" i="3"/>
  <c r="Y114" i="3"/>
  <c r="Y122" i="3"/>
  <c r="Y130" i="3"/>
  <c r="Y138" i="3"/>
  <c r="Y140" i="3"/>
  <c r="Y144" i="3"/>
  <c r="Y91" i="3"/>
  <c r="Y103" i="3"/>
  <c r="Y111" i="3"/>
  <c r="Y119" i="3"/>
  <c r="Y127" i="3"/>
  <c r="Y136" i="3"/>
  <c r="Y147" i="3"/>
  <c r="Y155" i="3"/>
  <c r="Y163" i="3"/>
  <c r="Y171" i="3"/>
  <c r="Y177" i="3"/>
  <c r="Y179" i="3"/>
  <c r="Y183" i="3"/>
  <c r="Y187" i="3"/>
  <c r="Y191" i="3"/>
  <c r="Y195" i="3"/>
  <c r="Y199" i="3"/>
  <c r="Y203" i="3"/>
  <c r="Y207" i="3"/>
  <c r="Y211" i="3"/>
  <c r="Y215" i="3"/>
  <c r="Y219" i="3"/>
  <c r="Y223" i="3"/>
  <c r="Y143" i="3"/>
  <c r="Y152" i="3"/>
  <c r="Y160" i="3"/>
  <c r="Y168" i="3"/>
  <c r="Y176" i="3"/>
  <c r="Y178" i="3"/>
  <c r="Y182" i="3"/>
  <c r="Y186" i="3"/>
  <c r="Y190" i="3"/>
  <c r="Y194" i="3"/>
  <c r="Y198" i="3"/>
  <c r="Y202" i="3"/>
  <c r="Y206" i="3"/>
  <c r="Y210" i="3"/>
  <c r="Y214" i="3"/>
  <c r="Y218" i="3"/>
  <c r="Y222" i="3"/>
  <c r="Y151" i="3"/>
  <c r="Y159" i="3"/>
  <c r="Y167" i="3"/>
  <c r="Y175" i="3"/>
  <c r="Y181" i="3"/>
  <c r="Y185" i="3"/>
  <c r="Y189" i="3"/>
  <c r="Y193" i="3"/>
  <c r="Y197" i="3"/>
  <c r="Y201" i="3"/>
  <c r="Y148" i="3"/>
  <c r="Y156" i="3"/>
  <c r="Y164" i="3"/>
  <c r="Y172" i="3"/>
  <c r="Y188" i="3"/>
  <c r="Y204" i="3"/>
  <c r="Y205" i="3"/>
  <c r="Y213" i="3"/>
  <c r="Y221" i="3"/>
  <c r="Y227" i="3"/>
  <c r="Y231" i="3"/>
  <c r="Y235" i="3"/>
  <c r="Y239" i="3"/>
  <c r="Y243" i="3"/>
  <c r="Y247" i="3"/>
  <c r="Y251" i="3"/>
  <c r="Y255" i="3"/>
  <c r="Y259" i="3"/>
  <c r="Y263" i="3"/>
  <c r="Y267" i="3"/>
  <c r="Y271" i="3"/>
  <c r="Y275" i="3"/>
  <c r="Y184" i="3"/>
  <c r="Y200" i="3"/>
  <c r="Y212" i="3"/>
  <c r="Y220" i="3"/>
  <c r="Y226" i="3"/>
  <c r="Y230" i="3"/>
  <c r="Y234" i="3"/>
  <c r="Y238" i="3"/>
  <c r="Y242" i="3"/>
  <c r="Y246" i="3"/>
  <c r="Y250" i="3"/>
  <c r="Y254" i="3"/>
  <c r="Y258" i="3"/>
  <c r="Y262" i="3"/>
  <c r="Y266" i="3"/>
  <c r="Y270" i="3"/>
  <c r="Y274" i="3"/>
  <c r="Y278" i="3"/>
  <c r="Y180" i="3"/>
  <c r="Y196" i="3"/>
  <c r="Y209" i="3"/>
  <c r="Y217" i="3"/>
  <c r="Y225" i="3"/>
  <c r="Y229" i="3"/>
  <c r="Y233" i="3"/>
  <c r="Y237" i="3"/>
  <c r="Y241" i="3"/>
  <c r="Y245" i="3"/>
  <c r="Y249" i="3"/>
  <c r="Y253" i="3"/>
  <c r="Y257" i="3"/>
  <c r="Y261" i="3"/>
  <c r="Y265" i="3"/>
  <c r="Y269" i="3"/>
  <c r="Y192" i="3"/>
  <c r="Y208" i="3"/>
  <c r="Y216" i="3"/>
  <c r="Y224" i="3"/>
  <c r="Y228" i="3"/>
  <c r="Y232" i="3"/>
  <c r="Y236" i="3"/>
  <c r="Y240" i="3"/>
  <c r="Y244" i="3"/>
  <c r="Y248" i="3"/>
  <c r="Y252" i="3"/>
  <c r="U11" i="3"/>
  <c r="U15" i="3"/>
  <c r="U19" i="3"/>
  <c r="U23" i="3"/>
  <c r="U27" i="3"/>
  <c r="U31" i="3"/>
  <c r="U10" i="3"/>
  <c r="U14" i="3"/>
  <c r="U18" i="3"/>
  <c r="U22" i="3"/>
  <c r="U26" i="3"/>
  <c r="U30" i="3"/>
  <c r="U13" i="3"/>
  <c r="U17" i="3"/>
  <c r="U25" i="3"/>
  <c r="U33" i="3"/>
  <c r="U37" i="3"/>
  <c r="U41" i="3"/>
  <c r="U45" i="3"/>
  <c r="U49" i="3"/>
  <c r="U24" i="3"/>
  <c r="U32" i="3"/>
  <c r="U36" i="3"/>
  <c r="U40" i="3"/>
  <c r="U44" i="3"/>
  <c r="U16" i="3"/>
  <c r="U21" i="3"/>
  <c r="U29" i="3"/>
  <c r="U28" i="3"/>
  <c r="U35" i="3"/>
  <c r="U43" i="3"/>
  <c r="U48" i="3"/>
  <c r="U52" i="3"/>
  <c r="U56" i="3"/>
  <c r="U60" i="3"/>
  <c r="U64" i="3"/>
  <c r="U68" i="3"/>
  <c r="U72" i="3"/>
  <c r="U76" i="3"/>
  <c r="U80" i="3"/>
  <c r="U12" i="3"/>
  <c r="U20" i="3"/>
  <c r="U34" i="3"/>
  <c r="U42" i="3"/>
  <c r="U47" i="3"/>
  <c r="U51" i="3"/>
  <c r="U55" i="3"/>
  <c r="U59" i="3"/>
  <c r="U63" i="3"/>
  <c r="U46" i="3"/>
  <c r="U53" i="3"/>
  <c r="U61" i="3"/>
  <c r="U65" i="3"/>
  <c r="U70" i="3"/>
  <c r="U75" i="3"/>
  <c r="U81" i="3"/>
  <c r="U85" i="3"/>
  <c r="U89" i="3"/>
  <c r="U93" i="3"/>
  <c r="U97" i="3"/>
  <c r="U101" i="3"/>
  <c r="U39" i="3"/>
  <c r="U58" i="3"/>
  <c r="U69" i="3"/>
  <c r="U74" i="3"/>
  <c r="U79" i="3"/>
  <c r="U84" i="3"/>
  <c r="U88" i="3"/>
  <c r="U92" i="3"/>
  <c r="U96" i="3"/>
  <c r="U100" i="3"/>
  <c r="U38" i="3"/>
  <c r="U50" i="3"/>
  <c r="U57" i="3"/>
  <c r="U67" i="3"/>
  <c r="U73" i="3"/>
  <c r="U78" i="3"/>
  <c r="U54" i="3"/>
  <c r="U62" i="3"/>
  <c r="U66" i="3"/>
  <c r="U82" i="3"/>
  <c r="U86" i="3"/>
  <c r="U94" i="3"/>
  <c r="U103" i="3"/>
  <c r="U105" i="3"/>
  <c r="U109" i="3"/>
  <c r="U113" i="3"/>
  <c r="U117" i="3"/>
  <c r="U121" i="3"/>
  <c r="U125" i="3"/>
  <c r="U129" i="3"/>
  <c r="U133" i="3"/>
  <c r="U137" i="3"/>
  <c r="U83" i="3"/>
  <c r="U91" i="3"/>
  <c r="U99" i="3"/>
  <c r="U102" i="3"/>
  <c r="U108" i="3"/>
  <c r="U112" i="3"/>
  <c r="U116" i="3"/>
  <c r="U120" i="3"/>
  <c r="U124" i="3"/>
  <c r="U128" i="3"/>
  <c r="U132" i="3"/>
  <c r="U71" i="3"/>
  <c r="U90" i="3"/>
  <c r="U98" i="3"/>
  <c r="U77" i="3"/>
  <c r="U106" i="3"/>
  <c r="U114" i="3"/>
  <c r="U122" i="3"/>
  <c r="U130" i="3"/>
  <c r="U136" i="3"/>
  <c r="U142" i="3"/>
  <c r="U146" i="3"/>
  <c r="U150" i="3"/>
  <c r="U154" i="3"/>
  <c r="U158" i="3"/>
  <c r="U162" i="3"/>
  <c r="U166" i="3"/>
  <c r="U170" i="3"/>
  <c r="U174" i="3"/>
  <c r="U104" i="3"/>
  <c r="U111" i="3"/>
  <c r="U119" i="3"/>
  <c r="U127" i="3"/>
  <c r="U135" i="3"/>
  <c r="U141" i="3"/>
  <c r="U145" i="3"/>
  <c r="U149" i="3"/>
  <c r="U153" i="3"/>
  <c r="U157" i="3"/>
  <c r="U161" i="3"/>
  <c r="U165" i="3"/>
  <c r="U169" i="3"/>
  <c r="U173" i="3"/>
  <c r="U95" i="3"/>
  <c r="U110" i="3"/>
  <c r="U118" i="3"/>
  <c r="U126" i="3"/>
  <c r="U134" i="3"/>
  <c r="U139" i="3"/>
  <c r="U140" i="3"/>
  <c r="U144" i="3"/>
  <c r="U87" i="3"/>
  <c r="U107" i="3"/>
  <c r="U115" i="3"/>
  <c r="U123" i="3"/>
  <c r="U131" i="3"/>
  <c r="U138" i="3"/>
  <c r="U143" i="3"/>
  <c r="U151" i="3"/>
  <c r="U159" i="3"/>
  <c r="U167" i="3"/>
  <c r="U179" i="3"/>
  <c r="U183" i="3"/>
  <c r="U187" i="3"/>
  <c r="U191" i="3"/>
  <c r="U195" i="3"/>
  <c r="U199" i="3"/>
  <c r="U203" i="3"/>
  <c r="U207" i="3"/>
  <c r="U211" i="3"/>
  <c r="U215" i="3"/>
  <c r="U219" i="3"/>
  <c r="U223" i="3"/>
  <c r="U148" i="3"/>
  <c r="U156" i="3"/>
  <c r="U164" i="3"/>
  <c r="U172" i="3"/>
  <c r="U177" i="3"/>
  <c r="U178" i="3"/>
  <c r="U182" i="3"/>
  <c r="U186" i="3"/>
  <c r="U190" i="3"/>
  <c r="U194" i="3"/>
  <c r="U198" i="3"/>
  <c r="U202" i="3"/>
  <c r="U206" i="3"/>
  <c r="U210" i="3"/>
  <c r="U214" i="3"/>
  <c r="U218" i="3"/>
  <c r="U222" i="3"/>
  <c r="U147" i="3"/>
  <c r="U155" i="3"/>
  <c r="U163" i="3"/>
  <c r="U171" i="3"/>
  <c r="U176" i="3"/>
  <c r="U181" i="3"/>
  <c r="U185" i="3"/>
  <c r="U189" i="3"/>
  <c r="U193" i="3"/>
  <c r="U197" i="3"/>
  <c r="U201" i="3"/>
  <c r="U205" i="3"/>
  <c r="U152" i="3"/>
  <c r="U160" i="3"/>
  <c r="U168" i="3"/>
  <c r="U175" i="3"/>
  <c r="U184" i="3"/>
  <c r="U200" i="3"/>
  <c r="U209" i="3"/>
  <c r="U217" i="3"/>
  <c r="U224" i="3"/>
  <c r="U227" i="3"/>
  <c r="U231" i="3"/>
  <c r="U235" i="3"/>
  <c r="U239" i="3"/>
  <c r="U243" i="3"/>
  <c r="U247" i="3"/>
  <c r="U251" i="3"/>
  <c r="U255" i="3"/>
  <c r="U259" i="3"/>
  <c r="U263" i="3"/>
  <c r="U267" i="3"/>
  <c r="U271" i="3"/>
  <c r="U275" i="3"/>
  <c r="U180" i="3"/>
  <c r="U196" i="3"/>
  <c r="U208" i="3"/>
  <c r="U216" i="3"/>
  <c r="U226" i="3"/>
  <c r="U230" i="3"/>
  <c r="U234" i="3"/>
  <c r="U238" i="3"/>
  <c r="U242" i="3"/>
  <c r="U246" i="3"/>
  <c r="U250" i="3"/>
  <c r="U254" i="3"/>
  <c r="U258" i="3"/>
  <c r="U262" i="3"/>
  <c r="U266" i="3"/>
  <c r="U270" i="3"/>
  <c r="U274" i="3"/>
  <c r="U278" i="3"/>
  <c r="U192" i="3"/>
  <c r="U213" i="3"/>
  <c r="U221" i="3"/>
  <c r="U225" i="3"/>
  <c r="U229" i="3"/>
  <c r="U233" i="3"/>
  <c r="U237" i="3"/>
  <c r="U241" i="3"/>
  <c r="U245" i="3"/>
  <c r="U249" i="3"/>
  <c r="U253" i="3"/>
  <c r="U257" i="3"/>
  <c r="U261" i="3"/>
  <c r="U265" i="3"/>
  <c r="U269" i="3"/>
  <c r="U188" i="3"/>
  <c r="U204" i="3"/>
  <c r="U212" i="3"/>
  <c r="U220" i="3"/>
  <c r="U228" i="3"/>
  <c r="U232" i="3"/>
  <c r="U236" i="3"/>
  <c r="U240" i="3"/>
  <c r="U244" i="3"/>
  <c r="U248" i="3"/>
  <c r="U252" i="3"/>
  <c r="AG282" i="3"/>
  <c r="AC282" i="3"/>
  <c r="Y282" i="3"/>
  <c r="U282" i="3"/>
  <c r="AG278" i="3"/>
  <c r="AG276" i="3"/>
  <c r="Y276" i="3"/>
  <c r="AC272" i="3"/>
  <c r="U272" i="3"/>
  <c r="U268" i="3"/>
  <c r="AG264" i="3"/>
  <c r="AC260" i="3"/>
  <c r="Y256" i="3"/>
  <c r="AF10" i="3"/>
  <c r="AF14" i="3"/>
  <c r="AF18" i="3"/>
  <c r="AF22" i="3"/>
  <c r="AF26" i="3"/>
  <c r="AF30" i="3"/>
  <c r="AF13" i="3"/>
  <c r="AF17" i="3"/>
  <c r="AF21" i="3"/>
  <c r="AF25" i="3"/>
  <c r="AF29" i="3"/>
  <c r="AF12" i="3"/>
  <c r="AF16" i="3"/>
  <c r="AF20" i="3"/>
  <c r="AF28" i="3"/>
  <c r="AF32" i="3"/>
  <c r="AF36" i="3"/>
  <c r="AF40" i="3"/>
  <c r="AF44" i="3"/>
  <c r="AF48" i="3"/>
  <c r="AF15" i="3"/>
  <c r="AF19" i="3"/>
  <c r="AF27" i="3"/>
  <c r="AF35" i="3"/>
  <c r="AF39" i="3"/>
  <c r="AF43" i="3"/>
  <c r="AF11" i="3"/>
  <c r="AF24" i="3"/>
  <c r="AF23" i="3"/>
  <c r="AF38" i="3"/>
  <c r="AF49" i="3"/>
  <c r="AF51" i="3"/>
  <c r="AF55" i="3"/>
  <c r="AF59" i="3"/>
  <c r="AF63" i="3"/>
  <c r="AF67" i="3"/>
  <c r="AF71" i="3"/>
  <c r="AF75" i="3"/>
  <c r="AF79" i="3"/>
  <c r="AF37" i="3"/>
  <c r="AF45" i="3"/>
  <c r="AF47" i="3"/>
  <c r="AF50" i="3"/>
  <c r="AF54" i="3"/>
  <c r="AF58" i="3"/>
  <c r="AF62" i="3"/>
  <c r="AF34" i="3"/>
  <c r="AF41" i="3"/>
  <c r="AF56" i="3"/>
  <c r="AF65" i="3"/>
  <c r="AF70" i="3"/>
  <c r="AF76" i="3"/>
  <c r="AF81" i="3"/>
  <c r="AF84" i="3"/>
  <c r="AF88" i="3"/>
  <c r="AF92" i="3"/>
  <c r="AF96" i="3"/>
  <c r="AF100" i="3"/>
  <c r="AF53" i="3"/>
  <c r="AF61" i="3"/>
  <c r="AF64" i="3"/>
  <c r="AF69" i="3"/>
  <c r="AF74" i="3"/>
  <c r="AF80" i="3"/>
  <c r="AF83" i="3"/>
  <c r="AF87" i="3"/>
  <c r="AF91" i="3"/>
  <c r="AF95" i="3"/>
  <c r="AF99" i="3"/>
  <c r="AF33" i="3"/>
  <c r="AF52" i="3"/>
  <c r="AF60" i="3"/>
  <c r="AF68" i="3"/>
  <c r="AF73" i="3"/>
  <c r="AF31" i="3"/>
  <c r="AF42" i="3"/>
  <c r="AF46" i="3"/>
  <c r="AF57" i="3"/>
  <c r="AF82" i="3"/>
  <c r="AF89" i="3"/>
  <c r="AF97" i="3"/>
  <c r="AF103" i="3"/>
  <c r="AF104" i="3"/>
  <c r="AF108" i="3"/>
  <c r="AF112" i="3"/>
  <c r="AF116" i="3"/>
  <c r="AF120" i="3"/>
  <c r="AF124" i="3"/>
  <c r="AF128" i="3"/>
  <c r="AF132" i="3"/>
  <c r="AF136" i="3"/>
  <c r="AF77" i="3"/>
  <c r="AF78" i="3"/>
  <c r="AF86" i="3"/>
  <c r="AF94" i="3"/>
  <c r="AF102" i="3"/>
  <c r="AF107" i="3"/>
  <c r="AF111" i="3"/>
  <c r="AF115" i="3"/>
  <c r="AF119" i="3"/>
  <c r="AF123" i="3"/>
  <c r="AF127" i="3"/>
  <c r="AF131" i="3"/>
  <c r="AF66" i="3"/>
  <c r="AF85" i="3"/>
  <c r="AF93" i="3"/>
  <c r="AF101" i="3"/>
  <c r="AF72" i="3"/>
  <c r="AF109" i="3"/>
  <c r="AF117" i="3"/>
  <c r="AF125" i="3"/>
  <c r="AF133" i="3"/>
  <c r="AF137" i="3"/>
  <c r="AF141" i="3"/>
  <c r="AF145" i="3"/>
  <c r="AF149" i="3"/>
  <c r="AF153" i="3"/>
  <c r="AF157" i="3"/>
  <c r="AF161" i="3"/>
  <c r="AF165" i="3"/>
  <c r="AF169" i="3"/>
  <c r="AF173" i="3"/>
  <c r="AF177" i="3"/>
  <c r="AF98" i="3"/>
  <c r="AF106" i="3"/>
  <c r="AF114" i="3"/>
  <c r="AF122" i="3"/>
  <c r="AF130" i="3"/>
  <c r="AF135" i="3"/>
  <c r="AF140" i="3"/>
  <c r="AF144" i="3"/>
  <c r="AF148" i="3"/>
  <c r="AF152" i="3"/>
  <c r="AF156" i="3"/>
  <c r="AF160" i="3"/>
  <c r="AF164" i="3"/>
  <c r="AF168" i="3"/>
  <c r="AF172" i="3"/>
  <c r="AF90" i="3"/>
  <c r="AF105" i="3"/>
  <c r="AF113" i="3"/>
  <c r="AF121" i="3"/>
  <c r="AF129" i="3"/>
  <c r="AF134" i="3"/>
  <c r="AF139" i="3"/>
  <c r="AF143" i="3"/>
  <c r="AF110" i="3"/>
  <c r="AF118" i="3"/>
  <c r="AF126" i="3"/>
  <c r="AF138" i="3"/>
  <c r="AF146" i="3"/>
  <c r="AF154" i="3"/>
  <c r="AF162" i="3"/>
  <c r="AF170" i="3"/>
  <c r="AF174" i="3"/>
  <c r="AF178" i="3"/>
  <c r="AF182" i="3"/>
  <c r="AF186" i="3"/>
  <c r="AF190" i="3"/>
  <c r="AF194" i="3"/>
  <c r="AF198" i="3"/>
  <c r="AF202" i="3"/>
  <c r="AF206" i="3"/>
  <c r="AF210" i="3"/>
  <c r="AF214" i="3"/>
  <c r="AF218" i="3"/>
  <c r="AF222" i="3"/>
  <c r="AF151" i="3"/>
  <c r="AF159" i="3"/>
  <c r="AF167" i="3"/>
  <c r="AF181" i="3"/>
  <c r="AF185" i="3"/>
  <c r="AF189" i="3"/>
  <c r="AF193" i="3"/>
  <c r="AF197" i="3"/>
  <c r="AF201" i="3"/>
  <c r="AF205" i="3"/>
  <c r="AF209" i="3"/>
  <c r="AF213" i="3"/>
  <c r="AF217" i="3"/>
  <c r="AF221" i="3"/>
  <c r="AF150" i="3"/>
  <c r="AF158" i="3"/>
  <c r="AF166" i="3"/>
  <c r="AF176" i="3"/>
  <c r="AF180" i="3"/>
  <c r="AF184" i="3"/>
  <c r="AF188" i="3"/>
  <c r="AF192" i="3"/>
  <c r="AF196" i="3"/>
  <c r="AF200" i="3"/>
  <c r="AF204" i="3"/>
  <c r="AF142" i="3"/>
  <c r="AF147" i="3"/>
  <c r="AF155" i="3"/>
  <c r="AF163" i="3"/>
  <c r="AF171" i="3"/>
  <c r="AF175" i="3"/>
  <c r="AF179" i="3"/>
  <c r="AF195" i="3"/>
  <c r="AF212" i="3"/>
  <c r="AF220" i="3"/>
  <c r="AF226" i="3"/>
  <c r="AF230" i="3"/>
  <c r="AF234" i="3"/>
  <c r="AF238" i="3"/>
  <c r="AF242" i="3"/>
  <c r="AF246" i="3"/>
  <c r="AF250" i="3"/>
  <c r="AF254" i="3"/>
  <c r="AF258" i="3"/>
  <c r="AF262" i="3"/>
  <c r="AF266" i="3"/>
  <c r="AF270" i="3"/>
  <c r="AF274" i="3"/>
  <c r="AF191" i="3"/>
  <c r="AF211" i="3"/>
  <c r="AF219" i="3"/>
  <c r="AF223" i="3"/>
  <c r="AF225" i="3"/>
  <c r="AF229" i="3"/>
  <c r="AF233" i="3"/>
  <c r="AF237" i="3"/>
  <c r="AF241" i="3"/>
  <c r="AF245" i="3"/>
  <c r="AF249" i="3"/>
  <c r="AF253" i="3"/>
  <c r="AF257" i="3"/>
  <c r="AF261" i="3"/>
  <c r="AF265" i="3"/>
  <c r="AF269" i="3"/>
  <c r="AF273" i="3"/>
  <c r="AF277" i="3"/>
  <c r="AF187" i="3"/>
  <c r="AF203" i="3"/>
  <c r="AF208" i="3"/>
  <c r="AF216" i="3"/>
  <c r="AF224" i="3"/>
  <c r="AF228" i="3"/>
  <c r="AF232" i="3"/>
  <c r="AF236" i="3"/>
  <c r="AF240" i="3"/>
  <c r="AF244" i="3"/>
  <c r="AF248" i="3"/>
  <c r="AF252" i="3"/>
  <c r="AF256" i="3"/>
  <c r="AF260" i="3"/>
  <c r="AF264" i="3"/>
  <c r="AF268" i="3"/>
  <c r="AF183" i="3"/>
  <c r="AF199" i="3"/>
  <c r="AF207" i="3"/>
  <c r="AF215" i="3"/>
  <c r="AF227" i="3"/>
  <c r="AF231" i="3"/>
  <c r="AF235" i="3"/>
  <c r="AF239" i="3"/>
  <c r="AF243" i="3"/>
  <c r="AF247" i="3"/>
  <c r="AF251" i="3"/>
  <c r="AB10" i="3"/>
  <c r="AB14" i="3"/>
  <c r="AB18" i="3"/>
  <c r="AB22" i="3"/>
  <c r="AB26" i="3"/>
  <c r="AB30" i="3"/>
  <c r="AB13" i="3"/>
  <c r="AB17" i="3"/>
  <c r="AB21" i="3"/>
  <c r="AB25" i="3"/>
  <c r="AB29" i="3"/>
  <c r="AB12" i="3"/>
  <c r="AB16" i="3"/>
  <c r="AB15" i="3"/>
  <c r="AB24" i="3"/>
  <c r="AB32" i="3"/>
  <c r="AB36" i="3"/>
  <c r="AB40" i="3"/>
  <c r="AB44" i="3"/>
  <c r="AB48" i="3"/>
  <c r="AB11" i="3"/>
  <c r="AB23" i="3"/>
  <c r="AB31" i="3"/>
  <c r="AB35" i="3"/>
  <c r="AB39" i="3"/>
  <c r="AB43" i="3"/>
  <c r="AB20" i="3"/>
  <c r="AB28" i="3"/>
  <c r="AB19" i="3"/>
  <c r="AB34" i="3"/>
  <c r="AB42" i="3"/>
  <c r="AB51" i="3"/>
  <c r="AB55" i="3"/>
  <c r="AB59" i="3"/>
  <c r="AB63" i="3"/>
  <c r="AB67" i="3"/>
  <c r="AB71" i="3"/>
  <c r="AB75" i="3"/>
  <c r="AB79" i="3"/>
  <c r="AB33" i="3"/>
  <c r="AB41" i="3"/>
  <c r="AB49" i="3"/>
  <c r="AB50" i="3"/>
  <c r="AB54" i="3"/>
  <c r="AB58" i="3"/>
  <c r="AB62" i="3"/>
  <c r="AB27" i="3"/>
  <c r="AB37" i="3"/>
  <c r="AB52" i="3"/>
  <c r="AB60" i="3"/>
  <c r="AB66" i="3"/>
  <c r="AB72" i="3"/>
  <c r="AB77" i="3"/>
  <c r="AB82" i="3"/>
  <c r="AB84" i="3"/>
  <c r="AB88" i="3"/>
  <c r="AB92" i="3"/>
  <c r="AB96" i="3"/>
  <c r="AB100" i="3"/>
  <c r="AB104" i="3"/>
  <c r="AB57" i="3"/>
  <c r="AB65" i="3"/>
  <c r="AB70" i="3"/>
  <c r="AB76" i="3"/>
  <c r="AB81" i="3"/>
  <c r="AB83" i="3"/>
  <c r="AB87" i="3"/>
  <c r="AB91" i="3"/>
  <c r="AB95" i="3"/>
  <c r="AB99" i="3"/>
  <c r="AB45" i="3"/>
  <c r="AB46" i="3"/>
  <c r="AB56" i="3"/>
  <c r="AB64" i="3"/>
  <c r="AB69" i="3"/>
  <c r="AB74" i="3"/>
  <c r="AB38" i="3"/>
  <c r="AB47" i="3"/>
  <c r="AB53" i="3"/>
  <c r="AB61" i="3"/>
  <c r="AB78" i="3"/>
  <c r="AB85" i="3"/>
  <c r="AB93" i="3"/>
  <c r="AB101" i="3"/>
  <c r="AB108" i="3"/>
  <c r="AB112" i="3"/>
  <c r="AB116" i="3"/>
  <c r="AB120" i="3"/>
  <c r="AB124" i="3"/>
  <c r="AB128" i="3"/>
  <c r="AB132" i="3"/>
  <c r="AB136" i="3"/>
  <c r="AB73" i="3"/>
  <c r="AB90" i="3"/>
  <c r="AB98" i="3"/>
  <c r="AB103" i="3"/>
  <c r="AB107" i="3"/>
  <c r="AB111" i="3"/>
  <c r="AB115" i="3"/>
  <c r="AB119" i="3"/>
  <c r="AB123" i="3"/>
  <c r="AB127" i="3"/>
  <c r="AB131" i="3"/>
  <c r="AB89" i="3"/>
  <c r="AB97" i="3"/>
  <c r="AB102" i="3"/>
  <c r="AB68" i="3"/>
  <c r="AB80" i="3"/>
  <c r="AB105" i="3"/>
  <c r="AB113" i="3"/>
  <c r="AB121" i="3"/>
  <c r="AB129" i="3"/>
  <c r="AB138" i="3"/>
  <c r="AB141" i="3"/>
  <c r="AB145" i="3"/>
  <c r="AB149" i="3"/>
  <c r="AB153" i="3"/>
  <c r="AB157" i="3"/>
  <c r="AB161" i="3"/>
  <c r="AB165" i="3"/>
  <c r="AB169" i="3"/>
  <c r="AB173" i="3"/>
  <c r="AB177" i="3"/>
  <c r="AB94" i="3"/>
  <c r="AB110" i="3"/>
  <c r="AB118" i="3"/>
  <c r="AB126" i="3"/>
  <c r="AB137" i="3"/>
  <c r="AB140" i="3"/>
  <c r="AB144" i="3"/>
  <c r="AB148" i="3"/>
  <c r="AB152" i="3"/>
  <c r="AB156" i="3"/>
  <c r="AB160" i="3"/>
  <c r="AB164" i="3"/>
  <c r="AB168" i="3"/>
  <c r="AB172" i="3"/>
  <c r="AB86" i="3"/>
  <c r="AB109" i="3"/>
  <c r="AB117" i="3"/>
  <c r="AB125" i="3"/>
  <c r="AB133" i="3"/>
  <c r="AB135" i="3"/>
  <c r="AB143" i="3"/>
  <c r="AB106" i="3"/>
  <c r="AB114" i="3"/>
  <c r="AB122" i="3"/>
  <c r="AB130" i="3"/>
  <c r="AB134" i="3"/>
  <c r="AB139" i="3"/>
  <c r="AB150" i="3"/>
  <c r="AB158" i="3"/>
  <c r="AB166" i="3"/>
  <c r="AB175" i="3"/>
  <c r="AB178" i="3"/>
  <c r="AB182" i="3"/>
  <c r="AB186" i="3"/>
  <c r="AB190" i="3"/>
  <c r="AB194" i="3"/>
  <c r="AB198" i="3"/>
  <c r="AB202" i="3"/>
  <c r="AB206" i="3"/>
  <c r="AB210" i="3"/>
  <c r="AB214" i="3"/>
  <c r="AB218" i="3"/>
  <c r="AB222" i="3"/>
  <c r="AB147" i="3"/>
  <c r="AB155" i="3"/>
  <c r="AB163" i="3"/>
  <c r="AB171" i="3"/>
  <c r="AB174" i="3"/>
  <c r="AB181" i="3"/>
  <c r="AB185" i="3"/>
  <c r="AB189" i="3"/>
  <c r="AB193" i="3"/>
  <c r="AB197" i="3"/>
  <c r="AB201" i="3"/>
  <c r="AB205" i="3"/>
  <c r="AB209" i="3"/>
  <c r="AB213" i="3"/>
  <c r="AB217" i="3"/>
  <c r="AB221" i="3"/>
  <c r="AB142" i="3"/>
  <c r="AB146" i="3"/>
  <c r="AB154" i="3"/>
  <c r="AB162" i="3"/>
  <c r="AB170" i="3"/>
  <c r="AB180" i="3"/>
  <c r="AB184" i="3"/>
  <c r="AB188" i="3"/>
  <c r="AB192" i="3"/>
  <c r="AB196" i="3"/>
  <c r="AB200" i="3"/>
  <c r="AB204" i="3"/>
  <c r="AB151" i="3"/>
  <c r="AB159" i="3"/>
  <c r="AB167" i="3"/>
  <c r="AB176" i="3"/>
  <c r="AB191" i="3"/>
  <c r="AB208" i="3"/>
  <c r="AB216" i="3"/>
  <c r="AB226" i="3"/>
  <c r="AB230" i="3"/>
  <c r="AB234" i="3"/>
  <c r="AB238" i="3"/>
  <c r="AB242" i="3"/>
  <c r="AB246" i="3"/>
  <c r="AB250" i="3"/>
  <c r="AB254" i="3"/>
  <c r="AB258" i="3"/>
  <c r="AB262" i="3"/>
  <c r="AB266" i="3"/>
  <c r="AB270" i="3"/>
  <c r="AB274" i="3"/>
  <c r="AB278" i="3"/>
  <c r="AB187" i="3"/>
  <c r="AB203" i="3"/>
  <c r="AB207" i="3"/>
  <c r="AB215" i="3"/>
  <c r="AB225" i="3"/>
  <c r="AB229" i="3"/>
  <c r="AB233" i="3"/>
  <c r="AB237" i="3"/>
  <c r="AB241" i="3"/>
  <c r="AB245" i="3"/>
  <c r="AB249" i="3"/>
  <c r="AB253" i="3"/>
  <c r="AB257" i="3"/>
  <c r="AB261" i="3"/>
  <c r="AB265" i="3"/>
  <c r="AB269" i="3"/>
  <c r="AB273" i="3"/>
  <c r="AB277" i="3"/>
  <c r="AB183" i="3"/>
  <c r="AB199" i="3"/>
  <c r="AB212" i="3"/>
  <c r="AB220" i="3"/>
  <c r="AB223" i="3"/>
  <c r="AB224" i="3"/>
  <c r="AB228" i="3"/>
  <c r="AB232" i="3"/>
  <c r="AB236" i="3"/>
  <c r="AB240" i="3"/>
  <c r="AB244" i="3"/>
  <c r="AB248" i="3"/>
  <c r="AB252" i="3"/>
  <c r="AB256" i="3"/>
  <c r="AB260" i="3"/>
  <c r="AB264" i="3"/>
  <c r="AB268" i="3"/>
  <c r="AB179" i="3"/>
  <c r="AB195" i="3"/>
  <c r="AB211" i="3"/>
  <c r="AB219" i="3"/>
  <c r="AB227" i="3"/>
  <c r="AB231" i="3"/>
  <c r="AB235" i="3"/>
  <c r="AB239" i="3"/>
  <c r="AB243" i="3"/>
  <c r="AB247" i="3"/>
  <c r="AB251" i="3"/>
  <c r="X10" i="3"/>
  <c r="X14" i="3"/>
  <c r="X18" i="3"/>
  <c r="X22" i="3"/>
  <c r="X26" i="3"/>
  <c r="X30" i="3"/>
  <c r="X13" i="3"/>
  <c r="X17" i="3"/>
  <c r="X21" i="3"/>
  <c r="X25" i="3"/>
  <c r="X29" i="3"/>
  <c r="X12" i="3"/>
  <c r="X16" i="3"/>
  <c r="X11" i="3"/>
  <c r="X20" i="3"/>
  <c r="X28" i="3"/>
  <c r="X36" i="3"/>
  <c r="X40" i="3"/>
  <c r="X44" i="3"/>
  <c r="X48" i="3"/>
  <c r="X27" i="3"/>
  <c r="X35" i="3"/>
  <c r="X39" i="3"/>
  <c r="X43" i="3"/>
  <c r="X19" i="3"/>
  <c r="X24" i="3"/>
  <c r="X15" i="3"/>
  <c r="X32" i="3"/>
  <c r="X38" i="3"/>
  <c r="X46" i="3"/>
  <c r="X51" i="3"/>
  <c r="X55" i="3"/>
  <c r="X59" i="3"/>
  <c r="X63" i="3"/>
  <c r="X67" i="3"/>
  <c r="X71" i="3"/>
  <c r="X75" i="3"/>
  <c r="X79" i="3"/>
  <c r="X31" i="3"/>
  <c r="X37" i="3"/>
  <c r="X45" i="3"/>
  <c r="X50" i="3"/>
  <c r="X54" i="3"/>
  <c r="X58" i="3"/>
  <c r="X62" i="3"/>
  <c r="X34" i="3"/>
  <c r="X56" i="3"/>
  <c r="X68" i="3"/>
  <c r="X73" i="3"/>
  <c r="X78" i="3"/>
  <c r="X84" i="3"/>
  <c r="X88" i="3"/>
  <c r="X92" i="3"/>
  <c r="X96" i="3"/>
  <c r="X100" i="3"/>
  <c r="X104" i="3"/>
  <c r="X33" i="3"/>
  <c r="X42" i="3"/>
  <c r="X49" i="3"/>
  <c r="X53" i="3"/>
  <c r="X61" i="3"/>
  <c r="X66" i="3"/>
  <c r="X72" i="3"/>
  <c r="X77" i="3"/>
  <c r="X82" i="3"/>
  <c r="X83" i="3"/>
  <c r="X87" i="3"/>
  <c r="X91" i="3"/>
  <c r="X95" i="3"/>
  <c r="X99" i="3"/>
  <c r="X23" i="3"/>
  <c r="X41" i="3"/>
  <c r="X47" i="3"/>
  <c r="X52" i="3"/>
  <c r="X60" i="3"/>
  <c r="X65" i="3"/>
  <c r="X70" i="3"/>
  <c r="X76" i="3"/>
  <c r="X57" i="3"/>
  <c r="X64" i="3"/>
  <c r="X89" i="3"/>
  <c r="X97" i="3"/>
  <c r="X108" i="3"/>
  <c r="X112" i="3"/>
  <c r="X116" i="3"/>
  <c r="X120" i="3"/>
  <c r="X124" i="3"/>
  <c r="X128" i="3"/>
  <c r="X132" i="3"/>
  <c r="X136" i="3"/>
  <c r="X69" i="3"/>
  <c r="X86" i="3"/>
  <c r="X94" i="3"/>
  <c r="X107" i="3"/>
  <c r="X111" i="3"/>
  <c r="X115" i="3"/>
  <c r="X119" i="3"/>
  <c r="X123" i="3"/>
  <c r="X127" i="3"/>
  <c r="X131" i="3"/>
  <c r="X80" i="3"/>
  <c r="X85" i="3"/>
  <c r="X93" i="3"/>
  <c r="X101" i="3"/>
  <c r="X103" i="3"/>
  <c r="X74" i="3"/>
  <c r="X81" i="3"/>
  <c r="X98" i="3"/>
  <c r="X102" i="3"/>
  <c r="X109" i="3"/>
  <c r="X117" i="3"/>
  <c r="X125" i="3"/>
  <c r="X133" i="3"/>
  <c r="X134" i="3"/>
  <c r="X139" i="3"/>
  <c r="X141" i="3"/>
  <c r="X145" i="3"/>
  <c r="X149" i="3"/>
  <c r="X153" i="3"/>
  <c r="X157" i="3"/>
  <c r="X161" i="3"/>
  <c r="X165" i="3"/>
  <c r="X169" i="3"/>
  <c r="X173" i="3"/>
  <c r="X177" i="3"/>
  <c r="X90" i="3"/>
  <c r="X106" i="3"/>
  <c r="X114" i="3"/>
  <c r="X122" i="3"/>
  <c r="X130" i="3"/>
  <c r="X138" i="3"/>
  <c r="X140" i="3"/>
  <c r="X144" i="3"/>
  <c r="X148" i="3"/>
  <c r="X152" i="3"/>
  <c r="X156" i="3"/>
  <c r="X160" i="3"/>
  <c r="X164" i="3"/>
  <c r="X168" i="3"/>
  <c r="X172" i="3"/>
  <c r="X105" i="3"/>
  <c r="X113" i="3"/>
  <c r="X121" i="3"/>
  <c r="X129" i="3"/>
  <c r="X137" i="3"/>
  <c r="X143" i="3"/>
  <c r="X110" i="3"/>
  <c r="X118" i="3"/>
  <c r="X126" i="3"/>
  <c r="X135" i="3"/>
  <c r="X146" i="3"/>
  <c r="X154" i="3"/>
  <c r="X162" i="3"/>
  <c r="X170" i="3"/>
  <c r="X176" i="3"/>
  <c r="X178" i="3"/>
  <c r="X182" i="3"/>
  <c r="X186" i="3"/>
  <c r="X190" i="3"/>
  <c r="X194" i="3"/>
  <c r="X198" i="3"/>
  <c r="X202" i="3"/>
  <c r="X206" i="3"/>
  <c r="X210" i="3"/>
  <c r="X214" i="3"/>
  <c r="X218" i="3"/>
  <c r="X222" i="3"/>
  <c r="X142" i="3"/>
  <c r="X151" i="3"/>
  <c r="X159" i="3"/>
  <c r="X167" i="3"/>
  <c r="X175" i="3"/>
  <c r="X181" i="3"/>
  <c r="X185" i="3"/>
  <c r="X189" i="3"/>
  <c r="X193" i="3"/>
  <c r="X197" i="3"/>
  <c r="X201" i="3"/>
  <c r="X205" i="3"/>
  <c r="X209" i="3"/>
  <c r="X213" i="3"/>
  <c r="X217" i="3"/>
  <c r="X221" i="3"/>
  <c r="X150" i="3"/>
  <c r="X158" i="3"/>
  <c r="X166" i="3"/>
  <c r="X174" i="3"/>
  <c r="X180" i="3"/>
  <c r="X184" i="3"/>
  <c r="X188" i="3"/>
  <c r="X192" i="3"/>
  <c r="X196" i="3"/>
  <c r="X200" i="3"/>
  <c r="X204" i="3"/>
  <c r="X147" i="3"/>
  <c r="X155" i="3"/>
  <c r="X163" i="3"/>
  <c r="X171" i="3"/>
  <c r="X187" i="3"/>
  <c r="X203" i="3"/>
  <c r="X212" i="3"/>
  <c r="X220" i="3"/>
  <c r="X226" i="3"/>
  <c r="X230" i="3"/>
  <c r="X234" i="3"/>
  <c r="X238" i="3"/>
  <c r="X242" i="3"/>
  <c r="X246" i="3"/>
  <c r="X250" i="3"/>
  <c r="X254" i="3"/>
  <c r="X258" i="3"/>
  <c r="X262" i="3"/>
  <c r="X266" i="3"/>
  <c r="X270" i="3"/>
  <c r="X274" i="3"/>
  <c r="X278" i="3"/>
  <c r="X183" i="3"/>
  <c r="X199" i="3"/>
  <c r="X211" i="3"/>
  <c r="X219" i="3"/>
  <c r="X225" i="3"/>
  <c r="X229" i="3"/>
  <c r="X233" i="3"/>
  <c r="X237" i="3"/>
  <c r="X241" i="3"/>
  <c r="X245" i="3"/>
  <c r="X249" i="3"/>
  <c r="X253" i="3"/>
  <c r="X257" i="3"/>
  <c r="X261" i="3"/>
  <c r="X265" i="3"/>
  <c r="X269" i="3"/>
  <c r="X273" i="3"/>
  <c r="X277" i="3"/>
  <c r="X179" i="3"/>
  <c r="X195" i="3"/>
  <c r="X208" i="3"/>
  <c r="X216" i="3"/>
  <c r="X224" i="3"/>
  <c r="X228" i="3"/>
  <c r="X232" i="3"/>
  <c r="X236" i="3"/>
  <c r="X240" i="3"/>
  <c r="X244" i="3"/>
  <c r="X248" i="3"/>
  <c r="X252" i="3"/>
  <c r="X256" i="3"/>
  <c r="X260" i="3"/>
  <c r="X264" i="3"/>
  <c r="X268" i="3"/>
  <c r="X191" i="3"/>
  <c r="X207" i="3"/>
  <c r="X215" i="3"/>
  <c r="X223" i="3"/>
  <c r="X227" i="3"/>
  <c r="X231" i="3"/>
  <c r="X235" i="3"/>
  <c r="X239" i="3"/>
  <c r="X243" i="3"/>
  <c r="X247" i="3"/>
  <c r="X251" i="3"/>
  <c r="AG283" i="3"/>
  <c r="AC283" i="3"/>
  <c r="Y283" i="3"/>
  <c r="U283" i="3"/>
  <c r="AF282" i="3"/>
  <c r="AB282" i="3"/>
  <c r="X282" i="3"/>
  <c r="AG279" i="3"/>
  <c r="AC279" i="3"/>
  <c r="Y279" i="3"/>
  <c r="U279" i="3"/>
  <c r="AF278" i="3"/>
  <c r="AG277" i="3"/>
  <c r="Y277" i="3"/>
  <c r="AF276" i="3"/>
  <c r="X276" i="3"/>
  <c r="AC273" i="3"/>
  <c r="U273" i="3"/>
  <c r="AB272" i="3"/>
  <c r="AG268" i="3"/>
  <c r="AF267" i="3"/>
  <c r="AC264" i="3"/>
  <c r="AB263" i="3"/>
  <c r="Y260" i="3"/>
  <c r="X259" i="3"/>
  <c r="U256" i="3"/>
  <c r="T10" i="3"/>
  <c r="T14" i="3"/>
  <c r="T18" i="3"/>
  <c r="T22" i="3"/>
  <c r="T26" i="3"/>
  <c r="T30" i="3"/>
  <c r="T13" i="3"/>
  <c r="T17" i="3"/>
  <c r="T21" i="3"/>
  <c r="T25" i="3"/>
  <c r="T29" i="3"/>
  <c r="T12" i="3"/>
  <c r="T16" i="3"/>
  <c r="T24" i="3"/>
  <c r="T32" i="3"/>
  <c r="T36" i="3"/>
  <c r="T40" i="3"/>
  <c r="T44" i="3"/>
  <c r="T48" i="3"/>
  <c r="T19" i="3"/>
  <c r="T23" i="3"/>
  <c r="T31" i="3"/>
  <c r="T35" i="3"/>
  <c r="T39" i="3"/>
  <c r="T43" i="3"/>
  <c r="T15" i="3"/>
  <c r="T20" i="3"/>
  <c r="T28" i="3"/>
  <c r="T11" i="3"/>
  <c r="T34" i="3"/>
  <c r="T42" i="3"/>
  <c r="T47" i="3"/>
  <c r="T51" i="3"/>
  <c r="T55" i="3"/>
  <c r="T59" i="3"/>
  <c r="T63" i="3"/>
  <c r="T67" i="3"/>
  <c r="T71" i="3"/>
  <c r="T75" i="3"/>
  <c r="T79" i="3"/>
  <c r="T83" i="3"/>
  <c r="T33" i="3"/>
  <c r="T41" i="3"/>
  <c r="T54" i="3"/>
  <c r="T58" i="3"/>
  <c r="T62" i="3"/>
  <c r="T27" i="3"/>
  <c r="T45" i="3"/>
  <c r="T49" i="3"/>
  <c r="T52" i="3"/>
  <c r="T60" i="3"/>
  <c r="T64" i="3"/>
  <c r="T69" i="3"/>
  <c r="T74" i="3"/>
  <c r="T80" i="3"/>
  <c r="T84" i="3"/>
  <c r="T88" i="3"/>
  <c r="T92" i="3"/>
  <c r="T96" i="3"/>
  <c r="T100" i="3"/>
  <c r="T104" i="3"/>
  <c r="T38" i="3"/>
  <c r="T50" i="3"/>
  <c r="T57" i="3"/>
  <c r="T68" i="3"/>
  <c r="T73" i="3"/>
  <c r="T78" i="3"/>
  <c r="T87" i="3"/>
  <c r="T91" i="3"/>
  <c r="T95" i="3"/>
  <c r="T99" i="3"/>
  <c r="T37" i="3"/>
  <c r="T56" i="3"/>
  <c r="T66" i="3"/>
  <c r="T72" i="3"/>
  <c r="T77" i="3"/>
  <c r="T46" i="3"/>
  <c r="T53" i="3"/>
  <c r="T61" i="3"/>
  <c r="T76" i="3"/>
  <c r="T85" i="3"/>
  <c r="T93" i="3"/>
  <c r="T101" i="3"/>
  <c r="T102" i="3"/>
  <c r="T108" i="3"/>
  <c r="T112" i="3"/>
  <c r="T116" i="3"/>
  <c r="T120" i="3"/>
  <c r="T124" i="3"/>
  <c r="T128" i="3"/>
  <c r="T132" i="3"/>
  <c r="T136" i="3"/>
  <c r="T65" i="3"/>
  <c r="T90" i="3"/>
  <c r="T98" i="3"/>
  <c r="T107" i="3"/>
  <c r="T111" i="3"/>
  <c r="T115" i="3"/>
  <c r="T119" i="3"/>
  <c r="T123" i="3"/>
  <c r="T127" i="3"/>
  <c r="T131" i="3"/>
  <c r="T81" i="3"/>
  <c r="T89" i="3"/>
  <c r="T97" i="3"/>
  <c r="T70" i="3"/>
  <c r="T82" i="3"/>
  <c r="T94" i="3"/>
  <c r="T105" i="3"/>
  <c r="T113" i="3"/>
  <c r="T121" i="3"/>
  <c r="T129" i="3"/>
  <c r="T135" i="3"/>
  <c r="T141" i="3"/>
  <c r="T145" i="3"/>
  <c r="T149" i="3"/>
  <c r="T153" i="3"/>
  <c r="T157" i="3"/>
  <c r="T161" i="3"/>
  <c r="T165" i="3"/>
  <c r="T169" i="3"/>
  <c r="T173" i="3"/>
  <c r="T177" i="3"/>
  <c r="T86" i="3"/>
  <c r="T110" i="3"/>
  <c r="T118" i="3"/>
  <c r="T126" i="3"/>
  <c r="T134" i="3"/>
  <c r="T139" i="3"/>
  <c r="T140" i="3"/>
  <c r="T144" i="3"/>
  <c r="T148" i="3"/>
  <c r="T152" i="3"/>
  <c r="T156" i="3"/>
  <c r="T160" i="3"/>
  <c r="T164" i="3"/>
  <c r="T168" i="3"/>
  <c r="T172" i="3"/>
  <c r="T103" i="3"/>
  <c r="T109" i="3"/>
  <c r="T117" i="3"/>
  <c r="T125" i="3"/>
  <c r="T133" i="3"/>
  <c r="T138" i="3"/>
  <c r="T143" i="3"/>
  <c r="T106" i="3"/>
  <c r="T114" i="3"/>
  <c r="T122" i="3"/>
  <c r="T130" i="3"/>
  <c r="T137" i="3"/>
  <c r="T142" i="3"/>
  <c r="T150" i="3"/>
  <c r="T158" i="3"/>
  <c r="T166" i="3"/>
  <c r="T174" i="3"/>
  <c r="T178" i="3"/>
  <c r="T182" i="3"/>
  <c r="T186" i="3"/>
  <c r="T190" i="3"/>
  <c r="T194" i="3"/>
  <c r="T198" i="3"/>
  <c r="T202" i="3"/>
  <c r="T206" i="3"/>
  <c r="T210" i="3"/>
  <c r="T214" i="3"/>
  <c r="T218" i="3"/>
  <c r="T222" i="3"/>
  <c r="T147" i="3"/>
  <c r="T155" i="3"/>
  <c r="T163" i="3"/>
  <c r="T171" i="3"/>
  <c r="T176" i="3"/>
  <c r="T181" i="3"/>
  <c r="T185" i="3"/>
  <c r="T189" i="3"/>
  <c r="T193" i="3"/>
  <c r="T197" i="3"/>
  <c r="T201" i="3"/>
  <c r="T205" i="3"/>
  <c r="T209" i="3"/>
  <c r="T213" i="3"/>
  <c r="T217" i="3"/>
  <c r="T221" i="3"/>
  <c r="T154" i="3"/>
  <c r="T162" i="3"/>
  <c r="T170" i="3"/>
  <c r="T175" i="3"/>
  <c r="T180" i="3"/>
  <c r="T184" i="3"/>
  <c r="T188" i="3"/>
  <c r="T192" i="3"/>
  <c r="T196" i="3"/>
  <c r="T200" i="3"/>
  <c r="T204" i="3"/>
  <c r="T146" i="3"/>
  <c r="T151" i="3"/>
  <c r="T159" i="3"/>
  <c r="T167" i="3"/>
  <c r="T183" i="3"/>
  <c r="T199" i="3"/>
  <c r="T208" i="3"/>
  <c r="T216" i="3"/>
  <c r="T226" i="3"/>
  <c r="T230" i="3"/>
  <c r="T234" i="3"/>
  <c r="T238" i="3"/>
  <c r="T242" i="3"/>
  <c r="T246" i="3"/>
  <c r="T250" i="3"/>
  <c r="T254" i="3"/>
  <c r="T258" i="3"/>
  <c r="T262" i="3"/>
  <c r="T266" i="3"/>
  <c r="T270" i="3"/>
  <c r="T274" i="3"/>
  <c r="T278" i="3"/>
  <c r="T179" i="3"/>
  <c r="T195" i="3"/>
  <c r="T207" i="3"/>
  <c r="T215" i="3"/>
  <c r="T223" i="3"/>
  <c r="T225" i="3"/>
  <c r="T229" i="3"/>
  <c r="T233" i="3"/>
  <c r="T237" i="3"/>
  <c r="T241" i="3"/>
  <c r="T245" i="3"/>
  <c r="T249" i="3"/>
  <c r="T253" i="3"/>
  <c r="T257" i="3"/>
  <c r="T261" i="3"/>
  <c r="T265" i="3"/>
  <c r="T269" i="3"/>
  <c r="T273" i="3"/>
  <c r="T277" i="3"/>
  <c r="T191" i="3"/>
  <c r="T212" i="3"/>
  <c r="T220" i="3"/>
  <c r="T228" i="3"/>
  <c r="T232" i="3"/>
  <c r="T236" i="3"/>
  <c r="T240" i="3"/>
  <c r="T244" i="3"/>
  <c r="T248" i="3"/>
  <c r="T252" i="3"/>
  <c r="T256" i="3"/>
  <c r="T260" i="3"/>
  <c r="T264" i="3"/>
  <c r="T268" i="3"/>
  <c r="T187" i="3"/>
  <c r="T203" i="3"/>
  <c r="T211" i="3"/>
  <c r="T219" i="3"/>
  <c r="T224" i="3"/>
  <c r="T227" i="3"/>
  <c r="T231" i="3"/>
  <c r="T235" i="3"/>
  <c r="T239" i="3"/>
  <c r="T243" i="3"/>
  <c r="T247" i="3"/>
  <c r="T251" i="3"/>
  <c r="AE13" i="3"/>
  <c r="AE17" i="3"/>
  <c r="AE21" i="3"/>
  <c r="AE25" i="3"/>
  <c r="AE29" i="3"/>
  <c r="AE12" i="3"/>
  <c r="AE16" i="3"/>
  <c r="AE20" i="3"/>
  <c r="AE24" i="3"/>
  <c r="AE28" i="3"/>
  <c r="AE11" i="3"/>
  <c r="AE15" i="3"/>
  <c r="AE18" i="3"/>
  <c r="AE19" i="3"/>
  <c r="AE27" i="3"/>
  <c r="AE35" i="3"/>
  <c r="AE39" i="3"/>
  <c r="AE43" i="3"/>
  <c r="AE47" i="3"/>
  <c r="AE14" i="3"/>
  <c r="AE26" i="3"/>
  <c r="AE34" i="3"/>
  <c r="AE38" i="3"/>
  <c r="AE42" i="3"/>
  <c r="AE10" i="3"/>
  <c r="AE23" i="3"/>
  <c r="AE37" i="3"/>
  <c r="AE45" i="3"/>
  <c r="AE48" i="3"/>
  <c r="AE50" i="3"/>
  <c r="AE54" i="3"/>
  <c r="AE58" i="3"/>
  <c r="AE62" i="3"/>
  <c r="AE66" i="3"/>
  <c r="AE70" i="3"/>
  <c r="AE74" i="3"/>
  <c r="AE78" i="3"/>
  <c r="AE82" i="3"/>
  <c r="AE36" i="3"/>
  <c r="AE44" i="3"/>
  <c r="AE46" i="3"/>
  <c r="AE53" i="3"/>
  <c r="AE57" i="3"/>
  <c r="AE61" i="3"/>
  <c r="AE22" i="3"/>
  <c r="AE31" i="3"/>
  <c r="AE33" i="3"/>
  <c r="AE32" i="3"/>
  <c r="AE40" i="3"/>
  <c r="AE49" i="3"/>
  <c r="AE55" i="3"/>
  <c r="AE64" i="3"/>
  <c r="AE69" i="3"/>
  <c r="AE75" i="3"/>
  <c r="AE80" i="3"/>
  <c r="AE83" i="3"/>
  <c r="AE87" i="3"/>
  <c r="AE91" i="3"/>
  <c r="AE95" i="3"/>
  <c r="AE99" i="3"/>
  <c r="AE103" i="3"/>
  <c r="AE52" i="3"/>
  <c r="AE60" i="3"/>
  <c r="AE63" i="3"/>
  <c r="AE68" i="3"/>
  <c r="AE73" i="3"/>
  <c r="AE79" i="3"/>
  <c r="AE86" i="3"/>
  <c r="AE90" i="3"/>
  <c r="AE94" i="3"/>
  <c r="AE98" i="3"/>
  <c r="AE30" i="3"/>
  <c r="AE51" i="3"/>
  <c r="AE59" i="3"/>
  <c r="AE67" i="3"/>
  <c r="AE72" i="3"/>
  <c r="AE77" i="3"/>
  <c r="AE41" i="3"/>
  <c r="AE56" i="3"/>
  <c r="AE71" i="3"/>
  <c r="AE88" i="3"/>
  <c r="AE96" i="3"/>
  <c r="AE102" i="3"/>
  <c r="AE107" i="3"/>
  <c r="AE111" i="3"/>
  <c r="AE115" i="3"/>
  <c r="AE119" i="3"/>
  <c r="AE123" i="3"/>
  <c r="AE127" i="3"/>
  <c r="AE131" i="3"/>
  <c r="AE135" i="3"/>
  <c r="AE139" i="3"/>
  <c r="AE85" i="3"/>
  <c r="AE93" i="3"/>
  <c r="AE101" i="3"/>
  <c r="AE106" i="3"/>
  <c r="AE110" i="3"/>
  <c r="AE114" i="3"/>
  <c r="AE118" i="3"/>
  <c r="AE122" i="3"/>
  <c r="AE126" i="3"/>
  <c r="AE130" i="3"/>
  <c r="AE76" i="3"/>
  <c r="AE81" i="3"/>
  <c r="AE84" i="3"/>
  <c r="AE92" i="3"/>
  <c r="AE100" i="3"/>
  <c r="AE65" i="3"/>
  <c r="AE89" i="3"/>
  <c r="AE108" i="3"/>
  <c r="AE116" i="3"/>
  <c r="AE124" i="3"/>
  <c r="AE132" i="3"/>
  <c r="AE136" i="3"/>
  <c r="AE140" i="3"/>
  <c r="AE144" i="3"/>
  <c r="AE148" i="3"/>
  <c r="AE152" i="3"/>
  <c r="AE156" i="3"/>
  <c r="AE160" i="3"/>
  <c r="AE164" i="3"/>
  <c r="AE168" i="3"/>
  <c r="AE172" i="3"/>
  <c r="AE176" i="3"/>
  <c r="AE105" i="3"/>
  <c r="AE113" i="3"/>
  <c r="AE121" i="3"/>
  <c r="AE129" i="3"/>
  <c r="AE134" i="3"/>
  <c r="AE143" i="3"/>
  <c r="AE147" i="3"/>
  <c r="AE151" i="3"/>
  <c r="AE155" i="3"/>
  <c r="AE159" i="3"/>
  <c r="AE163" i="3"/>
  <c r="AE167" i="3"/>
  <c r="AE171" i="3"/>
  <c r="AE112" i="3"/>
  <c r="AE120" i="3"/>
  <c r="AE128" i="3"/>
  <c r="AE138" i="3"/>
  <c r="AE142" i="3"/>
  <c r="AE97" i="3"/>
  <c r="AE104" i="3"/>
  <c r="AE109" i="3"/>
  <c r="AE117" i="3"/>
  <c r="AE125" i="3"/>
  <c r="AE133" i="3"/>
  <c r="AE137" i="3"/>
  <c r="AE153" i="3"/>
  <c r="AE161" i="3"/>
  <c r="AE169" i="3"/>
  <c r="AE181" i="3"/>
  <c r="AE185" i="3"/>
  <c r="AE189" i="3"/>
  <c r="AE193" i="3"/>
  <c r="AE197" i="3"/>
  <c r="AE201" i="3"/>
  <c r="AE205" i="3"/>
  <c r="AE209" i="3"/>
  <c r="AE213" i="3"/>
  <c r="AE217" i="3"/>
  <c r="AE221" i="3"/>
  <c r="AE150" i="3"/>
  <c r="AE158" i="3"/>
  <c r="AE166" i="3"/>
  <c r="AE177" i="3"/>
  <c r="AE180" i="3"/>
  <c r="AE184" i="3"/>
  <c r="AE188" i="3"/>
  <c r="AE192" i="3"/>
  <c r="AE196" i="3"/>
  <c r="AE200" i="3"/>
  <c r="AE204" i="3"/>
  <c r="AE208" i="3"/>
  <c r="AE212" i="3"/>
  <c r="AE216" i="3"/>
  <c r="AE220" i="3"/>
  <c r="AE145" i="3"/>
  <c r="AE149" i="3"/>
  <c r="AE157" i="3"/>
  <c r="AE165" i="3"/>
  <c r="AE173" i="3"/>
  <c r="AE175" i="3"/>
  <c r="AE179" i="3"/>
  <c r="AE183" i="3"/>
  <c r="AE187" i="3"/>
  <c r="AE191" i="3"/>
  <c r="AE195" i="3"/>
  <c r="AE199" i="3"/>
  <c r="AE203" i="3"/>
  <c r="AE141" i="3"/>
  <c r="AE146" i="3"/>
  <c r="AE154" i="3"/>
  <c r="AE162" i="3"/>
  <c r="AE170" i="3"/>
  <c r="AE174" i="3"/>
  <c r="AE178" i="3"/>
  <c r="AE194" i="3"/>
  <c r="AE211" i="3"/>
  <c r="AE219" i="3"/>
  <c r="AE223" i="3"/>
  <c r="AE225" i="3"/>
  <c r="AE229" i="3"/>
  <c r="AE233" i="3"/>
  <c r="AE237" i="3"/>
  <c r="AE241" i="3"/>
  <c r="AE245" i="3"/>
  <c r="AE249" i="3"/>
  <c r="AE253" i="3"/>
  <c r="AE257" i="3"/>
  <c r="AE261" i="3"/>
  <c r="AE265" i="3"/>
  <c r="AE269" i="3"/>
  <c r="AE273" i="3"/>
  <c r="AE277" i="3"/>
  <c r="AE190" i="3"/>
  <c r="AE210" i="3"/>
  <c r="AE218" i="3"/>
  <c r="AE224" i="3"/>
  <c r="AE228" i="3"/>
  <c r="AE232" i="3"/>
  <c r="AE236" i="3"/>
  <c r="AE240" i="3"/>
  <c r="AE244" i="3"/>
  <c r="AE248" i="3"/>
  <c r="AE252" i="3"/>
  <c r="AE256" i="3"/>
  <c r="AE260" i="3"/>
  <c r="AE264" i="3"/>
  <c r="AE268" i="3"/>
  <c r="AE272" i="3"/>
  <c r="AE276" i="3"/>
  <c r="AE186" i="3"/>
  <c r="AE202" i="3"/>
  <c r="AE207" i="3"/>
  <c r="AE215" i="3"/>
  <c r="AE227" i="3"/>
  <c r="AE231" i="3"/>
  <c r="AE235" i="3"/>
  <c r="AE239" i="3"/>
  <c r="AE243" i="3"/>
  <c r="AE247" i="3"/>
  <c r="AE251" i="3"/>
  <c r="AE255" i="3"/>
  <c r="AE259" i="3"/>
  <c r="AE263" i="3"/>
  <c r="AE267" i="3"/>
  <c r="AE182" i="3"/>
  <c r="AE198" i="3"/>
  <c r="AE206" i="3"/>
  <c r="AE214" i="3"/>
  <c r="AE222" i="3"/>
  <c r="AE226" i="3"/>
  <c r="AE230" i="3"/>
  <c r="AE234" i="3"/>
  <c r="AE238" i="3"/>
  <c r="AE242" i="3"/>
  <c r="AE246" i="3"/>
  <c r="AE250" i="3"/>
  <c r="AA13" i="3"/>
  <c r="AA17" i="3"/>
  <c r="AA21" i="3"/>
  <c r="AA25" i="3"/>
  <c r="AA29" i="3"/>
  <c r="AA12" i="3"/>
  <c r="AA16" i="3"/>
  <c r="AA20" i="3"/>
  <c r="AA24" i="3"/>
  <c r="AA28" i="3"/>
  <c r="AA32" i="3"/>
  <c r="AA11" i="3"/>
  <c r="AA15" i="3"/>
  <c r="AA19" i="3"/>
  <c r="AA14" i="3"/>
  <c r="AA23" i="3"/>
  <c r="AA31" i="3"/>
  <c r="AA35" i="3"/>
  <c r="AA39" i="3"/>
  <c r="AA43" i="3"/>
  <c r="AA47" i="3"/>
  <c r="AA10" i="3"/>
  <c r="AA22" i="3"/>
  <c r="AA30" i="3"/>
  <c r="AA34" i="3"/>
  <c r="AA38" i="3"/>
  <c r="AA42" i="3"/>
  <c r="AA27" i="3"/>
  <c r="AA33" i="3"/>
  <c r="AA41" i="3"/>
  <c r="AA49" i="3"/>
  <c r="AA50" i="3"/>
  <c r="AA54" i="3"/>
  <c r="AA58" i="3"/>
  <c r="AA62" i="3"/>
  <c r="AA66" i="3"/>
  <c r="AA70" i="3"/>
  <c r="AA74" i="3"/>
  <c r="AA78" i="3"/>
  <c r="AA82" i="3"/>
  <c r="AA26" i="3"/>
  <c r="AA40" i="3"/>
  <c r="AA48" i="3"/>
  <c r="AA53" i="3"/>
  <c r="AA57" i="3"/>
  <c r="AA61" i="3"/>
  <c r="AA18" i="3"/>
  <c r="AA36" i="3"/>
  <c r="AA51" i="3"/>
  <c r="AA59" i="3"/>
  <c r="AA65" i="3"/>
  <c r="AA71" i="3"/>
  <c r="AA76" i="3"/>
  <c r="AA81" i="3"/>
  <c r="AA83" i="3"/>
  <c r="AA87" i="3"/>
  <c r="AA91" i="3"/>
  <c r="AA95" i="3"/>
  <c r="AA99" i="3"/>
  <c r="AA103" i="3"/>
  <c r="AA45" i="3"/>
  <c r="AA46" i="3"/>
  <c r="AA56" i="3"/>
  <c r="AA64" i="3"/>
  <c r="AA69" i="3"/>
  <c r="AA75" i="3"/>
  <c r="AA80" i="3"/>
  <c r="AA86" i="3"/>
  <c r="AA90" i="3"/>
  <c r="AA94" i="3"/>
  <c r="AA98" i="3"/>
  <c r="AA44" i="3"/>
  <c r="AA55" i="3"/>
  <c r="AA63" i="3"/>
  <c r="AA68" i="3"/>
  <c r="AA73" i="3"/>
  <c r="AA37" i="3"/>
  <c r="AA52" i="3"/>
  <c r="AA60" i="3"/>
  <c r="AA67" i="3"/>
  <c r="AA77" i="3"/>
  <c r="AA84" i="3"/>
  <c r="AA92" i="3"/>
  <c r="AA100" i="3"/>
  <c r="AA104" i="3"/>
  <c r="AA107" i="3"/>
  <c r="AA111" i="3"/>
  <c r="AA115" i="3"/>
  <c r="AA119" i="3"/>
  <c r="AA123" i="3"/>
  <c r="AA127" i="3"/>
  <c r="AA131" i="3"/>
  <c r="AA135" i="3"/>
  <c r="AA139" i="3"/>
  <c r="AA79" i="3"/>
  <c r="AA89" i="3"/>
  <c r="AA97" i="3"/>
  <c r="AA102" i="3"/>
  <c r="AA106" i="3"/>
  <c r="AA110" i="3"/>
  <c r="AA114" i="3"/>
  <c r="AA118" i="3"/>
  <c r="AA122" i="3"/>
  <c r="AA126" i="3"/>
  <c r="AA130" i="3"/>
  <c r="AA72" i="3"/>
  <c r="AA88" i="3"/>
  <c r="AA96" i="3"/>
  <c r="AA85" i="3"/>
  <c r="AA112" i="3"/>
  <c r="AA120" i="3"/>
  <c r="AA128" i="3"/>
  <c r="AA137" i="3"/>
  <c r="AA140" i="3"/>
  <c r="AA144" i="3"/>
  <c r="AA148" i="3"/>
  <c r="AA152" i="3"/>
  <c r="AA156" i="3"/>
  <c r="AA160" i="3"/>
  <c r="AA164" i="3"/>
  <c r="AA168" i="3"/>
  <c r="AA172" i="3"/>
  <c r="AA176" i="3"/>
  <c r="AA109" i="3"/>
  <c r="AA117" i="3"/>
  <c r="AA125" i="3"/>
  <c r="AA133" i="3"/>
  <c r="AA136" i="3"/>
  <c r="AA143" i="3"/>
  <c r="AA147" i="3"/>
  <c r="AA151" i="3"/>
  <c r="AA155" i="3"/>
  <c r="AA159" i="3"/>
  <c r="AA163" i="3"/>
  <c r="AA167" i="3"/>
  <c r="AA171" i="3"/>
  <c r="AA101" i="3"/>
  <c r="AA108" i="3"/>
  <c r="AA116" i="3"/>
  <c r="AA124" i="3"/>
  <c r="AA132" i="3"/>
  <c r="AA134" i="3"/>
  <c r="AA142" i="3"/>
  <c r="AA93" i="3"/>
  <c r="AA105" i="3"/>
  <c r="AA113" i="3"/>
  <c r="AA121" i="3"/>
  <c r="AA129" i="3"/>
  <c r="AA138" i="3"/>
  <c r="AA149" i="3"/>
  <c r="AA157" i="3"/>
  <c r="AA165" i="3"/>
  <c r="AA173" i="3"/>
  <c r="AA174" i="3"/>
  <c r="AA181" i="3"/>
  <c r="AA185" i="3"/>
  <c r="AA189" i="3"/>
  <c r="AA193" i="3"/>
  <c r="AA197" i="3"/>
  <c r="AA201" i="3"/>
  <c r="AA205" i="3"/>
  <c r="AA209" i="3"/>
  <c r="AA213" i="3"/>
  <c r="AA217" i="3"/>
  <c r="AA221" i="3"/>
  <c r="AA145" i="3"/>
  <c r="AA146" i="3"/>
  <c r="AA154" i="3"/>
  <c r="AA162" i="3"/>
  <c r="AA170" i="3"/>
  <c r="AA180" i="3"/>
  <c r="AA184" i="3"/>
  <c r="AA188" i="3"/>
  <c r="AA192" i="3"/>
  <c r="AA196" i="3"/>
  <c r="AA200" i="3"/>
  <c r="AA204" i="3"/>
  <c r="AA208" i="3"/>
  <c r="AA212" i="3"/>
  <c r="AA216" i="3"/>
  <c r="AA220" i="3"/>
  <c r="AA141" i="3"/>
  <c r="AA153" i="3"/>
  <c r="AA161" i="3"/>
  <c r="AA169" i="3"/>
  <c r="AA177" i="3"/>
  <c r="AA179" i="3"/>
  <c r="AA183" i="3"/>
  <c r="AA187" i="3"/>
  <c r="AA191" i="3"/>
  <c r="AA195" i="3"/>
  <c r="AA199" i="3"/>
  <c r="AA203" i="3"/>
  <c r="AA150" i="3"/>
  <c r="AA158" i="3"/>
  <c r="AA166" i="3"/>
  <c r="AA175" i="3"/>
  <c r="AA178" i="3"/>
  <c r="AA190" i="3"/>
  <c r="AA207" i="3"/>
  <c r="AA215" i="3"/>
  <c r="AA225" i="3"/>
  <c r="AA229" i="3"/>
  <c r="AA233" i="3"/>
  <c r="AA237" i="3"/>
  <c r="AA241" i="3"/>
  <c r="AA245" i="3"/>
  <c r="AA249" i="3"/>
  <c r="AA253" i="3"/>
  <c r="AA257" i="3"/>
  <c r="AA261" i="3"/>
  <c r="AA265" i="3"/>
  <c r="AA269" i="3"/>
  <c r="AA273" i="3"/>
  <c r="AA277" i="3"/>
  <c r="AA186" i="3"/>
  <c r="AA202" i="3"/>
  <c r="AA206" i="3"/>
  <c r="AA214" i="3"/>
  <c r="AA222" i="3"/>
  <c r="AA223" i="3"/>
  <c r="AA224" i="3"/>
  <c r="AA228" i="3"/>
  <c r="AA232" i="3"/>
  <c r="AA236" i="3"/>
  <c r="AA240" i="3"/>
  <c r="AA244" i="3"/>
  <c r="AA248" i="3"/>
  <c r="AA252" i="3"/>
  <c r="AA256" i="3"/>
  <c r="AA260" i="3"/>
  <c r="AA264" i="3"/>
  <c r="AA268" i="3"/>
  <c r="AA272" i="3"/>
  <c r="AA276" i="3"/>
  <c r="AA182" i="3"/>
  <c r="AA198" i="3"/>
  <c r="AA211" i="3"/>
  <c r="AA219" i="3"/>
  <c r="AA227" i="3"/>
  <c r="AA231" i="3"/>
  <c r="AA235" i="3"/>
  <c r="AA239" i="3"/>
  <c r="AA243" i="3"/>
  <c r="AA247" i="3"/>
  <c r="AA251" i="3"/>
  <c r="AA255" i="3"/>
  <c r="AA259" i="3"/>
  <c r="AA263" i="3"/>
  <c r="AA267" i="3"/>
  <c r="AA194" i="3"/>
  <c r="AA210" i="3"/>
  <c r="AA218" i="3"/>
  <c r="AA226" i="3"/>
  <c r="AA230" i="3"/>
  <c r="AA234" i="3"/>
  <c r="AA238" i="3"/>
  <c r="AA242" i="3"/>
  <c r="AA246" i="3"/>
  <c r="AA250" i="3"/>
  <c r="W13" i="3"/>
  <c r="W17" i="3"/>
  <c r="W21" i="3"/>
  <c r="W25" i="3"/>
  <c r="W29" i="3"/>
  <c r="W12" i="3"/>
  <c r="W16" i="3"/>
  <c r="W20" i="3"/>
  <c r="W24" i="3"/>
  <c r="W28" i="3"/>
  <c r="W32" i="3"/>
  <c r="W11" i="3"/>
  <c r="W15" i="3"/>
  <c r="W19" i="3"/>
  <c r="W10" i="3"/>
  <c r="W27" i="3"/>
  <c r="W35" i="3"/>
  <c r="W39" i="3"/>
  <c r="W43" i="3"/>
  <c r="W47" i="3"/>
  <c r="W26" i="3"/>
  <c r="W34" i="3"/>
  <c r="W38" i="3"/>
  <c r="W42" i="3"/>
  <c r="W46" i="3"/>
  <c r="W18" i="3"/>
  <c r="W23" i="3"/>
  <c r="W31" i="3"/>
  <c r="W37" i="3"/>
  <c r="W45" i="3"/>
  <c r="W50" i="3"/>
  <c r="W54" i="3"/>
  <c r="W58" i="3"/>
  <c r="W62" i="3"/>
  <c r="W66" i="3"/>
  <c r="W70" i="3"/>
  <c r="W74" i="3"/>
  <c r="W78" i="3"/>
  <c r="W82" i="3"/>
  <c r="W22" i="3"/>
  <c r="W30" i="3"/>
  <c r="W36" i="3"/>
  <c r="W44" i="3"/>
  <c r="W49" i="3"/>
  <c r="W53" i="3"/>
  <c r="W57" i="3"/>
  <c r="W61" i="3"/>
  <c r="W33" i="3"/>
  <c r="W14" i="3"/>
  <c r="W55" i="3"/>
  <c r="W63" i="3"/>
  <c r="W67" i="3"/>
  <c r="W72" i="3"/>
  <c r="W77" i="3"/>
  <c r="W83" i="3"/>
  <c r="W87" i="3"/>
  <c r="W91" i="3"/>
  <c r="W95" i="3"/>
  <c r="W99" i="3"/>
  <c r="W103" i="3"/>
  <c r="W41" i="3"/>
  <c r="W52" i="3"/>
  <c r="W60" i="3"/>
  <c r="W65" i="3"/>
  <c r="W71" i="3"/>
  <c r="W76" i="3"/>
  <c r="W81" i="3"/>
  <c r="W86" i="3"/>
  <c r="W90" i="3"/>
  <c r="W94" i="3"/>
  <c r="W98" i="3"/>
  <c r="W40" i="3"/>
  <c r="W51" i="3"/>
  <c r="W59" i="3"/>
  <c r="W64" i="3"/>
  <c r="W69" i="3"/>
  <c r="W75" i="3"/>
  <c r="W48" i="3"/>
  <c r="W56" i="3"/>
  <c r="W73" i="3"/>
  <c r="W79" i="3"/>
  <c r="W88" i="3"/>
  <c r="W96" i="3"/>
  <c r="W107" i="3"/>
  <c r="W111" i="3"/>
  <c r="W115" i="3"/>
  <c r="W119" i="3"/>
  <c r="W123" i="3"/>
  <c r="W127" i="3"/>
  <c r="W131" i="3"/>
  <c r="W135" i="3"/>
  <c r="W139" i="3"/>
  <c r="W80" i="3"/>
  <c r="W85" i="3"/>
  <c r="W93" i="3"/>
  <c r="W101" i="3"/>
  <c r="W104" i="3"/>
  <c r="W106" i="3"/>
  <c r="W110" i="3"/>
  <c r="W114" i="3"/>
  <c r="W118" i="3"/>
  <c r="W122" i="3"/>
  <c r="W126" i="3"/>
  <c r="W130" i="3"/>
  <c r="W68" i="3"/>
  <c r="W84" i="3"/>
  <c r="W92" i="3"/>
  <c r="W100" i="3"/>
  <c r="W102" i="3"/>
  <c r="W108" i="3"/>
  <c r="W116" i="3"/>
  <c r="W124" i="3"/>
  <c r="W132" i="3"/>
  <c r="W138" i="3"/>
  <c r="W140" i="3"/>
  <c r="W144" i="3"/>
  <c r="W148" i="3"/>
  <c r="W152" i="3"/>
  <c r="W156" i="3"/>
  <c r="W160" i="3"/>
  <c r="W164" i="3"/>
  <c r="W168" i="3"/>
  <c r="W172" i="3"/>
  <c r="W176" i="3"/>
  <c r="W105" i="3"/>
  <c r="W113" i="3"/>
  <c r="W121" i="3"/>
  <c r="W129" i="3"/>
  <c r="W137" i="3"/>
  <c r="W143" i="3"/>
  <c r="W147" i="3"/>
  <c r="W151" i="3"/>
  <c r="W155" i="3"/>
  <c r="W159" i="3"/>
  <c r="W163" i="3"/>
  <c r="W167" i="3"/>
  <c r="W171" i="3"/>
  <c r="W97" i="3"/>
  <c r="W112" i="3"/>
  <c r="W120" i="3"/>
  <c r="W128" i="3"/>
  <c r="W136" i="3"/>
  <c r="W142" i="3"/>
  <c r="W146" i="3"/>
  <c r="W89" i="3"/>
  <c r="W109" i="3"/>
  <c r="W117" i="3"/>
  <c r="W125" i="3"/>
  <c r="W133" i="3"/>
  <c r="W134" i="3"/>
  <c r="W145" i="3"/>
  <c r="W153" i="3"/>
  <c r="W161" i="3"/>
  <c r="W169" i="3"/>
  <c r="W175" i="3"/>
  <c r="W181" i="3"/>
  <c r="W185" i="3"/>
  <c r="W189" i="3"/>
  <c r="W193" i="3"/>
  <c r="W197" i="3"/>
  <c r="W201" i="3"/>
  <c r="W205" i="3"/>
  <c r="W209" i="3"/>
  <c r="W213" i="3"/>
  <c r="W217" i="3"/>
  <c r="W221" i="3"/>
  <c r="W141" i="3"/>
  <c r="W150" i="3"/>
  <c r="W158" i="3"/>
  <c r="W166" i="3"/>
  <c r="W174" i="3"/>
  <c r="W180" i="3"/>
  <c r="W184" i="3"/>
  <c r="W188" i="3"/>
  <c r="W192" i="3"/>
  <c r="W196" i="3"/>
  <c r="W200" i="3"/>
  <c r="W204" i="3"/>
  <c r="W208" i="3"/>
  <c r="W212" i="3"/>
  <c r="W216" i="3"/>
  <c r="W220" i="3"/>
  <c r="W149" i="3"/>
  <c r="W157" i="3"/>
  <c r="W165" i="3"/>
  <c r="W173" i="3"/>
  <c r="W179" i="3"/>
  <c r="W183" i="3"/>
  <c r="W187" i="3"/>
  <c r="W191" i="3"/>
  <c r="W195" i="3"/>
  <c r="W199" i="3"/>
  <c r="W203" i="3"/>
  <c r="W154" i="3"/>
  <c r="W162" i="3"/>
  <c r="W170" i="3"/>
  <c r="W177" i="3"/>
  <c r="W178" i="3"/>
  <c r="W186" i="3"/>
  <c r="W202" i="3"/>
  <c r="W211" i="3"/>
  <c r="W219" i="3"/>
  <c r="W225" i="3"/>
  <c r="W229" i="3"/>
  <c r="W233" i="3"/>
  <c r="W237" i="3"/>
  <c r="W241" i="3"/>
  <c r="W245" i="3"/>
  <c r="W249" i="3"/>
  <c r="W253" i="3"/>
  <c r="W257" i="3"/>
  <c r="W261" i="3"/>
  <c r="W265" i="3"/>
  <c r="W269" i="3"/>
  <c r="W273" i="3"/>
  <c r="W277" i="3"/>
  <c r="W182" i="3"/>
  <c r="W198" i="3"/>
  <c r="W210" i="3"/>
  <c r="W218" i="3"/>
  <c r="W224" i="3"/>
  <c r="W228" i="3"/>
  <c r="W232" i="3"/>
  <c r="W236" i="3"/>
  <c r="W240" i="3"/>
  <c r="W244" i="3"/>
  <c r="W248" i="3"/>
  <c r="W252" i="3"/>
  <c r="W256" i="3"/>
  <c r="W260" i="3"/>
  <c r="W264" i="3"/>
  <c r="W268" i="3"/>
  <c r="W272" i="3"/>
  <c r="W276" i="3"/>
  <c r="W194" i="3"/>
  <c r="W207" i="3"/>
  <c r="W215" i="3"/>
  <c r="W223" i="3"/>
  <c r="W227" i="3"/>
  <c r="W231" i="3"/>
  <c r="W235" i="3"/>
  <c r="W239" i="3"/>
  <c r="W243" i="3"/>
  <c r="W247" i="3"/>
  <c r="W251" i="3"/>
  <c r="W255" i="3"/>
  <c r="W259" i="3"/>
  <c r="W263" i="3"/>
  <c r="W267" i="3"/>
  <c r="W190" i="3"/>
  <c r="W206" i="3"/>
  <c r="W214" i="3"/>
  <c r="W222" i="3"/>
  <c r="W226" i="3"/>
  <c r="W230" i="3"/>
  <c r="W234" i="3"/>
  <c r="W238" i="3"/>
  <c r="W242" i="3"/>
  <c r="W246" i="3"/>
  <c r="W250" i="3"/>
  <c r="AF283" i="3"/>
  <c r="AB283" i="3"/>
  <c r="X283" i="3"/>
  <c r="T283" i="3"/>
  <c r="AE282" i="3"/>
  <c r="AA282" i="3"/>
  <c r="W282" i="3"/>
  <c r="AG280" i="3"/>
  <c r="AC280" i="3"/>
  <c r="Y280" i="3"/>
  <c r="U280" i="3"/>
  <c r="AF279" i="3"/>
  <c r="AB279" i="3"/>
  <c r="X279" i="3"/>
  <c r="T279" i="3"/>
  <c r="AE278" i="3"/>
  <c r="W278" i="3"/>
  <c r="AC276" i="3"/>
  <c r="U276" i="3"/>
  <c r="AB275" i="3"/>
  <c r="T275" i="3"/>
  <c r="AA274" i="3"/>
  <c r="AG272" i="3"/>
  <c r="Y272" i="3"/>
  <c r="AF271" i="3"/>
  <c r="X271" i="3"/>
  <c r="AE270" i="3"/>
  <c r="AC268" i="3"/>
  <c r="AB267" i="3"/>
  <c r="AA266" i="3"/>
  <c r="Y264" i="3"/>
  <c r="X263" i="3"/>
  <c r="W262" i="3"/>
  <c r="U260" i="3"/>
  <c r="T259" i="3"/>
  <c r="AG256" i="3"/>
  <c r="AF255" i="3"/>
  <c r="AE254" i="3"/>
  <c r="AH12" i="3"/>
  <c r="AH16" i="3"/>
  <c r="AH20" i="3"/>
  <c r="AH24" i="3"/>
  <c r="AH28" i="3"/>
  <c r="AH11" i="3"/>
  <c r="AH15" i="3"/>
  <c r="AH19" i="3"/>
  <c r="AH23" i="3"/>
  <c r="AH27" i="3"/>
  <c r="AH31" i="3"/>
  <c r="AH10" i="3"/>
  <c r="AH14" i="3"/>
  <c r="AH18" i="3"/>
  <c r="AH22" i="3"/>
  <c r="AH30" i="3"/>
  <c r="AH34" i="3"/>
  <c r="AH38" i="3"/>
  <c r="AH42" i="3"/>
  <c r="AH46" i="3"/>
  <c r="AH17" i="3"/>
  <c r="AH21" i="3"/>
  <c r="AH29" i="3"/>
  <c r="AH33" i="3"/>
  <c r="AH37" i="3"/>
  <c r="AH41" i="3"/>
  <c r="AH45" i="3"/>
  <c r="AH13" i="3"/>
  <c r="AH26" i="3"/>
  <c r="AH25" i="3"/>
  <c r="AH32" i="3"/>
  <c r="AH40" i="3"/>
  <c r="AH53" i="3"/>
  <c r="AH57" i="3"/>
  <c r="AH61" i="3"/>
  <c r="AH65" i="3"/>
  <c r="AH69" i="3"/>
  <c r="AH73" i="3"/>
  <c r="AH77" i="3"/>
  <c r="AH81" i="3"/>
  <c r="AH39" i="3"/>
  <c r="AH49" i="3"/>
  <c r="AH52" i="3"/>
  <c r="AH56" i="3"/>
  <c r="AH60" i="3"/>
  <c r="AH43" i="3"/>
  <c r="AH50" i="3"/>
  <c r="AH58" i="3"/>
  <c r="AH67" i="3"/>
  <c r="AH72" i="3"/>
  <c r="AH78" i="3"/>
  <c r="AH86" i="3"/>
  <c r="AH90" i="3"/>
  <c r="AH94" i="3"/>
  <c r="AH98" i="3"/>
  <c r="AH102" i="3"/>
  <c r="AH36" i="3"/>
  <c r="AH55" i="3"/>
  <c r="AH66" i="3"/>
  <c r="AH71" i="3"/>
  <c r="AH76" i="3"/>
  <c r="AH82" i="3"/>
  <c r="AH85" i="3"/>
  <c r="AH89" i="3"/>
  <c r="AH93" i="3"/>
  <c r="AH97" i="3"/>
  <c r="AH35" i="3"/>
  <c r="AH47" i="3"/>
  <c r="AH54" i="3"/>
  <c r="AH62" i="3"/>
  <c r="AH64" i="3"/>
  <c r="AH70" i="3"/>
  <c r="AH75" i="3"/>
  <c r="AH44" i="3"/>
  <c r="AH48" i="3"/>
  <c r="AH51" i="3"/>
  <c r="AH59" i="3"/>
  <c r="AH63" i="3"/>
  <c r="AH68" i="3"/>
  <c r="AH79" i="3"/>
  <c r="AH83" i="3"/>
  <c r="AH91" i="3"/>
  <c r="AH99" i="3"/>
  <c r="AH106" i="3"/>
  <c r="AH110" i="3"/>
  <c r="AH114" i="3"/>
  <c r="AH118" i="3"/>
  <c r="AH122" i="3"/>
  <c r="AH126" i="3"/>
  <c r="AH130" i="3"/>
  <c r="AH134" i="3"/>
  <c r="AH138" i="3"/>
  <c r="AH74" i="3"/>
  <c r="AH80" i="3"/>
  <c r="AH88" i="3"/>
  <c r="AH96" i="3"/>
  <c r="AH105" i="3"/>
  <c r="AH109" i="3"/>
  <c r="AH113" i="3"/>
  <c r="AH117" i="3"/>
  <c r="AH121" i="3"/>
  <c r="AH125" i="3"/>
  <c r="AH129" i="3"/>
  <c r="AH133" i="3"/>
  <c r="AH87" i="3"/>
  <c r="AH95" i="3"/>
  <c r="AH103" i="3"/>
  <c r="AH104" i="3"/>
  <c r="AH111" i="3"/>
  <c r="AH119" i="3"/>
  <c r="AH127" i="3"/>
  <c r="AH139" i="3"/>
  <c r="AH143" i="3"/>
  <c r="AH147" i="3"/>
  <c r="AH151" i="3"/>
  <c r="AH155" i="3"/>
  <c r="AH159" i="3"/>
  <c r="AH163" i="3"/>
  <c r="AH167" i="3"/>
  <c r="AH171" i="3"/>
  <c r="AH175" i="3"/>
  <c r="AH100" i="3"/>
  <c r="AH108" i="3"/>
  <c r="AH116" i="3"/>
  <c r="AH124" i="3"/>
  <c r="AH132" i="3"/>
  <c r="AH137" i="3"/>
  <c r="AH142" i="3"/>
  <c r="AH146" i="3"/>
  <c r="AH150" i="3"/>
  <c r="AH154" i="3"/>
  <c r="AH158" i="3"/>
  <c r="AH162" i="3"/>
  <c r="AH166" i="3"/>
  <c r="AH170" i="3"/>
  <c r="AH92" i="3"/>
  <c r="AH107" i="3"/>
  <c r="AH115" i="3"/>
  <c r="AH123" i="3"/>
  <c r="AH131" i="3"/>
  <c r="AH136" i="3"/>
  <c r="AH141" i="3"/>
  <c r="AH145" i="3"/>
  <c r="AH84" i="3"/>
  <c r="AH101" i="3"/>
  <c r="AH112" i="3"/>
  <c r="AH120" i="3"/>
  <c r="AH128" i="3"/>
  <c r="AH135" i="3"/>
  <c r="AH140" i="3"/>
  <c r="AH148" i="3"/>
  <c r="AH156" i="3"/>
  <c r="AH164" i="3"/>
  <c r="AH172" i="3"/>
  <c r="AH176" i="3"/>
  <c r="AH180" i="3"/>
  <c r="AH184" i="3"/>
  <c r="AH188" i="3"/>
  <c r="AH192" i="3"/>
  <c r="AH196" i="3"/>
  <c r="AH200" i="3"/>
  <c r="AH204" i="3"/>
  <c r="AH208" i="3"/>
  <c r="AH212" i="3"/>
  <c r="AH216" i="3"/>
  <c r="AH220" i="3"/>
  <c r="AH153" i="3"/>
  <c r="AH161" i="3"/>
  <c r="AH169" i="3"/>
  <c r="AH174" i="3"/>
  <c r="AH179" i="3"/>
  <c r="AH183" i="3"/>
  <c r="AH187" i="3"/>
  <c r="AH191" i="3"/>
  <c r="AH195" i="3"/>
  <c r="AH199" i="3"/>
  <c r="AH203" i="3"/>
  <c r="AH207" i="3"/>
  <c r="AH211" i="3"/>
  <c r="AH215" i="3"/>
  <c r="AH219" i="3"/>
  <c r="AH152" i="3"/>
  <c r="AH160" i="3"/>
  <c r="AH168" i="3"/>
  <c r="AH178" i="3"/>
  <c r="AH182" i="3"/>
  <c r="AH186" i="3"/>
  <c r="AH190" i="3"/>
  <c r="AH194" i="3"/>
  <c r="AH198" i="3"/>
  <c r="AH202" i="3"/>
  <c r="AH144" i="3"/>
  <c r="AH149" i="3"/>
  <c r="AH157" i="3"/>
  <c r="AH165" i="3"/>
  <c r="AH173" i="3"/>
  <c r="AH177" i="3"/>
  <c r="AH181" i="3"/>
  <c r="AH197" i="3"/>
  <c r="AH206" i="3"/>
  <c r="AH214" i="3"/>
  <c r="AH222" i="3"/>
  <c r="AH224" i="3"/>
  <c r="AH228" i="3"/>
  <c r="AH232" i="3"/>
  <c r="AH236" i="3"/>
  <c r="AH240" i="3"/>
  <c r="AH244" i="3"/>
  <c r="AH248" i="3"/>
  <c r="AH252" i="3"/>
  <c r="AH256" i="3"/>
  <c r="AH260" i="3"/>
  <c r="AH264" i="3"/>
  <c r="AH268" i="3"/>
  <c r="AH272" i="3"/>
  <c r="AH276" i="3"/>
  <c r="AH193" i="3"/>
  <c r="AH205" i="3"/>
  <c r="AH213" i="3"/>
  <c r="AH221" i="3"/>
  <c r="AH227" i="3"/>
  <c r="AH231" i="3"/>
  <c r="AH235" i="3"/>
  <c r="AH239" i="3"/>
  <c r="AH243" i="3"/>
  <c r="AH247" i="3"/>
  <c r="AH251" i="3"/>
  <c r="AH255" i="3"/>
  <c r="AH259" i="3"/>
  <c r="AH263" i="3"/>
  <c r="AH267" i="3"/>
  <c r="AH271" i="3"/>
  <c r="AH275" i="3"/>
  <c r="AH189" i="3"/>
  <c r="AH210" i="3"/>
  <c r="AH218" i="3"/>
  <c r="AH223" i="3"/>
  <c r="AH226" i="3"/>
  <c r="AH230" i="3"/>
  <c r="AH234" i="3"/>
  <c r="AH238" i="3"/>
  <c r="AH242" i="3"/>
  <c r="AH246" i="3"/>
  <c r="AH250" i="3"/>
  <c r="AH254" i="3"/>
  <c r="AH258" i="3"/>
  <c r="AH262" i="3"/>
  <c r="AH266" i="3"/>
  <c r="AH185" i="3"/>
  <c r="AH201" i="3"/>
  <c r="AH209" i="3"/>
  <c r="AH217" i="3"/>
  <c r="AH225" i="3"/>
  <c r="AH229" i="3"/>
  <c r="AH233" i="3"/>
  <c r="AH237" i="3"/>
  <c r="AH241" i="3"/>
  <c r="AH245" i="3"/>
  <c r="AH249" i="3"/>
  <c r="AD12" i="3"/>
  <c r="AD16" i="3"/>
  <c r="AD20" i="3"/>
  <c r="AD24" i="3"/>
  <c r="AD28" i="3"/>
  <c r="AD11" i="3"/>
  <c r="AD15" i="3"/>
  <c r="AD19" i="3"/>
  <c r="AD23" i="3"/>
  <c r="AD27" i="3"/>
  <c r="AD31" i="3"/>
  <c r="AD10" i="3"/>
  <c r="AD14" i="3"/>
  <c r="AD18" i="3"/>
  <c r="AD17" i="3"/>
  <c r="AD26" i="3"/>
  <c r="AD34" i="3"/>
  <c r="AD38" i="3"/>
  <c r="AD42" i="3"/>
  <c r="AD46" i="3"/>
  <c r="AD13" i="3"/>
  <c r="AD25" i="3"/>
  <c r="AD33" i="3"/>
  <c r="AD37" i="3"/>
  <c r="AD41" i="3"/>
  <c r="AD45" i="3"/>
  <c r="AD22" i="3"/>
  <c r="AD21" i="3"/>
  <c r="AD36" i="3"/>
  <c r="AD44" i="3"/>
  <c r="AD47" i="3"/>
  <c r="AD53" i="3"/>
  <c r="AD57" i="3"/>
  <c r="AD61" i="3"/>
  <c r="AD65" i="3"/>
  <c r="AD69" i="3"/>
  <c r="AD73" i="3"/>
  <c r="AD77" i="3"/>
  <c r="AD81" i="3"/>
  <c r="AD35" i="3"/>
  <c r="AD43" i="3"/>
  <c r="AD52" i="3"/>
  <c r="AD56" i="3"/>
  <c r="AD60" i="3"/>
  <c r="AD30" i="3"/>
  <c r="AD32" i="3"/>
  <c r="AD39" i="3"/>
  <c r="AD54" i="3"/>
  <c r="AD62" i="3"/>
  <c r="AD63" i="3"/>
  <c r="AD68" i="3"/>
  <c r="AD74" i="3"/>
  <c r="AD79" i="3"/>
  <c r="AD86" i="3"/>
  <c r="AD90" i="3"/>
  <c r="AD94" i="3"/>
  <c r="AD98" i="3"/>
  <c r="AD102" i="3"/>
  <c r="AD29" i="3"/>
  <c r="AD51" i="3"/>
  <c r="AD59" i="3"/>
  <c r="AD67" i="3"/>
  <c r="AD72" i="3"/>
  <c r="AD78" i="3"/>
  <c r="AD85" i="3"/>
  <c r="AD89" i="3"/>
  <c r="AD93" i="3"/>
  <c r="AD97" i="3"/>
  <c r="AD101" i="3"/>
  <c r="AD48" i="3"/>
  <c r="AD50" i="3"/>
  <c r="AD58" i="3"/>
  <c r="AD66" i="3"/>
  <c r="AD71" i="3"/>
  <c r="AD76" i="3"/>
  <c r="AD40" i="3"/>
  <c r="AD49" i="3"/>
  <c r="AD55" i="3"/>
  <c r="AD64" i="3"/>
  <c r="AD80" i="3"/>
  <c r="AD87" i="3"/>
  <c r="AD95" i="3"/>
  <c r="AD106" i="3"/>
  <c r="AD110" i="3"/>
  <c r="AD114" i="3"/>
  <c r="AD118" i="3"/>
  <c r="AD122" i="3"/>
  <c r="AD126" i="3"/>
  <c r="AD130" i="3"/>
  <c r="AD134" i="3"/>
  <c r="AD138" i="3"/>
  <c r="AD70" i="3"/>
  <c r="AD84" i="3"/>
  <c r="AD92" i="3"/>
  <c r="AD100" i="3"/>
  <c r="AD105" i="3"/>
  <c r="AD109" i="3"/>
  <c r="AD113" i="3"/>
  <c r="AD117" i="3"/>
  <c r="AD121" i="3"/>
  <c r="AD125" i="3"/>
  <c r="AD129" i="3"/>
  <c r="AD133" i="3"/>
  <c r="AD83" i="3"/>
  <c r="AD91" i="3"/>
  <c r="AD99" i="3"/>
  <c r="AD104" i="3"/>
  <c r="AD75" i="3"/>
  <c r="AD82" i="3"/>
  <c r="AD103" i="3"/>
  <c r="AD107" i="3"/>
  <c r="AD115" i="3"/>
  <c r="AD123" i="3"/>
  <c r="AD131" i="3"/>
  <c r="AD135" i="3"/>
  <c r="AD143" i="3"/>
  <c r="AD147" i="3"/>
  <c r="AD151" i="3"/>
  <c r="AD155" i="3"/>
  <c r="AD159" i="3"/>
  <c r="AD163" i="3"/>
  <c r="AD167" i="3"/>
  <c r="AD171" i="3"/>
  <c r="AD175" i="3"/>
  <c r="AD96" i="3"/>
  <c r="AD112" i="3"/>
  <c r="AD120" i="3"/>
  <c r="AD128" i="3"/>
  <c r="AD139" i="3"/>
  <c r="AD142" i="3"/>
  <c r="AD146" i="3"/>
  <c r="AD150" i="3"/>
  <c r="AD154" i="3"/>
  <c r="AD158" i="3"/>
  <c r="AD162" i="3"/>
  <c r="AD166" i="3"/>
  <c r="AD170" i="3"/>
  <c r="AD88" i="3"/>
  <c r="AD111" i="3"/>
  <c r="AD119" i="3"/>
  <c r="AD127" i="3"/>
  <c r="AD137" i="3"/>
  <c r="AD141" i="3"/>
  <c r="AD145" i="3"/>
  <c r="AD108" i="3"/>
  <c r="AD116" i="3"/>
  <c r="AD124" i="3"/>
  <c r="AD132" i="3"/>
  <c r="AD136" i="3"/>
  <c r="AD140" i="3"/>
  <c r="AD152" i="3"/>
  <c r="AD160" i="3"/>
  <c r="AD168" i="3"/>
  <c r="AD177" i="3"/>
  <c r="AD180" i="3"/>
  <c r="AD184" i="3"/>
  <c r="AD188" i="3"/>
  <c r="AD192" i="3"/>
  <c r="AD196" i="3"/>
  <c r="AD200" i="3"/>
  <c r="AD204" i="3"/>
  <c r="AD208" i="3"/>
  <c r="AD212" i="3"/>
  <c r="AD216" i="3"/>
  <c r="AD220" i="3"/>
  <c r="AD149" i="3"/>
  <c r="AD157" i="3"/>
  <c r="AD165" i="3"/>
  <c r="AD173" i="3"/>
  <c r="AD176" i="3"/>
  <c r="AD179" i="3"/>
  <c r="AD183" i="3"/>
  <c r="AD187" i="3"/>
  <c r="AD191" i="3"/>
  <c r="AD195" i="3"/>
  <c r="AD199" i="3"/>
  <c r="AD203" i="3"/>
  <c r="AD207" i="3"/>
  <c r="AD211" i="3"/>
  <c r="AD215" i="3"/>
  <c r="AD219" i="3"/>
  <c r="AD144" i="3"/>
  <c r="AD148" i="3"/>
  <c r="AD156" i="3"/>
  <c r="AD164" i="3"/>
  <c r="AD172" i="3"/>
  <c r="AD174" i="3"/>
  <c r="AD178" i="3"/>
  <c r="AD182" i="3"/>
  <c r="AD186" i="3"/>
  <c r="AD190" i="3"/>
  <c r="AD194" i="3"/>
  <c r="AD198" i="3"/>
  <c r="AD202" i="3"/>
  <c r="AD153" i="3"/>
  <c r="AD161" i="3"/>
  <c r="AD169" i="3"/>
  <c r="AD193" i="3"/>
  <c r="AD210" i="3"/>
  <c r="AD218" i="3"/>
  <c r="AD224" i="3"/>
  <c r="AD228" i="3"/>
  <c r="AD232" i="3"/>
  <c r="AD236" i="3"/>
  <c r="AD240" i="3"/>
  <c r="AD244" i="3"/>
  <c r="AD248" i="3"/>
  <c r="AD252" i="3"/>
  <c r="AD256" i="3"/>
  <c r="AD260" i="3"/>
  <c r="AD264" i="3"/>
  <c r="AD268" i="3"/>
  <c r="AD272" i="3"/>
  <c r="AD276" i="3"/>
  <c r="AD189" i="3"/>
  <c r="AD209" i="3"/>
  <c r="AD217" i="3"/>
  <c r="AD227" i="3"/>
  <c r="AD231" i="3"/>
  <c r="AD235" i="3"/>
  <c r="AD239" i="3"/>
  <c r="AD243" i="3"/>
  <c r="AD247" i="3"/>
  <c r="AD251" i="3"/>
  <c r="AD255" i="3"/>
  <c r="AD259" i="3"/>
  <c r="AD263" i="3"/>
  <c r="AD267" i="3"/>
  <c r="AD271" i="3"/>
  <c r="AD275" i="3"/>
  <c r="AD185" i="3"/>
  <c r="AD201" i="3"/>
  <c r="AD206" i="3"/>
  <c r="AD214" i="3"/>
  <c r="AD222" i="3"/>
  <c r="AD226" i="3"/>
  <c r="AD230" i="3"/>
  <c r="AD234" i="3"/>
  <c r="AD238" i="3"/>
  <c r="AD242" i="3"/>
  <c r="AD246" i="3"/>
  <c r="AD250" i="3"/>
  <c r="AD254" i="3"/>
  <c r="AD258" i="3"/>
  <c r="AD262" i="3"/>
  <c r="AD266" i="3"/>
  <c r="AD270" i="3"/>
  <c r="AD181" i="3"/>
  <c r="AD197" i="3"/>
  <c r="AD205" i="3"/>
  <c r="AD213" i="3"/>
  <c r="AD221" i="3"/>
  <c r="AD223" i="3"/>
  <c r="AD225" i="3"/>
  <c r="AD229" i="3"/>
  <c r="AD233" i="3"/>
  <c r="AD237" i="3"/>
  <c r="AD241" i="3"/>
  <c r="AD245" i="3"/>
  <c r="AD249" i="3"/>
  <c r="Z12" i="3"/>
  <c r="Z16" i="3"/>
  <c r="Z20" i="3"/>
  <c r="Z24" i="3"/>
  <c r="Z28" i="3"/>
  <c r="Z32" i="3"/>
  <c r="Z11" i="3"/>
  <c r="Z15" i="3"/>
  <c r="Z19" i="3"/>
  <c r="Z23" i="3"/>
  <c r="Z27" i="3"/>
  <c r="Z31" i="3"/>
  <c r="Z10" i="3"/>
  <c r="Z14" i="3"/>
  <c r="Z18" i="3"/>
  <c r="Z13" i="3"/>
  <c r="Z22" i="3"/>
  <c r="Z30" i="3"/>
  <c r="Z34" i="3"/>
  <c r="Z38" i="3"/>
  <c r="Z42" i="3"/>
  <c r="Z46" i="3"/>
  <c r="Z21" i="3"/>
  <c r="Z29" i="3"/>
  <c r="Z33" i="3"/>
  <c r="Z37" i="3"/>
  <c r="Z41" i="3"/>
  <c r="Z45" i="3"/>
  <c r="Z26" i="3"/>
  <c r="Z40" i="3"/>
  <c r="Z48" i="3"/>
  <c r="Z53" i="3"/>
  <c r="Z57" i="3"/>
  <c r="Z61" i="3"/>
  <c r="Z65" i="3"/>
  <c r="Z69" i="3"/>
  <c r="Z73" i="3"/>
  <c r="Z77" i="3"/>
  <c r="Z81" i="3"/>
  <c r="Z39" i="3"/>
  <c r="Z47" i="3"/>
  <c r="Z52" i="3"/>
  <c r="Z56" i="3"/>
  <c r="Z60" i="3"/>
  <c r="Z17" i="3"/>
  <c r="Z50" i="3"/>
  <c r="Z58" i="3"/>
  <c r="Z64" i="3"/>
  <c r="Z70" i="3"/>
  <c r="Z75" i="3"/>
  <c r="Z80" i="3"/>
  <c r="Z86" i="3"/>
  <c r="Z90" i="3"/>
  <c r="Z94" i="3"/>
  <c r="Z98" i="3"/>
  <c r="Z102" i="3"/>
  <c r="Z35" i="3"/>
  <c r="Z44" i="3"/>
  <c r="Z55" i="3"/>
  <c r="Z63" i="3"/>
  <c r="Z68" i="3"/>
  <c r="Z74" i="3"/>
  <c r="Z79" i="3"/>
  <c r="Z85" i="3"/>
  <c r="Z89" i="3"/>
  <c r="Z93" i="3"/>
  <c r="Z97" i="3"/>
  <c r="Z101" i="3"/>
  <c r="Z43" i="3"/>
  <c r="Z49" i="3"/>
  <c r="Z54" i="3"/>
  <c r="Z62" i="3"/>
  <c r="Z67" i="3"/>
  <c r="Z72" i="3"/>
  <c r="Z25" i="3"/>
  <c r="Z36" i="3"/>
  <c r="Z51" i="3"/>
  <c r="Z59" i="3"/>
  <c r="Z83" i="3"/>
  <c r="Z91" i="3"/>
  <c r="Z99" i="3"/>
  <c r="Z103" i="3"/>
  <c r="Z106" i="3"/>
  <c r="Z110" i="3"/>
  <c r="Z114" i="3"/>
  <c r="Z118" i="3"/>
  <c r="Z122" i="3"/>
  <c r="Z126" i="3"/>
  <c r="Z130" i="3"/>
  <c r="Z134" i="3"/>
  <c r="Z138" i="3"/>
  <c r="Z66" i="3"/>
  <c r="Z76" i="3"/>
  <c r="Z88" i="3"/>
  <c r="Z96" i="3"/>
  <c r="Z105" i="3"/>
  <c r="Z109" i="3"/>
  <c r="Z113" i="3"/>
  <c r="Z117" i="3"/>
  <c r="Z121" i="3"/>
  <c r="Z125" i="3"/>
  <c r="Z129" i="3"/>
  <c r="Z133" i="3"/>
  <c r="Z82" i="3"/>
  <c r="Z87" i="3"/>
  <c r="Z95" i="3"/>
  <c r="Z71" i="3"/>
  <c r="Z78" i="3"/>
  <c r="Z100" i="3"/>
  <c r="Z111" i="3"/>
  <c r="Z119" i="3"/>
  <c r="Z127" i="3"/>
  <c r="Z136" i="3"/>
  <c r="Z143" i="3"/>
  <c r="Z147" i="3"/>
  <c r="Z151" i="3"/>
  <c r="Z155" i="3"/>
  <c r="Z159" i="3"/>
  <c r="Z163" i="3"/>
  <c r="Z167" i="3"/>
  <c r="Z171" i="3"/>
  <c r="Z175" i="3"/>
  <c r="Z92" i="3"/>
  <c r="Z108" i="3"/>
  <c r="Z116" i="3"/>
  <c r="Z124" i="3"/>
  <c r="Z132" i="3"/>
  <c r="Z135" i="3"/>
  <c r="Z142" i="3"/>
  <c r="Z146" i="3"/>
  <c r="Z150" i="3"/>
  <c r="Z154" i="3"/>
  <c r="Z158" i="3"/>
  <c r="Z162" i="3"/>
  <c r="Z166" i="3"/>
  <c r="Z170" i="3"/>
  <c r="Z84" i="3"/>
  <c r="Z104" i="3"/>
  <c r="Z107" i="3"/>
  <c r="Z115" i="3"/>
  <c r="Z123" i="3"/>
  <c r="Z131" i="3"/>
  <c r="Z139" i="3"/>
  <c r="Z141" i="3"/>
  <c r="Z145" i="3"/>
  <c r="Z112" i="3"/>
  <c r="Z120" i="3"/>
  <c r="Z128" i="3"/>
  <c r="Z137" i="3"/>
  <c r="Z140" i="3"/>
  <c r="Z148" i="3"/>
  <c r="Z156" i="3"/>
  <c r="Z164" i="3"/>
  <c r="Z172" i="3"/>
  <c r="Z180" i="3"/>
  <c r="Z184" i="3"/>
  <c r="Z188" i="3"/>
  <c r="Z192" i="3"/>
  <c r="Z196" i="3"/>
  <c r="Z200" i="3"/>
  <c r="Z204" i="3"/>
  <c r="Z208" i="3"/>
  <c r="Z212" i="3"/>
  <c r="Z216" i="3"/>
  <c r="Z220" i="3"/>
  <c r="Z144" i="3"/>
  <c r="Z153" i="3"/>
  <c r="Z161" i="3"/>
  <c r="Z169" i="3"/>
  <c r="Z177" i="3"/>
  <c r="Z179" i="3"/>
  <c r="Z183" i="3"/>
  <c r="Z187" i="3"/>
  <c r="Z191" i="3"/>
  <c r="Z195" i="3"/>
  <c r="Z199" i="3"/>
  <c r="Z203" i="3"/>
  <c r="Z207" i="3"/>
  <c r="Z211" i="3"/>
  <c r="Z215" i="3"/>
  <c r="Z219" i="3"/>
  <c r="Z152" i="3"/>
  <c r="Z160" i="3"/>
  <c r="Z168" i="3"/>
  <c r="Z176" i="3"/>
  <c r="Z178" i="3"/>
  <c r="Z182" i="3"/>
  <c r="Z186" i="3"/>
  <c r="Z190" i="3"/>
  <c r="Z194" i="3"/>
  <c r="Z198" i="3"/>
  <c r="Z202" i="3"/>
  <c r="Z149" i="3"/>
  <c r="Z157" i="3"/>
  <c r="Z165" i="3"/>
  <c r="Z173" i="3"/>
  <c r="Z174" i="3"/>
  <c r="Z189" i="3"/>
  <c r="Z206" i="3"/>
  <c r="Z214" i="3"/>
  <c r="Z222" i="3"/>
  <c r="Z223" i="3"/>
  <c r="Z224" i="3"/>
  <c r="Z228" i="3"/>
  <c r="Z232" i="3"/>
  <c r="Z236" i="3"/>
  <c r="Z240" i="3"/>
  <c r="Z244" i="3"/>
  <c r="Z248" i="3"/>
  <c r="Z252" i="3"/>
  <c r="Z256" i="3"/>
  <c r="Z260" i="3"/>
  <c r="Z264" i="3"/>
  <c r="Z268" i="3"/>
  <c r="Z272" i="3"/>
  <c r="Z276" i="3"/>
  <c r="Z185" i="3"/>
  <c r="Z201" i="3"/>
  <c r="Z205" i="3"/>
  <c r="Z213" i="3"/>
  <c r="Z221" i="3"/>
  <c r="Z227" i="3"/>
  <c r="Z231" i="3"/>
  <c r="Z235" i="3"/>
  <c r="Z239" i="3"/>
  <c r="Z243" i="3"/>
  <c r="Z247" i="3"/>
  <c r="Z251" i="3"/>
  <c r="Z255" i="3"/>
  <c r="Z259" i="3"/>
  <c r="Z263" i="3"/>
  <c r="Z267" i="3"/>
  <c r="Z271" i="3"/>
  <c r="Z275" i="3"/>
  <c r="Z181" i="3"/>
  <c r="Z197" i="3"/>
  <c r="Z210" i="3"/>
  <c r="Z218" i="3"/>
  <c r="Z226" i="3"/>
  <c r="Z230" i="3"/>
  <c r="Z234" i="3"/>
  <c r="Z238" i="3"/>
  <c r="Z242" i="3"/>
  <c r="Z246" i="3"/>
  <c r="Z250" i="3"/>
  <c r="Z254" i="3"/>
  <c r="Z258" i="3"/>
  <c r="Z262" i="3"/>
  <c r="Z266" i="3"/>
  <c r="Z270" i="3"/>
  <c r="Z193" i="3"/>
  <c r="Z209" i="3"/>
  <c r="Z217" i="3"/>
  <c r="Z225" i="3"/>
  <c r="Z229" i="3"/>
  <c r="Z233" i="3"/>
  <c r="Z237" i="3"/>
  <c r="Z241" i="3"/>
  <c r="Z245" i="3"/>
  <c r="Z249" i="3"/>
  <c r="V12" i="3"/>
  <c r="V16" i="3"/>
  <c r="V20" i="3"/>
  <c r="V24" i="3"/>
  <c r="V28" i="3"/>
  <c r="V32" i="3"/>
  <c r="V11" i="3"/>
  <c r="V15" i="3"/>
  <c r="V19" i="3"/>
  <c r="V23" i="3"/>
  <c r="V27" i="3"/>
  <c r="V31" i="3"/>
  <c r="V10" i="3"/>
  <c r="V14" i="3"/>
  <c r="V18" i="3"/>
  <c r="V26" i="3"/>
  <c r="V34" i="3"/>
  <c r="V38" i="3"/>
  <c r="V42" i="3"/>
  <c r="V46" i="3"/>
  <c r="V50" i="3"/>
  <c r="V25" i="3"/>
  <c r="V33" i="3"/>
  <c r="V37" i="3"/>
  <c r="V41" i="3"/>
  <c r="V45" i="3"/>
  <c r="V17" i="3"/>
  <c r="V22" i="3"/>
  <c r="V30" i="3"/>
  <c r="V36" i="3"/>
  <c r="V44" i="3"/>
  <c r="V49" i="3"/>
  <c r="V53" i="3"/>
  <c r="V57" i="3"/>
  <c r="V61" i="3"/>
  <c r="V65" i="3"/>
  <c r="V69" i="3"/>
  <c r="V73" i="3"/>
  <c r="V77" i="3"/>
  <c r="V81" i="3"/>
  <c r="V35" i="3"/>
  <c r="V43" i="3"/>
  <c r="V48" i="3"/>
  <c r="V52" i="3"/>
  <c r="V56" i="3"/>
  <c r="V60" i="3"/>
  <c r="V13" i="3"/>
  <c r="V29" i="3"/>
  <c r="V54" i="3"/>
  <c r="V62" i="3"/>
  <c r="V66" i="3"/>
  <c r="V71" i="3"/>
  <c r="V76" i="3"/>
  <c r="V82" i="3"/>
  <c r="V86" i="3"/>
  <c r="V90" i="3"/>
  <c r="V94" i="3"/>
  <c r="V98" i="3"/>
  <c r="V102" i="3"/>
  <c r="V21" i="3"/>
  <c r="V40" i="3"/>
  <c r="V47" i="3"/>
  <c r="V51" i="3"/>
  <c r="V59" i="3"/>
  <c r="V64" i="3"/>
  <c r="V70" i="3"/>
  <c r="V75" i="3"/>
  <c r="V80" i="3"/>
  <c r="V85" i="3"/>
  <c r="V89" i="3"/>
  <c r="V93" i="3"/>
  <c r="V97" i="3"/>
  <c r="V101" i="3"/>
  <c r="V39" i="3"/>
  <c r="V58" i="3"/>
  <c r="V68" i="3"/>
  <c r="V74" i="3"/>
  <c r="V55" i="3"/>
  <c r="V63" i="3"/>
  <c r="V87" i="3"/>
  <c r="V95" i="3"/>
  <c r="V104" i="3"/>
  <c r="V106" i="3"/>
  <c r="V110" i="3"/>
  <c r="V114" i="3"/>
  <c r="V118" i="3"/>
  <c r="V122" i="3"/>
  <c r="V126" i="3"/>
  <c r="V130" i="3"/>
  <c r="V134" i="3"/>
  <c r="V138" i="3"/>
  <c r="V72" i="3"/>
  <c r="V84" i="3"/>
  <c r="V92" i="3"/>
  <c r="V100" i="3"/>
  <c r="V103" i="3"/>
  <c r="V105" i="3"/>
  <c r="V109" i="3"/>
  <c r="V113" i="3"/>
  <c r="V117" i="3"/>
  <c r="V121" i="3"/>
  <c r="V125" i="3"/>
  <c r="V129" i="3"/>
  <c r="V133" i="3"/>
  <c r="V78" i="3"/>
  <c r="V83" i="3"/>
  <c r="V91" i="3"/>
  <c r="V99" i="3"/>
  <c r="V67" i="3"/>
  <c r="V79" i="3"/>
  <c r="V96" i="3"/>
  <c r="V107" i="3"/>
  <c r="V115" i="3"/>
  <c r="V123" i="3"/>
  <c r="V131" i="3"/>
  <c r="V137" i="3"/>
  <c r="V143" i="3"/>
  <c r="V147" i="3"/>
  <c r="V151" i="3"/>
  <c r="V155" i="3"/>
  <c r="V159" i="3"/>
  <c r="V163" i="3"/>
  <c r="V167" i="3"/>
  <c r="V171" i="3"/>
  <c r="V175" i="3"/>
  <c r="V88" i="3"/>
  <c r="V112" i="3"/>
  <c r="V120" i="3"/>
  <c r="V128" i="3"/>
  <c r="V136" i="3"/>
  <c r="V142" i="3"/>
  <c r="V146" i="3"/>
  <c r="V150" i="3"/>
  <c r="V154" i="3"/>
  <c r="V158" i="3"/>
  <c r="V162" i="3"/>
  <c r="V166" i="3"/>
  <c r="V170" i="3"/>
  <c r="V174" i="3"/>
  <c r="V111" i="3"/>
  <c r="V119" i="3"/>
  <c r="V127" i="3"/>
  <c r="V135" i="3"/>
  <c r="V141" i="3"/>
  <c r="V145" i="3"/>
  <c r="V108" i="3"/>
  <c r="V116" i="3"/>
  <c r="V124" i="3"/>
  <c r="V132" i="3"/>
  <c r="V139" i="3"/>
  <c r="V140" i="3"/>
  <c r="V144" i="3"/>
  <c r="V152" i="3"/>
  <c r="V160" i="3"/>
  <c r="V168" i="3"/>
  <c r="V180" i="3"/>
  <c r="V184" i="3"/>
  <c r="V188" i="3"/>
  <c r="V192" i="3"/>
  <c r="V196" i="3"/>
  <c r="V200" i="3"/>
  <c r="V204" i="3"/>
  <c r="V208" i="3"/>
  <c r="V212" i="3"/>
  <c r="V216" i="3"/>
  <c r="V220" i="3"/>
  <c r="V224" i="3"/>
  <c r="V149" i="3"/>
  <c r="V157" i="3"/>
  <c r="V165" i="3"/>
  <c r="V173" i="3"/>
  <c r="V179" i="3"/>
  <c r="V183" i="3"/>
  <c r="V187" i="3"/>
  <c r="V191" i="3"/>
  <c r="V195" i="3"/>
  <c r="V199" i="3"/>
  <c r="V203" i="3"/>
  <c r="V207" i="3"/>
  <c r="V211" i="3"/>
  <c r="V215" i="3"/>
  <c r="V219" i="3"/>
  <c r="V223" i="3"/>
  <c r="V148" i="3"/>
  <c r="V156" i="3"/>
  <c r="V164" i="3"/>
  <c r="V172" i="3"/>
  <c r="V177" i="3"/>
  <c r="V178" i="3"/>
  <c r="V182" i="3"/>
  <c r="V186" i="3"/>
  <c r="V190" i="3"/>
  <c r="V194" i="3"/>
  <c r="V198" i="3"/>
  <c r="V202" i="3"/>
  <c r="V153" i="3"/>
  <c r="V161" i="3"/>
  <c r="V169" i="3"/>
  <c r="V176" i="3"/>
  <c r="V185" i="3"/>
  <c r="V201" i="3"/>
  <c r="V210" i="3"/>
  <c r="V218" i="3"/>
  <c r="V228" i="3"/>
  <c r="V232" i="3"/>
  <c r="V236" i="3"/>
  <c r="V240" i="3"/>
  <c r="V244" i="3"/>
  <c r="V248" i="3"/>
  <c r="V252" i="3"/>
  <c r="V256" i="3"/>
  <c r="V260" i="3"/>
  <c r="V264" i="3"/>
  <c r="V268" i="3"/>
  <c r="V272" i="3"/>
  <c r="V276" i="3"/>
  <c r="V181" i="3"/>
  <c r="V197" i="3"/>
  <c r="V209" i="3"/>
  <c r="V217" i="3"/>
  <c r="V227" i="3"/>
  <c r="V231" i="3"/>
  <c r="V235" i="3"/>
  <c r="V239" i="3"/>
  <c r="V243" i="3"/>
  <c r="V247" i="3"/>
  <c r="V251" i="3"/>
  <c r="V255" i="3"/>
  <c r="V259" i="3"/>
  <c r="V263" i="3"/>
  <c r="V267" i="3"/>
  <c r="V271" i="3"/>
  <c r="V275" i="3"/>
  <c r="V193" i="3"/>
  <c r="V206" i="3"/>
  <c r="V214" i="3"/>
  <c r="V222" i="3"/>
  <c r="V226" i="3"/>
  <c r="V230" i="3"/>
  <c r="V234" i="3"/>
  <c r="V238" i="3"/>
  <c r="V242" i="3"/>
  <c r="V246" i="3"/>
  <c r="V250" i="3"/>
  <c r="V254" i="3"/>
  <c r="V258" i="3"/>
  <c r="V262" i="3"/>
  <c r="V266" i="3"/>
  <c r="V270" i="3"/>
  <c r="V189" i="3"/>
  <c r="V205" i="3"/>
  <c r="V213" i="3"/>
  <c r="V221" i="3"/>
  <c r="V225" i="3"/>
  <c r="V229" i="3"/>
  <c r="V233" i="3"/>
  <c r="V237" i="3"/>
  <c r="V241" i="3"/>
  <c r="V245" i="3"/>
  <c r="V249" i="3"/>
  <c r="V253" i="3"/>
  <c r="AG9" i="3"/>
  <c r="AC9" i="3"/>
  <c r="Y9" i="3"/>
  <c r="U9" i="3"/>
  <c r="AE283" i="3"/>
  <c r="AA283" i="3"/>
  <c r="W283" i="3"/>
  <c r="AH282" i="3"/>
  <c r="AD282" i="3"/>
  <c r="Z282" i="3"/>
  <c r="V282" i="3"/>
  <c r="AG281" i="3"/>
  <c r="AC281" i="3"/>
  <c r="Y281" i="3"/>
  <c r="U281" i="3"/>
  <c r="AF280" i="3"/>
  <c r="AB280" i="3"/>
  <c r="X280" i="3"/>
  <c r="T280" i="3"/>
  <c r="AE279" i="3"/>
  <c r="AA279" i="3"/>
  <c r="W279" i="3"/>
  <c r="AH278" i="3"/>
  <c r="AD278" i="3"/>
  <c r="V278" i="3"/>
  <c r="AC277" i="3"/>
  <c r="U277" i="3"/>
  <c r="AB276" i="3"/>
  <c r="T276" i="3"/>
  <c r="AA275" i="3"/>
  <c r="AH274" i="3"/>
  <c r="Z274" i="3"/>
  <c r="AG273" i="3"/>
  <c r="Y273" i="3"/>
  <c r="AF272" i="3"/>
  <c r="X272" i="3"/>
  <c r="AE271" i="3"/>
  <c r="W271" i="3"/>
  <c r="AA270" i="3"/>
  <c r="Z269" i="3"/>
  <c r="Y268" i="3"/>
  <c r="X267" i="3"/>
  <c r="W266" i="3"/>
  <c r="V265" i="3"/>
  <c r="U264" i="3"/>
  <c r="T263" i="3"/>
  <c r="AH261" i="3"/>
  <c r="AG260" i="3"/>
  <c r="AF259" i="3"/>
  <c r="AE258" i="3"/>
  <c r="AD257" i="3"/>
  <c r="AC256" i="3"/>
  <c r="AB255" i="3"/>
  <c r="AA254" i="3"/>
  <c r="Z253" i="3"/>
  <c r="A273" i="2"/>
  <c r="A253" i="2"/>
  <c r="A249" i="2"/>
  <c r="A233" i="2"/>
  <c r="A217" i="2"/>
  <c r="A205" i="2"/>
  <c r="A197" i="2"/>
  <c r="A189" i="2"/>
  <c r="A177" i="2"/>
  <c r="A173" i="2"/>
  <c r="A169" i="2"/>
  <c r="A165" i="2"/>
  <c r="A161" i="2"/>
  <c r="A157" i="2"/>
  <c r="A153" i="2"/>
  <c r="A149" i="2"/>
  <c r="A145" i="2"/>
  <c r="A141" i="2"/>
  <c r="A137" i="2"/>
  <c r="A133" i="2"/>
  <c r="A129" i="2"/>
  <c r="A125" i="2"/>
  <c r="A121" i="2"/>
  <c r="A117" i="2"/>
  <c r="A113" i="2"/>
  <c r="A109" i="2"/>
  <c r="A105" i="2"/>
  <c r="A101" i="2"/>
  <c r="A97" i="2"/>
  <c r="A93" i="2"/>
  <c r="A89" i="2"/>
  <c r="A85" i="2"/>
  <c r="A81" i="2"/>
  <c r="A77" i="2"/>
  <c r="A73" i="2"/>
  <c r="A69" i="2"/>
  <c r="A65" i="2"/>
  <c r="A57" i="2"/>
  <c r="A53" i="2"/>
  <c r="A49" i="2"/>
  <c r="A41" i="2"/>
  <c r="A37" i="2"/>
  <c r="A33" i="2"/>
  <c r="A29" i="2"/>
  <c r="A25" i="2"/>
  <c r="A21" i="2"/>
  <c r="A17" i="2"/>
  <c r="A13" i="2"/>
  <c r="A9" i="2"/>
  <c r="A265" i="2"/>
  <c r="A245" i="2"/>
  <c r="A237" i="2"/>
  <c r="A229" i="2"/>
  <c r="A209" i="2"/>
  <c r="A193" i="2"/>
  <c r="A181" i="2"/>
  <c r="A277" i="2"/>
  <c r="A269" i="2"/>
  <c r="A261" i="2"/>
  <c r="A257" i="2"/>
  <c r="A241" i="2"/>
  <c r="A225" i="2"/>
  <c r="A221" i="2"/>
  <c r="A213" i="2"/>
  <c r="A201" i="2"/>
  <c r="A185" i="2"/>
  <c r="A222" i="2"/>
  <c r="A218" i="2"/>
  <c r="A214" i="2"/>
  <c r="A210" i="2"/>
  <c r="A206" i="2"/>
  <c r="A202" i="2"/>
  <c r="A198" i="2"/>
  <c r="A194" i="2"/>
  <c r="A190" i="2"/>
  <c r="A186" i="2"/>
  <c r="A182" i="2"/>
  <c r="A178" i="2"/>
  <c r="A174" i="2"/>
  <c r="A170" i="2"/>
  <c r="A166" i="2"/>
  <c r="A162" i="2"/>
  <c r="A158" i="2"/>
  <c r="A154" i="2"/>
  <c r="A150" i="2"/>
  <c r="A146" i="2"/>
  <c r="A142" i="2"/>
  <c r="A138" i="2"/>
  <c r="A134" i="2"/>
  <c r="A130" i="2"/>
  <c r="A126" i="2"/>
  <c r="A122" i="2"/>
  <c r="A118" i="2"/>
  <c r="A114" i="2"/>
  <c r="A110" i="2"/>
  <c r="A106" i="2"/>
  <c r="A102" i="2"/>
  <c r="A98" i="2"/>
  <c r="A94" i="2"/>
  <c r="A90" i="2"/>
  <c r="A86" i="2"/>
  <c r="A82" i="2"/>
  <c r="A78" i="2"/>
  <c r="A74" i="2"/>
  <c r="A70" i="2"/>
  <c r="A66" i="2"/>
  <c r="A62" i="2"/>
  <c r="A58" i="2"/>
  <c r="A54" i="2"/>
  <c r="A50" i="2"/>
  <c r="A46" i="2"/>
  <c r="A42" i="2"/>
  <c r="A38" i="2"/>
  <c r="A34" i="2"/>
  <c r="A30" i="2"/>
  <c r="A26" i="2"/>
  <c r="A22" i="2"/>
  <c r="A18" i="2"/>
  <c r="A14" i="2"/>
  <c r="A10" i="2"/>
  <c r="A270" i="2"/>
  <c r="A266" i="2"/>
  <c r="A262" i="2"/>
  <c r="A246" i="2"/>
  <c r="A242" i="2"/>
  <c r="A238" i="2"/>
  <c r="A234" i="2"/>
  <c r="A226" i="2"/>
  <c r="A275" i="2"/>
  <c r="A271" i="2"/>
  <c r="A267" i="2"/>
  <c r="A263" i="2"/>
  <c r="A259" i="2"/>
  <c r="A255" i="2"/>
  <c r="A251" i="2"/>
  <c r="A247" i="2"/>
  <c r="A243" i="2"/>
  <c r="A239" i="2"/>
  <c r="A235" i="2"/>
  <c r="A231" i="2"/>
  <c r="A227" i="2"/>
  <c r="A223" i="2"/>
  <c r="A219" i="2"/>
  <c r="A215" i="2"/>
  <c r="A211" i="2"/>
  <c r="A207" i="2"/>
  <c r="A203" i="2"/>
  <c r="A199" i="2"/>
  <c r="A195" i="2"/>
  <c r="A191" i="2"/>
  <c r="A187" i="2"/>
  <c r="A183" i="2"/>
  <c r="A179" i="2"/>
  <c r="A175" i="2"/>
  <c r="A171" i="2"/>
  <c r="A167" i="2"/>
  <c r="A163" i="2"/>
  <c r="A159" i="2"/>
  <c r="A155" i="2"/>
  <c r="A151" i="2"/>
  <c r="A147" i="2"/>
  <c r="A143" i="2"/>
  <c r="A139" i="2"/>
  <c r="A135" i="2"/>
  <c r="A131" i="2"/>
  <c r="A127" i="2"/>
  <c r="A123" i="2"/>
  <c r="A119" i="2"/>
  <c r="A115" i="2"/>
  <c r="A111" i="2"/>
  <c r="A107" i="2"/>
  <c r="A103" i="2"/>
  <c r="A99" i="2"/>
  <c r="A95" i="2"/>
  <c r="A91" i="2"/>
  <c r="A87" i="2"/>
  <c r="A83" i="2"/>
  <c r="A79" i="2"/>
  <c r="A75" i="2"/>
  <c r="A71" i="2"/>
  <c r="A67" i="2"/>
  <c r="A63" i="2"/>
  <c r="A59" i="2"/>
  <c r="A55" i="2"/>
  <c r="A51" i="2"/>
  <c r="A47" i="2"/>
  <c r="A43" i="2"/>
  <c r="A39" i="2"/>
  <c r="A35" i="2"/>
  <c r="A31" i="2"/>
  <c r="A27" i="2"/>
  <c r="A23" i="2"/>
  <c r="A19" i="2"/>
  <c r="A15" i="2"/>
  <c r="A11" i="2"/>
  <c r="A7" i="2"/>
  <c r="A61" i="2"/>
  <c r="A45" i="2"/>
  <c r="A278" i="2"/>
  <c r="A274" i="2"/>
  <c r="A258" i="2"/>
  <c r="A254" i="2"/>
  <c r="A250" i="2"/>
  <c r="A230" i="2"/>
  <c r="A6" i="2"/>
  <c r="A279" i="2"/>
  <c r="A280" i="2"/>
  <c r="A276" i="2"/>
  <c r="A272" i="2"/>
  <c r="A268" i="2"/>
  <c r="A264" i="2"/>
  <c r="A260" i="2"/>
  <c r="A256" i="2"/>
  <c r="A252" i="2"/>
  <c r="A248" i="2"/>
  <c r="A244" i="2"/>
  <c r="A240" i="2"/>
  <c r="A236" i="2"/>
  <c r="A232" i="2"/>
  <c r="A228" i="2"/>
  <c r="A224" i="2"/>
  <c r="A220" i="2"/>
  <c r="A216" i="2"/>
  <c r="A212" i="2"/>
  <c r="A208" i="2"/>
  <c r="A204" i="2"/>
  <c r="A200" i="2"/>
  <c r="A196" i="2"/>
  <c r="A192" i="2"/>
  <c r="A188" i="2"/>
  <c r="A184" i="2"/>
  <c r="A180" i="2"/>
  <c r="A176" i="2"/>
  <c r="A172" i="2"/>
  <c r="A168" i="2"/>
  <c r="A164" i="2"/>
  <c r="A160" i="2"/>
  <c r="A156" i="2"/>
  <c r="A152" i="2"/>
  <c r="A148" i="2"/>
  <c r="A144" i="2"/>
  <c r="A140" i="2"/>
  <c r="A136" i="2"/>
  <c r="A132" i="2"/>
  <c r="A128" i="2"/>
  <c r="A124" i="2"/>
  <c r="A120" i="2"/>
  <c r="A116" i="2"/>
  <c r="A112" i="2"/>
  <c r="A108" i="2"/>
  <c r="A104" i="2"/>
  <c r="A100" i="2"/>
  <c r="A96" i="2"/>
  <c r="A92" i="2"/>
  <c r="A88" i="2"/>
  <c r="A84" i="2"/>
  <c r="A80" i="2"/>
  <c r="A76" i="2"/>
  <c r="A72" i="2"/>
  <c r="A68" i="2"/>
  <c r="A64" i="2"/>
  <c r="A60" i="2"/>
  <c r="A56" i="2"/>
  <c r="A52" i="2"/>
  <c r="A48" i="2"/>
  <c r="A44" i="2"/>
  <c r="A40" i="2"/>
  <c r="A36" i="2"/>
  <c r="A32" i="2"/>
  <c r="A28" i="2"/>
  <c r="A24" i="2"/>
  <c r="A20" i="2"/>
  <c r="A16" i="2"/>
  <c r="A12" i="2"/>
  <c r="A8" i="2"/>
  <c r="B204" i="3" l="1"/>
  <c r="B268" i="3"/>
  <c r="B43" i="3"/>
  <c r="B20" i="3"/>
  <c r="B236" i="3"/>
  <c r="B172" i="3"/>
  <c r="B252" i="3"/>
  <c r="B220" i="3"/>
  <c r="B277" i="3"/>
  <c r="B275" i="3"/>
  <c r="B12" i="3"/>
  <c r="B244" i="3"/>
  <c r="B243" i="3"/>
  <c r="B227" i="3"/>
  <c r="B211" i="3"/>
  <c r="B180" i="3"/>
  <c r="B148" i="3"/>
  <c r="B75" i="3"/>
  <c r="B131" i="3"/>
  <c r="B51" i="3"/>
  <c r="B67" i="3"/>
  <c r="B140" i="3"/>
  <c r="B108" i="3"/>
  <c r="B84" i="3"/>
  <c r="B52" i="3"/>
  <c r="B28" i="3"/>
  <c r="B35" i="3"/>
  <c r="B276" i="3"/>
  <c r="B188" i="3"/>
  <c r="B156" i="3"/>
  <c r="B36" i="3"/>
  <c r="B271" i="3"/>
  <c r="B264" i="3"/>
  <c r="B283" i="3"/>
  <c r="B267" i="3"/>
  <c r="B107" i="3"/>
  <c r="B195" i="3"/>
  <c r="B255" i="3"/>
  <c r="B179" i="3"/>
  <c r="B163" i="3"/>
  <c r="B147" i="3"/>
  <c r="B91" i="3"/>
  <c r="B83" i="3"/>
  <c r="B27" i="3"/>
  <c r="B11" i="3"/>
  <c r="B280" i="3"/>
  <c r="B124" i="3"/>
  <c r="B256" i="3"/>
  <c r="B235" i="3"/>
  <c r="B196" i="3"/>
  <c r="B68" i="3"/>
  <c r="B59" i="3"/>
  <c r="B203" i="3"/>
  <c r="B171" i="3"/>
  <c r="B260" i="3"/>
  <c r="B228" i="3"/>
  <c r="B279" i="3"/>
  <c r="B212" i="3"/>
  <c r="B99" i="3"/>
  <c r="B251" i="3"/>
  <c r="B219" i="3"/>
  <c r="B115" i="3"/>
  <c r="B19" i="3"/>
  <c r="B116" i="3"/>
  <c r="B100" i="3"/>
  <c r="B92" i="3"/>
  <c r="B76" i="3"/>
  <c r="B60" i="3"/>
  <c r="B44" i="3"/>
  <c r="B132" i="3"/>
  <c r="B164" i="3"/>
  <c r="B261" i="3"/>
  <c r="B263" i="3"/>
  <c r="B123" i="3"/>
  <c r="B187" i="3"/>
  <c r="B155" i="3"/>
  <c r="B272" i="3"/>
  <c r="B139" i="3"/>
  <c r="B259" i="3"/>
  <c r="B39" i="3"/>
  <c r="B71" i="3"/>
  <c r="B103" i="3"/>
  <c r="B135" i="3"/>
  <c r="B167" i="3"/>
  <c r="B199" i="3"/>
  <c r="B231" i="3"/>
  <c r="B257" i="3"/>
  <c r="B273" i="3"/>
  <c r="B24" i="3"/>
  <c r="B56" i="3"/>
  <c r="B88" i="3"/>
  <c r="B120" i="3"/>
  <c r="B152" i="3"/>
  <c r="B184" i="3"/>
  <c r="B216" i="3"/>
  <c r="B248" i="3"/>
  <c r="B266" i="3"/>
  <c r="B282" i="3"/>
  <c r="B242" i="3"/>
  <c r="B226" i="3"/>
  <c r="B210" i="3"/>
  <c r="B194" i="3"/>
  <c r="B178" i="3"/>
  <c r="B162" i="3"/>
  <c r="B146" i="3"/>
  <c r="B130" i="3"/>
  <c r="B114" i="3"/>
  <c r="B98" i="3"/>
  <c r="B82" i="3"/>
  <c r="B66" i="3"/>
  <c r="B50" i="3"/>
  <c r="B34" i="3"/>
  <c r="B18" i="3"/>
  <c r="B245" i="3"/>
  <c r="B229" i="3"/>
  <c r="B213" i="3"/>
  <c r="B197" i="3"/>
  <c r="B181" i="3"/>
  <c r="B165" i="3"/>
  <c r="B149" i="3"/>
  <c r="B133" i="3"/>
  <c r="B117" i="3"/>
  <c r="B101" i="3"/>
  <c r="B85" i="3"/>
  <c r="B69" i="3"/>
  <c r="B53" i="3"/>
  <c r="B37" i="3"/>
  <c r="B21" i="3"/>
  <c r="B79" i="3"/>
  <c r="B143" i="3"/>
  <c r="B32" i="3"/>
  <c r="B64" i="3"/>
  <c r="B96" i="3"/>
  <c r="B128" i="3"/>
  <c r="B160" i="3"/>
  <c r="B192" i="3"/>
  <c r="B224" i="3"/>
  <c r="B254" i="3"/>
  <c r="B270" i="3"/>
  <c r="B238" i="3"/>
  <c r="B222" i="3"/>
  <c r="B206" i="3"/>
  <c r="B190" i="3"/>
  <c r="B174" i="3"/>
  <c r="B158" i="3"/>
  <c r="B142" i="3"/>
  <c r="B126" i="3"/>
  <c r="B110" i="3"/>
  <c r="B94" i="3"/>
  <c r="B78" i="3"/>
  <c r="B62" i="3"/>
  <c r="B46" i="3"/>
  <c r="B30" i="3"/>
  <c r="B14" i="3"/>
  <c r="B241" i="3"/>
  <c r="B225" i="3"/>
  <c r="B209" i="3"/>
  <c r="B193" i="3"/>
  <c r="B177" i="3"/>
  <c r="B161" i="3"/>
  <c r="B145" i="3"/>
  <c r="B129" i="3"/>
  <c r="B113" i="3"/>
  <c r="B97" i="3"/>
  <c r="B81" i="3"/>
  <c r="B65" i="3"/>
  <c r="B49" i="3"/>
  <c r="B33" i="3"/>
  <c r="B17" i="3"/>
  <c r="B15" i="3"/>
  <c r="B111" i="3"/>
  <c r="B207" i="3"/>
  <c r="B239" i="3"/>
  <c r="B23" i="3"/>
  <c r="B55" i="3"/>
  <c r="B87" i="3"/>
  <c r="B119" i="3"/>
  <c r="B151" i="3"/>
  <c r="B183" i="3"/>
  <c r="B215" i="3"/>
  <c r="B247" i="3"/>
  <c r="B265" i="3"/>
  <c r="B281" i="3"/>
  <c r="B40" i="3"/>
  <c r="B72" i="3"/>
  <c r="B104" i="3"/>
  <c r="B136" i="3"/>
  <c r="B168" i="3"/>
  <c r="B200" i="3"/>
  <c r="B232" i="3"/>
  <c r="B258" i="3"/>
  <c r="B274" i="3"/>
  <c r="B250" i="3"/>
  <c r="B234" i="3"/>
  <c r="B218" i="3"/>
  <c r="B202" i="3"/>
  <c r="B186" i="3"/>
  <c r="B170" i="3"/>
  <c r="B154" i="3"/>
  <c r="B138" i="3"/>
  <c r="B122" i="3"/>
  <c r="B106" i="3"/>
  <c r="B90" i="3"/>
  <c r="B74" i="3"/>
  <c r="B58" i="3"/>
  <c r="B42" i="3"/>
  <c r="B26" i="3"/>
  <c r="B10" i="3"/>
  <c r="B237" i="3"/>
  <c r="B221" i="3"/>
  <c r="B205" i="3"/>
  <c r="B189" i="3"/>
  <c r="B173" i="3"/>
  <c r="B157" i="3"/>
  <c r="B141" i="3"/>
  <c r="B125" i="3"/>
  <c r="B109" i="3"/>
  <c r="B93" i="3"/>
  <c r="B77" i="3"/>
  <c r="B61" i="3"/>
  <c r="B45" i="3"/>
  <c r="B29" i="3"/>
  <c r="B13" i="3"/>
  <c r="B47" i="3"/>
  <c r="B175" i="3"/>
  <c r="B31" i="3"/>
  <c r="B63" i="3"/>
  <c r="B95" i="3"/>
  <c r="B127" i="3"/>
  <c r="B159" i="3"/>
  <c r="B191" i="3"/>
  <c r="B223" i="3"/>
  <c r="B253" i="3"/>
  <c r="B269" i="3"/>
  <c r="B16" i="3"/>
  <c r="B48" i="3"/>
  <c r="B80" i="3"/>
  <c r="B112" i="3"/>
  <c r="B144" i="3"/>
  <c r="B176" i="3"/>
  <c r="B208" i="3"/>
  <c r="B240" i="3"/>
  <c r="B262" i="3"/>
  <c r="B278" i="3"/>
  <c r="B246" i="3"/>
  <c r="B230" i="3"/>
  <c r="B214" i="3"/>
  <c r="B198" i="3"/>
  <c r="B182" i="3"/>
  <c r="B166" i="3"/>
  <c r="B150" i="3"/>
  <c r="B134" i="3"/>
  <c r="B118" i="3"/>
  <c r="B102" i="3"/>
  <c r="B86" i="3"/>
  <c r="B70" i="3"/>
  <c r="B54" i="3"/>
  <c r="B38" i="3"/>
  <c r="B22" i="3"/>
  <c r="B249" i="3"/>
  <c r="B233" i="3"/>
  <c r="B217" i="3"/>
  <c r="B201" i="3"/>
  <c r="B185" i="3"/>
  <c r="B169" i="3"/>
  <c r="B153" i="3"/>
  <c r="B137" i="3"/>
  <c r="B121" i="3"/>
  <c r="B105" i="3"/>
  <c r="B89" i="3"/>
  <c r="B73" i="3"/>
  <c r="B57" i="3"/>
  <c r="B41" i="3"/>
  <c r="B25" i="3"/>
  <c r="B9" i="3"/>
  <c r="C2" i="2"/>
  <c r="D1" i="3" l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J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7" i="1"/>
  <c r="L80" i="1" l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6" i="1"/>
  <c r="L79" i="1"/>
  <c r="L75" i="1"/>
  <c r="L71" i="1"/>
  <c r="L67" i="1"/>
  <c r="L63" i="1"/>
  <c r="L59" i="1"/>
  <c r="L47" i="1"/>
  <c r="L43" i="1"/>
  <c r="L39" i="1"/>
  <c r="L35" i="1"/>
  <c r="L31" i="1"/>
  <c r="L27" i="1"/>
  <c r="L23" i="1"/>
  <c r="L19" i="1"/>
  <c r="L15" i="1"/>
  <c r="L11" i="1"/>
  <c r="L7" i="1"/>
  <c r="L55" i="1"/>
  <c r="L82" i="1"/>
  <c r="L78" i="1"/>
  <c r="L74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51" i="1"/>
  <c r="L70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M29" i="1" l="1"/>
  <c r="N29" i="1" s="1"/>
  <c r="M77" i="1"/>
  <c r="N77" i="1" s="1"/>
  <c r="M26" i="1"/>
  <c r="N26" i="1" s="1"/>
  <c r="M78" i="1"/>
  <c r="N78" i="1" s="1"/>
  <c r="M67" i="1"/>
  <c r="N67" i="1" s="1"/>
  <c r="M20" i="1"/>
  <c r="N20" i="1" s="1"/>
  <c r="M52" i="1"/>
  <c r="N52" i="1" s="1"/>
  <c r="M17" i="1"/>
  <c r="N17" i="1" s="1"/>
  <c r="M49" i="1"/>
  <c r="N49" i="1" s="1"/>
  <c r="M81" i="1"/>
  <c r="N81" i="1" s="1"/>
  <c r="M30" i="1"/>
  <c r="N30" i="1" s="1"/>
  <c r="M62" i="1"/>
  <c r="N62" i="1" s="1"/>
  <c r="M82" i="1"/>
  <c r="N82" i="1" s="1"/>
  <c r="M15" i="1"/>
  <c r="N15" i="1" s="1"/>
  <c r="M31" i="1"/>
  <c r="N31" i="1" s="1"/>
  <c r="M47" i="1"/>
  <c r="N47" i="1" s="1"/>
  <c r="M71" i="1"/>
  <c r="N71" i="1" s="1"/>
  <c r="M8" i="1"/>
  <c r="N8" i="1" s="1"/>
  <c r="M24" i="1"/>
  <c r="N24" i="1" s="1"/>
  <c r="M40" i="1"/>
  <c r="N40" i="1" s="1"/>
  <c r="M56" i="1"/>
  <c r="N56" i="1" s="1"/>
  <c r="M72" i="1"/>
  <c r="N72" i="1" s="1"/>
  <c r="M45" i="1"/>
  <c r="N45" i="1" s="1"/>
  <c r="M10" i="1"/>
  <c r="N10" i="1" s="1"/>
  <c r="M42" i="1"/>
  <c r="N42" i="1" s="1"/>
  <c r="M11" i="1"/>
  <c r="N11" i="1" s="1"/>
  <c r="M43" i="1"/>
  <c r="N43" i="1" s="1"/>
  <c r="M6" i="1"/>
  <c r="N6" i="1" s="1"/>
  <c r="M68" i="1"/>
  <c r="N68" i="1" s="1"/>
  <c r="M33" i="1"/>
  <c r="N33" i="1" s="1"/>
  <c r="M65" i="1"/>
  <c r="N65" i="1" s="1"/>
  <c r="M14" i="1"/>
  <c r="N14" i="1" s="1"/>
  <c r="M46" i="1"/>
  <c r="N46" i="1" s="1"/>
  <c r="M21" i="1"/>
  <c r="N21" i="1" s="1"/>
  <c r="M37" i="1"/>
  <c r="N37" i="1" s="1"/>
  <c r="M53" i="1"/>
  <c r="N53" i="1" s="1"/>
  <c r="M69" i="1"/>
  <c r="N69" i="1" s="1"/>
  <c r="M70" i="1"/>
  <c r="N70" i="1" s="1"/>
  <c r="M18" i="1"/>
  <c r="N18" i="1" s="1"/>
  <c r="M34" i="1"/>
  <c r="N34" i="1" s="1"/>
  <c r="M50" i="1"/>
  <c r="N50" i="1" s="1"/>
  <c r="M66" i="1"/>
  <c r="N66" i="1" s="1"/>
  <c r="M55" i="1"/>
  <c r="N55" i="1" s="1"/>
  <c r="M19" i="1"/>
  <c r="N19" i="1" s="1"/>
  <c r="M35" i="1"/>
  <c r="N35" i="1" s="1"/>
  <c r="M59" i="1"/>
  <c r="N59" i="1" s="1"/>
  <c r="M75" i="1"/>
  <c r="N75" i="1" s="1"/>
  <c r="M12" i="1"/>
  <c r="N12" i="1" s="1"/>
  <c r="M28" i="1"/>
  <c r="N28" i="1" s="1"/>
  <c r="M44" i="1"/>
  <c r="N44" i="1" s="1"/>
  <c r="M60" i="1"/>
  <c r="N60" i="1" s="1"/>
  <c r="M76" i="1"/>
  <c r="N76" i="1" s="1"/>
  <c r="M13" i="1"/>
  <c r="N13" i="1" s="1"/>
  <c r="M61" i="1"/>
  <c r="N61" i="1" s="1"/>
  <c r="M58" i="1"/>
  <c r="N58" i="1" s="1"/>
  <c r="M27" i="1"/>
  <c r="N27" i="1" s="1"/>
  <c r="M36" i="1"/>
  <c r="N36" i="1" s="1"/>
  <c r="M9" i="1"/>
  <c r="N9" i="1" s="1"/>
  <c r="M25" i="1"/>
  <c r="N25" i="1" s="1"/>
  <c r="M41" i="1"/>
  <c r="N41" i="1" s="1"/>
  <c r="M57" i="1"/>
  <c r="N57" i="1" s="1"/>
  <c r="M73" i="1"/>
  <c r="N73" i="1" s="1"/>
  <c r="M51" i="1"/>
  <c r="N51" i="1" s="1"/>
  <c r="M22" i="1"/>
  <c r="N22" i="1" s="1"/>
  <c r="M38" i="1"/>
  <c r="N38" i="1" s="1"/>
  <c r="M54" i="1"/>
  <c r="N54" i="1" s="1"/>
  <c r="M74" i="1"/>
  <c r="N74" i="1" s="1"/>
  <c r="M7" i="1"/>
  <c r="N7" i="1" s="1"/>
  <c r="M23" i="1"/>
  <c r="N23" i="1" s="1"/>
  <c r="M39" i="1"/>
  <c r="N39" i="1" s="1"/>
  <c r="M63" i="1"/>
  <c r="N63" i="1" s="1"/>
  <c r="M79" i="1"/>
  <c r="N79" i="1" s="1"/>
  <c r="M16" i="1"/>
  <c r="N16" i="1" s="1"/>
  <c r="M32" i="1"/>
  <c r="N32" i="1" s="1"/>
  <c r="M48" i="1"/>
  <c r="N48" i="1" s="1"/>
  <c r="M64" i="1"/>
  <c r="N64" i="1" s="1"/>
  <c r="M80" i="1"/>
  <c r="N80" i="1" s="1"/>
  <c r="N3" i="1" l="1"/>
</calcChain>
</file>

<file path=xl/sharedStrings.xml><?xml version="1.0" encoding="utf-8"?>
<sst xmlns="http://schemas.openxmlformats.org/spreadsheetml/2006/main" count="277" uniqueCount="126">
  <si>
    <t>Internet</t>
  </si>
  <si>
    <t>TV</t>
  </si>
  <si>
    <t>Cell Phone</t>
  </si>
  <si>
    <t>Internet Alone</t>
  </si>
  <si>
    <t>TV Alone</t>
  </si>
  <si>
    <t>Cell Phone Alone</t>
  </si>
  <si>
    <t>Internet + TV</t>
  </si>
  <si>
    <t>Internet + Cell</t>
  </si>
  <si>
    <t>TV + Cell</t>
  </si>
  <si>
    <t>All 3</t>
  </si>
  <si>
    <t>Product</t>
  </si>
  <si>
    <t>Price</t>
  </si>
  <si>
    <t>Customer</t>
  </si>
  <si>
    <t>Maximum</t>
  </si>
  <si>
    <t>Bought?</t>
  </si>
  <si>
    <t>Revenue</t>
  </si>
  <si>
    <t>Total Revenue:</t>
  </si>
  <si>
    <t>Person</t>
  </si>
  <si>
    <t>Song 1</t>
  </si>
  <si>
    <t>Song 2</t>
  </si>
  <si>
    <t>Song 3</t>
  </si>
  <si>
    <t>Song 4</t>
  </si>
  <si>
    <t>Song 5</t>
  </si>
  <si>
    <t>Song 6</t>
  </si>
  <si>
    <t>Song 7</t>
  </si>
  <si>
    <t>Song 8</t>
  </si>
  <si>
    <t>Song 9</t>
  </si>
  <si>
    <t>Song 10</t>
  </si>
  <si>
    <t>Song 11</t>
  </si>
  <si>
    <t>Song 12</t>
  </si>
  <si>
    <t>Song 13</t>
  </si>
  <si>
    <t>Song 14</t>
  </si>
  <si>
    <t>Song 15</t>
  </si>
  <si>
    <t>Song 1 Surplus</t>
  </si>
  <si>
    <t>Song 2 Surplus</t>
  </si>
  <si>
    <t>Song 3 Surplus</t>
  </si>
  <si>
    <t>Song 4 Surplus</t>
  </si>
  <si>
    <t>Song 5 Surplus</t>
  </si>
  <si>
    <t>Song 6 Surplus</t>
  </si>
  <si>
    <t>Song 7 Surplus</t>
  </si>
  <si>
    <t>Song 8 Surplus</t>
  </si>
  <si>
    <t>Song 9 Surplus</t>
  </si>
  <si>
    <t>Song 10 Surplus</t>
  </si>
  <si>
    <t>Song 11 Surplus</t>
  </si>
  <si>
    <t>Song 12 Surplus</t>
  </si>
  <si>
    <t>Song 13 Surplus</t>
  </si>
  <si>
    <t>Song 14 Surplus</t>
  </si>
  <si>
    <t>Song 15 Surplus</t>
  </si>
  <si>
    <t>Songs Purchased?</t>
  </si>
  <si>
    <t>Part a)</t>
  </si>
  <si>
    <t>Price 1</t>
  </si>
  <si>
    <t>Price 2</t>
  </si>
  <si>
    <t>Song 1 Revenue</t>
  </si>
  <si>
    <t>Song 2 Revenue</t>
  </si>
  <si>
    <t>Song 3 Revenue</t>
  </si>
  <si>
    <t>Song 4 Revenue</t>
  </si>
  <si>
    <t>Song 5 Revenue</t>
  </si>
  <si>
    <t>Song 6 Revenue</t>
  </si>
  <si>
    <t>Song 7 Revenue</t>
  </si>
  <si>
    <t>Song 8 Revenue</t>
  </si>
  <si>
    <t>Song 9 Revenue</t>
  </si>
  <si>
    <t>Song 10 Revenue</t>
  </si>
  <si>
    <t>Song 11 Revenue</t>
  </si>
  <si>
    <t>Song 12 Revenue</t>
  </si>
  <si>
    <t>Song 13 Revenue</t>
  </si>
  <si>
    <t>Song 14 Revenue</t>
  </si>
  <si>
    <t>Song 15 Revenue</t>
  </si>
  <si>
    <t>Selection</t>
  </si>
  <si>
    <t>Quality value</t>
  </si>
  <si>
    <t>National 1</t>
  </si>
  <si>
    <t>National 2</t>
  </si>
  <si>
    <t>Generic</t>
  </si>
  <si>
    <t>CopyCat</t>
  </si>
  <si>
    <t>Surplus N1</t>
  </si>
  <si>
    <t>Surplus N2</t>
  </si>
  <si>
    <t>Surplus Generic</t>
  </si>
  <si>
    <t>Surplus CopyCat</t>
  </si>
  <si>
    <t>Max Profit</t>
  </si>
  <si>
    <t>Cost</t>
  </si>
  <si>
    <t>Profit</t>
  </si>
  <si>
    <t>Product Purchased</t>
  </si>
  <si>
    <t>Students</t>
  </si>
  <si>
    <t>Individuals</t>
  </si>
  <si>
    <t>Businesses</t>
  </si>
  <si>
    <t>Student</t>
  </si>
  <si>
    <t>Market Size</t>
  </si>
  <si>
    <t>Student Version</t>
  </si>
  <si>
    <t>Full Version</t>
  </si>
  <si>
    <t>Microsoft Office</t>
  </si>
  <si>
    <t>Individual</t>
  </si>
  <si>
    <t>Business</t>
  </si>
  <si>
    <t>Student Version Surplus</t>
  </si>
  <si>
    <t>Full Version Surplus</t>
  </si>
  <si>
    <t>Optimum Price</t>
  </si>
  <si>
    <t>Purchase</t>
  </si>
  <si>
    <t>Total Revenue</t>
  </si>
  <si>
    <t>Sell Full Version to Individuals &amp; Businesses</t>
  </si>
  <si>
    <t>NY Times Subscriptions</t>
  </si>
  <si>
    <t>Segment</t>
  </si>
  <si>
    <t>Home</t>
  </si>
  <si>
    <t>Web</t>
  </si>
  <si>
    <t>Home + Web</t>
  </si>
  <si>
    <t>Size</t>
  </si>
  <si>
    <t>Home Subscription Cost</t>
  </si>
  <si>
    <t>Web Access Cost</t>
  </si>
  <si>
    <t>Home Surplus</t>
  </si>
  <si>
    <t>Web Surplus</t>
  </si>
  <si>
    <t>Home + Web Surplus</t>
  </si>
  <si>
    <t>Total Profit</t>
  </si>
  <si>
    <t>Purchasers</t>
  </si>
  <si>
    <t>Hardcover Value</t>
  </si>
  <si>
    <t>Paperback Value</t>
  </si>
  <si>
    <t>Publisher Price</t>
  </si>
  <si>
    <t>Bookstore Price</t>
  </si>
  <si>
    <t>Hardcover</t>
  </si>
  <si>
    <t>Paperback</t>
  </si>
  <si>
    <t>Hardcover Surplus</t>
  </si>
  <si>
    <t>Paperback Surplus</t>
  </si>
  <si>
    <t>Publisher Profit</t>
  </si>
  <si>
    <t>Computer</t>
  </si>
  <si>
    <t>Monitor</t>
  </si>
  <si>
    <t>Unit Cost</t>
  </si>
  <si>
    <t>Computer Surplus</t>
  </si>
  <si>
    <t>Monitor Surplus</t>
  </si>
  <si>
    <t>Comp/Mon Surplus</t>
  </si>
  <si>
    <t>Maximum Price Willingness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</si>
</sst>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44" fontId="0" fillId="0" borderId="0" xfId="1" applyFont="1"/>
    <xf numFmtId="44" fontId="0" fillId="2" borderId="0" xfId="1" applyFont="1" applyFill="1"/>
    <xf numFmtId="44" fontId="2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 applyFill="1"/>
    <xf numFmtId="9" fontId="0" fillId="0" borderId="0" xfId="2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44" fontId="0" fillId="0" borderId="0" xfId="1" applyFont="1" applyAlignment="1">
      <alignment wrapText="1"/>
    </xf>
    <xf numFmtId="44" fontId="0" fillId="2" borderId="0" xfId="1" applyFont="1" applyFill="1" applyAlignment="1">
      <alignment wrapText="1"/>
    </xf>
    <xf numFmtId="165" fontId="0" fillId="0" borderId="0" xfId="1" applyNumberFormat="1" applyFont="1"/>
    <xf numFmtId="0" fontId="0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82"/>
  <sheetViews>
    <sheetView workbookViewId="0">
      <selection activeCell="E33" sqref="E33"/>
    </sheetView>
  </sheetViews>
  <sheetFormatPr baseColWidth="10" defaultRowHeight="16"/>
  <cols>
    <col min="5" max="5" width="13.33203125" customWidth="1"/>
    <col min="7" max="7" width="15.1640625" bestFit="1" customWidth="1"/>
    <col min="8" max="8" width="11.5" bestFit="1" customWidth="1"/>
    <col min="9" max="9" width="12.5" bestFit="1" customWidth="1"/>
    <col min="12" max="12" width="11.83203125" customWidth="1"/>
    <col min="13" max="13" width="13.33203125" bestFit="1" customWidth="1"/>
    <col min="14" max="14" width="10.83203125" style="10"/>
  </cols>
  <sheetData>
    <row r="2" spans="1:14">
      <c r="D2" s="5" t="s">
        <v>10</v>
      </c>
      <c r="E2" s="8">
        <v>1</v>
      </c>
      <c r="F2" s="8">
        <v>2</v>
      </c>
      <c r="G2" s="8">
        <v>3</v>
      </c>
      <c r="H2" s="8">
        <v>4</v>
      </c>
      <c r="I2" s="8">
        <v>5</v>
      </c>
      <c r="J2" s="8">
        <v>6</v>
      </c>
      <c r="K2" s="8">
        <v>7</v>
      </c>
    </row>
    <row r="3" spans="1:14">
      <c r="D3" s="5" t="s">
        <v>11</v>
      </c>
      <c r="E3" s="9">
        <v>79.052012844819188</v>
      </c>
      <c r="F3" s="9">
        <v>34.97695847072788</v>
      </c>
      <c r="G3" s="9">
        <v>94.234392513768995</v>
      </c>
      <c r="H3" s="9">
        <v>100</v>
      </c>
      <c r="I3" s="9">
        <v>93.972808404234769</v>
      </c>
      <c r="J3" s="9">
        <v>89.804429053203549</v>
      </c>
      <c r="K3" s="9">
        <v>69.910487951629761</v>
      </c>
      <c r="M3" s="5" t="s">
        <v>16</v>
      </c>
      <c r="N3" s="11">
        <f>SUM(N6:N82)</f>
        <v>3356.0074246070135</v>
      </c>
    </row>
    <row r="4" spans="1:14">
      <c r="D4" s="6"/>
    </row>
    <row r="5" spans="1:14">
      <c r="A5" s="4" t="s">
        <v>12</v>
      </c>
      <c r="B5" s="1" t="s">
        <v>0</v>
      </c>
      <c r="C5" s="1" t="s">
        <v>1</v>
      </c>
      <c r="D5" s="1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13</v>
      </c>
      <c r="M5" s="3" t="s">
        <v>14</v>
      </c>
      <c r="N5" s="12" t="s">
        <v>15</v>
      </c>
    </row>
    <row r="6" spans="1:14">
      <c r="A6" s="4">
        <v>1</v>
      </c>
      <c r="B6" s="2">
        <v>3.5</v>
      </c>
      <c r="C6" s="2">
        <v>7</v>
      </c>
      <c r="D6" s="2">
        <v>3.5</v>
      </c>
      <c r="E6" s="7">
        <f>B6-$E$3</f>
        <v>-75.552012844819188</v>
      </c>
      <c r="F6" s="7">
        <f>C6-$F$3</f>
        <v>-27.97695847072788</v>
      </c>
      <c r="G6" s="7">
        <f>D6-$G$3</f>
        <v>-90.734392513768995</v>
      </c>
      <c r="H6" s="7">
        <f>B6+C6-$H$3</f>
        <v>-89.5</v>
      </c>
      <c r="I6" s="7">
        <f>B6+D6-$I$3</f>
        <v>-86.972808404234769</v>
      </c>
      <c r="J6" s="7">
        <f>C6+D6-$J$3</f>
        <v>-79.304429053203549</v>
      </c>
      <c r="K6" s="7">
        <f>SUM(B6:D6)-$K$3</f>
        <v>-55.910487951629761</v>
      </c>
      <c r="L6" s="7">
        <f>MAX(E6:K6)</f>
        <v>-27.97695847072788</v>
      </c>
      <c r="M6" s="4">
        <f>IF(L6&lt;0,0,MATCH(L6,E6:K6,0))</f>
        <v>0</v>
      </c>
      <c r="N6" s="13">
        <f t="shared" ref="N6:N37" si="0">IF(M6=0,0,INDEX(ProductPriceMatrix,2,M6))</f>
        <v>0</v>
      </c>
    </row>
    <row r="7" spans="1:14">
      <c r="A7" s="4">
        <f>A6+1</f>
        <v>2</v>
      </c>
      <c r="B7" s="2">
        <v>17.5</v>
      </c>
      <c r="C7" s="2">
        <v>35</v>
      </c>
      <c r="D7" s="2">
        <v>3.5</v>
      </c>
      <c r="E7" s="7">
        <f t="shared" ref="E7:E70" si="1">B7-$E$3</f>
        <v>-61.552012844819188</v>
      </c>
      <c r="F7" s="7">
        <f t="shared" ref="F7:F70" si="2">C7-$F$3</f>
        <v>2.3041529272120442E-2</v>
      </c>
      <c r="G7" s="7">
        <f t="shared" ref="G7:G70" si="3">D7-$G$3</f>
        <v>-90.734392513768995</v>
      </c>
      <c r="H7" s="7">
        <f t="shared" ref="H7:H70" si="4">B7+C7-$H$3</f>
        <v>-47.5</v>
      </c>
      <c r="I7" s="7">
        <f t="shared" ref="I7:I70" si="5">B7+D7-$I$3</f>
        <v>-72.972808404234769</v>
      </c>
      <c r="J7" s="7">
        <f t="shared" ref="J7:J70" si="6">C7+D7-$J$3</f>
        <v>-51.304429053203549</v>
      </c>
      <c r="K7" s="7">
        <f t="shared" ref="K7:K70" si="7">SUM(B7:D7)-$K$3</f>
        <v>-13.910487951629761</v>
      </c>
      <c r="L7" s="7">
        <f t="shared" ref="L7:L70" si="8">MAX(E7:K7)</f>
        <v>2.3041529272120442E-2</v>
      </c>
      <c r="M7" s="4">
        <f t="shared" ref="M7:M70" si="9">IF(L7&lt;0,0,MATCH(L7,E7:K7,0))</f>
        <v>2</v>
      </c>
      <c r="N7" s="13">
        <f t="shared" si="0"/>
        <v>34.97695847072788</v>
      </c>
    </row>
    <row r="8" spans="1:14">
      <c r="A8" s="4">
        <f t="shared" ref="A8:A71" si="10">A7+1</f>
        <v>3</v>
      </c>
      <c r="B8" s="2">
        <v>28</v>
      </c>
      <c r="C8" s="2">
        <v>28</v>
      </c>
      <c r="D8" s="2">
        <v>49</v>
      </c>
      <c r="E8" s="7">
        <f t="shared" si="1"/>
        <v>-51.052012844819188</v>
      </c>
      <c r="F8" s="7">
        <f t="shared" si="2"/>
        <v>-6.9769584707278796</v>
      </c>
      <c r="G8" s="7">
        <f t="shared" si="3"/>
        <v>-45.234392513768995</v>
      </c>
      <c r="H8" s="7">
        <f t="shared" si="4"/>
        <v>-44</v>
      </c>
      <c r="I8" s="7">
        <f t="shared" si="5"/>
        <v>-16.972808404234769</v>
      </c>
      <c r="J8" s="7">
        <f t="shared" si="6"/>
        <v>-12.804429053203549</v>
      </c>
      <c r="K8" s="7">
        <f t="shared" si="7"/>
        <v>35.089512048370239</v>
      </c>
      <c r="L8" s="7">
        <f t="shared" si="8"/>
        <v>35.089512048370239</v>
      </c>
      <c r="M8" s="4">
        <f t="shared" si="9"/>
        <v>7</v>
      </c>
      <c r="N8" s="13">
        <f t="shared" si="0"/>
        <v>69.910487951629761</v>
      </c>
    </row>
    <row r="9" spans="1:14">
      <c r="A9" s="4">
        <f t="shared" si="10"/>
        <v>4</v>
      </c>
      <c r="B9" s="2">
        <v>70</v>
      </c>
      <c r="C9" s="2">
        <v>70</v>
      </c>
      <c r="D9" s="2">
        <v>0</v>
      </c>
      <c r="E9" s="7">
        <f t="shared" si="1"/>
        <v>-9.0520128448191883</v>
      </c>
      <c r="F9" s="7">
        <f t="shared" si="2"/>
        <v>35.02304152927212</v>
      </c>
      <c r="G9" s="7">
        <f t="shared" si="3"/>
        <v>-94.234392513768995</v>
      </c>
      <c r="H9" s="7">
        <f t="shared" si="4"/>
        <v>40</v>
      </c>
      <c r="I9" s="7">
        <f t="shared" si="5"/>
        <v>-23.972808404234769</v>
      </c>
      <c r="J9" s="7">
        <f t="shared" si="6"/>
        <v>-19.804429053203549</v>
      </c>
      <c r="K9" s="7">
        <f t="shared" si="7"/>
        <v>70.089512048370239</v>
      </c>
      <c r="L9" s="7">
        <f t="shared" si="8"/>
        <v>70.089512048370239</v>
      </c>
      <c r="M9" s="4">
        <f t="shared" si="9"/>
        <v>7</v>
      </c>
      <c r="N9" s="13">
        <f t="shared" si="0"/>
        <v>69.910487951629761</v>
      </c>
    </row>
    <row r="10" spans="1:14">
      <c r="A10" s="4">
        <f t="shared" si="10"/>
        <v>5</v>
      </c>
      <c r="B10" s="2">
        <v>0</v>
      </c>
      <c r="C10" s="2">
        <v>7</v>
      </c>
      <c r="D10" s="2">
        <v>14</v>
      </c>
      <c r="E10" s="7">
        <f t="shared" si="1"/>
        <v>-79.052012844819188</v>
      </c>
      <c r="F10" s="7">
        <f t="shared" si="2"/>
        <v>-27.97695847072788</v>
      </c>
      <c r="G10" s="7">
        <f t="shared" si="3"/>
        <v>-80.234392513768995</v>
      </c>
      <c r="H10" s="7">
        <f t="shared" si="4"/>
        <v>-93</v>
      </c>
      <c r="I10" s="7">
        <f t="shared" si="5"/>
        <v>-79.972808404234769</v>
      </c>
      <c r="J10" s="7">
        <f t="shared" si="6"/>
        <v>-68.804429053203549</v>
      </c>
      <c r="K10" s="7">
        <f t="shared" si="7"/>
        <v>-48.910487951629761</v>
      </c>
      <c r="L10" s="7">
        <f t="shared" si="8"/>
        <v>-27.97695847072788</v>
      </c>
      <c r="M10" s="4">
        <f t="shared" si="9"/>
        <v>0</v>
      </c>
      <c r="N10" s="13">
        <f t="shared" si="0"/>
        <v>0</v>
      </c>
    </row>
    <row r="11" spans="1:14">
      <c r="A11" s="4">
        <f t="shared" si="10"/>
        <v>6</v>
      </c>
      <c r="B11" s="2">
        <v>0</v>
      </c>
      <c r="C11" s="2">
        <v>70</v>
      </c>
      <c r="D11" s="2">
        <v>0</v>
      </c>
      <c r="E11" s="7">
        <f t="shared" si="1"/>
        <v>-79.052012844819188</v>
      </c>
      <c r="F11" s="7">
        <f t="shared" si="2"/>
        <v>35.02304152927212</v>
      </c>
      <c r="G11" s="7">
        <f t="shared" si="3"/>
        <v>-94.234392513768995</v>
      </c>
      <c r="H11" s="7">
        <f t="shared" si="4"/>
        <v>-30</v>
      </c>
      <c r="I11" s="7">
        <f t="shared" si="5"/>
        <v>-93.972808404234769</v>
      </c>
      <c r="J11" s="7">
        <f t="shared" si="6"/>
        <v>-19.804429053203549</v>
      </c>
      <c r="K11" s="7">
        <f t="shared" si="7"/>
        <v>8.9512048370238517E-2</v>
      </c>
      <c r="L11" s="7">
        <f t="shared" si="8"/>
        <v>35.02304152927212</v>
      </c>
      <c r="M11" s="4">
        <f t="shared" si="9"/>
        <v>2</v>
      </c>
      <c r="N11" s="13">
        <f t="shared" si="0"/>
        <v>34.97695847072788</v>
      </c>
    </row>
    <row r="12" spans="1:14">
      <c r="A12" s="4">
        <f t="shared" si="10"/>
        <v>7</v>
      </c>
      <c r="B12" s="2">
        <v>21</v>
      </c>
      <c r="C12" s="2">
        <v>35</v>
      </c>
      <c r="D12" s="2">
        <v>10.5</v>
      </c>
      <c r="E12" s="7">
        <f t="shared" si="1"/>
        <v>-58.052012844819188</v>
      </c>
      <c r="F12" s="7">
        <f t="shared" si="2"/>
        <v>2.3041529272120442E-2</v>
      </c>
      <c r="G12" s="7">
        <f t="shared" si="3"/>
        <v>-83.734392513768995</v>
      </c>
      <c r="H12" s="7">
        <f t="shared" si="4"/>
        <v>-44</v>
      </c>
      <c r="I12" s="7">
        <f t="shared" si="5"/>
        <v>-62.472808404234769</v>
      </c>
      <c r="J12" s="7">
        <f t="shared" si="6"/>
        <v>-44.304429053203549</v>
      </c>
      <c r="K12" s="7">
        <f t="shared" si="7"/>
        <v>-3.4104879516297615</v>
      </c>
      <c r="L12" s="7">
        <f t="shared" si="8"/>
        <v>2.3041529272120442E-2</v>
      </c>
      <c r="M12" s="4">
        <f t="shared" si="9"/>
        <v>2</v>
      </c>
      <c r="N12" s="13">
        <f t="shared" si="0"/>
        <v>34.97695847072788</v>
      </c>
    </row>
    <row r="13" spans="1:14">
      <c r="A13" s="4">
        <f t="shared" si="10"/>
        <v>8</v>
      </c>
      <c r="B13" s="2">
        <v>7</v>
      </c>
      <c r="C13" s="2">
        <v>21</v>
      </c>
      <c r="D13" s="2">
        <v>0</v>
      </c>
      <c r="E13" s="7">
        <f t="shared" si="1"/>
        <v>-72.052012844819188</v>
      </c>
      <c r="F13" s="7">
        <f t="shared" si="2"/>
        <v>-13.97695847072788</v>
      </c>
      <c r="G13" s="7">
        <f t="shared" si="3"/>
        <v>-94.234392513768995</v>
      </c>
      <c r="H13" s="7">
        <f t="shared" si="4"/>
        <v>-72</v>
      </c>
      <c r="I13" s="7">
        <f t="shared" si="5"/>
        <v>-86.972808404234769</v>
      </c>
      <c r="J13" s="7">
        <f t="shared" si="6"/>
        <v>-68.804429053203549</v>
      </c>
      <c r="K13" s="7">
        <f t="shared" si="7"/>
        <v>-41.910487951629761</v>
      </c>
      <c r="L13" s="7">
        <f t="shared" si="8"/>
        <v>-13.97695847072788</v>
      </c>
      <c r="M13" s="4">
        <f t="shared" si="9"/>
        <v>0</v>
      </c>
      <c r="N13" s="13">
        <f t="shared" si="0"/>
        <v>0</v>
      </c>
    </row>
    <row r="14" spans="1:14">
      <c r="A14" s="4">
        <f t="shared" si="10"/>
        <v>9</v>
      </c>
      <c r="B14" s="2">
        <v>5.25</v>
      </c>
      <c r="C14" s="2">
        <v>7</v>
      </c>
      <c r="D14" s="2">
        <v>2.1</v>
      </c>
      <c r="E14" s="7">
        <f t="shared" si="1"/>
        <v>-73.802012844819188</v>
      </c>
      <c r="F14" s="7">
        <f t="shared" si="2"/>
        <v>-27.97695847072788</v>
      </c>
      <c r="G14" s="7">
        <f t="shared" si="3"/>
        <v>-92.134392513769001</v>
      </c>
      <c r="H14" s="7">
        <f t="shared" si="4"/>
        <v>-87.75</v>
      </c>
      <c r="I14" s="7">
        <f t="shared" si="5"/>
        <v>-86.622808404234775</v>
      </c>
      <c r="J14" s="7">
        <f t="shared" si="6"/>
        <v>-80.704429053203555</v>
      </c>
      <c r="K14" s="7">
        <f t="shared" si="7"/>
        <v>-55.56048795162976</v>
      </c>
      <c r="L14" s="7">
        <f t="shared" si="8"/>
        <v>-27.97695847072788</v>
      </c>
      <c r="M14" s="4">
        <f t="shared" si="9"/>
        <v>0</v>
      </c>
      <c r="N14" s="13">
        <f t="shared" si="0"/>
        <v>0</v>
      </c>
    </row>
    <row r="15" spans="1:14">
      <c r="A15" s="4">
        <f t="shared" si="10"/>
        <v>10</v>
      </c>
      <c r="B15" s="2">
        <v>21</v>
      </c>
      <c r="C15" s="2">
        <v>28</v>
      </c>
      <c r="D15" s="2">
        <v>28</v>
      </c>
      <c r="E15" s="7">
        <f t="shared" si="1"/>
        <v>-58.052012844819188</v>
      </c>
      <c r="F15" s="7">
        <f t="shared" si="2"/>
        <v>-6.9769584707278796</v>
      </c>
      <c r="G15" s="7">
        <f t="shared" si="3"/>
        <v>-66.234392513768995</v>
      </c>
      <c r="H15" s="7">
        <f t="shared" si="4"/>
        <v>-51</v>
      </c>
      <c r="I15" s="7">
        <f t="shared" si="5"/>
        <v>-44.972808404234769</v>
      </c>
      <c r="J15" s="7">
        <f t="shared" si="6"/>
        <v>-33.804429053203549</v>
      </c>
      <c r="K15" s="7">
        <f t="shared" si="7"/>
        <v>7.0895120483702385</v>
      </c>
      <c r="L15" s="7">
        <f t="shared" si="8"/>
        <v>7.0895120483702385</v>
      </c>
      <c r="M15" s="4">
        <f t="shared" si="9"/>
        <v>7</v>
      </c>
      <c r="N15" s="13">
        <f t="shared" si="0"/>
        <v>69.910487951629761</v>
      </c>
    </row>
    <row r="16" spans="1:14">
      <c r="A16" s="4">
        <f t="shared" si="10"/>
        <v>11</v>
      </c>
      <c r="B16" s="2">
        <v>35</v>
      </c>
      <c r="C16" s="2">
        <v>49</v>
      </c>
      <c r="D16" s="2">
        <v>21</v>
      </c>
      <c r="E16" s="7">
        <f t="shared" si="1"/>
        <v>-44.052012844819188</v>
      </c>
      <c r="F16" s="7">
        <f t="shared" si="2"/>
        <v>14.02304152927212</v>
      </c>
      <c r="G16" s="7">
        <f t="shared" si="3"/>
        <v>-73.234392513768995</v>
      </c>
      <c r="H16" s="7">
        <f t="shared" si="4"/>
        <v>-16</v>
      </c>
      <c r="I16" s="7">
        <f t="shared" si="5"/>
        <v>-37.972808404234769</v>
      </c>
      <c r="J16" s="7">
        <f t="shared" si="6"/>
        <v>-19.804429053203549</v>
      </c>
      <c r="K16" s="7">
        <f t="shared" si="7"/>
        <v>35.089512048370239</v>
      </c>
      <c r="L16" s="7">
        <f t="shared" si="8"/>
        <v>35.089512048370239</v>
      </c>
      <c r="M16" s="4">
        <f t="shared" si="9"/>
        <v>7</v>
      </c>
      <c r="N16" s="13">
        <f t="shared" si="0"/>
        <v>69.910487951629761</v>
      </c>
    </row>
    <row r="17" spans="1:14">
      <c r="A17" s="4">
        <f t="shared" si="10"/>
        <v>12</v>
      </c>
      <c r="B17" s="2">
        <v>21</v>
      </c>
      <c r="C17" s="2">
        <v>21</v>
      </c>
      <c r="D17" s="2">
        <v>21</v>
      </c>
      <c r="E17" s="7">
        <f t="shared" si="1"/>
        <v>-58.052012844819188</v>
      </c>
      <c r="F17" s="7">
        <f t="shared" si="2"/>
        <v>-13.97695847072788</v>
      </c>
      <c r="G17" s="7">
        <f t="shared" si="3"/>
        <v>-73.234392513768995</v>
      </c>
      <c r="H17" s="7">
        <f t="shared" si="4"/>
        <v>-58</v>
      </c>
      <c r="I17" s="7">
        <f t="shared" si="5"/>
        <v>-51.972808404234769</v>
      </c>
      <c r="J17" s="7">
        <f t="shared" si="6"/>
        <v>-47.804429053203549</v>
      </c>
      <c r="K17" s="7">
        <f t="shared" si="7"/>
        <v>-6.9104879516297615</v>
      </c>
      <c r="L17" s="7">
        <f t="shared" si="8"/>
        <v>-6.9104879516297615</v>
      </c>
      <c r="M17" s="4">
        <f t="shared" si="9"/>
        <v>0</v>
      </c>
      <c r="N17" s="13">
        <f t="shared" si="0"/>
        <v>0</v>
      </c>
    </row>
    <row r="18" spans="1:14">
      <c r="A18" s="4">
        <f t="shared" si="10"/>
        <v>13</v>
      </c>
      <c r="B18" s="2">
        <v>14</v>
      </c>
      <c r="C18" s="2">
        <v>35</v>
      </c>
      <c r="D18" s="2">
        <v>21</v>
      </c>
      <c r="E18" s="7">
        <f t="shared" si="1"/>
        <v>-65.052012844819188</v>
      </c>
      <c r="F18" s="7">
        <f t="shared" si="2"/>
        <v>2.3041529272120442E-2</v>
      </c>
      <c r="G18" s="7">
        <f t="shared" si="3"/>
        <v>-73.234392513768995</v>
      </c>
      <c r="H18" s="7">
        <f t="shared" si="4"/>
        <v>-51</v>
      </c>
      <c r="I18" s="7">
        <f t="shared" si="5"/>
        <v>-58.972808404234769</v>
      </c>
      <c r="J18" s="7">
        <f t="shared" si="6"/>
        <v>-33.804429053203549</v>
      </c>
      <c r="K18" s="7">
        <f t="shared" si="7"/>
        <v>8.9512048370238517E-2</v>
      </c>
      <c r="L18" s="7">
        <f t="shared" si="8"/>
        <v>8.9512048370238517E-2</v>
      </c>
      <c r="M18" s="4">
        <f t="shared" si="9"/>
        <v>7</v>
      </c>
      <c r="N18" s="13">
        <f t="shared" si="0"/>
        <v>69.910487951629761</v>
      </c>
    </row>
    <row r="19" spans="1:14">
      <c r="A19" s="4">
        <f t="shared" si="10"/>
        <v>14</v>
      </c>
      <c r="B19" s="2">
        <v>14</v>
      </c>
      <c r="C19" s="2">
        <v>35</v>
      </c>
      <c r="D19" s="2">
        <v>14</v>
      </c>
      <c r="E19" s="7">
        <f t="shared" si="1"/>
        <v>-65.052012844819188</v>
      </c>
      <c r="F19" s="7">
        <f t="shared" si="2"/>
        <v>2.3041529272120442E-2</v>
      </c>
      <c r="G19" s="7">
        <f t="shared" si="3"/>
        <v>-80.234392513768995</v>
      </c>
      <c r="H19" s="7">
        <f t="shared" si="4"/>
        <v>-51</v>
      </c>
      <c r="I19" s="7">
        <f t="shared" si="5"/>
        <v>-65.972808404234769</v>
      </c>
      <c r="J19" s="7">
        <f t="shared" si="6"/>
        <v>-40.804429053203549</v>
      </c>
      <c r="K19" s="7">
        <f t="shared" si="7"/>
        <v>-6.9104879516297615</v>
      </c>
      <c r="L19" s="7">
        <f t="shared" si="8"/>
        <v>2.3041529272120442E-2</v>
      </c>
      <c r="M19" s="4">
        <f t="shared" si="9"/>
        <v>2</v>
      </c>
      <c r="N19" s="13">
        <f t="shared" si="0"/>
        <v>34.97695847072788</v>
      </c>
    </row>
    <row r="20" spans="1:14">
      <c r="A20" s="4">
        <f t="shared" si="10"/>
        <v>15</v>
      </c>
      <c r="B20" s="2">
        <v>70</v>
      </c>
      <c r="C20" s="2">
        <v>0</v>
      </c>
      <c r="D20" s="2">
        <v>49</v>
      </c>
      <c r="E20" s="7">
        <f t="shared" si="1"/>
        <v>-9.0520128448191883</v>
      </c>
      <c r="F20" s="7">
        <f t="shared" si="2"/>
        <v>-34.97695847072788</v>
      </c>
      <c r="G20" s="7">
        <f t="shared" si="3"/>
        <v>-45.234392513768995</v>
      </c>
      <c r="H20" s="7">
        <f t="shared" si="4"/>
        <v>-30</v>
      </c>
      <c r="I20" s="7">
        <f t="shared" si="5"/>
        <v>25.027191595765231</v>
      </c>
      <c r="J20" s="7">
        <f t="shared" si="6"/>
        <v>-40.804429053203549</v>
      </c>
      <c r="K20" s="7">
        <f t="shared" si="7"/>
        <v>49.089512048370239</v>
      </c>
      <c r="L20" s="7">
        <f t="shared" si="8"/>
        <v>49.089512048370239</v>
      </c>
      <c r="M20" s="4">
        <f t="shared" si="9"/>
        <v>7</v>
      </c>
      <c r="N20" s="13">
        <f t="shared" si="0"/>
        <v>69.910487951629761</v>
      </c>
    </row>
    <row r="21" spans="1:14">
      <c r="A21" s="4">
        <f t="shared" si="10"/>
        <v>16</v>
      </c>
      <c r="B21" s="2">
        <v>7</v>
      </c>
      <c r="C21" s="2">
        <v>35</v>
      </c>
      <c r="D21" s="2">
        <v>14</v>
      </c>
      <c r="E21" s="7">
        <f t="shared" si="1"/>
        <v>-72.052012844819188</v>
      </c>
      <c r="F21" s="7">
        <f t="shared" si="2"/>
        <v>2.3041529272120442E-2</v>
      </c>
      <c r="G21" s="7">
        <f t="shared" si="3"/>
        <v>-80.234392513768995</v>
      </c>
      <c r="H21" s="7">
        <f t="shared" si="4"/>
        <v>-58</v>
      </c>
      <c r="I21" s="7">
        <f t="shared" si="5"/>
        <v>-72.972808404234769</v>
      </c>
      <c r="J21" s="7">
        <f t="shared" si="6"/>
        <v>-40.804429053203549</v>
      </c>
      <c r="K21" s="7">
        <f t="shared" si="7"/>
        <v>-13.910487951629761</v>
      </c>
      <c r="L21" s="7">
        <f t="shared" si="8"/>
        <v>2.3041529272120442E-2</v>
      </c>
      <c r="M21" s="4">
        <f t="shared" si="9"/>
        <v>2</v>
      </c>
      <c r="N21" s="13">
        <f t="shared" si="0"/>
        <v>34.97695847072788</v>
      </c>
    </row>
    <row r="22" spans="1:14">
      <c r="A22" s="4">
        <f t="shared" si="10"/>
        <v>17</v>
      </c>
      <c r="B22" s="2">
        <v>21</v>
      </c>
      <c r="C22" s="2">
        <v>35</v>
      </c>
      <c r="D22" s="2">
        <v>42</v>
      </c>
      <c r="E22" s="7">
        <f t="shared" si="1"/>
        <v>-58.052012844819188</v>
      </c>
      <c r="F22" s="7">
        <f t="shared" si="2"/>
        <v>2.3041529272120442E-2</v>
      </c>
      <c r="G22" s="7">
        <f t="shared" si="3"/>
        <v>-52.234392513768995</v>
      </c>
      <c r="H22" s="7">
        <f t="shared" si="4"/>
        <v>-44</v>
      </c>
      <c r="I22" s="7">
        <f t="shared" si="5"/>
        <v>-30.972808404234769</v>
      </c>
      <c r="J22" s="7">
        <f t="shared" si="6"/>
        <v>-12.804429053203549</v>
      </c>
      <c r="K22" s="7">
        <f t="shared" si="7"/>
        <v>28.089512048370239</v>
      </c>
      <c r="L22" s="7">
        <f t="shared" si="8"/>
        <v>28.089512048370239</v>
      </c>
      <c r="M22" s="4">
        <f t="shared" si="9"/>
        <v>7</v>
      </c>
      <c r="N22" s="13">
        <f t="shared" si="0"/>
        <v>69.910487951629761</v>
      </c>
    </row>
    <row r="23" spans="1:14">
      <c r="A23" s="4">
        <f t="shared" si="10"/>
        <v>18</v>
      </c>
      <c r="B23" s="2">
        <v>20.650000000000002</v>
      </c>
      <c r="C23" s="2">
        <v>34.65</v>
      </c>
      <c r="D23" s="2">
        <v>34.65</v>
      </c>
      <c r="E23" s="7">
        <f t="shared" si="1"/>
        <v>-58.402012844819183</v>
      </c>
      <c r="F23" s="7">
        <f t="shared" si="2"/>
        <v>-0.32695847072788098</v>
      </c>
      <c r="G23" s="7">
        <f t="shared" si="3"/>
        <v>-59.584392513768996</v>
      </c>
      <c r="H23" s="7">
        <f t="shared" si="4"/>
        <v>-44.7</v>
      </c>
      <c r="I23" s="7">
        <f t="shared" si="5"/>
        <v>-38.672808404234772</v>
      </c>
      <c r="J23" s="7">
        <f t="shared" si="6"/>
        <v>-20.504429053203552</v>
      </c>
      <c r="K23" s="7">
        <f t="shared" si="7"/>
        <v>20.039512048370227</v>
      </c>
      <c r="L23" s="7">
        <f t="shared" si="8"/>
        <v>20.039512048370227</v>
      </c>
      <c r="M23" s="4">
        <f t="shared" si="9"/>
        <v>7</v>
      </c>
      <c r="N23" s="13">
        <f t="shared" si="0"/>
        <v>69.910487951629761</v>
      </c>
    </row>
    <row r="24" spans="1:14">
      <c r="A24" s="4">
        <f t="shared" si="10"/>
        <v>19</v>
      </c>
      <c r="B24" s="2">
        <v>1.75</v>
      </c>
      <c r="C24" s="2">
        <v>21</v>
      </c>
      <c r="D24" s="2">
        <v>0</v>
      </c>
      <c r="E24" s="7">
        <f t="shared" si="1"/>
        <v>-77.302012844819188</v>
      </c>
      <c r="F24" s="7">
        <f t="shared" si="2"/>
        <v>-13.97695847072788</v>
      </c>
      <c r="G24" s="7">
        <f t="shared" si="3"/>
        <v>-94.234392513768995</v>
      </c>
      <c r="H24" s="7">
        <f t="shared" si="4"/>
        <v>-77.25</v>
      </c>
      <c r="I24" s="7">
        <f t="shared" si="5"/>
        <v>-92.222808404234769</v>
      </c>
      <c r="J24" s="7">
        <f t="shared" si="6"/>
        <v>-68.804429053203549</v>
      </c>
      <c r="K24" s="7">
        <f t="shared" si="7"/>
        <v>-47.160487951629761</v>
      </c>
      <c r="L24" s="7">
        <f t="shared" si="8"/>
        <v>-13.97695847072788</v>
      </c>
      <c r="M24" s="4">
        <f t="shared" si="9"/>
        <v>0</v>
      </c>
      <c r="N24" s="13">
        <f t="shared" si="0"/>
        <v>0</v>
      </c>
    </row>
    <row r="25" spans="1:14">
      <c r="A25" s="4">
        <f t="shared" si="10"/>
        <v>20</v>
      </c>
      <c r="B25" s="2">
        <v>21</v>
      </c>
      <c r="C25" s="2">
        <v>17.5</v>
      </c>
      <c r="D25" s="2">
        <v>21</v>
      </c>
      <c r="E25" s="7">
        <f t="shared" si="1"/>
        <v>-58.052012844819188</v>
      </c>
      <c r="F25" s="7">
        <f t="shared" si="2"/>
        <v>-17.47695847072788</v>
      </c>
      <c r="G25" s="7">
        <f t="shared" si="3"/>
        <v>-73.234392513768995</v>
      </c>
      <c r="H25" s="7">
        <f t="shared" si="4"/>
        <v>-61.5</v>
      </c>
      <c r="I25" s="7">
        <f t="shared" si="5"/>
        <v>-51.972808404234769</v>
      </c>
      <c r="J25" s="7">
        <f t="shared" si="6"/>
        <v>-51.304429053203549</v>
      </c>
      <c r="K25" s="7">
        <f t="shared" si="7"/>
        <v>-10.410487951629761</v>
      </c>
      <c r="L25" s="7">
        <f t="shared" si="8"/>
        <v>-10.410487951629761</v>
      </c>
      <c r="M25" s="4">
        <f t="shared" si="9"/>
        <v>0</v>
      </c>
      <c r="N25" s="13">
        <f t="shared" si="0"/>
        <v>0</v>
      </c>
    </row>
    <row r="26" spans="1:14">
      <c r="A26" s="4">
        <f t="shared" si="10"/>
        <v>21</v>
      </c>
      <c r="B26" s="2">
        <v>27.650000000000002</v>
      </c>
      <c r="C26" s="2">
        <v>34.65</v>
      </c>
      <c r="D26" s="2">
        <v>41.65</v>
      </c>
      <c r="E26" s="7">
        <f t="shared" si="1"/>
        <v>-51.402012844819183</v>
      </c>
      <c r="F26" s="7">
        <f t="shared" si="2"/>
        <v>-0.32695847072788098</v>
      </c>
      <c r="G26" s="7">
        <f t="shared" si="3"/>
        <v>-52.584392513768996</v>
      </c>
      <c r="H26" s="7">
        <f t="shared" si="4"/>
        <v>-37.700000000000003</v>
      </c>
      <c r="I26" s="7">
        <f t="shared" si="5"/>
        <v>-24.672808404234772</v>
      </c>
      <c r="J26" s="7">
        <f t="shared" si="6"/>
        <v>-13.504429053203552</v>
      </c>
      <c r="K26" s="7">
        <f t="shared" si="7"/>
        <v>34.039512048370227</v>
      </c>
      <c r="L26" s="7">
        <f t="shared" si="8"/>
        <v>34.039512048370227</v>
      </c>
      <c r="M26" s="4">
        <f t="shared" si="9"/>
        <v>7</v>
      </c>
      <c r="N26" s="13">
        <f t="shared" si="0"/>
        <v>69.910487951629761</v>
      </c>
    </row>
    <row r="27" spans="1:14">
      <c r="A27" s="4">
        <f t="shared" si="10"/>
        <v>22</v>
      </c>
      <c r="B27" s="2">
        <v>7</v>
      </c>
      <c r="C27" s="2">
        <v>0</v>
      </c>
      <c r="D27" s="2">
        <v>28</v>
      </c>
      <c r="E27" s="7">
        <f t="shared" si="1"/>
        <v>-72.052012844819188</v>
      </c>
      <c r="F27" s="7">
        <f t="shared" si="2"/>
        <v>-34.97695847072788</v>
      </c>
      <c r="G27" s="7">
        <f t="shared" si="3"/>
        <v>-66.234392513768995</v>
      </c>
      <c r="H27" s="7">
        <f t="shared" si="4"/>
        <v>-93</v>
      </c>
      <c r="I27" s="7">
        <f t="shared" si="5"/>
        <v>-58.972808404234769</v>
      </c>
      <c r="J27" s="7">
        <f t="shared" si="6"/>
        <v>-61.804429053203549</v>
      </c>
      <c r="K27" s="7">
        <f t="shared" si="7"/>
        <v>-34.910487951629761</v>
      </c>
      <c r="L27" s="7">
        <f t="shared" si="8"/>
        <v>-34.910487951629761</v>
      </c>
      <c r="M27" s="4">
        <f t="shared" si="9"/>
        <v>0</v>
      </c>
      <c r="N27" s="13">
        <f t="shared" si="0"/>
        <v>0</v>
      </c>
    </row>
    <row r="28" spans="1:14">
      <c r="A28" s="4">
        <f t="shared" si="10"/>
        <v>23</v>
      </c>
      <c r="B28" s="2">
        <v>21</v>
      </c>
      <c r="C28" s="2">
        <v>35</v>
      </c>
      <c r="D28" s="2">
        <v>10.5</v>
      </c>
      <c r="E28" s="7">
        <f t="shared" si="1"/>
        <v>-58.052012844819188</v>
      </c>
      <c r="F28" s="7">
        <f t="shared" si="2"/>
        <v>2.3041529272120442E-2</v>
      </c>
      <c r="G28" s="7">
        <f t="shared" si="3"/>
        <v>-83.734392513768995</v>
      </c>
      <c r="H28" s="7">
        <f t="shared" si="4"/>
        <v>-44</v>
      </c>
      <c r="I28" s="7">
        <f t="shared" si="5"/>
        <v>-62.472808404234769</v>
      </c>
      <c r="J28" s="7">
        <f t="shared" si="6"/>
        <v>-44.304429053203549</v>
      </c>
      <c r="K28" s="7">
        <f t="shared" si="7"/>
        <v>-3.4104879516297615</v>
      </c>
      <c r="L28" s="7">
        <f t="shared" si="8"/>
        <v>2.3041529272120442E-2</v>
      </c>
      <c r="M28" s="4">
        <f t="shared" si="9"/>
        <v>2</v>
      </c>
      <c r="N28" s="13">
        <f t="shared" si="0"/>
        <v>34.97695847072788</v>
      </c>
    </row>
    <row r="29" spans="1:14">
      <c r="A29" s="4">
        <f t="shared" si="10"/>
        <v>24</v>
      </c>
      <c r="B29" s="2">
        <v>27.650000000000002</v>
      </c>
      <c r="C29" s="2">
        <v>69.649999999999991</v>
      </c>
      <c r="D29" s="2">
        <v>27.650000000000002</v>
      </c>
      <c r="E29" s="7">
        <f t="shared" si="1"/>
        <v>-51.402012844819183</v>
      </c>
      <c r="F29" s="7">
        <f t="shared" si="2"/>
        <v>34.673041529272112</v>
      </c>
      <c r="G29" s="7">
        <f t="shared" si="3"/>
        <v>-66.584392513768989</v>
      </c>
      <c r="H29" s="7">
        <f t="shared" si="4"/>
        <v>-2.7000000000000028</v>
      </c>
      <c r="I29" s="7">
        <f t="shared" si="5"/>
        <v>-38.672808404234765</v>
      </c>
      <c r="J29" s="7">
        <f t="shared" si="6"/>
        <v>7.4955709467964482</v>
      </c>
      <c r="K29" s="7">
        <f t="shared" si="7"/>
        <v>55.039512048370241</v>
      </c>
      <c r="L29" s="7">
        <f t="shared" si="8"/>
        <v>55.039512048370241</v>
      </c>
      <c r="M29" s="4">
        <f t="shared" si="9"/>
        <v>7</v>
      </c>
      <c r="N29" s="13">
        <f t="shared" si="0"/>
        <v>69.910487951629761</v>
      </c>
    </row>
    <row r="30" spans="1:14">
      <c r="A30" s="4">
        <f t="shared" si="10"/>
        <v>25</v>
      </c>
      <c r="B30" s="2">
        <v>35</v>
      </c>
      <c r="C30" s="2">
        <v>70</v>
      </c>
      <c r="D30" s="2">
        <v>35</v>
      </c>
      <c r="E30" s="7">
        <f t="shared" si="1"/>
        <v>-44.052012844819188</v>
      </c>
      <c r="F30" s="7">
        <f t="shared" si="2"/>
        <v>35.02304152927212</v>
      </c>
      <c r="G30" s="7">
        <f t="shared" si="3"/>
        <v>-59.234392513768995</v>
      </c>
      <c r="H30" s="7">
        <f t="shared" si="4"/>
        <v>5</v>
      </c>
      <c r="I30" s="7">
        <f t="shared" si="5"/>
        <v>-23.972808404234769</v>
      </c>
      <c r="J30" s="7">
        <f t="shared" si="6"/>
        <v>15.195570946796451</v>
      </c>
      <c r="K30" s="7">
        <f t="shared" si="7"/>
        <v>70.089512048370239</v>
      </c>
      <c r="L30" s="7">
        <f t="shared" si="8"/>
        <v>70.089512048370239</v>
      </c>
      <c r="M30" s="4">
        <f t="shared" si="9"/>
        <v>7</v>
      </c>
      <c r="N30" s="13">
        <f t="shared" si="0"/>
        <v>69.910487951629761</v>
      </c>
    </row>
    <row r="31" spans="1:14">
      <c r="A31" s="4">
        <f t="shared" si="10"/>
        <v>26</v>
      </c>
      <c r="B31" s="2">
        <v>14</v>
      </c>
      <c r="C31" s="2">
        <v>35</v>
      </c>
      <c r="D31" s="2">
        <v>7</v>
      </c>
      <c r="E31" s="7">
        <f t="shared" si="1"/>
        <v>-65.052012844819188</v>
      </c>
      <c r="F31" s="7">
        <f t="shared" si="2"/>
        <v>2.3041529272120442E-2</v>
      </c>
      <c r="G31" s="7">
        <f t="shared" si="3"/>
        <v>-87.234392513768995</v>
      </c>
      <c r="H31" s="7">
        <f t="shared" si="4"/>
        <v>-51</v>
      </c>
      <c r="I31" s="7">
        <f t="shared" si="5"/>
        <v>-72.972808404234769</v>
      </c>
      <c r="J31" s="7">
        <f t="shared" si="6"/>
        <v>-47.804429053203549</v>
      </c>
      <c r="K31" s="7">
        <f t="shared" si="7"/>
        <v>-13.910487951629761</v>
      </c>
      <c r="L31" s="7">
        <f t="shared" si="8"/>
        <v>2.3041529272120442E-2</v>
      </c>
      <c r="M31" s="4">
        <f t="shared" si="9"/>
        <v>2</v>
      </c>
      <c r="N31" s="13">
        <f t="shared" si="0"/>
        <v>34.97695847072788</v>
      </c>
    </row>
    <row r="32" spans="1:14">
      <c r="A32" s="4">
        <f t="shared" si="10"/>
        <v>27</v>
      </c>
      <c r="B32" s="2">
        <v>21</v>
      </c>
      <c r="C32" s="2">
        <v>35</v>
      </c>
      <c r="D32" s="2">
        <v>28</v>
      </c>
      <c r="E32" s="7">
        <f t="shared" si="1"/>
        <v>-58.052012844819188</v>
      </c>
      <c r="F32" s="7">
        <f t="shared" si="2"/>
        <v>2.3041529272120442E-2</v>
      </c>
      <c r="G32" s="7">
        <f t="shared" si="3"/>
        <v>-66.234392513768995</v>
      </c>
      <c r="H32" s="7">
        <f t="shared" si="4"/>
        <v>-44</v>
      </c>
      <c r="I32" s="7">
        <f t="shared" si="5"/>
        <v>-44.972808404234769</v>
      </c>
      <c r="J32" s="7">
        <f t="shared" si="6"/>
        <v>-26.804429053203549</v>
      </c>
      <c r="K32" s="7">
        <f t="shared" si="7"/>
        <v>14.089512048370239</v>
      </c>
      <c r="L32" s="7">
        <f t="shared" si="8"/>
        <v>14.089512048370239</v>
      </c>
      <c r="M32" s="4">
        <f t="shared" si="9"/>
        <v>7</v>
      </c>
      <c r="N32" s="13">
        <f t="shared" si="0"/>
        <v>69.910487951629761</v>
      </c>
    </row>
    <row r="33" spans="1:14">
      <c r="A33" s="4">
        <f t="shared" si="10"/>
        <v>28</v>
      </c>
      <c r="B33" s="2">
        <v>7</v>
      </c>
      <c r="C33" s="2">
        <v>70</v>
      </c>
      <c r="D33" s="2">
        <v>0</v>
      </c>
      <c r="E33" s="7">
        <f t="shared" si="1"/>
        <v>-72.052012844819188</v>
      </c>
      <c r="F33" s="7">
        <f t="shared" si="2"/>
        <v>35.02304152927212</v>
      </c>
      <c r="G33" s="7">
        <f t="shared" si="3"/>
        <v>-94.234392513768995</v>
      </c>
      <c r="H33" s="7">
        <f t="shared" si="4"/>
        <v>-23</v>
      </c>
      <c r="I33" s="7">
        <f t="shared" si="5"/>
        <v>-86.972808404234769</v>
      </c>
      <c r="J33" s="7">
        <f t="shared" si="6"/>
        <v>-19.804429053203549</v>
      </c>
      <c r="K33" s="7">
        <f t="shared" si="7"/>
        <v>7.0895120483702385</v>
      </c>
      <c r="L33" s="7">
        <f t="shared" si="8"/>
        <v>35.02304152927212</v>
      </c>
      <c r="M33" s="4">
        <f t="shared" si="9"/>
        <v>2</v>
      </c>
      <c r="N33" s="13">
        <f t="shared" si="0"/>
        <v>34.97695847072788</v>
      </c>
    </row>
    <row r="34" spans="1:14">
      <c r="A34" s="4">
        <f t="shared" si="10"/>
        <v>29</v>
      </c>
      <c r="B34" s="2">
        <v>3.5</v>
      </c>
      <c r="C34" s="2">
        <v>7</v>
      </c>
      <c r="D34" s="2">
        <v>10.5</v>
      </c>
      <c r="E34" s="7">
        <f t="shared" si="1"/>
        <v>-75.552012844819188</v>
      </c>
      <c r="F34" s="7">
        <f t="shared" si="2"/>
        <v>-27.97695847072788</v>
      </c>
      <c r="G34" s="7">
        <f t="shared" si="3"/>
        <v>-83.734392513768995</v>
      </c>
      <c r="H34" s="7">
        <f t="shared" si="4"/>
        <v>-89.5</v>
      </c>
      <c r="I34" s="7">
        <f t="shared" si="5"/>
        <v>-79.972808404234769</v>
      </c>
      <c r="J34" s="7">
        <f t="shared" si="6"/>
        <v>-72.304429053203549</v>
      </c>
      <c r="K34" s="7">
        <f t="shared" si="7"/>
        <v>-48.910487951629761</v>
      </c>
      <c r="L34" s="7">
        <f t="shared" si="8"/>
        <v>-27.97695847072788</v>
      </c>
      <c r="M34" s="4">
        <f t="shared" si="9"/>
        <v>0</v>
      </c>
      <c r="N34" s="13">
        <f t="shared" si="0"/>
        <v>0</v>
      </c>
    </row>
    <row r="35" spans="1:14">
      <c r="A35" s="4">
        <f t="shared" si="10"/>
        <v>30</v>
      </c>
      <c r="B35" s="2">
        <v>0</v>
      </c>
      <c r="C35" s="2">
        <v>21</v>
      </c>
      <c r="D35" s="2">
        <v>14</v>
      </c>
      <c r="E35" s="7">
        <f t="shared" si="1"/>
        <v>-79.052012844819188</v>
      </c>
      <c r="F35" s="7">
        <f t="shared" si="2"/>
        <v>-13.97695847072788</v>
      </c>
      <c r="G35" s="7">
        <f t="shared" si="3"/>
        <v>-80.234392513768995</v>
      </c>
      <c r="H35" s="7">
        <f t="shared" si="4"/>
        <v>-79</v>
      </c>
      <c r="I35" s="7">
        <f t="shared" si="5"/>
        <v>-79.972808404234769</v>
      </c>
      <c r="J35" s="7">
        <f t="shared" si="6"/>
        <v>-54.804429053203549</v>
      </c>
      <c r="K35" s="7">
        <f t="shared" si="7"/>
        <v>-34.910487951629761</v>
      </c>
      <c r="L35" s="7">
        <f t="shared" si="8"/>
        <v>-13.97695847072788</v>
      </c>
      <c r="M35" s="4">
        <f t="shared" si="9"/>
        <v>0</v>
      </c>
      <c r="N35" s="13">
        <f t="shared" si="0"/>
        <v>0</v>
      </c>
    </row>
    <row r="36" spans="1:14">
      <c r="A36" s="4">
        <f t="shared" si="10"/>
        <v>31</v>
      </c>
      <c r="B36" s="2">
        <v>21</v>
      </c>
      <c r="C36" s="2">
        <v>56</v>
      </c>
      <c r="D36" s="2">
        <v>35</v>
      </c>
      <c r="E36" s="7">
        <f t="shared" si="1"/>
        <v>-58.052012844819188</v>
      </c>
      <c r="F36" s="7">
        <f t="shared" si="2"/>
        <v>21.02304152927212</v>
      </c>
      <c r="G36" s="7">
        <f t="shared" si="3"/>
        <v>-59.234392513768995</v>
      </c>
      <c r="H36" s="7">
        <f t="shared" si="4"/>
        <v>-23</v>
      </c>
      <c r="I36" s="7">
        <f t="shared" si="5"/>
        <v>-37.972808404234769</v>
      </c>
      <c r="J36" s="7">
        <f t="shared" si="6"/>
        <v>1.195570946796451</v>
      </c>
      <c r="K36" s="7">
        <f t="shared" si="7"/>
        <v>42.089512048370239</v>
      </c>
      <c r="L36" s="7">
        <f t="shared" si="8"/>
        <v>42.089512048370239</v>
      </c>
      <c r="M36" s="4">
        <f t="shared" si="9"/>
        <v>7</v>
      </c>
      <c r="N36" s="13">
        <f t="shared" si="0"/>
        <v>69.910487951629761</v>
      </c>
    </row>
    <row r="37" spans="1:14">
      <c r="A37" s="4">
        <f t="shared" si="10"/>
        <v>32</v>
      </c>
      <c r="B37" s="2">
        <v>49</v>
      </c>
      <c r="C37" s="2">
        <v>105</v>
      </c>
      <c r="D37" s="2">
        <v>0</v>
      </c>
      <c r="E37" s="7">
        <f t="shared" si="1"/>
        <v>-30.052012844819188</v>
      </c>
      <c r="F37" s="7">
        <f t="shared" si="2"/>
        <v>70.02304152927212</v>
      </c>
      <c r="G37" s="7">
        <f t="shared" si="3"/>
        <v>-94.234392513768995</v>
      </c>
      <c r="H37" s="7">
        <f t="shared" si="4"/>
        <v>54</v>
      </c>
      <c r="I37" s="7">
        <f t="shared" si="5"/>
        <v>-44.972808404234769</v>
      </c>
      <c r="J37" s="7">
        <f t="shared" si="6"/>
        <v>15.195570946796451</v>
      </c>
      <c r="K37" s="7">
        <f t="shared" si="7"/>
        <v>84.089512048370239</v>
      </c>
      <c r="L37" s="7">
        <f t="shared" si="8"/>
        <v>84.089512048370239</v>
      </c>
      <c r="M37" s="4">
        <f t="shared" si="9"/>
        <v>7</v>
      </c>
      <c r="N37" s="13">
        <f t="shared" si="0"/>
        <v>69.910487951629761</v>
      </c>
    </row>
    <row r="38" spans="1:14">
      <c r="A38" s="4">
        <f t="shared" si="10"/>
        <v>33</v>
      </c>
      <c r="B38" s="2">
        <v>70</v>
      </c>
      <c r="C38" s="2">
        <v>70</v>
      </c>
      <c r="D38" s="2">
        <v>140</v>
      </c>
      <c r="E38" s="7">
        <f t="shared" si="1"/>
        <v>-9.0520128448191883</v>
      </c>
      <c r="F38" s="7">
        <f t="shared" si="2"/>
        <v>35.02304152927212</v>
      </c>
      <c r="G38" s="7">
        <f t="shared" si="3"/>
        <v>45.765607486231005</v>
      </c>
      <c r="H38" s="7">
        <f t="shared" si="4"/>
        <v>40</v>
      </c>
      <c r="I38" s="7">
        <f t="shared" si="5"/>
        <v>116.02719159576523</v>
      </c>
      <c r="J38" s="7">
        <f t="shared" si="6"/>
        <v>120.19557094679645</v>
      </c>
      <c r="K38" s="7">
        <f t="shared" si="7"/>
        <v>210.08951204837024</v>
      </c>
      <c r="L38" s="7">
        <f t="shared" si="8"/>
        <v>210.08951204837024</v>
      </c>
      <c r="M38" s="4">
        <f t="shared" si="9"/>
        <v>7</v>
      </c>
      <c r="N38" s="13">
        <f t="shared" ref="N38:N69" si="11">IF(M38=0,0,INDEX(ProductPriceMatrix,2,M38))</f>
        <v>69.910487951629761</v>
      </c>
    </row>
    <row r="39" spans="1:14">
      <c r="A39" s="4">
        <f t="shared" si="10"/>
        <v>34</v>
      </c>
      <c r="B39" s="2">
        <v>21</v>
      </c>
      <c r="C39" s="2">
        <v>105</v>
      </c>
      <c r="D39" s="2">
        <v>14</v>
      </c>
      <c r="E39" s="7">
        <f t="shared" si="1"/>
        <v>-58.052012844819188</v>
      </c>
      <c r="F39" s="7">
        <f t="shared" si="2"/>
        <v>70.02304152927212</v>
      </c>
      <c r="G39" s="7">
        <f t="shared" si="3"/>
        <v>-80.234392513768995</v>
      </c>
      <c r="H39" s="7">
        <f t="shared" si="4"/>
        <v>26</v>
      </c>
      <c r="I39" s="7">
        <f t="shared" si="5"/>
        <v>-58.972808404234769</v>
      </c>
      <c r="J39" s="7">
        <f t="shared" si="6"/>
        <v>29.195570946796451</v>
      </c>
      <c r="K39" s="7">
        <f t="shared" si="7"/>
        <v>70.089512048370239</v>
      </c>
      <c r="L39" s="7">
        <f t="shared" si="8"/>
        <v>70.089512048370239</v>
      </c>
      <c r="M39" s="4">
        <f t="shared" si="9"/>
        <v>7</v>
      </c>
      <c r="N39" s="13">
        <f t="shared" si="11"/>
        <v>69.910487951629761</v>
      </c>
    </row>
    <row r="40" spans="1:14">
      <c r="A40" s="4">
        <f t="shared" si="10"/>
        <v>35</v>
      </c>
      <c r="B40" s="2">
        <v>21</v>
      </c>
      <c r="C40" s="2">
        <v>35</v>
      </c>
      <c r="D40" s="2">
        <v>14</v>
      </c>
      <c r="E40" s="7">
        <f t="shared" si="1"/>
        <v>-58.052012844819188</v>
      </c>
      <c r="F40" s="7">
        <f t="shared" si="2"/>
        <v>2.3041529272120442E-2</v>
      </c>
      <c r="G40" s="7">
        <f t="shared" si="3"/>
        <v>-80.234392513768995</v>
      </c>
      <c r="H40" s="7">
        <f t="shared" si="4"/>
        <v>-44</v>
      </c>
      <c r="I40" s="7">
        <f t="shared" si="5"/>
        <v>-58.972808404234769</v>
      </c>
      <c r="J40" s="7">
        <f t="shared" si="6"/>
        <v>-40.804429053203549</v>
      </c>
      <c r="K40" s="7">
        <f t="shared" si="7"/>
        <v>8.9512048370238517E-2</v>
      </c>
      <c r="L40" s="7">
        <f t="shared" si="8"/>
        <v>8.9512048370238517E-2</v>
      </c>
      <c r="M40" s="4">
        <f t="shared" si="9"/>
        <v>7</v>
      </c>
      <c r="N40" s="13">
        <f t="shared" si="11"/>
        <v>69.910487951629761</v>
      </c>
    </row>
    <row r="41" spans="1:14">
      <c r="A41" s="4">
        <f t="shared" si="10"/>
        <v>36</v>
      </c>
      <c r="B41" s="2">
        <v>0</v>
      </c>
      <c r="C41" s="2">
        <v>140</v>
      </c>
      <c r="D41" s="2">
        <v>0</v>
      </c>
      <c r="E41" s="7">
        <f t="shared" si="1"/>
        <v>-79.052012844819188</v>
      </c>
      <c r="F41" s="7">
        <f t="shared" si="2"/>
        <v>105.02304152927212</v>
      </c>
      <c r="G41" s="7">
        <f t="shared" si="3"/>
        <v>-94.234392513768995</v>
      </c>
      <c r="H41" s="7">
        <f t="shared" si="4"/>
        <v>40</v>
      </c>
      <c r="I41" s="7">
        <f t="shared" si="5"/>
        <v>-93.972808404234769</v>
      </c>
      <c r="J41" s="7">
        <f t="shared" si="6"/>
        <v>50.195570946796451</v>
      </c>
      <c r="K41" s="7">
        <f t="shared" si="7"/>
        <v>70.089512048370239</v>
      </c>
      <c r="L41" s="7">
        <f t="shared" si="8"/>
        <v>105.02304152927212</v>
      </c>
      <c r="M41" s="4">
        <f t="shared" si="9"/>
        <v>2</v>
      </c>
      <c r="N41" s="13">
        <f t="shared" si="11"/>
        <v>34.97695847072788</v>
      </c>
    </row>
    <row r="42" spans="1:14">
      <c r="A42" s="4">
        <f t="shared" si="10"/>
        <v>37</v>
      </c>
      <c r="B42" s="2">
        <v>0</v>
      </c>
      <c r="C42" s="2">
        <v>35</v>
      </c>
      <c r="D42" s="2">
        <v>0</v>
      </c>
      <c r="E42" s="7">
        <f t="shared" si="1"/>
        <v>-79.052012844819188</v>
      </c>
      <c r="F42" s="7">
        <f t="shared" si="2"/>
        <v>2.3041529272120442E-2</v>
      </c>
      <c r="G42" s="7">
        <f t="shared" si="3"/>
        <v>-94.234392513768995</v>
      </c>
      <c r="H42" s="7">
        <f t="shared" si="4"/>
        <v>-65</v>
      </c>
      <c r="I42" s="7">
        <f t="shared" si="5"/>
        <v>-93.972808404234769</v>
      </c>
      <c r="J42" s="7">
        <f t="shared" si="6"/>
        <v>-54.804429053203549</v>
      </c>
      <c r="K42" s="7">
        <f t="shared" si="7"/>
        <v>-34.910487951629761</v>
      </c>
      <c r="L42" s="7">
        <f t="shared" si="8"/>
        <v>2.3041529272120442E-2</v>
      </c>
      <c r="M42" s="4">
        <f t="shared" si="9"/>
        <v>2</v>
      </c>
      <c r="N42" s="13">
        <f t="shared" si="11"/>
        <v>34.97695847072788</v>
      </c>
    </row>
    <row r="43" spans="1:14">
      <c r="A43" s="4">
        <f t="shared" si="10"/>
        <v>38</v>
      </c>
      <c r="B43" s="2">
        <v>7</v>
      </c>
      <c r="C43" s="2">
        <v>35</v>
      </c>
      <c r="D43" s="2">
        <v>21</v>
      </c>
      <c r="E43" s="7">
        <f t="shared" si="1"/>
        <v>-72.052012844819188</v>
      </c>
      <c r="F43" s="7">
        <f t="shared" si="2"/>
        <v>2.3041529272120442E-2</v>
      </c>
      <c r="G43" s="7">
        <f t="shared" si="3"/>
        <v>-73.234392513768995</v>
      </c>
      <c r="H43" s="7">
        <f t="shared" si="4"/>
        <v>-58</v>
      </c>
      <c r="I43" s="7">
        <f t="shared" si="5"/>
        <v>-65.972808404234769</v>
      </c>
      <c r="J43" s="7">
        <f t="shared" si="6"/>
        <v>-33.804429053203549</v>
      </c>
      <c r="K43" s="7">
        <f t="shared" si="7"/>
        <v>-6.9104879516297615</v>
      </c>
      <c r="L43" s="7">
        <f t="shared" si="8"/>
        <v>2.3041529272120442E-2</v>
      </c>
      <c r="M43" s="4">
        <f t="shared" si="9"/>
        <v>2</v>
      </c>
      <c r="N43" s="13">
        <f t="shared" si="11"/>
        <v>34.97695847072788</v>
      </c>
    </row>
    <row r="44" spans="1:14">
      <c r="A44" s="4">
        <f t="shared" si="10"/>
        <v>39</v>
      </c>
      <c r="B44" s="2">
        <v>35</v>
      </c>
      <c r="C44" s="2">
        <v>35</v>
      </c>
      <c r="D44" s="2">
        <v>35</v>
      </c>
      <c r="E44" s="7">
        <f t="shared" si="1"/>
        <v>-44.052012844819188</v>
      </c>
      <c r="F44" s="7">
        <f t="shared" si="2"/>
        <v>2.3041529272120442E-2</v>
      </c>
      <c r="G44" s="7">
        <f t="shared" si="3"/>
        <v>-59.234392513768995</v>
      </c>
      <c r="H44" s="7">
        <f t="shared" si="4"/>
        <v>-30</v>
      </c>
      <c r="I44" s="7">
        <f t="shared" si="5"/>
        <v>-23.972808404234769</v>
      </c>
      <c r="J44" s="7">
        <f t="shared" si="6"/>
        <v>-19.804429053203549</v>
      </c>
      <c r="K44" s="7">
        <f t="shared" si="7"/>
        <v>35.089512048370239</v>
      </c>
      <c r="L44" s="7">
        <f t="shared" si="8"/>
        <v>35.089512048370239</v>
      </c>
      <c r="M44" s="4">
        <f t="shared" si="9"/>
        <v>7</v>
      </c>
      <c r="N44" s="13">
        <f t="shared" si="11"/>
        <v>69.910487951629761</v>
      </c>
    </row>
    <row r="45" spans="1:14">
      <c r="A45" s="4">
        <f t="shared" si="10"/>
        <v>40</v>
      </c>
      <c r="B45" s="2">
        <v>21</v>
      </c>
      <c r="C45" s="2">
        <v>31.5</v>
      </c>
      <c r="D45" s="2">
        <v>17.5</v>
      </c>
      <c r="E45" s="7">
        <f t="shared" si="1"/>
        <v>-58.052012844819188</v>
      </c>
      <c r="F45" s="7">
        <f t="shared" si="2"/>
        <v>-3.4769584707278796</v>
      </c>
      <c r="G45" s="7">
        <f t="shared" si="3"/>
        <v>-76.734392513768995</v>
      </c>
      <c r="H45" s="7">
        <f t="shared" si="4"/>
        <v>-47.5</v>
      </c>
      <c r="I45" s="7">
        <f t="shared" si="5"/>
        <v>-55.472808404234769</v>
      </c>
      <c r="J45" s="7">
        <f t="shared" si="6"/>
        <v>-40.804429053203549</v>
      </c>
      <c r="K45" s="7">
        <f t="shared" si="7"/>
        <v>8.9512048370238517E-2</v>
      </c>
      <c r="L45" s="7">
        <f t="shared" si="8"/>
        <v>8.9512048370238517E-2</v>
      </c>
      <c r="M45" s="4">
        <f t="shared" si="9"/>
        <v>7</v>
      </c>
      <c r="N45" s="13">
        <f t="shared" si="11"/>
        <v>69.910487951629761</v>
      </c>
    </row>
    <row r="46" spans="1:14">
      <c r="A46" s="4">
        <f t="shared" si="10"/>
        <v>41</v>
      </c>
      <c r="B46" s="2">
        <v>7</v>
      </c>
      <c r="C46" s="2">
        <v>21</v>
      </c>
      <c r="D46" s="2">
        <v>7</v>
      </c>
      <c r="E46" s="7">
        <f t="shared" si="1"/>
        <v>-72.052012844819188</v>
      </c>
      <c r="F46" s="7">
        <f t="shared" si="2"/>
        <v>-13.97695847072788</v>
      </c>
      <c r="G46" s="7">
        <f t="shared" si="3"/>
        <v>-87.234392513768995</v>
      </c>
      <c r="H46" s="7">
        <f t="shared" si="4"/>
        <v>-72</v>
      </c>
      <c r="I46" s="7">
        <f t="shared" si="5"/>
        <v>-79.972808404234769</v>
      </c>
      <c r="J46" s="7">
        <f t="shared" si="6"/>
        <v>-61.804429053203549</v>
      </c>
      <c r="K46" s="7">
        <f t="shared" si="7"/>
        <v>-34.910487951629761</v>
      </c>
      <c r="L46" s="7">
        <f t="shared" si="8"/>
        <v>-13.97695847072788</v>
      </c>
      <c r="M46" s="4">
        <f t="shared" si="9"/>
        <v>0</v>
      </c>
      <c r="N46" s="13">
        <f t="shared" si="11"/>
        <v>0</v>
      </c>
    </row>
    <row r="47" spans="1:14">
      <c r="A47" s="4">
        <f t="shared" si="10"/>
        <v>42</v>
      </c>
      <c r="B47" s="2">
        <v>35</v>
      </c>
      <c r="C47" s="2">
        <v>35</v>
      </c>
      <c r="D47" s="2">
        <v>35</v>
      </c>
      <c r="E47" s="7">
        <f t="shared" si="1"/>
        <v>-44.052012844819188</v>
      </c>
      <c r="F47" s="7">
        <f t="shared" si="2"/>
        <v>2.3041529272120442E-2</v>
      </c>
      <c r="G47" s="7">
        <f t="shared" si="3"/>
        <v>-59.234392513768995</v>
      </c>
      <c r="H47" s="7">
        <f t="shared" si="4"/>
        <v>-30</v>
      </c>
      <c r="I47" s="7">
        <f t="shared" si="5"/>
        <v>-23.972808404234769</v>
      </c>
      <c r="J47" s="7">
        <f t="shared" si="6"/>
        <v>-19.804429053203549</v>
      </c>
      <c r="K47" s="7">
        <f t="shared" si="7"/>
        <v>35.089512048370239</v>
      </c>
      <c r="L47" s="7">
        <f t="shared" si="8"/>
        <v>35.089512048370239</v>
      </c>
      <c r="M47" s="4">
        <f t="shared" si="9"/>
        <v>7</v>
      </c>
      <c r="N47" s="13">
        <f t="shared" si="11"/>
        <v>69.910487951629761</v>
      </c>
    </row>
    <row r="48" spans="1:14">
      <c r="A48" s="4">
        <f t="shared" si="10"/>
        <v>43</v>
      </c>
      <c r="B48" s="2">
        <v>28</v>
      </c>
      <c r="C48" s="2">
        <v>70</v>
      </c>
      <c r="D48" s="2">
        <v>70</v>
      </c>
      <c r="E48" s="7">
        <f t="shared" si="1"/>
        <v>-51.052012844819188</v>
      </c>
      <c r="F48" s="7">
        <f t="shared" si="2"/>
        <v>35.02304152927212</v>
      </c>
      <c r="G48" s="7">
        <f t="shared" si="3"/>
        <v>-24.234392513768995</v>
      </c>
      <c r="H48" s="7">
        <f t="shared" si="4"/>
        <v>-2</v>
      </c>
      <c r="I48" s="7">
        <f t="shared" si="5"/>
        <v>4.0271915957652311</v>
      </c>
      <c r="J48" s="7">
        <f t="shared" si="6"/>
        <v>50.195570946796451</v>
      </c>
      <c r="K48" s="7">
        <f t="shared" si="7"/>
        <v>98.089512048370239</v>
      </c>
      <c r="L48" s="7">
        <f t="shared" si="8"/>
        <v>98.089512048370239</v>
      </c>
      <c r="M48" s="4">
        <f t="shared" si="9"/>
        <v>7</v>
      </c>
      <c r="N48" s="13">
        <f t="shared" si="11"/>
        <v>69.910487951629761</v>
      </c>
    </row>
    <row r="49" spans="1:14">
      <c r="A49" s="4">
        <f t="shared" si="10"/>
        <v>44</v>
      </c>
      <c r="B49" s="2">
        <v>21</v>
      </c>
      <c r="C49" s="2">
        <v>0</v>
      </c>
      <c r="D49" s="2">
        <v>14</v>
      </c>
      <c r="E49" s="7">
        <f t="shared" si="1"/>
        <v>-58.052012844819188</v>
      </c>
      <c r="F49" s="7">
        <f t="shared" si="2"/>
        <v>-34.97695847072788</v>
      </c>
      <c r="G49" s="7">
        <f t="shared" si="3"/>
        <v>-80.234392513768995</v>
      </c>
      <c r="H49" s="7">
        <f t="shared" si="4"/>
        <v>-79</v>
      </c>
      <c r="I49" s="7">
        <f t="shared" si="5"/>
        <v>-58.972808404234769</v>
      </c>
      <c r="J49" s="7">
        <f t="shared" si="6"/>
        <v>-75.804429053203549</v>
      </c>
      <c r="K49" s="7">
        <f t="shared" si="7"/>
        <v>-34.910487951629761</v>
      </c>
      <c r="L49" s="7">
        <f t="shared" si="8"/>
        <v>-34.910487951629761</v>
      </c>
      <c r="M49" s="4">
        <f t="shared" si="9"/>
        <v>0</v>
      </c>
      <c r="N49" s="13">
        <f t="shared" si="11"/>
        <v>0</v>
      </c>
    </row>
    <row r="50" spans="1:14">
      <c r="A50" s="4">
        <f t="shared" si="10"/>
        <v>45</v>
      </c>
      <c r="B50" s="2">
        <v>35</v>
      </c>
      <c r="C50" s="2">
        <v>35</v>
      </c>
      <c r="D50" s="2">
        <v>35</v>
      </c>
      <c r="E50" s="7">
        <f t="shared" si="1"/>
        <v>-44.052012844819188</v>
      </c>
      <c r="F50" s="7">
        <f t="shared" si="2"/>
        <v>2.3041529272120442E-2</v>
      </c>
      <c r="G50" s="7">
        <f t="shared" si="3"/>
        <v>-59.234392513768995</v>
      </c>
      <c r="H50" s="7">
        <f t="shared" si="4"/>
        <v>-30</v>
      </c>
      <c r="I50" s="7">
        <f t="shared" si="5"/>
        <v>-23.972808404234769</v>
      </c>
      <c r="J50" s="7">
        <f t="shared" si="6"/>
        <v>-19.804429053203549</v>
      </c>
      <c r="K50" s="7">
        <f t="shared" si="7"/>
        <v>35.089512048370239</v>
      </c>
      <c r="L50" s="7">
        <f t="shared" si="8"/>
        <v>35.089512048370239</v>
      </c>
      <c r="M50" s="4">
        <f t="shared" si="9"/>
        <v>7</v>
      </c>
      <c r="N50" s="13">
        <f t="shared" si="11"/>
        <v>69.910487951629761</v>
      </c>
    </row>
    <row r="51" spans="1:14">
      <c r="A51" s="4">
        <f t="shared" si="10"/>
        <v>46</v>
      </c>
      <c r="B51" s="2">
        <v>35</v>
      </c>
      <c r="C51" s="2">
        <v>49</v>
      </c>
      <c r="D51" s="2">
        <v>21</v>
      </c>
      <c r="E51" s="7">
        <f t="shared" si="1"/>
        <v>-44.052012844819188</v>
      </c>
      <c r="F51" s="7">
        <f t="shared" si="2"/>
        <v>14.02304152927212</v>
      </c>
      <c r="G51" s="7">
        <f t="shared" si="3"/>
        <v>-73.234392513768995</v>
      </c>
      <c r="H51" s="7">
        <f t="shared" si="4"/>
        <v>-16</v>
      </c>
      <c r="I51" s="7">
        <f t="shared" si="5"/>
        <v>-37.972808404234769</v>
      </c>
      <c r="J51" s="7">
        <f t="shared" si="6"/>
        <v>-19.804429053203549</v>
      </c>
      <c r="K51" s="7">
        <f t="shared" si="7"/>
        <v>35.089512048370239</v>
      </c>
      <c r="L51" s="7">
        <f t="shared" si="8"/>
        <v>35.089512048370239</v>
      </c>
      <c r="M51" s="4">
        <f t="shared" si="9"/>
        <v>7</v>
      </c>
      <c r="N51" s="13">
        <f t="shared" si="11"/>
        <v>69.910487951629761</v>
      </c>
    </row>
    <row r="52" spans="1:14">
      <c r="A52" s="4">
        <f t="shared" si="10"/>
        <v>47</v>
      </c>
      <c r="B52" s="2">
        <v>70</v>
      </c>
      <c r="C52" s="2">
        <v>70</v>
      </c>
      <c r="D52" s="2">
        <v>35</v>
      </c>
      <c r="E52" s="7">
        <f t="shared" si="1"/>
        <v>-9.0520128448191883</v>
      </c>
      <c r="F52" s="7">
        <f t="shared" si="2"/>
        <v>35.02304152927212</v>
      </c>
      <c r="G52" s="7">
        <f t="shared" si="3"/>
        <v>-59.234392513768995</v>
      </c>
      <c r="H52" s="7">
        <f t="shared" si="4"/>
        <v>40</v>
      </c>
      <c r="I52" s="7">
        <f t="shared" si="5"/>
        <v>11.027191595765231</v>
      </c>
      <c r="J52" s="7">
        <f t="shared" si="6"/>
        <v>15.195570946796451</v>
      </c>
      <c r="K52" s="7">
        <f t="shared" si="7"/>
        <v>105.08951204837024</v>
      </c>
      <c r="L52" s="7">
        <f t="shared" si="8"/>
        <v>105.08951204837024</v>
      </c>
      <c r="M52" s="4">
        <f t="shared" si="9"/>
        <v>7</v>
      </c>
      <c r="N52" s="13">
        <f t="shared" si="11"/>
        <v>69.910487951629761</v>
      </c>
    </row>
    <row r="53" spans="1:14">
      <c r="A53" s="4">
        <f t="shared" si="10"/>
        <v>48</v>
      </c>
      <c r="B53" s="2">
        <v>5.25</v>
      </c>
      <c r="C53" s="2">
        <v>17.5</v>
      </c>
      <c r="D53" s="2">
        <v>8.75</v>
      </c>
      <c r="E53" s="7">
        <f t="shared" si="1"/>
        <v>-73.802012844819188</v>
      </c>
      <c r="F53" s="7">
        <f t="shared" si="2"/>
        <v>-17.47695847072788</v>
      </c>
      <c r="G53" s="7">
        <f t="shared" si="3"/>
        <v>-85.484392513768995</v>
      </c>
      <c r="H53" s="7">
        <f t="shared" si="4"/>
        <v>-77.25</v>
      </c>
      <c r="I53" s="7">
        <f t="shared" si="5"/>
        <v>-79.972808404234769</v>
      </c>
      <c r="J53" s="7">
        <f t="shared" si="6"/>
        <v>-63.554429053203549</v>
      </c>
      <c r="K53" s="7">
        <f t="shared" si="7"/>
        <v>-38.410487951629761</v>
      </c>
      <c r="L53" s="7">
        <f t="shared" si="8"/>
        <v>-17.47695847072788</v>
      </c>
      <c r="M53" s="4">
        <f t="shared" si="9"/>
        <v>0</v>
      </c>
      <c r="N53" s="13">
        <f t="shared" si="11"/>
        <v>0</v>
      </c>
    </row>
    <row r="54" spans="1:14">
      <c r="A54" s="4">
        <f t="shared" si="10"/>
        <v>49</v>
      </c>
      <c r="B54" s="2">
        <v>0</v>
      </c>
      <c r="C54" s="2">
        <v>35</v>
      </c>
      <c r="D54" s="2">
        <v>0</v>
      </c>
      <c r="E54" s="7">
        <f t="shared" si="1"/>
        <v>-79.052012844819188</v>
      </c>
      <c r="F54" s="7">
        <f t="shared" si="2"/>
        <v>2.3041529272120442E-2</v>
      </c>
      <c r="G54" s="7">
        <f t="shared" si="3"/>
        <v>-94.234392513768995</v>
      </c>
      <c r="H54" s="7">
        <f t="shared" si="4"/>
        <v>-65</v>
      </c>
      <c r="I54" s="7">
        <f t="shared" si="5"/>
        <v>-93.972808404234769</v>
      </c>
      <c r="J54" s="7">
        <f t="shared" si="6"/>
        <v>-54.804429053203549</v>
      </c>
      <c r="K54" s="7">
        <f t="shared" si="7"/>
        <v>-34.910487951629761</v>
      </c>
      <c r="L54" s="7">
        <f t="shared" si="8"/>
        <v>2.3041529272120442E-2</v>
      </c>
      <c r="M54" s="4">
        <f t="shared" si="9"/>
        <v>2</v>
      </c>
      <c r="N54" s="13">
        <f t="shared" si="11"/>
        <v>34.97695847072788</v>
      </c>
    </row>
    <row r="55" spans="1:14">
      <c r="A55" s="4">
        <f t="shared" si="10"/>
        <v>50</v>
      </c>
      <c r="B55" s="2">
        <v>21</v>
      </c>
      <c r="C55" s="2">
        <v>35</v>
      </c>
      <c r="D55" s="2">
        <v>35</v>
      </c>
      <c r="E55" s="7">
        <f t="shared" si="1"/>
        <v>-58.052012844819188</v>
      </c>
      <c r="F55" s="7">
        <f t="shared" si="2"/>
        <v>2.3041529272120442E-2</v>
      </c>
      <c r="G55" s="7">
        <f t="shared" si="3"/>
        <v>-59.234392513768995</v>
      </c>
      <c r="H55" s="7">
        <f t="shared" si="4"/>
        <v>-44</v>
      </c>
      <c r="I55" s="7">
        <f t="shared" si="5"/>
        <v>-37.972808404234769</v>
      </c>
      <c r="J55" s="7">
        <f t="shared" si="6"/>
        <v>-19.804429053203549</v>
      </c>
      <c r="K55" s="7">
        <f t="shared" si="7"/>
        <v>21.089512048370239</v>
      </c>
      <c r="L55" s="7">
        <f t="shared" si="8"/>
        <v>21.089512048370239</v>
      </c>
      <c r="M55" s="4">
        <f t="shared" si="9"/>
        <v>7</v>
      </c>
      <c r="N55" s="13">
        <f t="shared" si="11"/>
        <v>69.910487951629761</v>
      </c>
    </row>
    <row r="56" spans="1:14">
      <c r="A56" s="4">
        <f t="shared" si="10"/>
        <v>51</v>
      </c>
      <c r="B56" s="2">
        <v>24.5</v>
      </c>
      <c r="C56" s="2">
        <v>14</v>
      </c>
      <c r="D56" s="2">
        <v>14</v>
      </c>
      <c r="E56" s="7">
        <f t="shared" si="1"/>
        <v>-54.552012844819188</v>
      </c>
      <c r="F56" s="7">
        <f t="shared" si="2"/>
        <v>-20.97695847072788</v>
      </c>
      <c r="G56" s="7">
        <f t="shared" si="3"/>
        <v>-80.234392513768995</v>
      </c>
      <c r="H56" s="7">
        <f t="shared" si="4"/>
        <v>-61.5</v>
      </c>
      <c r="I56" s="7">
        <f t="shared" si="5"/>
        <v>-55.472808404234769</v>
      </c>
      <c r="J56" s="7">
        <f t="shared" si="6"/>
        <v>-61.804429053203549</v>
      </c>
      <c r="K56" s="7">
        <f t="shared" si="7"/>
        <v>-17.410487951629761</v>
      </c>
      <c r="L56" s="7">
        <f t="shared" si="8"/>
        <v>-17.410487951629761</v>
      </c>
      <c r="M56" s="4">
        <f t="shared" si="9"/>
        <v>0</v>
      </c>
      <c r="N56" s="13">
        <f t="shared" si="11"/>
        <v>0</v>
      </c>
    </row>
    <row r="57" spans="1:14">
      <c r="A57" s="4">
        <f t="shared" si="10"/>
        <v>52</v>
      </c>
      <c r="B57" s="2">
        <v>24.5</v>
      </c>
      <c r="C57" s="2">
        <v>35</v>
      </c>
      <c r="D57" s="2">
        <v>24.5</v>
      </c>
      <c r="E57" s="7">
        <f t="shared" si="1"/>
        <v>-54.552012844819188</v>
      </c>
      <c r="F57" s="7">
        <f t="shared" si="2"/>
        <v>2.3041529272120442E-2</v>
      </c>
      <c r="G57" s="7">
        <f t="shared" si="3"/>
        <v>-69.734392513768995</v>
      </c>
      <c r="H57" s="7">
        <f t="shared" si="4"/>
        <v>-40.5</v>
      </c>
      <c r="I57" s="7">
        <f t="shared" si="5"/>
        <v>-44.972808404234769</v>
      </c>
      <c r="J57" s="7">
        <f t="shared" si="6"/>
        <v>-30.304429053203549</v>
      </c>
      <c r="K57" s="7">
        <f t="shared" si="7"/>
        <v>14.089512048370239</v>
      </c>
      <c r="L57" s="7">
        <f t="shared" si="8"/>
        <v>14.089512048370239</v>
      </c>
      <c r="M57" s="4">
        <f t="shared" si="9"/>
        <v>7</v>
      </c>
      <c r="N57" s="13">
        <f t="shared" si="11"/>
        <v>69.910487951629761</v>
      </c>
    </row>
    <row r="58" spans="1:14">
      <c r="A58" s="4">
        <f t="shared" si="10"/>
        <v>53</v>
      </c>
      <c r="B58" s="2">
        <v>21</v>
      </c>
      <c r="C58" s="2">
        <v>35</v>
      </c>
      <c r="D58" s="2">
        <v>52.5</v>
      </c>
      <c r="E58" s="7">
        <f t="shared" si="1"/>
        <v>-58.052012844819188</v>
      </c>
      <c r="F58" s="7">
        <f t="shared" si="2"/>
        <v>2.3041529272120442E-2</v>
      </c>
      <c r="G58" s="7">
        <f t="shared" si="3"/>
        <v>-41.734392513768995</v>
      </c>
      <c r="H58" s="7">
        <f t="shared" si="4"/>
        <v>-44</v>
      </c>
      <c r="I58" s="7">
        <f t="shared" si="5"/>
        <v>-20.472808404234769</v>
      </c>
      <c r="J58" s="7">
        <f t="shared" si="6"/>
        <v>-2.304429053203549</v>
      </c>
      <c r="K58" s="7">
        <f t="shared" si="7"/>
        <v>38.589512048370239</v>
      </c>
      <c r="L58" s="7">
        <f t="shared" si="8"/>
        <v>38.589512048370239</v>
      </c>
      <c r="M58" s="4">
        <f t="shared" si="9"/>
        <v>7</v>
      </c>
      <c r="N58" s="13">
        <f t="shared" si="11"/>
        <v>69.910487951629761</v>
      </c>
    </row>
    <row r="59" spans="1:14">
      <c r="A59" s="4">
        <f t="shared" si="10"/>
        <v>54</v>
      </c>
      <c r="B59" s="2">
        <v>35</v>
      </c>
      <c r="C59" s="2">
        <v>21</v>
      </c>
      <c r="D59" s="2">
        <v>70</v>
      </c>
      <c r="E59" s="7">
        <f t="shared" si="1"/>
        <v>-44.052012844819188</v>
      </c>
      <c r="F59" s="7">
        <f t="shared" si="2"/>
        <v>-13.97695847072788</v>
      </c>
      <c r="G59" s="7">
        <f t="shared" si="3"/>
        <v>-24.234392513768995</v>
      </c>
      <c r="H59" s="7">
        <f t="shared" si="4"/>
        <v>-44</v>
      </c>
      <c r="I59" s="7">
        <f t="shared" si="5"/>
        <v>11.027191595765231</v>
      </c>
      <c r="J59" s="7">
        <f t="shared" si="6"/>
        <v>1.195570946796451</v>
      </c>
      <c r="K59" s="7">
        <f t="shared" si="7"/>
        <v>56.089512048370239</v>
      </c>
      <c r="L59" s="7">
        <f t="shared" si="8"/>
        <v>56.089512048370239</v>
      </c>
      <c r="M59" s="4">
        <f t="shared" si="9"/>
        <v>7</v>
      </c>
      <c r="N59" s="13">
        <f t="shared" si="11"/>
        <v>69.910487951629761</v>
      </c>
    </row>
    <row r="60" spans="1:14">
      <c r="A60" s="4">
        <f t="shared" si="10"/>
        <v>55</v>
      </c>
      <c r="B60" s="2">
        <v>7</v>
      </c>
      <c r="C60" s="2">
        <v>7</v>
      </c>
      <c r="D60" s="2">
        <v>14</v>
      </c>
      <c r="E60" s="7">
        <f t="shared" si="1"/>
        <v>-72.052012844819188</v>
      </c>
      <c r="F60" s="7">
        <f t="shared" si="2"/>
        <v>-27.97695847072788</v>
      </c>
      <c r="G60" s="7">
        <f t="shared" si="3"/>
        <v>-80.234392513768995</v>
      </c>
      <c r="H60" s="7">
        <f t="shared" si="4"/>
        <v>-86</v>
      </c>
      <c r="I60" s="7">
        <f t="shared" si="5"/>
        <v>-72.972808404234769</v>
      </c>
      <c r="J60" s="7">
        <f t="shared" si="6"/>
        <v>-68.804429053203549</v>
      </c>
      <c r="K60" s="7">
        <f t="shared" si="7"/>
        <v>-41.910487951629761</v>
      </c>
      <c r="L60" s="7">
        <f t="shared" si="8"/>
        <v>-27.97695847072788</v>
      </c>
      <c r="M60" s="4">
        <f t="shared" si="9"/>
        <v>0</v>
      </c>
      <c r="N60" s="13">
        <f t="shared" si="11"/>
        <v>0</v>
      </c>
    </row>
    <row r="61" spans="1:14">
      <c r="A61" s="4">
        <f t="shared" si="10"/>
        <v>56</v>
      </c>
      <c r="B61" s="2">
        <v>7</v>
      </c>
      <c r="C61" s="2">
        <v>7</v>
      </c>
      <c r="D61" s="2">
        <v>7</v>
      </c>
      <c r="E61" s="7">
        <f t="shared" si="1"/>
        <v>-72.052012844819188</v>
      </c>
      <c r="F61" s="7">
        <f t="shared" si="2"/>
        <v>-27.97695847072788</v>
      </c>
      <c r="G61" s="7">
        <f t="shared" si="3"/>
        <v>-87.234392513768995</v>
      </c>
      <c r="H61" s="7">
        <f t="shared" si="4"/>
        <v>-86</v>
      </c>
      <c r="I61" s="7">
        <f t="shared" si="5"/>
        <v>-79.972808404234769</v>
      </c>
      <c r="J61" s="7">
        <f t="shared" si="6"/>
        <v>-75.804429053203549</v>
      </c>
      <c r="K61" s="7">
        <f t="shared" si="7"/>
        <v>-48.910487951629761</v>
      </c>
      <c r="L61" s="7">
        <f t="shared" si="8"/>
        <v>-27.97695847072788</v>
      </c>
      <c r="M61" s="4">
        <f t="shared" si="9"/>
        <v>0</v>
      </c>
      <c r="N61" s="13">
        <f t="shared" si="11"/>
        <v>0</v>
      </c>
    </row>
    <row r="62" spans="1:14">
      <c r="A62" s="4">
        <f t="shared" si="10"/>
        <v>57</v>
      </c>
      <c r="B62" s="2">
        <v>35</v>
      </c>
      <c r="C62" s="2">
        <v>0</v>
      </c>
      <c r="D62" s="2">
        <v>35</v>
      </c>
      <c r="E62" s="7">
        <f t="shared" si="1"/>
        <v>-44.052012844819188</v>
      </c>
      <c r="F62" s="7">
        <f t="shared" si="2"/>
        <v>-34.97695847072788</v>
      </c>
      <c r="G62" s="7">
        <f t="shared" si="3"/>
        <v>-59.234392513768995</v>
      </c>
      <c r="H62" s="7">
        <f t="shared" si="4"/>
        <v>-65</v>
      </c>
      <c r="I62" s="7">
        <f t="shared" si="5"/>
        <v>-23.972808404234769</v>
      </c>
      <c r="J62" s="7">
        <f t="shared" si="6"/>
        <v>-54.804429053203549</v>
      </c>
      <c r="K62" s="7">
        <f t="shared" si="7"/>
        <v>8.9512048370238517E-2</v>
      </c>
      <c r="L62" s="7">
        <f t="shared" si="8"/>
        <v>8.9512048370238517E-2</v>
      </c>
      <c r="M62" s="4">
        <f t="shared" si="9"/>
        <v>7</v>
      </c>
      <c r="N62" s="13">
        <f t="shared" si="11"/>
        <v>69.910487951629761</v>
      </c>
    </row>
    <row r="63" spans="1:14">
      <c r="A63" s="4">
        <f t="shared" si="10"/>
        <v>58</v>
      </c>
      <c r="B63" s="2">
        <v>175</v>
      </c>
      <c r="C63" s="2">
        <v>210</v>
      </c>
      <c r="D63" s="2">
        <v>0</v>
      </c>
      <c r="E63" s="7">
        <f t="shared" si="1"/>
        <v>95.947987155180812</v>
      </c>
      <c r="F63" s="7">
        <f t="shared" si="2"/>
        <v>175.02304152927212</v>
      </c>
      <c r="G63" s="7">
        <f t="shared" si="3"/>
        <v>-94.234392513768995</v>
      </c>
      <c r="H63" s="7">
        <f t="shared" si="4"/>
        <v>285</v>
      </c>
      <c r="I63" s="7">
        <f t="shared" si="5"/>
        <v>81.027191595765231</v>
      </c>
      <c r="J63" s="7">
        <f t="shared" si="6"/>
        <v>120.19557094679645</v>
      </c>
      <c r="K63" s="7">
        <f t="shared" si="7"/>
        <v>315.08951204837024</v>
      </c>
      <c r="L63" s="7">
        <f t="shared" si="8"/>
        <v>315.08951204837024</v>
      </c>
      <c r="M63" s="4">
        <f t="shared" si="9"/>
        <v>7</v>
      </c>
      <c r="N63" s="13">
        <f t="shared" si="11"/>
        <v>69.910487951629761</v>
      </c>
    </row>
    <row r="64" spans="1:14">
      <c r="A64" s="4">
        <f t="shared" si="10"/>
        <v>59</v>
      </c>
      <c r="B64" s="2">
        <v>14</v>
      </c>
      <c r="C64" s="2">
        <v>0</v>
      </c>
      <c r="D64" s="2">
        <v>0</v>
      </c>
      <c r="E64" s="7">
        <f t="shared" si="1"/>
        <v>-65.052012844819188</v>
      </c>
      <c r="F64" s="7">
        <f t="shared" si="2"/>
        <v>-34.97695847072788</v>
      </c>
      <c r="G64" s="7">
        <f t="shared" si="3"/>
        <v>-94.234392513768995</v>
      </c>
      <c r="H64" s="7">
        <f t="shared" si="4"/>
        <v>-86</v>
      </c>
      <c r="I64" s="7">
        <f t="shared" si="5"/>
        <v>-79.972808404234769</v>
      </c>
      <c r="J64" s="7">
        <f t="shared" si="6"/>
        <v>-89.804429053203549</v>
      </c>
      <c r="K64" s="7">
        <f t="shared" si="7"/>
        <v>-55.910487951629761</v>
      </c>
      <c r="L64" s="7">
        <f t="shared" si="8"/>
        <v>-34.97695847072788</v>
      </c>
      <c r="M64" s="4">
        <f t="shared" si="9"/>
        <v>0</v>
      </c>
      <c r="N64" s="13">
        <f t="shared" si="11"/>
        <v>0</v>
      </c>
    </row>
    <row r="65" spans="1:14">
      <c r="A65" s="4">
        <f t="shared" si="10"/>
        <v>60</v>
      </c>
      <c r="B65" s="2">
        <v>35</v>
      </c>
      <c r="C65" s="2">
        <v>49</v>
      </c>
      <c r="D65" s="2">
        <v>14</v>
      </c>
      <c r="E65" s="7">
        <f t="shared" si="1"/>
        <v>-44.052012844819188</v>
      </c>
      <c r="F65" s="7">
        <f t="shared" si="2"/>
        <v>14.02304152927212</v>
      </c>
      <c r="G65" s="7">
        <f t="shared" si="3"/>
        <v>-80.234392513768995</v>
      </c>
      <c r="H65" s="7">
        <f t="shared" si="4"/>
        <v>-16</v>
      </c>
      <c r="I65" s="7">
        <f t="shared" si="5"/>
        <v>-44.972808404234769</v>
      </c>
      <c r="J65" s="7">
        <f t="shared" si="6"/>
        <v>-26.804429053203549</v>
      </c>
      <c r="K65" s="7">
        <f t="shared" si="7"/>
        <v>28.089512048370239</v>
      </c>
      <c r="L65" s="7">
        <f t="shared" si="8"/>
        <v>28.089512048370239</v>
      </c>
      <c r="M65" s="4">
        <f t="shared" si="9"/>
        <v>7</v>
      </c>
      <c r="N65" s="13">
        <f t="shared" si="11"/>
        <v>69.910487951629761</v>
      </c>
    </row>
    <row r="66" spans="1:14">
      <c r="A66" s="4">
        <f t="shared" si="10"/>
        <v>61</v>
      </c>
      <c r="B66" s="2">
        <v>10.5</v>
      </c>
      <c r="C66" s="2">
        <v>7</v>
      </c>
      <c r="D66" s="2">
        <v>7</v>
      </c>
      <c r="E66" s="7">
        <f t="shared" si="1"/>
        <v>-68.552012844819188</v>
      </c>
      <c r="F66" s="7">
        <f t="shared" si="2"/>
        <v>-27.97695847072788</v>
      </c>
      <c r="G66" s="7">
        <f t="shared" si="3"/>
        <v>-87.234392513768995</v>
      </c>
      <c r="H66" s="7">
        <f t="shared" si="4"/>
        <v>-82.5</v>
      </c>
      <c r="I66" s="7">
        <f t="shared" si="5"/>
        <v>-76.472808404234769</v>
      </c>
      <c r="J66" s="7">
        <f t="shared" si="6"/>
        <v>-75.804429053203549</v>
      </c>
      <c r="K66" s="7">
        <f t="shared" si="7"/>
        <v>-45.410487951629761</v>
      </c>
      <c r="L66" s="7">
        <f t="shared" si="8"/>
        <v>-27.97695847072788</v>
      </c>
      <c r="M66" s="4">
        <f t="shared" si="9"/>
        <v>0</v>
      </c>
      <c r="N66" s="13">
        <f t="shared" si="11"/>
        <v>0</v>
      </c>
    </row>
    <row r="67" spans="1:14">
      <c r="A67" s="4">
        <f t="shared" si="10"/>
        <v>62</v>
      </c>
      <c r="B67" s="2">
        <v>7</v>
      </c>
      <c r="C67" s="2">
        <v>14</v>
      </c>
      <c r="D67" s="2">
        <v>3.5</v>
      </c>
      <c r="E67" s="7">
        <f t="shared" si="1"/>
        <v>-72.052012844819188</v>
      </c>
      <c r="F67" s="7">
        <f t="shared" si="2"/>
        <v>-20.97695847072788</v>
      </c>
      <c r="G67" s="7">
        <f t="shared" si="3"/>
        <v>-90.734392513768995</v>
      </c>
      <c r="H67" s="7">
        <f t="shared" si="4"/>
        <v>-79</v>
      </c>
      <c r="I67" s="7">
        <f t="shared" si="5"/>
        <v>-83.472808404234769</v>
      </c>
      <c r="J67" s="7">
        <f t="shared" si="6"/>
        <v>-72.304429053203549</v>
      </c>
      <c r="K67" s="7">
        <f t="shared" si="7"/>
        <v>-45.410487951629761</v>
      </c>
      <c r="L67" s="7">
        <f t="shared" si="8"/>
        <v>-20.97695847072788</v>
      </c>
      <c r="M67" s="4">
        <f t="shared" si="9"/>
        <v>0</v>
      </c>
      <c r="N67" s="13">
        <f t="shared" si="11"/>
        <v>0</v>
      </c>
    </row>
    <row r="68" spans="1:14">
      <c r="A68" s="4">
        <f t="shared" si="10"/>
        <v>63</v>
      </c>
      <c r="B68" s="2">
        <v>175</v>
      </c>
      <c r="C68" s="2">
        <v>350</v>
      </c>
      <c r="D68" s="2">
        <v>70</v>
      </c>
      <c r="E68" s="7">
        <f t="shared" si="1"/>
        <v>95.947987155180812</v>
      </c>
      <c r="F68" s="7">
        <f t="shared" si="2"/>
        <v>315.02304152927212</v>
      </c>
      <c r="G68" s="7">
        <f t="shared" si="3"/>
        <v>-24.234392513768995</v>
      </c>
      <c r="H68" s="7">
        <f t="shared" si="4"/>
        <v>425</v>
      </c>
      <c r="I68" s="7">
        <f t="shared" si="5"/>
        <v>151.02719159576523</v>
      </c>
      <c r="J68" s="7">
        <f t="shared" si="6"/>
        <v>330.19557094679647</v>
      </c>
      <c r="K68" s="7">
        <f t="shared" si="7"/>
        <v>525.08951204837024</v>
      </c>
      <c r="L68" s="7">
        <f t="shared" si="8"/>
        <v>525.08951204837024</v>
      </c>
      <c r="M68" s="4">
        <f t="shared" si="9"/>
        <v>7</v>
      </c>
      <c r="N68" s="13">
        <f t="shared" si="11"/>
        <v>69.910487951629761</v>
      </c>
    </row>
    <row r="69" spans="1:14">
      <c r="A69" s="4">
        <f t="shared" si="10"/>
        <v>64</v>
      </c>
      <c r="B69" s="2">
        <v>0</v>
      </c>
      <c r="C69" s="2">
        <v>14</v>
      </c>
      <c r="D69" s="2">
        <v>14</v>
      </c>
      <c r="E69" s="7">
        <f t="shared" si="1"/>
        <v>-79.052012844819188</v>
      </c>
      <c r="F69" s="7">
        <f t="shared" si="2"/>
        <v>-20.97695847072788</v>
      </c>
      <c r="G69" s="7">
        <f t="shared" si="3"/>
        <v>-80.234392513768995</v>
      </c>
      <c r="H69" s="7">
        <f t="shared" si="4"/>
        <v>-86</v>
      </c>
      <c r="I69" s="7">
        <f t="shared" si="5"/>
        <v>-79.972808404234769</v>
      </c>
      <c r="J69" s="7">
        <f t="shared" si="6"/>
        <v>-61.804429053203549</v>
      </c>
      <c r="K69" s="7">
        <f t="shared" si="7"/>
        <v>-41.910487951629761</v>
      </c>
      <c r="L69" s="7">
        <f t="shared" si="8"/>
        <v>-20.97695847072788</v>
      </c>
      <c r="M69" s="4">
        <f t="shared" si="9"/>
        <v>0</v>
      </c>
      <c r="N69" s="13">
        <f t="shared" si="11"/>
        <v>0</v>
      </c>
    </row>
    <row r="70" spans="1:14">
      <c r="A70" s="4">
        <f t="shared" si="10"/>
        <v>65</v>
      </c>
      <c r="B70" s="2">
        <v>12.25</v>
      </c>
      <c r="C70" s="2">
        <v>35</v>
      </c>
      <c r="D70" s="2">
        <v>0</v>
      </c>
      <c r="E70" s="7">
        <f t="shared" si="1"/>
        <v>-66.802012844819188</v>
      </c>
      <c r="F70" s="7">
        <f t="shared" si="2"/>
        <v>2.3041529272120442E-2</v>
      </c>
      <c r="G70" s="7">
        <f t="shared" si="3"/>
        <v>-94.234392513768995</v>
      </c>
      <c r="H70" s="7">
        <f t="shared" si="4"/>
        <v>-52.75</v>
      </c>
      <c r="I70" s="7">
        <f t="shared" si="5"/>
        <v>-81.722808404234769</v>
      </c>
      <c r="J70" s="7">
        <f t="shared" si="6"/>
        <v>-54.804429053203549</v>
      </c>
      <c r="K70" s="7">
        <f t="shared" si="7"/>
        <v>-22.660487951629761</v>
      </c>
      <c r="L70" s="7">
        <f t="shared" si="8"/>
        <v>2.3041529272120442E-2</v>
      </c>
      <c r="M70" s="4">
        <f t="shared" si="9"/>
        <v>2</v>
      </c>
      <c r="N70" s="13">
        <f t="shared" ref="N70:N82" si="12">IF(M70=0,0,INDEX(ProductPriceMatrix,2,M70))</f>
        <v>34.97695847072788</v>
      </c>
    </row>
    <row r="71" spans="1:14">
      <c r="A71" s="4">
        <f t="shared" si="10"/>
        <v>66</v>
      </c>
      <c r="B71" s="2">
        <v>35</v>
      </c>
      <c r="C71" s="2">
        <v>42</v>
      </c>
      <c r="D71" s="2">
        <v>42</v>
      </c>
      <c r="E71" s="7">
        <f t="shared" ref="E71:E82" si="13">B71-$E$3</f>
        <v>-44.052012844819188</v>
      </c>
      <c r="F71" s="7">
        <f t="shared" ref="F71:F82" si="14">C71-$F$3</f>
        <v>7.0230415292721204</v>
      </c>
      <c r="G71" s="7">
        <f t="shared" ref="G71:G82" si="15">D71-$G$3</f>
        <v>-52.234392513768995</v>
      </c>
      <c r="H71" s="7">
        <f t="shared" ref="H71:H82" si="16">B71+C71-$H$3</f>
        <v>-23</v>
      </c>
      <c r="I71" s="7">
        <f t="shared" ref="I71:I82" si="17">B71+D71-$I$3</f>
        <v>-16.972808404234769</v>
      </c>
      <c r="J71" s="7">
        <f t="shared" ref="J71:J82" si="18">C71+D71-$J$3</f>
        <v>-5.804429053203549</v>
      </c>
      <c r="K71" s="7">
        <f t="shared" ref="K71:K82" si="19">SUM(B71:D71)-$K$3</f>
        <v>49.089512048370239</v>
      </c>
      <c r="L71" s="7">
        <f t="shared" ref="L71:L82" si="20">MAX(E71:K71)</f>
        <v>49.089512048370239</v>
      </c>
      <c r="M71" s="4">
        <f t="shared" ref="M71:M82" si="21">IF(L71&lt;0,0,MATCH(L71,E71:K71,0))</f>
        <v>7</v>
      </c>
      <c r="N71" s="13">
        <f t="shared" si="12"/>
        <v>69.910487951629761</v>
      </c>
    </row>
    <row r="72" spans="1:14">
      <c r="A72" s="4">
        <f t="shared" ref="A72:A82" si="22">A71+1</f>
        <v>67</v>
      </c>
      <c r="B72" s="2">
        <v>35</v>
      </c>
      <c r="C72" s="2">
        <v>56</v>
      </c>
      <c r="D72" s="2">
        <v>0</v>
      </c>
      <c r="E72" s="7">
        <f t="shared" si="13"/>
        <v>-44.052012844819188</v>
      </c>
      <c r="F72" s="7">
        <f t="shared" si="14"/>
        <v>21.02304152927212</v>
      </c>
      <c r="G72" s="7">
        <f t="shared" si="15"/>
        <v>-94.234392513768995</v>
      </c>
      <c r="H72" s="7">
        <f t="shared" si="16"/>
        <v>-9</v>
      </c>
      <c r="I72" s="7">
        <f t="shared" si="17"/>
        <v>-58.972808404234769</v>
      </c>
      <c r="J72" s="7">
        <f t="shared" si="18"/>
        <v>-33.804429053203549</v>
      </c>
      <c r="K72" s="7">
        <f t="shared" si="19"/>
        <v>21.089512048370239</v>
      </c>
      <c r="L72" s="7">
        <f t="shared" si="20"/>
        <v>21.089512048370239</v>
      </c>
      <c r="M72" s="4">
        <f t="shared" si="21"/>
        <v>7</v>
      </c>
      <c r="N72" s="13">
        <f t="shared" si="12"/>
        <v>69.910487951629761</v>
      </c>
    </row>
    <row r="73" spans="1:14">
      <c r="A73" s="4">
        <f t="shared" si="22"/>
        <v>68</v>
      </c>
      <c r="B73" s="2">
        <v>35</v>
      </c>
      <c r="C73" s="2">
        <v>42</v>
      </c>
      <c r="D73" s="2">
        <v>0</v>
      </c>
      <c r="E73" s="7">
        <f t="shared" si="13"/>
        <v>-44.052012844819188</v>
      </c>
      <c r="F73" s="7">
        <f t="shared" si="14"/>
        <v>7.0230415292721204</v>
      </c>
      <c r="G73" s="7">
        <f t="shared" si="15"/>
        <v>-94.234392513768995</v>
      </c>
      <c r="H73" s="7">
        <f t="shared" si="16"/>
        <v>-23</v>
      </c>
      <c r="I73" s="7">
        <f t="shared" si="17"/>
        <v>-58.972808404234769</v>
      </c>
      <c r="J73" s="7">
        <f t="shared" si="18"/>
        <v>-47.804429053203549</v>
      </c>
      <c r="K73" s="7">
        <f t="shared" si="19"/>
        <v>7.0895120483702385</v>
      </c>
      <c r="L73" s="7">
        <f t="shared" si="20"/>
        <v>7.0895120483702385</v>
      </c>
      <c r="M73" s="4">
        <f t="shared" si="21"/>
        <v>7</v>
      </c>
      <c r="N73" s="13">
        <f t="shared" si="12"/>
        <v>69.910487951629761</v>
      </c>
    </row>
    <row r="74" spans="1:14">
      <c r="A74" s="4">
        <f t="shared" si="22"/>
        <v>69</v>
      </c>
      <c r="B74" s="2">
        <v>42</v>
      </c>
      <c r="C74" s="2">
        <v>52.5</v>
      </c>
      <c r="D74" s="2">
        <v>7</v>
      </c>
      <c r="E74" s="7">
        <f t="shared" si="13"/>
        <v>-37.052012844819188</v>
      </c>
      <c r="F74" s="7">
        <f t="shared" si="14"/>
        <v>17.52304152927212</v>
      </c>
      <c r="G74" s="7">
        <f t="shared" si="15"/>
        <v>-87.234392513768995</v>
      </c>
      <c r="H74" s="7">
        <f t="shared" si="16"/>
        <v>-5.5</v>
      </c>
      <c r="I74" s="7">
        <f t="shared" si="17"/>
        <v>-44.972808404234769</v>
      </c>
      <c r="J74" s="7">
        <f t="shared" si="18"/>
        <v>-30.304429053203549</v>
      </c>
      <c r="K74" s="7">
        <f t="shared" si="19"/>
        <v>31.589512048370239</v>
      </c>
      <c r="L74" s="7">
        <f t="shared" si="20"/>
        <v>31.589512048370239</v>
      </c>
      <c r="M74" s="4">
        <f t="shared" si="21"/>
        <v>7</v>
      </c>
      <c r="N74" s="13">
        <f t="shared" si="12"/>
        <v>69.910487951629761</v>
      </c>
    </row>
    <row r="75" spans="1:14">
      <c r="A75" s="4">
        <f t="shared" si="22"/>
        <v>70</v>
      </c>
      <c r="B75" s="2">
        <v>21</v>
      </c>
      <c r="C75" s="2">
        <v>21</v>
      </c>
      <c r="D75" s="2">
        <v>7</v>
      </c>
      <c r="E75" s="7">
        <f t="shared" si="13"/>
        <v>-58.052012844819188</v>
      </c>
      <c r="F75" s="7">
        <f t="shared" si="14"/>
        <v>-13.97695847072788</v>
      </c>
      <c r="G75" s="7">
        <f t="shared" si="15"/>
        <v>-87.234392513768995</v>
      </c>
      <c r="H75" s="7">
        <f t="shared" si="16"/>
        <v>-58</v>
      </c>
      <c r="I75" s="7">
        <f t="shared" si="17"/>
        <v>-65.972808404234769</v>
      </c>
      <c r="J75" s="7">
        <f t="shared" si="18"/>
        <v>-61.804429053203549</v>
      </c>
      <c r="K75" s="7">
        <f t="shared" si="19"/>
        <v>-20.910487951629761</v>
      </c>
      <c r="L75" s="7">
        <f t="shared" si="20"/>
        <v>-13.97695847072788</v>
      </c>
      <c r="M75" s="4">
        <f t="shared" si="21"/>
        <v>0</v>
      </c>
      <c r="N75" s="13">
        <f t="shared" si="12"/>
        <v>0</v>
      </c>
    </row>
    <row r="76" spans="1:14">
      <c r="A76" s="4">
        <f t="shared" si="22"/>
        <v>71</v>
      </c>
      <c r="B76" s="2">
        <v>27.650000000000002</v>
      </c>
      <c r="C76" s="2">
        <v>48.65</v>
      </c>
      <c r="D76" s="2">
        <v>27.650000000000002</v>
      </c>
      <c r="E76" s="7">
        <f t="shared" si="13"/>
        <v>-51.402012844819183</v>
      </c>
      <c r="F76" s="7">
        <f t="shared" si="14"/>
        <v>13.673041529272119</v>
      </c>
      <c r="G76" s="7">
        <f t="shared" si="15"/>
        <v>-66.584392513768989</v>
      </c>
      <c r="H76" s="7">
        <f t="shared" si="16"/>
        <v>-23.700000000000003</v>
      </c>
      <c r="I76" s="7">
        <f t="shared" si="17"/>
        <v>-38.672808404234765</v>
      </c>
      <c r="J76" s="7">
        <f t="shared" si="18"/>
        <v>-13.504429053203552</v>
      </c>
      <c r="K76" s="7">
        <f t="shared" si="19"/>
        <v>34.039512048370241</v>
      </c>
      <c r="L76" s="7">
        <f t="shared" si="20"/>
        <v>34.039512048370241</v>
      </c>
      <c r="M76" s="4">
        <f t="shared" si="21"/>
        <v>7</v>
      </c>
      <c r="N76" s="13">
        <f t="shared" si="12"/>
        <v>69.910487951629761</v>
      </c>
    </row>
    <row r="77" spans="1:14">
      <c r="A77" s="4">
        <f t="shared" si="22"/>
        <v>72</v>
      </c>
      <c r="B77" s="2">
        <v>0</v>
      </c>
      <c r="C77" s="2">
        <v>56</v>
      </c>
      <c r="D77" s="2">
        <v>35</v>
      </c>
      <c r="E77" s="7">
        <f t="shared" si="13"/>
        <v>-79.052012844819188</v>
      </c>
      <c r="F77" s="7">
        <f t="shared" si="14"/>
        <v>21.02304152927212</v>
      </c>
      <c r="G77" s="7">
        <f t="shared" si="15"/>
        <v>-59.234392513768995</v>
      </c>
      <c r="H77" s="7">
        <f t="shared" si="16"/>
        <v>-44</v>
      </c>
      <c r="I77" s="7">
        <f t="shared" si="17"/>
        <v>-58.972808404234769</v>
      </c>
      <c r="J77" s="7">
        <f t="shared" si="18"/>
        <v>1.195570946796451</v>
      </c>
      <c r="K77" s="7">
        <f t="shared" si="19"/>
        <v>21.089512048370239</v>
      </c>
      <c r="L77" s="7">
        <f t="shared" si="20"/>
        <v>21.089512048370239</v>
      </c>
      <c r="M77" s="4">
        <f t="shared" si="21"/>
        <v>7</v>
      </c>
      <c r="N77" s="13">
        <f t="shared" si="12"/>
        <v>69.910487951629761</v>
      </c>
    </row>
    <row r="78" spans="1:14">
      <c r="A78" s="4">
        <f t="shared" si="22"/>
        <v>73</v>
      </c>
      <c r="B78" s="2">
        <v>0</v>
      </c>
      <c r="C78" s="2">
        <v>7</v>
      </c>
      <c r="D78" s="2">
        <v>0</v>
      </c>
      <c r="E78" s="7">
        <f t="shared" si="13"/>
        <v>-79.052012844819188</v>
      </c>
      <c r="F78" s="7">
        <f t="shared" si="14"/>
        <v>-27.97695847072788</v>
      </c>
      <c r="G78" s="7">
        <f t="shared" si="15"/>
        <v>-94.234392513768995</v>
      </c>
      <c r="H78" s="7">
        <f t="shared" si="16"/>
        <v>-93</v>
      </c>
      <c r="I78" s="7">
        <f t="shared" si="17"/>
        <v>-93.972808404234769</v>
      </c>
      <c r="J78" s="7">
        <f t="shared" si="18"/>
        <v>-82.804429053203549</v>
      </c>
      <c r="K78" s="7">
        <f t="shared" si="19"/>
        <v>-62.910487951629761</v>
      </c>
      <c r="L78" s="7">
        <f t="shared" si="20"/>
        <v>-27.97695847072788</v>
      </c>
      <c r="M78" s="4">
        <f t="shared" si="21"/>
        <v>0</v>
      </c>
      <c r="N78" s="13">
        <f t="shared" si="12"/>
        <v>0</v>
      </c>
    </row>
    <row r="79" spans="1:14">
      <c r="A79" s="4">
        <f t="shared" si="22"/>
        <v>74</v>
      </c>
      <c r="B79" s="2">
        <v>35</v>
      </c>
      <c r="C79" s="2">
        <v>35</v>
      </c>
      <c r="D79" s="2">
        <v>56</v>
      </c>
      <c r="E79" s="7">
        <f t="shared" si="13"/>
        <v>-44.052012844819188</v>
      </c>
      <c r="F79" s="7">
        <f t="shared" si="14"/>
        <v>2.3041529272120442E-2</v>
      </c>
      <c r="G79" s="7">
        <f t="shared" si="15"/>
        <v>-38.234392513768995</v>
      </c>
      <c r="H79" s="7">
        <f t="shared" si="16"/>
        <v>-30</v>
      </c>
      <c r="I79" s="7">
        <f t="shared" si="17"/>
        <v>-2.9728084042347689</v>
      </c>
      <c r="J79" s="7">
        <f t="shared" si="18"/>
        <v>1.195570946796451</v>
      </c>
      <c r="K79" s="7">
        <f t="shared" si="19"/>
        <v>56.089512048370239</v>
      </c>
      <c r="L79" s="7">
        <f t="shared" si="20"/>
        <v>56.089512048370239</v>
      </c>
      <c r="M79" s="4">
        <f t="shared" si="21"/>
        <v>7</v>
      </c>
      <c r="N79" s="13">
        <f t="shared" si="12"/>
        <v>69.910487951629761</v>
      </c>
    </row>
    <row r="80" spans="1:14">
      <c r="A80" s="4">
        <f t="shared" si="22"/>
        <v>75</v>
      </c>
      <c r="B80" s="2">
        <v>21</v>
      </c>
      <c r="C80" s="2">
        <v>28</v>
      </c>
      <c r="D80" s="2">
        <v>28</v>
      </c>
      <c r="E80" s="7">
        <f t="shared" si="13"/>
        <v>-58.052012844819188</v>
      </c>
      <c r="F80" s="7">
        <f t="shared" si="14"/>
        <v>-6.9769584707278796</v>
      </c>
      <c r="G80" s="7">
        <f t="shared" si="15"/>
        <v>-66.234392513768995</v>
      </c>
      <c r="H80" s="7">
        <f t="shared" si="16"/>
        <v>-51</v>
      </c>
      <c r="I80" s="7">
        <f t="shared" si="17"/>
        <v>-44.972808404234769</v>
      </c>
      <c r="J80" s="7">
        <f t="shared" si="18"/>
        <v>-33.804429053203549</v>
      </c>
      <c r="K80" s="7">
        <f t="shared" si="19"/>
        <v>7.0895120483702385</v>
      </c>
      <c r="L80" s="7">
        <f t="shared" si="20"/>
        <v>7.0895120483702385</v>
      </c>
      <c r="M80" s="4">
        <f t="shared" si="21"/>
        <v>7</v>
      </c>
      <c r="N80" s="13">
        <f t="shared" si="12"/>
        <v>69.910487951629761</v>
      </c>
    </row>
    <row r="81" spans="1:14">
      <c r="A81" s="4">
        <f t="shared" si="22"/>
        <v>76</v>
      </c>
      <c r="B81" s="2">
        <v>0</v>
      </c>
      <c r="C81" s="2">
        <v>42</v>
      </c>
      <c r="D81" s="2">
        <v>7</v>
      </c>
      <c r="E81" s="7">
        <f t="shared" si="13"/>
        <v>-79.052012844819188</v>
      </c>
      <c r="F81" s="7">
        <f t="shared" si="14"/>
        <v>7.0230415292721204</v>
      </c>
      <c r="G81" s="7">
        <f t="shared" si="15"/>
        <v>-87.234392513768995</v>
      </c>
      <c r="H81" s="7">
        <f t="shared" si="16"/>
        <v>-58</v>
      </c>
      <c r="I81" s="7">
        <f t="shared" si="17"/>
        <v>-86.972808404234769</v>
      </c>
      <c r="J81" s="7">
        <f t="shared" si="18"/>
        <v>-40.804429053203549</v>
      </c>
      <c r="K81" s="7">
        <f t="shared" si="19"/>
        <v>-20.910487951629761</v>
      </c>
      <c r="L81" s="7">
        <f t="shared" si="20"/>
        <v>7.0230415292721204</v>
      </c>
      <c r="M81" s="4">
        <f t="shared" si="21"/>
        <v>2</v>
      </c>
      <c r="N81" s="13">
        <f t="shared" si="12"/>
        <v>34.97695847072788</v>
      </c>
    </row>
    <row r="82" spans="1:14">
      <c r="A82" s="4">
        <f t="shared" si="22"/>
        <v>77</v>
      </c>
      <c r="B82" s="2">
        <v>35</v>
      </c>
      <c r="C82" s="2">
        <v>35</v>
      </c>
      <c r="D82" s="2">
        <v>1.75</v>
      </c>
      <c r="E82" s="7">
        <f t="shared" si="13"/>
        <v>-44.052012844819188</v>
      </c>
      <c r="F82" s="7">
        <f t="shared" si="14"/>
        <v>2.3041529272120442E-2</v>
      </c>
      <c r="G82" s="7">
        <f t="shared" si="15"/>
        <v>-92.484392513768995</v>
      </c>
      <c r="H82" s="7">
        <f t="shared" si="16"/>
        <v>-30</v>
      </c>
      <c r="I82" s="7">
        <f t="shared" si="17"/>
        <v>-57.222808404234769</v>
      </c>
      <c r="J82" s="7">
        <f t="shared" si="18"/>
        <v>-53.054429053203549</v>
      </c>
      <c r="K82" s="7">
        <f t="shared" si="19"/>
        <v>1.8395120483702385</v>
      </c>
      <c r="L82" s="7">
        <f t="shared" si="20"/>
        <v>1.8395120483702385</v>
      </c>
      <c r="M82" s="4">
        <f t="shared" si="21"/>
        <v>7</v>
      </c>
      <c r="N82" s="13">
        <f t="shared" si="12"/>
        <v>69.910487951629761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280"/>
  <sheetViews>
    <sheetView workbookViewId="0">
      <selection activeCell="A6" sqref="A6"/>
    </sheetView>
  </sheetViews>
  <sheetFormatPr baseColWidth="10" defaultRowHeight="16"/>
  <cols>
    <col min="1" max="1" width="15.83203125" bestFit="1" customWidth="1"/>
    <col min="18" max="18" width="1.83203125" customWidth="1"/>
    <col min="19" max="27" width="13.1640625" bestFit="1" customWidth="1"/>
    <col min="28" max="33" width="14.1640625" bestFit="1" customWidth="1"/>
  </cols>
  <sheetData>
    <row r="2" spans="1:33">
      <c r="A2" t="s">
        <v>49</v>
      </c>
      <c r="B2" s="5" t="s">
        <v>15</v>
      </c>
      <c r="C2" s="11">
        <f>SUM(A6:A280)*C3</f>
        <v>3082.3340536639366</v>
      </c>
    </row>
    <row r="3" spans="1:33">
      <c r="B3" s="5" t="s">
        <v>11</v>
      </c>
      <c r="C3" s="11">
        <v>1.1298878495835545</v>
      </c>
    </row>
    <row r="5" spans="1:33">
      <c r="A5" t="s">
        <v>48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>
      <c r="A6">
        <f>COUNTIF(S6:AG6,"&gt;0")</f>
        <v>7</v>
      </c>
      <c r="B6">
        <v>1</v>
      </c>
      <c r="C6">
        <v>0.76</v>
      </c>
      <c r="D6">
        <v>0.68</v>
      </c>
      <c r="E6">
        <v>1.61</v>
      </c>
      <c r="F6">
        <v>1.82</v>
      </c>
      <c r="G6">
        <v>0.26000000000000006</v>
      </c>
      <c r="H6">
        <v>0.66</v>
      </c>
      <c r="I6">
        <v>1.51</v>
      </c>
      <c r="J6">
        <v>0.91</v>
      </c>
      <c r="K6">
        <v>1.32</v>
      </c>
      <c r="L6">
        <v>1.05</v>
      </c>
      <c r="M6">
        <v>0.94</v>
      </c>
      <c r="N6">
        <v>0.94</v>
      </c>
      <c r="O6">
        <v>1.1599999999999999</v>
      </c>
      <c r="P6">
        <v>1.48</v>
      </c>
      <c r="Q6">
        <v>1.48</v>
      </c>
      <c r="S6" s="14">
        <f>C6-$C$3</f>
        <v>-0.36988784958355447</v>
      </c>
      <c r="T6" s="14">
        <f t="shared" ref="T6:AG6" si="0">D6-$C$3</f>
        <v>-0.44988784958355443</v>
      </c>
      <c r="U6" s="14">
        <f t="shared" si="0"/>
        <v>0.48011215041644562</v>
      </c>
      <c r="V6" s="14">
        <f t="shared" si="0"/>
        <v>0.69011215041644558</v>
      </c>
      <c r="W6" s="14">
        <f t="shared" si="0"/>
        <v>-0.86988784958355447</v>
      </c>
      <c r="X6" s="14">
        <f t="shared" si="0"/>
        <v>-0.46988784958355445</v>
      </c>
      <c r="Y6" s="14">
        <f t="shared" si="0"/>
        <v>0.38011215041644553</v>
      </c>
      <c r="Z6" s="14">
        <f t="shared" si="0"/>
        <v>-0.21988784958355445</v>
      </c>
      <c r="AA6" s="14">
        <f t="shared" si="0"/>
        <v>0.19011215041644558</v>
      </c>
      <c r="AB6" s="14">
        <f t="shared" si="0"/>
        <v>-7.9887849583554438E-2</v>
      </c>
      <c r="AC6" s="14">
        <f t="shared" si="0"/>
        <v>-0.18988784958355454</v>
      </c>
      <c r="AD6" s="14">
        <f t="shared" si="0"/>
        <v>-0.18988784958355454</v>
      </c>
      <c r="AE6" s="14">
        <f t="shared" si="0"/>
        <v>3.0112150416445438E-2</v>
      </c>
      <c r="AF6" s="14">
        <f t="shared" si="0"/>
        <v>0.3501121504164455</v>
      </c>
      <c r="AG6" s="14">
        <f t="shared" si="0"/>
        <v>0.3501121504164455</v>
      </c>
    </row>
    <row r="7" spans="1:33">
      <c r="A7">
        <f t="shared" ref="A7:A70" si="1">COUNTIF(S7:AG7,"&gt;0")</f>
        <v>8</v>
      </c>
      <c r="B7">
        <v>2</v>
      </c>
      <c r="C7">
        <v>0.73999999999999988</v>
      </c>
      <c r="D7">
        <v>0.89</v>
      </c>
      <c r="E7">
        <v>1.7800000000000002</v>
      </c>
      <c r="F7">
        <v>1.87</v>
      </c>
      <c r="G7">
        <v>0.49</v>
      </c>
      <c r="H7">
        <v>0.67999999999999994</v>
      </c>
      <c r="I7">
        <v>1.42</v>
      </c>
      <c r="J7">
        <v>0.94000000000000006</v>
      </c>
      <c r="K7">
        <v>1.36</v>
      </c>
      <c r="L7">
        <v>1.1700000000000002</v>
      </c>
      <c r="M7">
        <v>0.89999999999999991</v>
      </c>
      <c r="N7">
        <v>1.0699999999999998</v>
      </c>
      <c r="O7">
        <v>1.34</v>
      </c>
      <c r="P7">
        <v>1.52</v>
      </c>
      <c r="Q7">
        <v>1.6400000000000001</v>
      </c>
      <c r="S7" s="14">
        <f t="shared" ref="S7:S70" si="2">C7-$C$3</f>
        <v>-0.3898878495835546</v>
      </c>
      <c r="T7" s="14">
        <f t="shared" ref="T7:T70" si="3">D7-$C$3</f>
        <v>-0.23988784958355447</v>
      </c>
      <c r="U7" s="14">
        <f t="shared" ref="U7:U70" si="4">E7-$C$3</f>
        <v>0.65011215041644577</v>
      </c>
      <c r="V7" s="14">
        <f t="shared" ref="V7:V70" si="5">F7-$C$3</f>
        <v>0.74011215041644562</v>
      </c>
      <c r="W7" s="14">
        <f t="shared" ref="W7:W70" si="6">G7-$C$3</f>
        <v>-0.63988784958355449</v>
      </c>
      <c r="X7" s="14">
        <f t="shared" ref="X7:X70" si="7">H7-$C$3</f>
        <v>-0.44988784958355454</v>
      </c>
      <c r="Y7" s="14">
        <f t="shared" ref="Y7:Y70" si="8">I7-$C$3</f>
        <v>0.29011215041644545</v>
      </c>
      <c r="Z7" s="14">
        <f t="shared" ref="Z7:Z70" si="9">J7-$C$3</f>
        <v>-0.18988784958355442</v>
      </c>
      <c r="AA7" s="14">
        <f t="shared" ref="AA7:AA70" si="10">K7-$C$3</f>
        <v>0.23011215041644562</v>
      </c>
      <c r="AB7" s="14">
        <f t="shared" ref="AB7:AB70" si="11">L7-$C$3</f>
        <v>4.0112150416445669E-2</v>
      </c>
      <c r="AC7" s="14">
        <f t="shared" ref="AC7:AC70" si="12">M7-$C$3</f>
        <v>-0.22988784958355457</v>
      </c>
      <c r="AD7" s="14">
        <f t="shared" ref="AD7:AD70" si="13">N7-$C$3</f>
        <v>-5.9887849583554642E-2</v>
      </c>
      <c r="AE7" s="14">
        <f t="shared" ref="AE7:AE70" si="14">O7-$C$3</f>
        <v>0.2101121504164456</v>
      </c>
      <c r="AF7" s="14">
        <f t="shared" ref="AF7:AF70" si="15">P7-$C$3</f>
        <v>0.39011215041644554</v>
      </c>
      <c r="AG7" s="14">
        <f t="shared" ref="AG7:AG70" si="16">Q7-$C$3</f>
        <v>0.51011215041644564</v>
      </c>
    </row>
    <row r="8" spans="1:33">
      <c r="A8">
        <f t="shared" si="1"/>
        <v>5</v>
      </c>
      <c r="B8">
        <v>3</v>
      </c>
      <c r="C8">
        <v>0.35999999999999988</v>
      </c>
      <c r="D8">
        <v>0.49</v>
      </c>
      <c r="E8">
        <v>1.4000000000000001</v>
      </c>
      <c r="F8">
        <v>1.42</v>
      </c>
      <c r="G8">
        <v>-1.999999999999999E-2</v>
      </c>
      <c r="H8">
        <v>0.32999999999999996</v>
      </c>
      <c r="I8">
        <v>1.1399999999999999</v>
      </c>
      <c r="J8">
        <v>0.54</v>
      </c>
      <c r="K8">
        <v>1.01</v>
      </c>
      <c r="L8">
        <v>0.7</v>
      </c>
      <c r="M8">
        <v>0.64999999999999991</v>
      </c>
      <c r="N8">
        <v>0.65999999999999992</v>
      </c>
      <c r="O8">
        <v>0.96</v>
      </c>
      <c r="P8">
        <v>1.21</v>
      </c>
      <c r="Q8">
        <v>1.21</v>
      </c>
      <c r="S8" s="14">
        <f t="shared" si="2"/>
        <v>-0.76988784958355461</v>
      </c>
      <c r="T8" s="14">
        <f t="shared" si="3"/>
        <v>-0.63988784958355449</v>
      </c>
      <c r="U8" s="14">
        <f t="shared" si="4"/>
        <v>0.27011215041644565</v>
      </c>
      <c r="V8" s="14">
        <f t="shared" si="5"/>
        <v>0.29011215041644545</v>
      </c>
      <c r="W8" s="14">
        <f t="shared" si="6"/>
        <v>-1.1498878495835545</v>
      </c>
      <c r="X8" s="14">
        <f t="shared" si="7"/>
        <v>-0.79988784958355452</v>
      </c>
      <c r="Y8" s="14">
        <f t="shared" si="8"/>
        <v>1.011215041644542E-2</v>
      </c>
      <c r="Z8" s="14">
        <f t="shared" si="9"/>
        <v>-0.58988784958355445</v>
      </c>
      <c r="AA8" s="14">
        <f t="shared" si="10"/>
        <v>-0.11988784958355447</v>
      </c>
      <c r="AB8" s="14">
        <f t="shared" si="11"/>
        <v>-0.42988784958355453</v>
      </c>
      <c r="AC8" s="14">
        <f t="shared" si="12"/>
        <v>-0.47988784958355457</v>
      </c>
      <c r="AD8" s="14">
        <f t="shared" si="13"/>
        <v>-0.46988784958355456</v>
      </c>
      <c r="AE8" s="14">
        <f t="shared" si="14"/>
        <v>-0.16988784958355452</v>
      </c>
      <c r="AF8" s="14">
        <f t="shared" si="15"/>
        <v>8.0112150416445482E-2</v>
      </c>
      <c r="AG8" s="14">
        <f t="shared" si="16"/>
        <v>8.0112150416445482E-2</v>
      </c>
    </row>
    <row r="9" spans="1:33">
      <c r="A9">
        <f t="shared" si="1"/>
        <v>5</v>
      </c>
      <c r="B9">
        <v>4</v>
      </c>
      <c r="C9">
        <v>0.33999999999999997</v>
      </c>
      <c r="D9">
        <v>0.45</v>
      </c>
      <c r="E9">
        <v>1.4200000000000002</v>
      </c>
      <c r="F9">
        <v>1.5</v>
      </c>
      <c r="G9">
        <v>7.0000000000000048E-2</v>
      </c>
      <c r="H9">
        <v>0.33999999999999997</v>
      </c>
      <c r="I9">
        <v>1.1399999999999999</v>
      </c>
      <c r="J9">
        <v>0.66</v>
      </c>
      <c r="K9">
        <v>1.07</v>
      </c>
      <c r="L9">
        <v>0.77</v>
      </c>
      <c r="M9">
        <v>0.54999999999999993</v>
      </c>
      <c r="N9">
        <v>0.54999999999999993</v>
      </c>
      <c r="O9">
        <v>0.92999999999999994</v>
      </c>
      <c r="P9">
        <v>1.22</v>
      </c>
      <c r="Q9">
        <v>1.32</v>
      </c>
      <c r="S9" s="14">
        <f t="shared" si="2"/>
        <v>-0.78988784958355451</v>
      </c>
      <c r="T9" s="14">
        <f t="shared" si="3"/>
        <v>-0.67988784958355453</v>
      </c>
      <c r="U9" s="14">
        <f t="shared" si="4"/>
        <v>0.29011215041644567</v>
      </c>
      <c r="V9" s="14">
        <f t="shared" si="5"/>
        <v>0.37011215041644552</v>
      </c>
      <c r="W9" s="14">
        <f t="shared" si="6"/>
        <v>-1.0598878495835544</v>
      </c>
      <c r="X9" s="14">
        <f t="shared" si="7"/>
        <v>-0.78988784958355451</v>
      </c>
      <c r="Y9" s="14">
        <f t="shared" si="8"/>
        <v>1.011215041644542E-2</v>
      </c>
      <c r="Z9" s="14">
        <f t="shared" si="9"/>
        <v>-0.46988784958355445</v>
      </c>
      <c r="AA9" s="14">
        <f t="shared" si="10"/>
        <v>-5.988784958355442E-2</v>
      </c>
      <c r="AB9" s="14">
        <f t="shared" si="11"/>
        <v>-0.35988784958355446</v>
      </c>
      <c r="AC9" s="14">
        <f t="shared" si="12"/>
        <v>-0.57988784958355455</v>
      </c>
      <c r="AD9" s="14">
        <f t="shared" si="13"/>
        <v>-0.57988784958355455</v>
      </c>
      <c r="AE9" s="14">
        <f t="shared" si="14"/>
        <v>-0.19988784958355454</v>
      </c>
      <c r="AF9" s="14">
        <f t="shared" si="15"/>
        <v>9.0112150416445491E-2</v>
      </c>
      <c r="AG9" s="14">
        <f t="shared" si="16"/>
        <v>0.19011215041644558</v>
      </c>
    </row>
    <row r="10" spans="1:33">
      <c r="A10">
        <f t="shared" si="1"/>
        <v>14</v>
      </c>
      <c r="B10">
        <v>5</v>
      </c>
      <c r="C10">
        <v>1.27</v>
      </c>
      <c r="D10">
        <v>1.3099999999999998</v>
      </c>
      <c r="E10">
        <v>2.14</v>
      </c>
      <c r="F10">
        <v>2.38</v>
      </c>
      <c r="G10">
        <v>1.02</v>
      </c>
      <c r="H10">
        <v>1.19</v>
      </c>
      <c r="I10">
        <v>2.0499999999999998</v>
      </c>
      <c r="J10">
        <v>1.42</v>
      </c>
      <c r="K10">
        <v>1.84</v>
      </c>
      <c r="L10">
        <v>1.57</v>
      </c>
      <c r="M10">
        <v>1.4599999999999997</v>
      </c>
      <c r="N10">
        <v>1.61</v>
      </c>
      <c r="O10">
        <v>1.7499999999999998</v>
      </c>
      <c r="P10">
        <v>2.13</v>
      </c>
      <c r="Q10">
        <v>2.2399999999999998</v>
      </c>
      <c r="S10" s="14">
        <f t="shared" si="2"/>
        <v>0.14011215041644554</v>
      </c>
      <c r="T10" s="14">
        <f t="shared" si="3"/>
        <v>0.18011215041644535</v>
      </c>
      <c r="U10" s="14">
        <f t="shared" si="4"/>
        <v>1.0101121504164456</v>
      </c>
      <c r="V10" s="14">
        <f t="shared" si="5"/>
        <v>1.2501121504164454</v>
      </c>
      <c r="W10" s="14">
        <f t="shared" si="6"/>
        <v>-0.10988784958355446</v>
      </c>
      <c r="X10" s="14">
        <f t="shared" si="7"/>
        <v>6.0112150416445465E-2</v>
      </c>
      <c r="Y10" s="14">
        <f t="shared" si="8"/>
        <v>0.92011215041644534</v>
      </c>
      <c r="Z10" s="14">
        <f t="shared" si="9"/>
        <v>0.29011215041644545</v>
      </c>
      <c r="AA10" s="14">
        <f t="shared" si="10"/>
        <v>0.7101121504164456</v>
      </c>
      <c r="AB10" s="14">
        <f t="shared" si="11"/>
        <v>0.44011215041644558</v>
      </c>
      <c r="AC10" s="14">
        <f t="shared" si="12"/>
        <v>0.33011215041644526</v>
      </c>
      <c r="AD10" s="14">
        <f t="shared" si="13"/>
        <v>0.48011215041644562</v>
      </c>
      <c r="AE10" s="14">
        <f t="shared" si="14"/>
        <v>0.6201121504164453</v>
      </c>
      <c r="AF10" s="14">
        <f t="shared" si="15"/>
        <v>1.0001121504164454</v>
      </c>
      <c r="AG10" s="14">
        <f t="shared" si="16"/>
        <v>1.1101121504164453</v>
      </c>
    </row>
    <row r="11" spans="1:33">
      <c r="A11">
        <f t="shared" si="1"/>
        <v>15</v>
      </c>
      <c r="B11">
        <v>6</v>
      </c>
      <c r="C11">
        <v>1.46</v>
      </c>
      <c r="D11">
        <v>1.5499999999999998</v>
      </c>
      <c r="E11">
        <v>2.5300000000000002</v>
      </c>
      <c r="F11">
        <v>2.52</v>
      </c>
      <c r="G11">
        <v>1.1500000000000001</v>
      </c>
      <c r="H11">
        <v>1.38</v>
      </c>
      <c r="I11">
        <v>2.1799999999999997</v>
      </c>
      <c r="J11">
        <v>1.75</v>
      </c>
      <c r="K11">
        <v>2.06</v>
      </c>
      <c r="L11">
        <v>1.76</v>
      </c>
      <c r="M11">
        <v>1.7099999999999997</v>
      </c>
      <c r="N11">
        <v>1.65</v>
      </c>
      <c r="O11">
        <v>2.0099999999999998</v>
      </c>
      <c r="P11">
        <v>2.25</v>
      </c>
      <c r="Q11">
        <v>2.31</v>
      </c>
      <c r="S11" s="14">
        <f t="shared" si="2"/>
        <v>0.33011215041644548</v>
      </c>
      <c r="T11" s="14">
        <f t="shared" si="3"/>
        <v>0.42011215041644534</v>
      </c>
      <c r="U11" s="14">
        <f t="shared" si="4"/>
        <v>1.4001121504164458</v>
      </c>
      <c r="V11" s="14">
        <f t="shared" si="5"/>
        <v>1.3901121504164455</v>
      </c>
      <c r="W11" s="14">
        <f t="shared" si="6"/>
        <v>2.0112150416445651E-2</v>
      </c>
      <c r="X11" s="14">
        <f t="shared" si="7"/>
        <v>0.25011215041644541</v>
      </c>
      <c r="Y11" s="14">
        <f t="shared" si="8"/>
        <v>1.0501121504164452</v>
      </c>
      <c r="Z11" s="14">
        <f t="shared" si="9"/>
        <v>0.62011215041644552</v>
      </c>
      <c r="AA11" s="14">
        <f t="shared" si="10"/>
        <v>0.93011215041644557</v>
      </c>
      <c r="AB11" s="14">
        <f t="shared" si="11"/>
        <v>0.63011215041644553</v>
      </c>
      <c r="AC11" s="14">
        <f t="shared" si="12"/>
        <v>0.58011215041644526</v>
      </c>
      <c r="AD11" s="14">
        <f t="shared" si="13"/>
        <v>0.52011215041644543</v>
      </c>
      <c r="AE11" s="14">
        <f t="shared" si="14"/>
        <v>0.8801121504164453</v>
      </c>
      <c r="AF11" s="14">
        <f t="shared" si="15"/>
        <v>1.1201121504164455</v>
      </c>
      <c r="AG11" s="14">
        <f t="shared" si="16"/>
        <v>1.1801121504164456</v>
      </c>
    </row>
    <row r="12" spans="1:33">
      <c r="A12">
        <f t="shared" si="1"/>
        <v>5</v>
      </c>
      <c r="B12">
        <v>7</v>
      </c>
      <c r="C12">
        <v>0.57000000000000006</v>
      </c>
      <c r="D12">
        <v>0.70000000000000007</v>
      </c>
      <c r="E12">
        <v>1.5100000000000002</v>
      </c>
      <c r="F12">
        <v>1.48</v>
      </c>
      <c r="G12">
        <v>0.11000000000000007</v>
      </c>
      <c r="H12">
        <v>0.46</v>
      </c>
      <c r="I12">
        <v>1.23</v>
      </c>
      <c r="J12">
        <v>0.58000000000000007</v>
      </c>
      <c r="K12">
        <v>1.04</v>
      </c>
      <c r="L12">
        <v>0.85000000000000009</v>
      </c>
      <c r="M12">
        <v>0.75</v>
      </c>
      <c r="N12">
        <v>0.7</v>
      </c>
      <c r="O12">
        <v>0.98</v>
      </c>
      <c r="P12">
        <v>1.21</v>
      </c>
      <c r="Q12">
        <v>1.4100000000000001</v>
      </c>
      <c r="S12" s="14">
        <f t="shared" si="2"/>
        <v>-0.55988784958355442</v>
      </c>
      <c r="T12" s="14">
        <f t="shared" si="3"/>
        <v>-0.42988784958355442</v>
      </c>
      <c r="U12" s="14">
        <f t="shared" si="4"/>
        <v>0.38011215041644575</v>
      </c>
      <c r="V12" s="14">
        <f t="shared" si="5"/>
        <v>0.3501121504164455</v>
      </c>
      <c r="W12" s="14">
        <f t="shared" si="6"/>
        <v>-1.0198878495835544</v>
      </c>
      <c r="X12" s="14">
        <f t="shared" si="7"/>
        <v>-0.66988784958355452</v>
      </c>
      <c r="Y12" s="14">
        <f t="shared" si="8"/>
        <v>0.1001121504164455</v>
      </c>
      <c r="Z12" s="14">
        <f t="shared" si="9"/>
        <v>-0.54988784958355441</v>
      </c>
      <c r="AA12" s="14">
        <f t="shared" si="10"/>
        <v>-8.9887849583554447E-2</v>
      </c>
      <c r="AB12" s="14">
        <f t="shared" si="11"/>
        <v>-0.27988784958355439</v>
      </c>
      <c r="AC12" s="14">
        <f t="shared" si="12"/>
        <v>-0.37988784958355448</v>
      </c>
      <c r="AD12" s="14">
        <f t="shared" si="13"/>
        <v>-0.42988784958355453</v>
      </c>
      <c r="AE12" s="14">
        <f t="shared" si="14"/>
        <v>-0.1498878495835545</v>
      </c>
      <c r="AF12" s="14">
        <f t="shared" si="15"/>
        <v>8.0112150416445482E-2</v>
      </c>
      <c r="AG12" s="14">
        <f t="shared" si="16"/>
        <v>0.28011215041644566</v>
      </c>
    </row>
    <row r="13" spans="1:33">
      <c r="A13">
        <f t="shared" si="1"/>
        <v>5</v>
      </c>
      <c r="B13">
        <v>8</v>
      </c>
      <c r="C13">
        <v>0.61999999999999988</v>
      </c>
      <c r="D13">
        <v>0.74</v>
      </c>
      <c r="E13">
        <v>1.48</v>
      </c>
      <c r="F13">
        <v>1.71</v>
      </c>
      <c r="G13">
        <v>0.31000000000000005</v>
      </c>
      <c r="H13">
        <v>0.47000000000000003</v>
      </c>
      <c r="I13">
        <v>1.2899999999999998</v>
      </c>
      <c r="J13">
        <v>0.69</v>
      </c>
      <c r="K13">
        <v>1.0699999999999998</v>
      </c>
      <c r="L13">
        <v>0.87999999999999989</v>
      </c>
      <c r="M13">
        <v>0.72999999999999976</v>
      </c>
      <c r="N13">
        <v>0.81999999999999984</v>
      </c>
      <c r="O13">
        <v>1.0299999999999998</v>
      </c>
      <c r="P13">
        <v>1.42</v>
      </c>
      <c r="Q13">
        <v>1.55</v>
      </c>
      <c r="S13" s="14">
        <f t="shared" si="2"/>
        <v>-0.5098878495835546</v>
      </c>
      <c r="T13" s="14">
        <f t="shared" si="3"/>
        <v>-0.38988784958355449</v>
      </c>
      <c r="U13" s="14">
        <f t="shared" si="4"/>
        <v>0.3501121504164455</v>
      </c>
      <c r="V13" s="14">
        <f t="shared" si="5"/>
        <v>0.58011215041644548</v>
      </c>
      <c r="W13" s="14">
        <f t="shared" si="6"/>
        <v>-0.81988784958355443</v>
      </c>
      <c r="X13" s="14">
        <f t="shared" si="7"/>
        <v>-0.65988784958355451</v>
      </c>
      <c r="Y13" s="14">
        <f t="shared" si="8"/>
        <v>0.16011215041644533</v>
      </c>
      <c r="Z13" s="14">
        <f t="shared" si="9"/>
        <v>-0.43988784958355454</v>
      </c>
      <c r="AA13" s="14">
        <f t="shared" si="10"/>
        <v>-5.9887849583554642E-2</v>
      </c>
      <c r="AB13" s="14">
        <f t="shared" si="11"/>
        <v>-0.24988784958355459</v>
      </c>
      <c r="AC13" s="14">
        <f t="shared" si="12"/>
        <v>-0.39988784958355472</v>
      </c>
      <c r="AD13" s="14">
        <f t="shared" si="13"/>
        <v>-0.30988784958355464</v>
      </c>
      <c r="AE13" s="14">
        <f t="shared" si="14"/>
        <v>-9.9887849583554678E-2</v>
      </c>
      <c r="AF13" s="14">
        <f t="shared" si="15"/>
        <v>0.29011215041644545</v>
      </c>
      <c r="AG13" s="14">
        <f t="shared" si="16"/>
        <v>0.42011215041644556</v>
      </c>
    </row>
    <row r="14" spans="1:33">
      <c r="A14">
        <f t="shared" si="1"/>
        <v>14</v>
      </c>
      <c r="B14">
        <v>9</v>
      </c>
      <c r="C14">
        <v>1.3699999999999999</v>
      </c>
      <c r="D14">
        <v>1.5</v>
      </c>
      <c r="E14">
        <v>2.3100000000000005</v>
      </c>
      <c r="F14">
        <v>2.5700000000000003</v>
      </c>
      <c r="G14">
        <v>1.0900000000000001</v>
      </c>
      <c r="H14">
        <v>1.3099999999999998</v>
      </c>
      <c r="I14">
        <v>2.14</v>
      </c>
      <c r="J14">
        <v>1.55</v>
      </c>
      <c r="K14">
        <v>1.9600000000000002</v>
      </c>
      <c r="L14">
        <v>1.73</v>
      </c>
      <c r="M14">
        <v>1.5699999999999998</v>
      </c>
      <c r="N14">
        <v>1.71</v>
      </c>
      <c r="O14">
        <v>2.02</v>
      </c>
      <c r="P14">
        <v>2.2400000000000002</v>
      </c>
      <c r="Q14">
        <v>2.39</v>
      </c>
      <c r="S14" s="14">
        <f t="shared" si="2"/>
        <v>0.2401121504164454</v>
      </c>
      <c r="T14" s="14">
        <f t="shared" si="3"/>
        <v>0.37011215041644552</v>
      </c>
      <c r="U14" s="14">
        <f t="shared" si="4"/>
        <v>1.180112150416446</v>
      </c>
      <c r="V14" s="14">
        <f t="shared" si="5"/>
        <v>1.4401121504164458</v>
      </c>
      <c r="W14" s="14">
        <f t="shared" si="6"/>
        <v>-3.9887849583554402E-2</v>
      </c>
      <c r="X14" s="14">
        <f t="shared" si="7"/>
        <v>0.18011215041644535</v>
      </c>
      <c r="Y14" s="14">
        <f t="shared" si="8"/>
        <v>1.0101121504164456</v>
      </c>
      <c r="Z14" s="14">
        <f t="shared" si="9"/>
        <v>0.42011215041644556</v>
      </c>
      <c r="AA14" s="14">
        <f t="shared" si="10"/>
        <v>0.8301121504164457</v>
      </c>
      <c r="AB14" s="14">
        <f t="shared" si="11"/>
        <v>0.6001121504164455</v>
      </c>
      <c r="AC14" s="14">
        <f t="shared" si="12"/>
        <v>0.44011215041644536</v>
      </c>
      <c r="AD14" s="14">
        <f t="shared" si="13"/>
        <v>0.58011215041644548</v>
      </c>
      <c r="AE14" s="14">
        <f t="shared" si="14"/>
        <v>0.89011215041644554</v>
      </c>
      <c r="AF14" s="14">
        <f t="shared" si="15"/>
        <v>1.1101121504164457</v>
      </c>
      <c r="AG14" s="14">
        <f t="shared" si="16"/>
        <v>1.2601121504164456</v>
      </c>
    </row>
    <row r="15" spans="1:33">
      <c r="A15">
        <f t="shared" si="1"/>
        <v>4</v>
      </c>
      <c r="B15">
        <v>10</v>
      </c>
      <c r="C15">
        <v>0.46999999999999986</v>
      </c>
      <c r="D15">
        <v>0.38</v>
      </c>
      <c r="E15">
        <v>1.3900000000000001</v>
      </c>
      <c r="F15">
        <v>1.51</v>
      </c>
      <c r="G15">
        <v>0.1</v>
      </c>
      <c r="H15">
        <v>0.30999999999999994</v>
      </c>
      <c r="I15">
        <v>1.1099999999999999</v>
      </c>
      <c r="J15">
        <v>0.5</v>
      </c>
      <c r="K15">
        <v>0.84</v>
      </c>
      <c r="L15">
        <v>0.57999999999999996</v>
      </c>
      <c r="M15">
        <v>0.54999999999999982</v>
      </c>
      <c r="N15">
        <v>0.61999999999999988</v>
      </c>
      <c r="O15">
        <v>0.83</v>
      </c>
      <c r="P15">
        <v>1.21</v>
      </c>
      <c r="Q15">
        <v>1.25</v>
      </c>
      <c r="S15" s="14">
        <f t="shared" si="2"/>
        <v>-0.65988784958355462</v>
      </c>
      <c r="T15" s="14">
        <f t="shared" si="3"/>
        <v>-0.74988784958355448</v>
      </c>
      <c r="U15" s="14">
        <f t="shared" si="4"/>
        <v>0.26011215041644564</v>
      </c>
      <c r="V15" s="14">
        <f t="shared" si="5"/>
        <v>0.38011215041644553</v>
      </c>
      <c r="W15" s="14">
        <f t="shared" si="6"/>
        <v>-1.0298878495835544</v>
      </c>
      <c r="X15" s="14">
        <f t="shared" si="7"/>
        <v>-0.81988784958355454</v>
      </c>
      <c r="Y15" s="14">
        <f t="shared" si="8"/>
        <v>-1.9887849583554607E-2</v>
      </c>
      <c r="Z15" s="14">
        <f t="shared" si="9"/>
        <v>-0.62988784958355448</v>
      </c>
      <c r="AA15" s="14">
        <f t="shared" si="10"/>
        <v>-0.28988784958355451</v>
      </c>
      <c r="AB15" s="14">
        <f t="shared" si="11"/>
        <v>-0.54988784958355452</v>
      </c>
      <c r="AC15" s="14">
        <f t="shared" si="12"/>
        <v>-0.57988784958355466</v>
      </c>
      <c r="AD15" s="14">
        <f t="shared" si="13"/>
        <v>-0.5098878495835546</v>
      </c>
      <c r="AE15" s="14">
        <f t="shared" si="14"/>
        <v>-0.29988784958355452</v>
      </c>
      <c r="AF15" s="14">
        <f t="shared" si="15"/>
        <v>8.0112150416445482E-2</v>
      </c>
      <c r="AG15" s="14">
        <f t="shared" si="16"/>
        <v>0.12011215041644552</v>
      </c>
    </row>
    <row r="16" spans="1:33">
      <c r="A16">
        <f t="shared" si="1"/>
        <v>15</v>
      </c>
      <c r="B16">
        <v>11</v>
      </c>
      <c r="C16">
        <v>1.5</v>
      </c>
      <c r="D16">
        <v>1.61</v>
      </c>
      <c r="E16">
        <v>2.42</v>
      </c>
      <c r="F16">
        <v>2.56</v>
      </c>
      <c r="G16">
        <v>1.1300000000000001</v>
      </c>
      <c r="H16">
        <v>1.4300000000000002</v>
      </c>
      <c r="I16">
        <v>2.0999999999999996</v>
      </c>
      <c r="J16">
        <v>1.6600000000000001</v>
      </c>
      <c r="K16">
        <v>1.97</v>
      </c>
      <c r="L16">
        <v>1.64</v>
      </c>
      <c r="M16">
        <v>1.5499999999999998</v>
      </c>
      <c r="N16">
        <v>1.68</v>
      </c>
      <c r="O16">
        <v>2.0099999999999998</v>
      </c>
      <c r="P16">
        <v>2.2199999999999998</v>
      </c>
      <c r="Q16">
        <v>2.2399999999999998</v>
      </c>
      <c r="S16" s="14">
        <f t="shared" si="2"/>
        <v>0.37011215041644552</v>
      </c>
      <c r="T16" s="14">
        <f t="shared" si="3"/>
        <v>0.48011215041644562</v>
      </c>
      <c r="U16" s="14">
        <f t="shared" si="4"/>
        <v>1.2901121504164454</v>
      </c>
      <c r="V16" s="14">
        <f t="shared" si="5"/>
        <v>1.4301121504164456</v>
      </c>
      <c r="W16" s="14">
        <f t="shared" si="6"/>
        <v>1.1215041644563328E-4</v>
      </c>
      <c r="X16" s="14">
        <f t="shared" si="7"/>
        <v>0.30011215041644568</v>
      </c>
      <c r="Y16" s="14">
        <f t="shared" si="8"/>
        <v>0.97011215041644516</v>
      </c>
      <c r="Z16" s="14">
        <f t="shared" si="9"/>
        <v>0.53011215041644566</v>
      </c>
      <c r="AA16" s="14">
        <f t="shared" si="10"/>
        <v>0.84011215041644549</v>
      </c>
      <c r="AB16" s="14">
        <f t="shared" si="11"/>
        <v>0.51011215041644542</v>
      </c>
      <c r="AC16" s="14">
        <f t="shared" si="12"/>
        <v>0.42011215041644534</v>
      </c>
      <c r="AD16" s="14">
        <f t="shared" si="13"/>
        <v>0.55011215041644546</v>
      </c>
      <c r="AE16" s="14">
        <f t="shared" si="14"/>
        <v>0.8801121504164453</v>
      </c>
      <c r="AF16" s="14">
        <f t="shared" si="15"/>
        <v>1.0901121504164453</v>
      </c>
      <c r="AG16" s="14">
        <f t="shared" si="16"/>
        <v>1.1101121504164453</v>
      </c>
    </row>
    <row r="17" spans="1:33">
      <c r="A17">
        <f t="shared" si="1"/>
        <v>5</v>
      </c>
      <c r="B17">
        <v>12</v>
      </c>
      <c r="C17">
        <v>0.56999999999999995</v>
      </c>
      <c r="D17">
        <v>0.73</v>
      </c>
      <c r="E17">
        <v>1.53</v>
      </c>
      <c r="F17">
        <v>1.65</v>
      </c>
      <c r="G17">
        <v>0.37000000000000011</v>
      </c>
      <c r="H17">
        <v>0.62000000000000011</v>
      </c>
      <c r="I17">
        <v>1.3599999999999999</v>
      </c>
      <c r="J17">
        <v>0.82000000000000006</v>
      </c>
      <c r="K17">
        <v>1.1199999999999999</v>
      </c>
      <c r="L17">
        <v>1.02</v>
      </c>
      <c r="M17">
        <v>0.80999999999999983</v>
      </c>
      <c r="N17">
        <v>0.85999999999999988</v>
      </c>
      <c r="O17">
        <v>1.0899999999999999</v>
      </c>
      <c r="P17">
        <v>1.47</v>
      </c>
      <c r="Q17">
        <v>1.55</v>
      </c>
      <c r="S17" s="14">
        <f t="shared" si="2"/>
        <v>-0.55988784958355453</v>
      </c>
      <c r="T17" s="14">
        <f t="shared" si="3"/>
        <v>-0.3998878495835545</v>
      </c>
      <c r="U17" s="14">
        <f t="shared" si="4"/>
        <v>0.40011215041644554</v>
      </c>
      <c r="V17" s="14">
        <f t="shared" si="5"/>
        <v>0.52011215041644543</v>
      </c>
      <c r="W17" s="14">
        <f t="shared" si="6"/>
        <v>-0.75988784958355438</v>
      </c>
      <c r="X17" s="14">
        <f t="shared" si="7"/>
        <v>-0.50988784958355438</v>
      </c>
      <c r="Y17" s="14">
        <f t="shared" si="8"/>
        <v>0.23011215041644539</v>
      </c>
      <c r="Z17" s="14">
        <f t="shared" si="9"/>
        <v>-0.30988784958355442</v>
      </c>
      <c r="AA17" s="14">
        <f t="shared" si="10"/>
        <v>-9.8878495835545976E-3</v>
      </c>
      <c r="AB17" s="14">
        <f t="shared" si="11"/>
        <v>-0.10988784958355446</v>
      </c>
      <c r="AC17" s="14">
        <f t="shared" si="12"/>
        <v>-0.31988784958355465</v>
      </c>
      <c r="AD17" s="14">
        <f t="shared" si="13"/>
        <v>-0.26988784958355461</v>
      </c>
      <c r="AE17" s="14">
        <f t="shared" si="14"/>
        <v>-3.9887849583554624E-2</v>
      </c>
      <c r="AF17" s="14">
        <f t="shared" si="15"/>
        <v>0.34011215041644549</v>
      </c>
      <c r="AG17" s="14">
        <f t="shared" si="16"/>
        <v>0.42011215041644556</v>
      </c>
    </row>
    <row r="18" spans="1:33">
      <c r="A18">
        <f t="shared" si="1"/>
        <v>7</v>
      </c>
      <c r="B18">
        <v>13</v>
      </c>
      <c r="C18">
        <v>0.91999999999999993</v>
      </c>
      <c r="D18">
        <v>0.87</v>
      </c>
      <c r="E18">
        <v>1.76</v>
      </c>
      <c r="F18">
        <v>1.8199999999999998</v>
      </c>
      <c r="G18">
        <v>0.51</v>
      </c>
      <c r="H18">
        <v>0.82000000000000006</v>
      </c>
      <c r="I18">
        <v>1.63</v>
      </c>
      <c r="J18">
        <v>0.93</v>
      </c>
      <c r="K18">
        <v>1.48</v>
      </c>
      <c r="L18">
        <v>1.1099999999999999</v>
      </c>
      <c r="M18">
        <v>1.0999999999999999</v>
      </c>
      <c r="N18">
        <v>1.0199999999999998</v>
      </c>
      <c r="O18">
        <v>1.3199999999999998</v>
      </c>
      <c r="P18">
        <v>1.5299999999999998</v>
      </c>
      <c r="Q18">
        <v>1.5999999999999999</v>
      </c>
      <c r="S18" s="14">
        <f t="shared" si="2"/>
        <v>-0.20988784958355455</v>
      </c>
      <c r="T18" s="14">
        <f t="shared" si="3"/>
        <v>-0.25988784958355449</v>
      </c>
      <c r="U18" s="14">
        <f t="shared" si="4"/>
        <v>0.63011215041644553</v>
      </c>
      <c r="V18" s="14">
        <f t="shared" si="5"/>
        <v>0.69011215041644536</v>
      </c>
      <c r="W18" s="14">
        <f t="shared" si="6"/>
        <v>-0.61988784958355447</v>
      </c>
      <c r="X18" s="14">
        <f t="shared" si="7"/>
        <v>-0.30988784958355442</v>
      </c>
      <c r="Y18" s="14">
        <f t="shared" si="8"/>
        <v>0.50011215041644541</v>
      </c>
      <c r="Z18" s="14">
        <f t="shared" si="9"/>
        <v>-0.19988784958355443</v>
      </c>
      <c r="AA18" s="14">
        <f t="shared" si="10"/>
        <v>0.3501121504164455</v>
      </c>
      <c r="AB18" s="14">
        <f t="shared" si="11"/>
        <v>-1.9887849583554607E-2</v>
      </c>
      <c r="AC18" s="14">
        <f t="shared" si="12"/>
        <v>-2.9887849583554615E-2</v>
      </c>
      <c r="AD18" s="14">
        <f t="shared" si="13"/>
        <v>-0.10988784958355469</v>
      </c>
      <c r="AE18" s="14">
        <f t="shared" si="14"/>
        <v>0.19011215041644536</v>
      </c>
      <c r="AF18" s="14">
        <f t="shared" si="15"/>
        <v>0.40011215041644532</v>
      </c>
      <c r="AG18" s="14">
        <f t="shared" si="16"/>
        <v>0.47011215041644538</v>
      </c>
    </row>
    <row r="19" spans="1:33">
      <c r="A19">
        <f t="shared" si="1"/>
        <v>12</v>
      </c>
      <c r="B19">
        <v>14</v>
      </c>
      <c r="C19">
        <v>1.0199999999999998</v>
      </c>
      <c r="D19">
        <v>1.1299999999999999</v>
      </c>
      <c r="E19">
        <v>2.0699999999999998</v>
      </c>
      <c r="F19">
        <v>2.2199999999999998</v>
      </c>
      <c r="G19">
        <v>0.65000000000000013</v>
      </c>
      <c r="H19">
        <v>1.1100000000000001</v>
      </c>
      <c r="I19">
        <v>1.91</v>
      </c>
      <c r="J19">
        <v>1.1499999999999999</v>
      </c>
      <c r="K19">
        <v>1.5599999999999998</v>
      </c>
      <c r="L19">
        <v>1.38</v>
      </c>
      <c r="M19">
        <v>1.3299999999999998</v>
      </c>
      <c r="N19">
        <v>1.2699999999999998</v>
      </c>
      <c r="O19">
        <v>1.71</v>
      </c>
      <c r="P19">
        <v>1.7399999999999998</v>
      </c>
      <c r="Q19">
        <v>2</v>
      </c>
      <c r="S19" s="14">
        <f t="shared" si="2"/>
        <v>-0.10988784958355469</v>
      </c>
      <c r="T19" s="14">
        <f t="shared" si="3"/>
        <v>1.1215041644541124E-4</v>
      </c>
      <c r="U19" s="14">
        <f t="shared" si="4"/>
        <v>0.94011215041644536</v>
      </c>
      <c r="V19" s="14">
        <f t="shared" si="5"/>
        <v>1.0901121504164453</v>
      </c>
      <c r="W19" s="14">
        <f t="shared" si="6"/>
        <v>-0.47988784958355435</v>
      </c>
      <c r="X19" s="14">
        <f t="shared" si="7"/>
        <v>-1.9887849583554384E-2</v>
      </c>
      <c r="Y19" s="14">
        <f t="shared" si="8"/>
        <v>0.78011215041644544</v>
      </c>
      <c r="Z19" s="14">
        <f t="shared" si="9"/>
        <v>2.0112150416445429E-2</v>
      </c>
      <c r="AA19" s="14">
        <f t="shared" si="10"/>
        <v>0.43011215041644535</v>
      </c>
      <c r="AB19" s="14">
        <f t="shared" si="11"/>
        <v>0.25011215041644541</v>
      </c>
      <c r="AC19" s="14">
        <f t="shared" si="12"/>
        <v>0.20011215041644537</v>
      </c>
      <c r="AD19" s="14">
        <f t="shared" si="13"/>
        <v>0.14011215041644531</v>
      </c>
      <c r="AE19" s="14">
        <f t="shared" si="14"/>
        <v>0.58011215041644548</v>
      </c>
      <c r="AF19" s="14">
        <f t="shared" si="15"/>
        <v>0.61011215041644529</v>
      </c>
      <c r="AG19" s="14">
        <f t="shared" si="16"/>
        <v>0.87011215041644552</v>
      </c>
    </row>
    <row r="20" spans="1:33">
      <c r="A20">
        <f t="shared" si="1"/>
        <v>14</v>
      </c>
      <c r="B20">
        <v>15</v>
      </c>
      <c r="C20">
        <v>1.27</v>
      </c>
      <c r="D20">
        <v>1.32</v>
      </c>
      <c r="E20">
        <v>2.1</v>
      </c>
      <c r="F20">
        <v>2.2799999999999998</v>
      </c>
      <c r="G20">
        <v>0.77</v>
      </c>
      <c r="H20">
        <v>1.23</v>
      </c>
      <c r="I20">
        <v>1.94</v>
      </c>
      <c r="J20">
        <v>1.4000000000000001</v>
      </c>
      <c r="K20">
        <v>1.72</v>
      </c>
      <c r="L20">
        <v>1.41</v>
      </c>
      <c r="M20">
        <v>1.44</v>
      </c>
      <c r="N20">
        <v>1.42</v>
      </c>
      <c r="O20">
        <v>1.75</v>
      </c>
      <c r="P20">
        <v>2</v>
      </c>
      <c r="Q20">
        <v>2.11</v>
      </c>
      <c r="S20" s="14">
        <f t="shared" si="2"/>
        <v>0.14011215041644554</v>
      </c>
      <c r="T20" s="14">
        <f t="shared" si="3"/>
        <v>0.19011215041644558</v>
      </c>
      <c r="U20" s="14">
        <f t="shared" si="4"/>
        <v>0.97011215041644561</v>
      </c>
      <c r="V20" s="14">
        <f t="shared" si="5"/>
        <v>1.1501121504164453</v>
      </c>
      <c r="W20" s="14">
        <f t="shared" si="6"/>
        <v>-0.35988784958355446</v>
      </c>
      <c r="X20" s="14">
        <f t="shared" si="7"/>
        <v>0.1001121504164455</v>
      </c>
      <c r="Y20" s="14">
        <f t="shared" si="8"/>
        <v>0.81011215041644546</v>
      </c>
      <c r="Z20" s="14">
        <f t="shared" si="9"/>
        <v>0.27011215041644565</v>
      </c>
      <c r="AA20" s="14">
        <f t="shared" si="10"/>
        <v>0.59011215041644549</v>
      </c>
      <c r="AB20" s="14">
        <f t="shared" si="11"/>
        <v>0.28011215041644544</v>
      </c>
      <c r="AC20" s="14">
        <f t="shared" si="12"/>
        <v>0.31011215041644546</v>
      </c>
      <c r="AD20" s="14">
        <f t="shared" si="13"/>
        <v>0.29011215041644545</v>
      </c>
      <c r="AE20" s="14">
        <f t="shared" si="14"/>
        <v>0.62011215041644552</v>
      </c>
      <c r="AF20" s="14">
        <f t="shared" si="15"/>
        <v>0.87011215041644552</v>
      </c>
      <c r="AG20" s="14">
        <f t="shared" si="16"/>
        <v>0.98011215041644539</v>
      </c>
    </row>
    <row r="21" spans="1:33">
      <c r="A21">
        <f t="shared" si="1"/>
        <v>7</v>
      </c>
      <c r="B21">
        <v>16</v>
      </c>
      <c r="C21">
        <v>0.81</v>
      </c>
      <c r="D21">
        <v>0.8</v>
      </c>
      <c r="E21">
        <v>1.7500000000000002</v>
      </c>
      <c r="F21">
        <v>1.84</v>
      </c>
      <c r="G21">
        <v>0.45000000000000007</v>
      </c>
      <c r="H21">
        <v>0.6399999999999999</v>
      </c>
      <c r="I21">
        <v>1.54</v>
      </c>
      <c r="J21">
        <v>0.90000000000000013</v>
      </c>
      <c r="K21">
        <v>1.31</v>
      </c>
      <c r="L21">
        <v>0.95000000000000007</v>
      </c>
      <c r="M21">
        <v>0.97</v>
      </c>
      <c r="N21">
        <v>0.86</v>
      </c>
      <c r="O21">
        <v>1.19</v>
      </c>
      <c r="P21">
        <v>1.54</v>
      </c>
      <c r="Q21">
        <v>1.52</v>
      </c>
      <c r="S21" s="14">
        <f t="shared" si="2"/>
        <v>-0.31988784958355443</v>
      </c>
      <c r="T21" s="14">
        <f t="shared" si="3"/>
        <v>-0.32988784958355444</v>
      </c>
      <c r="U21" s="14">
        <f t="shared" si="4"/>
        <v>0.62011215041644574</v>
      </c>
      <c r="V21" s="14">
        <f t="shared" si="5"/>
        <v>0.7101121504164456</v>
      </c>
      <c r="W21" s="14">
        <f t="shared" si="6"/>
        <v>-0.67988784958355442</v>
      </c>
      <c r="X21" s="14">
        <f t="shared" si="7"/>
        <v>-0.48988784958355458</v>
      </c>
      <c r="Y21" s="14">
        <f t="shared" si="8"/>
        <v>0.41011215041644555</v>
      </c>
      <c r="Z21" s="14">
        <f t="shared" si="9"/>
        <v>-0.22988784958355435</v>
      </c>
      <c r="AA21" s="14">
        <f t="shared" si="10"/>
        <v>0.18011215041644557</v>
      </c>
      <c r="AB21" s="14">
        <f t="shared" si="11"/>
        <v>-0.17988784958355442</v>
      </c>
      <c r="AC21" s="14">
        <f t="shared" si="12"/>
        <v>-0.15988784958355451</v>
      </c>
      <c r="AD21" s="14">
        <f t="shared" si="13"/>
        <v>-0.2698878495835545</v>
      </c>
      <c r="AE21" s="14">
        <f t="shared" si="14"/>
        <v>6.0112150416445465E-2</v>
      </c>
      <c r="AF21" s="14">
        <f t="shared" si="15"/>
        <v>0.41011215041644555</v>
      </c>
      <c r="AG21" s="14">
        <f t="shared" si="16"/>
        <v>0.39011215041644554</v>
      </c>
    </row>
    <row r="22" spans="1:33">
      <c r="A22">
        <f t="shared" si="1"/>
        <v>8</v>
      </c>
      <c r="B22">
        <v>17</v>
      </c>
      <c r="C22">
        <v>0.82</v>
      </c>
      <c r="D22">
        <v>0.94</v>
      </c>
      <c r="E22">
        <v>1.6600000000000001</v>
      </c>
      <c r="F22">
        <v>1.9200000000000002</v>
      </c>
      <c r="G22">
        <v>0.37000000000000005</v>
      </c>
      <c r="H22">
        <v>0.75</v>
      </c>
      <c r="I22">
        <v>1.55</v>
      </c>
      <c r="J22">
        <v>0.91</v>
      </c>
      <c r="K22">
        <v>1.4300000000000002</v>
      </c>
      <c r="L22">
        <v>1.1300000000000001</v>
      </c>
      <c r="M22">
        <v>1.0899999999999999</v>
      </c>
      <c r="N22">
        <v>1.0499999999999998</v>
      </c>
      <c r="O22">
        <v>1.32</v>
      </c>
      <c r="P22">
        <v>1.6</v>
      </c>
      <c r="Q22">
        <v>1.6300000000000001</v>
      </c>
      <c r="S22" s="14">
        <f t="shared" si="2"/>
        <v>-0.30988784958355453</v>
      </c>
      <c r="T22" s="14">
        <f t="shared" si="3"/>
        <v>-0.18988784958355454</v>
      </c>
      <c r="U22" s="14">
        <f t="shared" si="4"/>
        <v>0.53011215041644566</v>
      </c>
      <c r="V22" s="14">
        <f t="shared" si="5"/>
        <v>0.79011215041644567</v>
      </c>
      <c r="W22" s="14">
        <f t="shared" si="6"/>
        <v>-0.75988784958355438</v>
      </c>
      <c r="X22" s="14">
        <f t="shared" si="7"/>
        <v>-0.37988784958355448</v>
      </c>
      <c r="Y22" s="14">
        <f t="shared" si="8"/>
        <v>0.42011215041644556</v>
      </c>
      <c r="Z22" s="14">
        <f t="shared" si="9"/>
        <v>-0.21988784958355445</v>
      </c>
      <c r="AA22" s="14">
        <f t="shared" si="10"/>
        <v>0.30011215041644568</v>
      </c>
      <c r="AB22" s="14">
        <f t="shared" si="11"/>
        <v>1.1215041644563328E-4</v>
      </c>
      <c r="AC22" s="14">
        <f t="shared" si="12"/>
        <v>-3.9887849583554624E-2</v>
      </c>
      <c r="AD22" s="14">
        <f t="shared" si="13"/>
        <v>-7.988784958355466E-2</v>
      </c>
      <c r="AE22" s="14">
        <f t="shared" si="14"/>
        <v>0.19011215041644558</v>
      </c>
      <c r="AF22" s="14">
        <f t="shared" si="15"/>
        <v>0.47011215041644561</v>
      </c>
      <c r="AG22" s="14">
        <f t="shared" si="16"/>
        <v>0.50011215041644563</v>
      </c>
    </row>
    <row r="23" spans="1:33">
      <c r="A23">
        <f t="shared" si="1"/>
        <v>10</v>
      </c>
      <c r="B23">
        <v>18</v>
      </c>
      <c r="C23">
        <v>0.90999999999999992</v>
      </c>
      <c r="D23">
        <v>1.08</v>
      </c>
      <c r="E23">
        <v>1.78</v>
      </c>
      <c r="F23">
        <v>2.08</v>
      </c>
      <c r="G23">
        <v>0.56000000000000005</v>
      </c>
      <c r="H23">
        <v>0.82</v>
      </c>
      <c r="I23">
        <v>1.78</v>
      </c>
      <c r="J23">
        <v>1.06</v>
      </c>
      <c r="K23">
        <v>1.59</v>
      </c>
      <c r="L23">
        <v>1.24</v>
      </c>
      <c r="M23">
        <v>1.18</v>
      </c>
      <c r="N23">
        <v>1.17</v>
      </c>
      <c r="O23">
        <v>1.57</v>
      </c>
      <c r="P23">
        <v>1.68</v>
      </c>
      <c r="Q23">
        <v>1.8800000000000001</v>
      </c>
      <c r="S23" s="14">
        <f t="shared" si="2"/>
        <v>-0.21988784958355456</v>
      </c>
      <c r="T23" s="14">
        <f t="shared" si="3"/>
        <v>-4.9887849583554411E-2</v>
      </c>
      <c r="U23" s="14">
        <f t="shared" si="4"/>
        <v>0.65011215041644554</v>
      </c>
      <c r="V23" s="14">
        <f t="shared" si="5"/>
        <v>0.95011215041644559</v>
      </c>
      <c r="W23" s="14">
        <f t="shared" si="6"/>
        <v>-0.56988784958355443</v>
      </c>
      <c r="X23" s="14">
        <f t="shared" si="7"/>
        <v>-0.30988784958355453</v>
      </c>
      <c r="Y23" s="14">
        <f t="shared" si="8"/>
        <v>0.65011215041644554</v>
      </c>
      <c r="Z23" s="14">
        <f t="shared" si="9"/>
        <v>-6.9887849583554429E-2</v>
      </c>
      <c r="AA23" s="14">
        <f t="shared" si="10"/>
        <v>0.4601121504164456</v>
      </c>
      <c r="AB23" s="14">
        <f t="shared" si="11"/>
        <v>0.11011215041644551</v>
      </c>
      <c r="AC23" s="14">
        <f t="shared" si="12"/>
        <v>5.0112150416445456E-2</v>
      </c>
      <c r="AD23" s="14">
        <f t="shared" si="13"/>
        <v>4.0112150416445447E-2</v>
      </c>
      <c r="AE23" s="14">
        <f t="shared" si="14"/>
        <v>0.44011215041644558</v>
      </c>
      <c r="AF23" s="14">
        <f t="shared" si="15"/>
        <v>0.55011215041644546</v>
      </c>
      <c r="AG23" s="14">
        <f t="shared" si="16"/>
        <v>0.75011215041644563</v>
      </c>
    </row>
    <row r="24" spans="1:33">
      <c r="A24">
        <f t="shared" si="1"/>
        <v>6</v>
      </c>
      <c r="B24">
        <v>19</v>
      </c>
      <c r="C24">
        <v>0.61</v>
      </c>
      <c r="D24">
        <v>0.69000000000000006</v>
      </c>
      <c r="E24">
        <v>1.53</v>
      </c>
      <c r="F24">
        <v>1.67</v>
      </c>
      <c r="G24">
        <v>0.29000000000000009</v>
      </c>
      <c r="H24">
        <v>0.42000000000000004</v>
      </c>
      <c r="I24">
        <v>1.4300000000000002</v>
      </c>
      <c r="J24">
        <v>0.72000000000000008</v>
      </c>
      <c r="K24">
        <v>1.0499999999999998</v>
      </c>
      <c r="L24">
        <v>0.86</v>
      </c>
      <c r="M24">
        <v>0.69</v>
      </c>
      <c r="N24">
        <v>0.80999999999999994</v>
      </c>
      <c r="O24">
        <v>1.2000000000000002</v>
      </c>
      <c r="P24">
        <v>1.4</v>
      </c>
      <c r="Q24">
        <v>1.37</v>
      </c>
      <c r="S24" s="14">
        <f t="shared" si="2"/>
        <v>-0.5198878495835545</v>
      </c>
      <c r="T24" s="14">
        <f t="shared" si="3"/>
        <v>-0.43988784958355442</v>
      </c>
      <c r="U24" s="14">
        <f t="shared" si="4"/>
        <v>0.40011215041644554</v>
      </c>
      <c r="V24" s="14">
        <f t="shared" si="5"/>
        <v>0.54011215041644545</v>
      </c>
      <c r="W24" s="14">
        <f t="shared" si="6"/>
        <v>-0.83988784958355445</v>
      </c>
      <c r="X24" s="14">
        <f t="shared" si="7"/>
        <v>-0.70988784958355444</v>
      </c>
      <c r="Y24" s="14">
        <f t="shared" si="8"/>
        <v>0.30011215041644568</v>
      </c>
      <c r="Z24" s="14">
        <f t="shared" si="9"/>
        <v>-0.4098878495835544</v>
      </c>
      <c r="AA24" s="14">
        <f t="shared" si="10"/>
        <v>-7.988784958355466E-2</v>
      </c>
      <c r="AB24" s="14">
        <f t="shared" si="11"/>
        <v>-0.2698878495835545</v>
      </c>
      <c r="AC24" s="14">
        <f t="shared" si="12"/>
        <v>-0.43988784958355454</v>
      </c>
      <c r="AD24" s="14">
        <f t="shared" si="13"/>
        <v>-0.31988784958355454</v>
      </c>
      <c r="AE24" s="14">
        <f t="shared" si="14"/>
        <v>7.0112150416445695E-2</v>
      </c>
      <c r="AF24" s="14">
        <f t="shared" si="15"/>
        <v>0.27011215041644543</v>
      </c>
      <c r="AG24" s="14">
        <f t="shared" si="16"/>
        <v>0.24011215041644562</v>
      </c>
    </row>
    <row r="25" spans="1:33">
      <c r="A25">
        <f t="shared" si="1"/>
        <v>7</v>
      </c>
      <c r="B25">
        <v>20</v>
      </c>
      <c r="C25">
        <v>0.80999999999999994</v>
      </c>
      <c r="D25">
        <v>0.84</v>
      </c>
      <c r="E25">
        <v>1.8000000000000003</v>
      </c>
      <c r="F25">
        <v>1.74</v>
      </c>
      <c r="G25">
        <v>0.5</v>
      </c>
      <c r="H25">
        <v>0.79999999999999993</v>
      </c>
      <c r="I25">
        <v>1.59</v>
      </c>
      <c r="J25">
        <v>0.96000000000000008</v>
      </c>
      <c r="K25">
        <v>1.4300000000000002</v>
      </c>
      <c r="L25">
        <v>1.07</v>
      </c>
      <c r="M25">
        <v>0.90999999999999992</v>
      </c>
      <c r="N25">
        <v>0.93999999999999984</v>
      </c>
      <c r="O25">
        <v>1.32</v>
      </c>
      <c r="P25">
        <v>1.58</v>
      </c>
      <c r="Q25">
        <v>1.7200000000000002</v>
      </c>
      <c r="S25" s="14">
        <f t="shared" si="2"/>
        <v>-0.31988784958355454</v>
      </c>
      <c r="T25" s="14">
        <f t="shared" si="3"/>
        <v>-0.28988784958355451</v>
      </c>
      <c r="U25" s="14">
        <f t="shared" si="4"/>
        <v>0.67011215041644578</v>
      </c>
      <c r="V25" s="14">
        <f t="shared" si="5"/>
        <v>0.61011215041644551</v>
      </c>
      <c r="W25" s="14">
        <f t="shared" si="6"/>
        <v>-0.62988784958355448</v>
      </c>
      <c r="X25" s="14">
        <f t="shared" si="7"/>
        <v>-0.32988784958355455</v>
      </c>
      <c r="Y25" s="14">
        <f t="shared" si="8"/>
        <v>0.4601121504164456</v>
      </c>
      <c r="Z25" s="14">
        <f t="shared" si="9"/>
        <v>-0.16988784958355441</v>
      </c>
      <c r="AA25" s="14">
        <f t="shared" si="10"/>
        <v>0.30011215041644568</v>
      </c>
      <c r="AB25" s="14">
        <f t="shared" si="11"/>
        <v>-5.988784958355442E-2</v>
      </c>
      <c r="AC25" s="14">
        <f t="shared" si="12"/>
        <v>-0.21988784958355456</v>
      </c>
      <c r="AD25" s="14">
        <f t="shared" si="13"/>
        <v>-0.18988784958355465</v>
      </c>
      <c r="AE25" s="14">
        <f t="shared" si="14"/>
        <v>0.19011215041644558</v>
      </c>
      <c r="AF25" s="14">
        <f t="shared" si="15"/>
        <v>0.45011215041644559</v>
      </c>
      <c r="AG25" s="14">
        <f t="shared" si="16"/>
        <v>0.59011215041644571</v>
      </c>
    </row>
    <row r="26" spans="1:33">
      <c r="A26">
        <f t="shared" si="1"/>
        <v>11</v>
      </c>
      <c r="B26">
        <v>21</v>
      </c>
      <c r="C26">
        <v>1.01</v>
      </c>
      <c r="D26">
        <v>1.1199999999999999</v>
      </c>
      <c r="E26">
        <v>2.0700000000000003</v>
      </c>
      <c r="F26">
        <v>2.15</v>
      </c>
      <c r="G26">
        <v>0.6100000000000001</v>
      </c>
      <c r="H26">
        <v>1.04</v>
      </c>
      <c r="I26">
        <v>1.91</v>
      </c>
      <c r="J26">
        <v>1.25</v>
      </c>
      <c r="K26">
        <v>1.58</v>
      </c>
      <c r="L26">
        <v>1.27</v>
      </c>
      <c r="M26">
        <v>1.3599999999999999</v>
      </c>
      <c r="N26">
        <v>1.22</v>
      </c>
      <c r="O26">
        <v>1.5399999999999998</v>
      </c>
      <c r="P26">
        <v>1.81</v>
      </c>
      <c r="Q26">
        <v>2</v>
      </c>
      <c r="S26" s="14">
        <f t="shared" si="2"/>
        <v>-0.11988784958355447</v>
      </c>
      <c r="T26" s="14">
        <f t="shared" si="3"/>
        <v>-9.8878495835545976E-3</v>
      </c>
      <c r="U26" s="14">
        <f t="shared" si="4"/>
        <v>0.9401121504164458</v>
      </c>
      <c r="V26" s="14">
        <f t="shared" si="5"/>
        <v>1.0201121504164454</v>
      </c>
      <c r="W26" s="14">
        <f t="shared" si="6"/>
        <v>-0.51988784958355438</v>
      </c>
      <c r="X26" s="14">
        <f t="shared" si="7"/>
        <v>-8.9887849583554447E-2</v>
      </c>
      <c r="Y26" s="14">
        <f t="shared" si="8"/>
        <v>0.78011215041644544</v>
      </c>
      <c r="Z26" s="14">
        <f t="shared" si="9"/>
        <v>0.12011215041644552</v>
      </c>
      <c r="AA26" s="14">
        <f t="shared" si="10"/>
        <v>0.45011215041644559</v>
      </c>
      <c r="AB26" s="14">
        <f t="shared" si="11"/>
        <v>0.14011215041644554</v>
      </c>
      <c r="AC26" s="14">
        <f t="shared" si="12"/>
        <v>0.23011215041644539</v>
      </c>
      <c r="AD26" s="14">
        <f t="shared" si="13"/>
        <v>9.0112150416445491E-2</v>
      </c>
      <c r="AE26" s="14">
        <f t="shared" si="14"/>
        <v>0.41011215041644533</v>
      </c>
      <c r="AF26" s="14">
        <f t="shared" si="15"/>
        <v>0.68011215041644557</v>
      </c>
      <c r="AG26" s="14">
        <f t="shared" si="16"/>
        <v>0.87011215041644552</v>
      </c>
    </row>
    <row r="27" spans="1:33">
      <c r="A27">
        <f t="shared" si="1"/>
        <v>14</v>
      </c>
      <c r="B27">
        <v>22</v>
      </c>
      <c r="C27">
        <v>1.28</v>
      </c>
      <c r="D27">
        <v>1.37</v>
      </c>
      <c r="E27">
        <v>2.08</v>
      </c>
      <c r="F27">
        <v>2.2000000000000002</v>
      </c>
      <c r="G27">
        <v>0.90000000000000013</v>
      </c>
      <c r="H27">
        <v>1.2300000000000002</v>
      </c>
      <c r="I27">
        <v>1.88</v>
      </c>
      <c r="J27">
        <v>1.31</v>
      </c>
      <c r="K27">
        <v>1.82</v>
      </c>
      <c r="L27">
        <v>1.48</v>
      </c>
      <c r="M27">
        <v>1.3399999999999999</v>
      </c>
      <c r="N27">
        <v>1.48</v>
      </c>
      <c r="O27">
        <v>1.64</v>
      </c>
      <c r="P27">
        <v>1.98</v>
      </c>
      <c r="Q27">
        <v>2.16</v>
      </c>
      <c r="S27" s="14">
        <f t="shared" si="2"/>
        <v>0.15011215041644554</v>
      </c>
      <c r="T27" s="14">
        <f t="shared" si="3"/>
        <v>0.24011215041644562</v>
      </c>
      <c r="U27" s="14">
        <f t="shared" si="4"/>
        <v>0.95011215041644559</v>
      </c>
      <c r="V27" s="14">
        <f t="shared" si="5"/>
        <v>1.0701121504164457</v>
      </c>
      <c r="W27" s="14">
        <f t="shared" si="6"/>
        <v>-0.22988784958355435</v>
      </c>
      <c r="X27" s="14">
        <f t="shared" si="7"/>
        <v>0.10011215041644572</v>
      </c>
      <c r="Y27" s="14">
        <f t="shared" si="8"/>
        <v>0.75011215041644541</v>
      </c>
      <c r="Z27" s="14">
        <f t="shared" si="9"/>
        <v>0.18011215041644557</v>
      </c>
      <c r="AA27" s="14">
        <f t="shared" si="10"/>
        <v>0.69011215041644558</v>
      </c>
      <c r="AB27" s="14">
        <f t="shared" si="11"/>
        <v>0.3501121504164455</v>
      </c>
      <c r="AC27" s="14">
        <f t="shared" si="12"/>
        <v>0.21011215041644538</v>
      </c>
      <c r="AD27" s="14">
        <f t="shared" si="13"/>
        <v>0.3501121504164455</v>
      </c>
      <c r="AE27" s="14">
        <f t="shared" si="14"/>
        <v>0.51011215041644542</v>
      </c>
      <c r="AF27" s="14">
        <f t="shared" si="15"/>
        <v>0.8501121504164455</v>
      </c>
      <c r="AG27" s="14">
        <f t="shared" si="16"/>
        <v>1.0301121504164457</v>
      </c>
    </row>
    <row r="28" spans="1:33">
      <c r="A28">
        <f t="shared" si="1"/>
        <v>14</v>
      </c>
      <c r="B28">
        <v>23</v>
      </c>
      <c r="C28">
        <v>1.1599999999999999</v>
      </c>
      <c r="D28">
        <v>1.28</v>
      </c>
      <c r="E28">
        <v>2.1900000000000004</v>
      </c>
      <c r="F28">
        <v>2.2600000000000002</v>
      </c>
      <c r="G28">
        <v>0.79</v>
      </c>
      <c r="H28">
        <v>1.21</v>
      </c>
      <c r="I28">
        <v>2.0099999999999998</v>
      </c>
      <c r="J28">
        <v>1.4300000000000002</v>
      </c>
      <c r="K28">
        <v>1.78</v>
      </c>
      <c r="L28">
        <v>1.51</v>
      </c>
      <c r="M28">
        <v>1.45</v>
      </c>
      <c r="N28">
        <v>1.43</v>
      </c>
      <c r="O28">
        <v>1.69</v>
      </c>
      <c r="P28">
        <v>1.92</v>
      </c>
      <c r="Q28">
        <v>2.04</v>
      </c>
      <c r="S28" s="14">
        <f t="shared" si="2"/>
        <v>3.0112150416445438E-2</v>
      </c>
      <c r="T28" s="14">
        <f t="shared" si="3"/>
        <v>0.15011215041644554</v>
      </c>
      <c r="U28" s="14">
        <f t="shared" si="4"/>
        <v>1.0601121504164459</v>
      </c>
      <c r="V28" s="14">
        <f t="shared" si="5"/>
        <v>1.1301121504164457</v>
      </c>
      <c r="W28" s="14">
        <f t="shared" si="6"/>
        <v>-0.33988784958355445</v>
      </c>
      <c r="X28" s="14">
        <f t="shared" si="7"/>
        <v>8.0112150416445482E-2</v>
      </c>
      <c r="Y28" s="14">
        <f t="shared" si="8"/>
        <v>0.8801121504164453</v>
      </c>
      <c r="Z28" s="14">
        <f t="shared" si="9"/>
        <v>0.30011215041644568</v>
      </c>
      <c r="AA28" s="14">
        <f t="shared" si="10"/>
        <v>0.65011215041644554</v>
      </c>
      <c r="AB28" s="14">
        <f t="shared" si="11"/>
        <v>0.38011215041644553</v>
      </c>
      <c r="AC28" s="14">
        <f t="shared" si="12"/>
        <v>0.32011215041644547</v>
      </c>
      <c r="AD28" s="14">
        <f t="shared" si="13"/>
        <v>0.30011215041644546</v>
      </c>
      <c r="AE28" s="14">
        <f t="shared" si="14"/>
        <v>0.56011215041644546</v>
      </c>
      <c r="AF28" s="14">
        <f t="shared" si="15"/>
        <v>0.79011215041644545</v>
      </c>
      <c r="AG28" s="14">
        <f t="shared" si="16"/>
        <v>0.91011215041644555</v>
      </c>
    </row>
    <row r="29" spans="1:33">
      <c r="A29">
        <f t="shared" si="1"/>
        <v>13</v>
      </c>
      <c r="B29">
        <v>24</v>
      </c>
      <c r="C29">
        <v>1.18</v>
      </c>
      <c r="D29">
        <v>1.26</v>
      </c>
      <c r="E29">
        <v>2.0699999999999998</v>
      </c>
      <c r="F29">
        <v>2.36</v>
      </c>
      <c r="G29">
        <v>0.92</v>
      </c>
      <c r="H29">
        <v>1.0399999999999998</v>
      </c>
      <c r="I29">
        <v>1.89</v>
      </c>
      <c r="J29">
        <v>1.27</v>
      </c>
      <c r="K29">
        <v>1.8</v>
      </c>
      <c r="L29">
        <v>1.48</v>
      </c>
      <c r="M29">
        <v>1.48</v>
      </c>
      <c r="N29">
        <v>1.47</v>
      </c>
      <c r="O29">
        <v>1.81</v>
      </c>
      <c r="P29">
        <v>2.0099999999999998</v>
      </c>
      <c r="Q29">
        <v>2.1</v>
      </c>
      <c r="S29" s="14">
        <f t="shared" si="2"/>
        <v>5.0112150416445456E-2</v>
      </c>
      <c r="T29" s="14">
        <f t="shared" si="3"/>
        <v>0.13011215041644553</v>
      </c>
      <c r="U29" s="14">
        <f t="shared" si="4"/>
        <v>0.94011215041644536</v>
      </c>
      <c r="V29" s="14">
        <f t="shared" si="5"/>
        <v>1.2301121504164454</v>
      </c>
      <c r="W29" s="14">
        <f t="shared" si="6"/>
        <v>-0.20988784958355444</v>
      </c>
      <c r="X29" s="14">
        <f t="shared" si="7"/>
        <v>-8.9887849583554669E-2</v>
      </c>
      <c r="Y29" s="14">
        <f t="shared" si="8"/>
        <v>0.76011215041644542</v>
      </c>
      <c r="Z29" s="14">
        <f t="shared" si="9"/>
        <v>0.14011215041644554</v>
      </c>
      <c r="AA29" s="14">
        <f t="shared" si="10"/>
        <v>0.67011215041644556</v>
      </c>
      <c r="AB29" s="14">
        <f t="shared" si="11"/>
        <v>0.3501121504164455</v>
      </c>
      <c r="AC29" s="14">
        <f t="shared" si="12"/>
        <v>0.3501121504164455</v>
      </c>
      <c r="AD29" s="14">
        <f t="shared" si="13"/>
        <v>0.34011215041644549</v>
      </c>
      <c r="AE29" s="14">
        <f t="shared" si="14"/>
        <v>0.68011215041644557</v>
      </c>
      <c r="AF29" s="14">
        <f t="shared" si="15"/>
        <v>0.8801121504164453</v>
      </c>
      <c r="AG29" s="14">
        <f t="shared" si="16"/>
        <v>0.97011215041644561</v>
      </c>
    </row>
    <row r="30" spans="1:33">
      <c r="A30">
        <f t="shared" si="1"/>
        <v>8</v>
      </c>
      <c r="B30">
        <v>25</v>
      </c>
      <c r="C30">
        <v>0.75</v>
      </c>
      <c r="D30">
        <v>0.9</v>
      </c>
      <c r="E30">
        <v>1.75</v>
      </c>
      <c r="F30">
        <v>1.9</v>
      </c>
      <c r="G30">
        <v>0.38000000000000006</v>
      </c>
      <c r="H30">
        <v>0.75</v>
      </c>
      <c r="I30">
        <v>1.4899999999999998</v>
      </c>
      <c r="J30">
        <v>1.06</v>
      </c>
      <c r="K30">
        <v>1.41</v>
      </c>
      <c r="L30">
        <v>1.22</v>
      </c>
      <c r="M30">
        <v>1.0499999999999998</v>
      </c>
      <c r="N30">
        <v>1.0599999999999998</v>
      </c>
      <c r="O30">
        <v>1.3499999999999999</v>
      </c>
      <c r="P30">
        <v>1.66</v>
      </c>
      <c r="Q30">
        <v>1.69</v>
      </c>
      <c r="S30" s="14">
        <f t="shared" si="2"/>
        <v>-0.37988784958355448</v>
      </c>
      <c r="T30" s="14">
        <f t="shared" si="3"/>
        <v>-0.22988784958355446</v>
      </c>
      <c r="U30" s="14">
        <f t="shared" si="4"/>
        <v>0.62011215041644552</v>
      </c>
      <c r="V30" s="14">
        <f t="shared" si="5"/>
        <v>0.77011215041644543</v>
      </c>
      <c r="W30" s="14">
        <f t="shared" si="6"/>
        <v>-0.74988784958355437</v>
      </c>
      <c r="X30" s="14">
        <f t="shared" si="7"/>
        <v>-0.37988784958355448</v>
      </c>
      <c r="Y30" s="14">
        <f t="shared" si="8"/>
        <v>0.36011215041644529</v>
      </c>
      <c r="Z30" s="14">
        <f t="shared" si="9"/>
        <v>-6.9887849583554429E-2</v>
      </c>
      <c r="AA30" s="14">
        <f t="shared" si="10"/>
        <v>0.28011215041644544</v>
      </c>
      <c r="AB30" s="14">
        <f t="shared" si="11"/>
        <v>9.0112150416445491E-2</v>
      </c>
      <c r="AC30" s="14">
        <f t="shared" si="12"/>
        <v>-7.988784958355466E-2</v>
      </c>
      <c r="AD30" s="14">
        <f t="shared" si="13"/>
        <v>-6.9887849583554651E-2</v>
      </c>
      <c r="AE30" s="14">
        <f t="shared" si="14"/>
        <v>0.22011215041644538</v>
      </c>
      <c r="AF30" s="14">
        <f t="shared" si="15"/>
        <v>0.53011215041644544</v>
      </c>
      <c r="AG30" s="14">
        <f t="shared" si="16"/>
        <v>0.56011215041644546</v>
      </c>
    </row>
    <row r="31" spans="1:33">
      <c r="A31">
        <f t="shared" si="1"/>
        <v>14</v>
      </c>
      <c r="B31">
        <v>26</v>
      </c>
      <c r="C31">
        <v>1.1599999999999999</v>
      </c>
      <c r="D31">
        <v>1.4000000000000001</v>
      </c>
      <c r="E31">
        <v>2.09</v>
      </c>
      <c r="F31">
        <v>2.2599999999999998</v>
      </c>
      <c r="G31">
        <v>0.77000000000000013</v>
      </c>
      <c r="H31">
        <v>1.26</v>
      </c>
      <c r="I31">
        <v>1.91</v>
      </c>
      <c r="J31">
        <v>1.4700000000000002</v>
      </c>
      <c r="K31">
        <v>1.75</v>
      </c>
      <c r="L31">
        <v>1.5</v>
      </c>
      <c r="M31">
        <v>1.54</v>
      </c>
      <c r="N31">
        <v>1.54</v>
      </c>
      <c r="O31">
        <v>1.87</v>
      </c>
      <c r="P31">
        <v>1.95</v>
      </c>
      <c r="Q31">
        <v>2.17</v>
      </c>
      <c r="S31" s="14">
        <f t="shared" si="2"/>
        <v>3.0112150416445438E-2</v>
      </c>
      <c r="T31" s="14">
        <f t="shared" si="3"/>
        <v>0.27011215041644565</v>
      </c>
      <c r="U31" s="14">
        <f t="shared" si="4"/>
        <v>0.96011215041644538</v>
      </c>
      <c r="V31" s="14">
        <f t="shared" si="5"/>
        <v>1.1301121504164453</v>
      </c>
      <c r="W31" s="14">
        <f t="shared" si="6"/>
        <v>-0.35988784958355435</v>
      </c>
      <c r="X31" s="14">
        <f t="shared" si="7"/>
        <v>0.13011215041644553</v>
      </c>
      <c r="Y31" s="14">
        <f t="shared" si="8"/>
        <v>0.78011215041644544</v>
      </c>
      <c r="Z31" s="14">
        <f t="shared" si="9"/>
        <v>0.34011215041644571</v>
      </c>
      <c r="AA31" s="14">
        <f t="shared" si="10"/>
        <v>0.62011215041644552</v>
      </c>
      <c r="AB31" s="14">
        <f t="shared" si="11"/>
        <v>0.37011215041644552</v>
      </c>
      <c r="AC31" s="14">
        <f t="shared" si="12"/>
        <v>0.41011215041644555</v>
      </c>
      <c r="AD31" s="14">
        <f t="shared" si="13"/>
        <v>0.41011215041644555</v>
      </c>
      <c r="AE31" s="14">
        <f t="shared" si="14"/>
        <v>0.74011215041644562</v>
      </c>
      <c r="AF31" s="14">
        <f t="shared" si="15"/>
        <v>0.82011215041644547</v>
      </c>
      <c r="AG31" s="14">
        <f t="shared" si="16"/>
        <v>1.0401121504164454</v>
      </c>
    </row>
    <row r="32" spans="1:33">
      <c r="A32">
        <f t="shared" si="1"/>
        <v>14</v>
      </c>
      <c r="B32">
        <v>27</v>
      </c>
      <c r="C32">
        <v>1.3499999999999999</v>
      </c>
      <c r="D32">
        <v>1.4700000000000002</v>
      </c>
      <c r="E32">
        <v>2.17</v>
      </c>
      <c r="F32">
        <v>2.2999999999999998</v>
      </c>
      <c r="G32">
        <v>0.8600000000000001</v>
      </c>
      <c r="H32">
        <v>1.28</v>
      </c>
      <c r="I32">
        <v>2.13</v>
      </c>
      <c r="J32">
        <v>1.4800000000000002</v>
      </c>
      <c r="K32">
        <v>1.7999999999999998</v>
      </c>
      <c r="L32">
        <v>1.5599999999999998</v>
      </c>
      <c r="M32">
        <v>1.55</v>
      </c>
      <c r="N32">
        <v>1.5299999999999998</v>
      </c>
      <c r="O32">
        <v>1.73</v>
      </c>
      <c r="P32">
        <v>1.9699999999999998</v>
      </c>
      <c r="Q32">
        <v>2.17</v>
      </c>
      <c r="S32" s="14">
        <f t="shared" si="2"/>
        <v>0.22011215041644538</v>
      </c>
      <c r="T32" s="14">
        <f t="shared" si="3"/>
        <v>0.34011215041644571</v>
      </c>
      <c r="U32" s="14">
        <f t="shared" si="4"/>
        <v>1.0401121504164454</v>
      </c>
      <c r="V32" s="14">
        <f t="shared" si="5"/>
        <v>1.1701121504164453</v>
      </c>
      <c r="W32" s="14">
        <f t="shared" si="6"/>
        <v>-0.26988784958355438</v>
      </c>
      <c r="X32" s="14">
        <f t="shared" si="7"/>
        <v>0.15011215041644554</v>
      </c>
      <c r="Y32" s="14">
        <f t="shared" si="8"/>
        <v>1.0001121504164454</v>
      </c>
      <c r="Z32" s="14">
        <f t="shared" si="9"/>
        <v>0.35011215041644572</v>
      </c>
      <c r="AA32" s="14">
        <f t="shared" si="10"/>
        <v>0.67011215041644534</v>
      </c>
      <c r="AB32" s="14">
        <f t="shared" si="11"/>
        <v>0.43011215041644535</v>
      </c>
      <c r="AC32" s="14">
        <f t="shared" si="12"/>
        <v>0.42011215041644556</v>
      </c>
      <c r="AD32" s="14">
        <f t="shared" si="13"/>
        <v>0.40011215041644532</v>
      </c>
      <c r="AE32" s="14">
        <f t="shared" si="14"/>
        <v>0.6001121504164455</v>
      </c>
      <c r="AF32" s="14">
        <f t="shared" si="15"/>
        <v>0.84011215041644527</v>
      </c>
      <c r="AG32" s="14">
        <f t="shared" si="16"/>
        <v>1.0401121504164454</v>
      </c>
    </row>
    <row r="33" spans="1:33">
      <c r="A33">
        <f t="shared" si="1"/>
        <v>7</v>
      </c>
      <c r="B33">
        <v>28</v>
      </c>
      <c r="C33">
        <v>0.81</v>
      </c>
      <c r="D33">
        <v>0.8600000000000001</v>
      </c>
      <c r="E33">
        <v>1.6900000000000002</v>
      </c>
      <c r="F33">
        <v>1.72</v>
      </c>
      <c r="G33">
        <v>0.30000000000000004</v>
      </c>
      <c r="H33">
        <v>0.73</v>
      </c>
      <c r="I33">
        <v>1.41</v>
      </c>
      <c r="J33">
        <v>0.92000000000000015</v>
      </c>
      <c r="K33">
        <v>1.22</v>
      </c>
      <c r="L33">
        <v>0.96</v>
      </c>
      <c r="M33">
        <v>0.87999999999999989</v>
      </c>
      <c r="N33">
        <v>0.8899999999999999</v>
      </c>
      <c r="O33">
        <v>1.25</v>
      </c>
      <c r="P33">
        <v>1.53</v>
      </c>
      <c r="Q33">
        <v>1.6800000000000002</v>
      </c>
      <c r="S33" s="14">
        <f t="shared" si="2"/>
        <v>-0.31988784958355443</v>
      </c>
      <c r="T33" s="14">
        <f t="shared" si="3"/>
        <v>-0.26988784958355438</v>
      </c>
      <c r="U33" s="14">
        <f t="shared" si="4"/>
        <v>0.56011215041644569</v>
      </c>
      <c r="V33" s="14">
        <f t="shared" si="5"/>
        <v>0.59011215041644549</v>
      </c>
      <c r="W33" s="14">
        <f t="shared" si="6"/>
        <v>-0.82988784958355444</v>
      </c>
      <c r="X33" s="14">
        <f t="shared" si="7"/>
        <v>-0.3998878495835545</v>
      </c>
      <c r="Y33" s="14">
        <f t="shared" si="8"/>
        <v>0.28011215041644544</v>
      </c>
      <c r="Z33" s="14">
        <f t="shared" si="9"/>
        <v>-0.20988784958355433</v>
      </c>
      <c r="AA33" s="14">
        <f t="shared" si="10"/>
        <v>9.0112150416445491E-2</v>
      </c>
      <c r="AB33" s="14">
        <f t="shared" si="11"/>
        <v>-0.16988784958355452</v>
      </c>
      <c r="AC33" s="14">
        <f t="shared" si="12"/>
        <v>-0.24988784958355459</v>
      </c>
      <c r="AD33" s="14">
        <f t="shared" si="13"/>
        <v>-0.23988784958355458</v>
      </c>
      <c r="AE33" s="14">
        <f t="shared" si="14"/>
        <v>0.12011215041644552</v>
      </c>
      <c r="AF33" s="14">
        <f t="shared" si="15"/>
        <v>0.40011215041644554</v>
      </c>
      <c r="AG33" s="14">
        <f t="shared" si="16"/>
        <v>0.55011215041644568</v>
      </c>
    </row>
    <row r="34" spans="1:33">
      <c r="A34">
        <f t="shared" si="1"/>
        <v>7</v>
      </c>
      <c r="B34">
        <v>29</v>
      </c>
      <c r="C34">
        <v>0.77999999999999992</v>
      </c>
      <c r="D34">
        <v>0.68</v>
      </c>
      <c r="E34">
        <v>1.59</v>
      </c>
      <c r="F34">
        <v>1.71</v>
      </c>
      <c r="G34">
        <v>0.27</v>
      </c>
      <c r="H34">
        <v>0.67999999999999994</v>
      </c>
      <c r="I34">
        <v>1.47</v>
      </c>
      <c r="J34">
        <v>0.8</v>
      </c>
      <c r="K34">
        <v>1.3</v>
      </c>
      <c r="L34">
        <v>1</v>
      </c>
      <c r="M34">
        <v>0.94</v>
      </c>
      <c r="N34">
        <v>0.78999999999999992</v>
      </c>
      <c r="O34">
        <v>1.27</v>
      </c>
      <c r="P34">
        <v>1.3499999999999999</v>
      </c>
      <c r="Q34">
        <v>1.46</v>
      </c>
      <c r="S34" s="14">
        <f t="shared" si="2"/>
        <v>-0.34988784958355457</v>
      </c>
      <c r="T34" s="14">
        <f t="shared" si="3"/>
        <v>-0.44988784958355443</v>
      </c>
      <c r="U34" s="14">
        <f t="shared" si="4"/>
        <v>0.4601121504164456</v>
      </c>
      <c r="V34" s="14">
        <f t="shared" si="5"/>
        <v>0.58011215041644548</v>
      </c>
      <c r="W34" s="14">
        <f t="shared" si="6"/>
        <v>-0.85988784958355446</v>
      </c>
      <c r="X34" s="14">
        <f t="shared" si="7"/>
        <v>-0.44988784958355454</v>
      </c>
      <c r="Y34" s="14">
        <f t="shared" si="8"/>
        <v>0.34011215041644549</v>
      </c>
      <c r="Z34" s="14">
        <f t="shared" si="9"/>
        <v>-0.32988784958355444</v>
      </c>
      <c r="AA34" s="14">
        <f t="shared" si="10"/>
        <v>0.17011215041644556</v>
      </c>
      <c r="AB34" s="14">
        <f t="shared" si="11"/>
        <v>-0.12988784958355448</v>
      </c>
      <c r="AC34" s="14">
        <f t="shared" si="12"/>
        <v>-0.18988784958355454</v>
      </c>
      <c r="AD34" s="14">
        <f t="shared" si="13"/>
        <v>-0.33988784958355456</v>
      </c>
      <c r="AE34" s="14">
        <f t="shared" si="14"/>
        <v>0.14011215041644554</v>
      </c>
      <c r="AF34" s="14">
        <f t="shared" si="15"/>
        <v>0.22011215041644538</v>
      </c>
      <c r="AG34" s="14">
        <f t="shared" si="16"/>
        <v>0.33011215041644548</v>
      </c>
    </row>
    <row r="35" spans="1:33">
      <c r="A35">
        <f t="shared" si="1"/>
        <v>8</v>
      </c>
      <c r="B35">
        <v>30</v>
      </c>
      <c r="C35">
        <v>0.83</v>
      </c>
      <c r="D35">
        <v>1.04</v>
      </c>
      <c r="E35">
        <v>1.75</v>
      </c>
      <c r="F35">
        <v>2</v>
      </c>
      <c r="G35">
        <v>0.42000000000000004</v>
      </c>
      <c r="H35">
        <v>0.75</v>
      </c>
      <c r="I35">
        <v>1.4999999999999998</v>
      </c>
      <c r="J35">
        <v>0.95000000000000007</v>
      </c>
      <c r="K35">
        <v>1.46</v>
      </c>
      <c r="L35">
        <v>1.0699999999999998</v>
      </c>
      <c r="M35">
        <v>1.1199999999999999</v>
      </c>
      <c r="N35">
        <v>1.1399999999999999</v>
      </c>
      <c r="O35">
        <v>1.38</v>
      </c>
      <c r="P35">
        <v>1.69</v>
      </c>
      <c r="Q35">
        <v>1.79</v>
      </c>
      <c r="S35" s="14">
        <f t="shared" si="2"/>
        <v>-0.29988784958355452</v>
      </c>
      <c r="T35" s="14">
        <f t="shared" si="3"/>
        <v>-8.9887849583554447E-2</v>
      </c>
      <c r="U35" s="14">
        <f t="shared" si="4"/>
        <v>0.62011215041644552</v>
      </c>
      <c r="V35" s="14">
        <f t="shared" si="5"/>
        <v>0.87011215041644552</v>
      </c>
      <c r="W35" s="14">
        <f t="shared" si="6"/>
        <v>-0.70988784958355444</v>
      </c>
      <c r="X35" s="14">
        <f t="shared" si="7"/>
        <v>-0.37988784958355448</v>
      </c>
      <c r="Y35" s="14">
        <f t="shared" si="8"/>
        <v>0.3701121504164453</v>
      </c>
      <c r="Z35" s="14">
        <f t="shared" si="9"/>
        <v>-0.17988784958355442</v>
      </c>
      <c r="AA35" s="14">
        <f t="shared" si="10"/>
        <v>0.33011215041644548</v>
      </c>
      <c r="AB35" s="14">
        <f t="shared" si="11"/>
        <v>-5.9887849583554642E-2</v>
      </c>
      <c r="AC35" s="14">
        <f t="shared" si="12"/>
        <v>-9.8878495835545976E-3</v>
      </c>
      <c r="AD35" s="14">
        <f t="shared" si="13"/>
        <v>1.011215041644542E-2</v>
      </c>
      <c r="AE35" s="14">
        <f t="shared" si="14"/>
        <v>0.25011215041644541</v>
      </c>
      <c r="AF35" s="14">
        <f t="shared" si="15"/>
        <v>0.56011215041644546</v>
      </c>
      <c r="AG35" s="14">
        <f t="shared" si="16"/>
        <v>0.66011215041644555</v>
      </c>
    </row>
    <row r="36" spans="1:33">
      <c r="A36">
        <f t="shared" si="1"/>
        <v>5</v>
      </c>
      <c r="B36">
        <v>31</v>
      </c>
      <c r="C36">
        <v>0.44000000000000006</v>
      </c>
      <c r="D36">
        <v>0.55000000000000004</v>
      </c>
      <c r="E36">
        <v>1.5600000000000003</v>
      </c>
      <c r="F36">
        <v>1.6900000000000002</v>
      </c>
      <c r="G36">
        <v>6.0000000000000081E-2</v>
      </c>
      <c r="H36">
        <v>0.55000000000000004</v>
      </c>
      <c r="I36">
        <v>1.19</v>
      </c>
      <c r="J36">
        <v>0.76000000000000012</v>
      </c>
      <c r="K36">
        <v>1.1100000000000001</v>
      </c>
      <c r="L36">
        <v>0.81</v>
      </c>
      <c r="M36">
        <v>0.65999999999999992</v>
      </c>
      <c r="N36">
        <v>0.75</v>
      </c>
      <c r="O36">
        <v>1.1000000000000001</v>
      </c>
      <c r="P36">
        <v>1.35</v>
      </c>
      <c r="Q36">
        <v>1.4500000000000002</v>
      </c>
      <c r="S36" s="14">
        <f t="shared" si="2"/>
        <v>-0.68988784958355442</v>
      </c>
      <c r="T36" s="14">
        <f t="shared" si="3"/>
        <v>-0.57988784958355444</v>
      </c>
      <c r="U36" s="14">
        <f t="shared" si="4"/>
        <v>0.43011215041644579</v>
      </c>
      <c r="V36" s="14">
        <f t="shared" si="5"/>
        <v>0.56011215041644569</v>
      </c>
      <c r="W36" s="14">
        <f t="shared" si="6"/>
        <v>-1.0698878495835544</v>
      </c>
      <c r="X36" s="14">
        <f t="shared" si="7"/>
        <v>-0.57988784958355444</v>
      </c>
      <c r="Y36" s="14">
        <f t="shared" si="8"/>
        <v>6.0112150416445465E-2</v>
      </c>
      <c r="Z36" s="14">
        <f t="shared" si="9"/>
        <v>-0.36988784958355436</v>
      </c>
      <c r="AA36" s="14">
        <f t="shared" si="10"/>
        <v>-1.9887849583554384E-2</v>
      </c>
      <c r="AB36" s="14">
        <f t="shared" si="11"/>
        <v>-0.31988784958355443</v>
      </c>
      <c r="AC36" s="14">
        <f t="shared" si="12"/>
        <v>-0.46988784958355456</v>
      </c>
      <c r="AD36" s="14">
        <f t="shared" si="13"/>
        <v>-0.37988784958355448</v>
      </c>
      <c r="AE36" s="14">
        <f t="shared" si="14"/>
        <v>-2.9887849583554393E-2</v>
      </c>
      <c r="AF36" s="14">
        <f t="shared" si="15"/>
        <v>0.22011215041644561</v>
      </c>
      <c r="AG36" s="14">
        <f t="shared" si="16"/>
        <v>0.3201121504164457</v>
      </c>
    </row>
    <row r="37" spans="1:33">
      <c r="A37">
        <f t="shared" si="1"/>
        <v>5</v>
      </c>
      <c r="B37">
        <v>32</v>
      </c>
      <c r="C37">
        <v>0.53999999999999992</v>
      </c>
      <c r="D37">
        <v>0.64</v>
      </c>
      <c r="E37">
        <v>1.37</v>
      </c>
      <c r="F37">
        <v>1.46</v>
      </c>
      <c r="G37">
        <v>8.0000000000000057E-2</v>
      </c>
      <c r="H37">
        <v>0.47</v>
      </c>
      <c r="I37">
        <v>1.18</v>
      </c>
      <c r="J37">
        <v>0.67</v>
      </c>
      <c r="K37">
        <v>0.93</v>
      </c>
      <c r="L37">
        <v>0.74</v>
      </c>
      <c r="M37">
        <v>0.74999999999999989</v>
      </c>
      <c r="N37">
        <v>0.74999999999999989</v>
      </c>
      <c r="O37">
        <v>1.01</v>
      </c>
      <c r="P37">
        <v>1.26</v>
      </c>
      <c r="Q37">
        <v>1.24</v>
      </c>
      <c r="S37" s="14">
        <f t="shared" si="2"/>
        <v>-0.58988784958355456</v>
      </c>
      <c r="T37" s="14">
        <f t="shared" si="3"/>
        <v>-0.48988784958355447</v>
      </c>
      <c r="U37" s="14">
        <f t="shared" si="4"/>
        <v>0.24011215041644562</v>
      </c>
      <c r="V37" s="14">
        <f t="shared" si="5"/>
        <v>0.33011215041644548</v>
      </c>
      <c r="W37" s="14">
        <f t="shared" si="6"/>
        <v>-1.0498878495835544</v>
      </c>
      <c r="X37" s="14">
        <f t="shared" si="7"/>
        <v>-0.65988784958355451</v>
      </c>
      <c r="Y37" s="14">
        <f t="shared" si="8"/>
        <v>5.0112150416445456E-2</v>
      </c>
      <c r="Z37" s="14">
        <f t="shared" si="9"/>
        <v>-0.45988784958355444</v>
      </c>
      <c r="AA37" s="14">
        <f t="shared" si="10"/>
        <v>-0.19988784958355443</v>
      </c>
      <c r="AB37" s="14">
        <f t="shared" si="11"/>
        <v>-0.38988784958355449</v>
      </c>
      <c r="AC37" s="14">
        <f t="shared" si="12"/>
        <v>-0.37988784958355459</v>
      </c>
      <c r="AD37" s="14">
        <f t="shared" si="13"/>
        <v>-0.37988784958355459</v>
      </c>
      <c r="AE37" s="14">
        <f t="shared" si="14"/>
        <v>-0.11988784958355447</v>
      </c>
      <c r="AF37" s="14">
        <f t="shared" si="15"/>
        <v>0.13011215041644553</v>
      </c>
      <c r="AG37" s="14">
        <f t="shared" si="16"/>
        <v>0.11011215041644551</v>
      </c>
    </row>
    <row r="38" spans="1:33">
      <c r="A38">
        <f t="shared" si="1"/>
        <v>14</v>
      </c>
      <c r="B38">
        <v>33</v>
      </c>
      <c r="C38">
        <v>1.2899999999999998</v>
      </c>
      <c r="D38">
        <v>1.4600000000000002</v>
      </c>
      <c r="E38">
        <v>2.27</v>
      </c>
      <c r="F38">
        <v>2.3699999999999997</v>
      </c>
      <c r="G38">
        <v>1</v>
      </c>
      <c r="H38">
        <v>1.17</v>
      </c>
      <c r="I38">
        <v>1.95</v>
      </c>
      <c r="J38">
        <v>1.4000000000000001</v>
      </c>
      <c r="K38">
        <v>1.8099999999999998</v>
      </c>
      <c r="L38">
        <v>1.67</v>
      </c>
      <c r="M38">
        <v>1.47</v>
      </c>
      <c r="N38">
        <v>1.5999999999999999</v>
      </c>
      <c r="O38">
        <v>1.73</v>
      </c>
      <c r="P38">
        <v>2.0799999999999996</v>
      </c>
      <c r="Q38">
        <v>2.14</v>
      </c>
      <c r="S38" s="14">
        <f t="shared" si="2"/>
        <v>0.16011215041644533</v>
      </c>
      <c r="T38" s="14">
        <f t="shared" si="3"/>
        <v>0.3301121504164457</v>
      </c>
      <c r="U38" s="14">
        <f t="shared" si="4"/>
        <v>1.1401121504164455</v>
      </c>
      <c r="V38" s="14">
        <f t="shared" si="5"/>
        <v>1.2401121504164452</v>
      </c>
      <c r="W38" s="14">
        <f t="shared" si="6"/>
        <v>-0.12988784958355448</v>
      </c>
      <c r="X38" s="14">
        <f t="shared" si="7"/>
        <v>4.0112150416445447E-2</v>
      </c>
      <c r="Y38" s="14">
        <f t="shared" si="8"/>
        <v>0.82011215041644547</v>
      </c>
      <c r="Z38" s="14">
        <f t="shared" si="9"/>
        <v>0.27011215041644565</v>
      </c>
      <c r="AA38" s="14">
        <f t="shared" si="10"/>
        <v>0.68011215041644535</v>
      </c>
      <c r="AB38" s="14">
        <f t="shared" si="11"/>
        <v>0.54011215041644545</v>
      </c>
      <c r="AC38" s="14">
        <f t="shared" si="12"/>
        <v>0.34011215041644549</v>
      </c>
      <c r="AD38" s="14">
        <f t="shared" si="13"/>
        <v>0.47011215041644538</v>
      </c>
      <c r="AE38" s="14">
        <f t="shared" si="14"/>
        <v>0.6001121504164455</v>
      </c>
      <c r="AF38" s="14">
        <f t="shared" si="15"/>
        <v>0.95011215041644514</v>
      </c>
      <c r="AG38" s="14">
        <f t="shared" si="16"/>
        <v>1.0101121504164456</v>
      </c>
    </row>
    <row r="39" spans="1:33">
      <c r="A39">
        <f t="shared" si="1"/>
        <v>15</v>
      </c>
      <c r="B39">
        <v>34</v>
      </c>
      <c r="C39">
        <v>1.5599999999999998</v>
      </c>
      <c r="D39">
        <v>1.51</v>
      </c>
      <c r="E39">
        <v>2.4</v>
      </c>
      <c r="F39">
        <v>2.6399999999999997</v>
      </c>
      <c r="G39">
        <v>1.23</v>
      </c>
      <c r="H39">
        <v>1.48</v>
      </c>
      <c r="I39">
        <v>2.35</v>
      </c>
      <c r="J39">
        <v>1.6</v>
      </c>
      <c r="K39">
        <v>2.1199999999999997</v>
      </c>
      <c r="L39">
        <v>1.7199999999999998</v>
      </c>
      <c r="M39">
        <v>1.7</v>
      </c>
      <c r="N39">
        <v>1.7599999999999998</v>
      </c>
      <c r="O39">
        <v>2.02</v>
      </c>
      <c r="P39">
        <v>2.2399999999999998</v>
      </c>
      <c r="Q39">
        <v>2.46</v>
      </c>
      <c r="S39" s="14">
        <f t="shared" si="2"/>
        <v>0.43011215041644535</v>
      </c>
      <c r="T39" s="14">
        <f t="shared" si="3"/>
        <v>0.38011215041644553</v>
      </c>
      <c r="U39" s="14">
        <f t="shared" si="4"/>
        <v>1.2701121504164454</v>
      </c>
      <c r="V39" s="14">
        <f t="shared" si="5"/>
        <v>1.5101121504164452</v>
      </c>
      <c r="W39" s="14">
        <f t="shared" si="6"/>
        <v>0.1001121504164455</v>
      </c>
      <c r="X39" s="14">
        <f t="shared" si="7"/>
        <v>0.3501121504164455</v>
      </c>
      <c r="Y39" s="14">
        <f t="shared" si="8"/>
        <v>1.2201121504164456</v>
      </c>
      <c r="Z39" s="14">
        <f t="shared" si="9"/>
        <v>0.47011215041644561</v>
      </c>
      <c r="AA39" s="14">
        <f t="shared" si="10"/>
        <v>0.99011215041644518</v>
      </c>
      <c r="AB39" s="14">
        <f t="shared" si="11"/>
        <v>0.59011215041644527</v>
      </c>
      <c r="AC39" s="14">
        <f t="shared" si="12"/>
        <v>0.57011215041644547</v>
      </c>
      <c r="AD39" s="14">
        <f t="shared" si="13"/>
        <v>0.6301121504164453</v>
      </c>
      <c r="AE39" s="14">
        <f t="shared" si="14"/>
        <v>0.89011215041644554</v>
      </c>
      <c r="AF39" s="14">
        <f t="shared" si="15"/>
        <v>1.1101121504164453</v>
      </c>
      <c r="AG39" s="14">
        <f t="shared" si="16"/>
        <v>1.3301121504164455</v>
      </c>
    </row>
    <row r="40" spans="1:33">
      <c r="A40">
        <f t="shared" si="1"/>
        <v>7</v>
      </c>
      <c r="B40">
        <v>35</v>
      </c>
      <c r="C40">
        <v>0.77</v>
      </c>
      <c r="D40">
        <v>0.70000000000000007</v>
      </c>
      <c r="E40">
        <v>1.62</v>
      </c>
      <c r="F40">
        <v>1.78</v>
      </c>
      <c r="G40">
        <v>0.23000000000000007</v>
      </c>
      <c r="H40">
        <v>0.67</v>
      </c>
      <c r="I40">
        <v>1.4</v>
      </c>
      <c r="J40">
        <v>0.77</v>
      </c>
      <c r="K40">
        <v>1.33</v>
      </c>
      <c r="L40">
        <v>1.06</v>
      </c>
      <c r="M40">
        <v>0.80999999999999994</v>
      </c>
      <c r="N40">
        <v>0.92999999999999994</v>
      </c>
      <c r="O40">
        <v>1.28</v>
      </c>
      <c r="P40">
        <v>1.52</v>
      </c>
      <c r="Q40">
        <v>1.5</v>
      </c>
      <c r="S40" s="14">
        <f t="shared" si="2"/>
        <v>-0.35988784958355446</v>
      </c>
      <c r="T40" s="14">
        <f t="shared" si="3"/>
        <v>-0.42988784958355442</v>
      </c>
      <c r="U40" s="14">
        <f t="shared" si="4"/>
        <v>0.49011215041644562</v>
      </c>
      <c r="V40" s="14">
        <f t="shared" si="5"/>
        <v>0.65011215041644554</v>
      </c>
      <c r="W40" s="14">
        <f t="shared" si="6"/>
        <v>-0.89988784958355439</v>
      </c>
      <c r="X40" s="14">
        <f t="shared" si="7"/>
        <v>-0.45988784958355444</v>
      </c>
      <c r="Y40" s="14">
        <f t="shared" si="8"/>
        <v>0.27011215041644543</v>
      </c>
      <c r="Z40" s="14">
        <f t="shared" si="9"/>
        <v>-0.35988784958355446</v>
      </c>
      <c r="AA40" s="14">
        <f t="shared" si="10"/>
        <v>0.20011215041644559</v>
      </c>
      <c r="AB40" s="14">
        <f t="shared" si="11"/>
        <v>-6.9887849583554429E-2</v>
      </c>
      <c r="AC40" s="14">
        <f t="shared" si="12"/>
        <v>-0.31988784958355454</v>
      </c>
      <c r="AD40" s="14">
        <f t="shared" si="13"/>
        <v>-0.19988784958355454</v>
      </c>
      <c r="AE40" s="14">
        <f t="shared" si="14"/>
        <v>0.15011215041644554</v>
      </c>
      <c r="AF40" s="14">
        <f t="shared" si="15"/>
        <v>0.39011215041644554</v>
      </c>
      <c r="AG40" s="14">
        <f t="shared" si="16"/>
        <v>0.37011215041644552</v>
      </c>
    </row>
    <row r="41" spans="1:33">
      <c r="A41">
        <f t="shared" si="1"/>
        <v>4</v>
      </c>
      <c r="B41">
        <v>36</v>
      </c>
      <c r="C41">
        <v>0.31</v>
      </c>
      <c r="D41">
        <v>0.47000000000000008</v>
      </c>
      <c r="E41">
        <v>1.27</v>
      </c>
      <c r="F41">
        <v>1.38</v>
      </c>
      <c r="G41">
        <v>0</v>
      </c>
      <c r="H41">
        <v>0.22000000000000003</v>
      </c>
      <c r="I41">
        <v>1.04</v>
      </c>
      <c r="J41">
        <v>0.48000000000000009</v>
      </c>
      <c r="K41">
        <v>0.8600000000000001</v>
      </c>
      <c r="L41">
        <v>0.73</v>
      </c>
      <c r="M41">
        <v>0.49999999999999994</v>
      </c>
      <c r="N41">
        <v>0.62</v>
      </c>
      <c r="O41">
        <v>0.99</v>
      </c>
      <c r="P41">
        <v>1.1499999999999999</v>
      </c>
      <c r="Q41">
        <v>1.2700000000000002</v>
      </c>
      <c r="S41" s="14">
        <f t="shared" si="2"/>
        <v>-0.81988784958355443</v>
      </c>
      <c r="T41" s="14">
        <f t="shared" si="3"/>
        <v>-0.6598878495835544</v>
      </c>
      <c r="U41" s="14">
        <f t="shared" si="4"/>
        <v>0.14011215041644554</v>
      </c>
      <c r="V41" s="14">
        <f t="shared" si="5"/>
        <v>0.25011215041644541</v>
      </c>
      <c r="W41" s="14">
        <f t="shared" si="6"/>
        <v>-1.1298878495835545</v>
      </c>
      <c r="X41" s="14">
        <f t="shared" si="7"/>
        <v>-0.90988784958355451</v>
      </c>
      <c r="Y41" s="14">
        <f t="shared" si="8"/>
        <v>-8.9887849583554447E-2</v>
      </c>
      <c r="Z41" s="14">
        <f t="shared" si="9"/>
        <v>-0.64988784958355439</v>
      </c>
      <c r="AA41" s="14">
        <f t="shared" si="10"/>
        <v>-0.26988784958355438</v>
      </c>
      <c r="AB41" s="14">
        <f t="shared" si="11"/>
        <v>-0.3998878495835545</v>
      </c>
      <c r="AC41" s="14">
        <f t="shared" si="12"/>
        <v>-0.62988784958355448</v>
      </c>
      <c r="AD41" s="14">
        <f t="shared" si="13"/>
        <v>-0.50988784958355449</v>
      </c>
      <c r="AE41" s="14">
        <f t="shared" si="14"/>
        <v>-0.13988784958355449</v>
      </c>
      <c r="AF41" s="14">
        <f t="shared" si="15"/>
        <v>2.0112150416445429E-2</v>
      </c>
      <c r="AG41" s="14">
        <f t="shared" si="16"/>
        <v>0.14011215041644576</v>
      </c>
    </row>
    <row r="42" spans="1:33">
      <c r="A42">
        <f t="shared" si="1"/>
        <v>14</v>
      </c>
      <c r="B42">
        <v>37</v>
      </c>
      <c r="C42">
        <v>1.44</v>
      </c>
      <c r="D42">
        <v>1.47</v>
      </c>
      <c r="E42">
        <v>2.33</v>
      </c>
      <c r="F42">
        <v>2.5099999999999998</v>
      </c>
      <c r="G42">
        <v>0.96</v>
      </c>
      <c r="H42">
        <v>1.25</v>
      </c>
      <c r="I42">
        <v>2.1</v>
      </c>
      <c r="J42">
        <v>1.53</v>
      </c>
      <c r="K42">
        <v>1.92</v>
      </c>
      <c r="L42">
        <v>1.5699999999999998</v>
      </c>
      <c r="M42">
        <v>1.64</v>
      </c>
      <c r="N42">
        <v>1.5199999999999998</v>
      </c>
      <c r="O42">
        <v>1.99</v>
      </c>
      <c r="P42">
        <v>2.08</v>
      </c>
      <c r="Q42">
        <v>2.1500000000000004</v>
      </c>
      <c r="S42" s="14">
        <f t="shared" si="2"/>
        <v>0.31011215041644546</v>
      </c>
      <c r="T42" s="14">
        <f t="shared" si="3"/>
        <v>0.34011215041644549</v>
      </c>
      <c r="U42" s="14">
        <f t="shared" si="4"/>
        <v>1.2001121504164456</v>
      </c>
      <c r="V42" s="14">
        <f t="shared" si="5"/>
        <v>1.3801121504164453</v>
      </c>
      <c r="W42" s="14">
        <f t="shared" si="6"/>
        <v>-0.16988784958355452</v>
      </c>
      <c r="X42" s="14">
        <f t="shared" si="7"/>
        <v>0.12011215041644552</v>
      </c>
      <c r="Y42" s="14">
        <f t="shared" si="8"/>
        <v>0.97011215041644561</v>
      </c>
      <c r="Z42" s="14">
        <f t="shared" si="9"/>
        <v>0.40011215041644554</v>
      </c>
      <c r="AA42" s="14">
        <f t="shared" si="10"/>
        <v>0.79011215041644545</v>
      </c>
      <c r="AB42" s="14">
        <f t="shared" si="11"/>
        <v>0.44011215041644536</v>
      </c>
      <c r="AC42" s="14">
        <f t="shared" si="12"/>
        <v>0.51011215041644542</v>
      </c>
      <c r="AD42" s="14">
        <f t="shared" si="13"/>
        <v>0.39011215041644531</v>
      </c>
      <c r="AE42" s="14">
        <f t="shared" si="14"/>
        <v>0.86011215041644551</v>
      </c>
      <c r="AF42" s="14">
        <f t="shared" si="15"/>
        <v>0.95011215041644559</v>
      </c>
      <c r="AG42" s="14">
        <f t="shared" si="16"/>
        <v>1.0201121504164459</v>
      </c>
    </row>
    <row r="43" spans="1:33">
      <c r="A43">
        <f t="shared" si="1"/>
        <v>8</v>
      </c>
      <c r="B43">
        <v>38</v>
      </c>
      <c r="C43">
        <v>0.75</v>
      </c>
      <c r="D43">
        <v>0.97000000000000008</v>
      </c>
      <c r="E43">
        <v>1.81</v>
      </c>
      <c r="F43">
        <v>1.99</v>
      </c>
      <c r="G43">
        <v>0.38000000000000006</v>
      </c>
      <c r="H43">
        <v>0.74</v>
      </c>
      <c r="I43">
        <v>1.6199999999999999</v>
      </c>
      <c r="J43">
        <v>0.89000000000000012</v>
      </c>
      <c r="K43">
        <v>1.41</v>
      </c>
      <c r="L43">
        <v>1.1499999999999999</v>
      </c>
      <c r="M43">
        <v>0.98999999999999977</v>
      </c>
      <c r="N43">
        <v>0.97999999999999976</v>
      </c>
      <c r="O43">
        <v>1.3099999999999998</v>
      </c>
      <c r="P43">
        <v>1.5799999999999998</v>
      </c>
      <c r="Q43">
        <v>1.79</v>
      </c>
      <c r="S43" s="14">
        <f t="shared" si="2"/>
        <v>-0.37988784958355448</v>
      </c>
      <c r="T43" s="14">
        <f t="shared" si="3"/>
        <v>-0.1598878495835544</v>
      </c>
      <c r="U43" s="14">
        <f t="shared" si="4"/>
        <v>0.68011215041644557</v>
      </c>
      <c r="V43" s="14">
        <f t="shared" si="5"/>
        <v>0.86011215041644551</v>
      </c>
      <c r="W43" s="14">
        <f t="shared" si="6"/>
        <v>-0.74988784958355437</v>
      </c>
      <c r="X43" s="14">
        <f t="shared" si="7"/>
        <v>-0.38988784958355449</v>
      </c>
      <c r="Y43" s="14">
        <f t="shared" si="8"/>
        <v>0.4901121504164454</v>
      </c>
      <c r="Z43" s="14">
        <f t="shared" si="9"/>
        <v>-0.23988784958355436</v>
      </c>
      <c r="AA43" s="14">
        <f t="shared" si="10"/>
        <v>0.28011215041644544</v>
      </c>
      <c r="AB43" s="14">
        <f t="shared" si="11"/>
        <v>2.0112150416445429E-2</v>
      </c>
      <c r="AC43" s="14">
        <f t="shared" si="12"/>
        <v>-0.13988784958355471</v>
      </c>
      <c r="AD43" s="14">
        <f t="shared" si="13"/>
        <v>-0.14988784958355472</v>
      </c>
      <c r="AE43" s="14">
        <f t="shared" si="14"/>
        <v>0.18011215041644535</v>
      </c>
      <c r="AF43" s="14">
        <f t="shared" si="15"/>
        <v>0.45011215041644537</v>
      </c>
      <c r="AG43" s="14">
        <f t="shared" si="16"/>
        <v>0.66011215041644555</v>
      </c>
    </row>
    <row r="44" spans="1:33">
      <c r="A44">
        <f t="shared" si="1"/>
        <v>7</v>
      </c>
      <c r="B44">
        <v>39</v>
      </c>
      <c r="C44">
        <v>0.73</v>
      </c>
      <c r="D44">
        <v>0.97</v>
      </c>
      <c r="E44">
        <v>1.69</v>
      </c>
      <c r="F44">
        <v>1.7999999999999998</v>
      </c>
      <c r="G44">
        <v>0.38000000000000006</v>
      </c>
      <c r="H44">
        <v>0.77</v>
      </c>
      <c r="I44">
        <v>1.53</v>
      </c>
      <c r="J44">
        <v>1.01</v>
      </c>
      <c r="K44">
        <v>1.3199999999999998</v>
      </c>
      <c r="L44">
        <v>1.1199999999999999</v>
      </c>
      <c r="M44">
        <v>0.94</v>
      </c>
      <c r="N44">
        <v>1.0299999999999998</v>
      </c>
      <c r="O44">
        <v>1.33</v>
      </c>
      <c r="P44">
        <v>1.6199999999999999</v>
      </c>
      <c r="Q44">
        <v>1.7400000000000002</v>
      </c>
      <c r="S44" s="14">
        <f t="shared" si="2"/>
        <v>-0.3998878495835545</v>
      </c>
      <c r="T44" s="14">
        <f t="shared" si="3"/>
        <v>-0.15988784958355451</v>
      </c>
      <c r="U44" s="14">
        <f t="shared" si="4"/>
        <v>0.56011215041644546</v>
      </c>
      <c r="V44" s="14">
        <f t="shared" si="5"/>
        <v>0.67011215041644534</v>
      </c>
      <c r="W44" s="14">
        <f t="shared" si="6"/>
        <v>-0.74988784958355437</v>
      </c>
      <c r="X44" s="14">
        <f t="shared" si="7"/>
        <v>-0.35988784958355446</v>
      </c>
      <c r="Y44" s="14">
        <f t="shared" si="8"/>
        <v>0.40011215041644554</v>
      </c>
      <c r="Z44" s="14">
        <f t="shared" si="9"/>
        <v>-0.11988784958355447</v>
      </c>
      <c r="AA44" s="14">
        <f t="shared" si="10"/>
        <v>0.19011215041644536</v>
      </c>
      <c r="AB44" s="14">
        <f t="shared" si="11"/>
        <v>-9.8878495835545976E-3</v>
      </c>
      <c r="AC44" s="14">
        <f t="shared" si="12"/>
        <v>-0.18988784958355454</v>
      </c>
      <c r="AD44" s="14">
        <f t="shared" si="13"/>
        <v>-9.9887849583554678E-2</v>
      </c>
      <c r="AE44" s="14">
        <f t="shared" si="14"/>
        <v>0.20011215041644559</v>
      </c>
      <c r="AF44" s="14">
        <f t="shared" si="15"/>
        <v>0.4901121504164454</v>
      </c>
      <c r="AG44" s="14">
        <f t="shared" si="16"/>
        <v>0.61011215041644573</v>
      </c>
    </row>
    <row r="45" spans="1:33">
      <c r="A45">
        <f t="shared" si="1"/>
        <v>14</v>
      </c>
      <c r="B45">
        <v>40</v>
      </c>
      <c r="C45">
        <v>1.34</v>
      </c>
      <c r="D45">
        <v>1.43</v>
      </c>
      <c r="E45">
        <v>2.2100000000000004</v>
      </c>
      <c r="F45">
        <v>2.2600000000000002</v>
      </c>
      <c r="G45">
        <v>0.9</v>
      </c>
      <c r="H45">
        <v>1.18</v>
      </c>
      <c r="I45">
        <v>1.9399999999999997</v>
      </c>
      <c r="J45">
        <v>1.3199999999999998</v>
      </c>
      <c r="K45">
        <v>1.76</v>
      </c>
      <c r="L45">
        <v>1.52</v>
      </c>
      <c r="M45">
        <v>1.5199999999999998</v>
      </c>
      <c r="N45">
        <v>1.53</v>
      </c>
      <c r="O45">
        <v>1.88</v>
      </c>
      <c r="P45">
        <v>2.08</v>
      </c>
      <c r="Q45">
        <v>2.2399999999999998</v>
      </c>
      <c r="S45" s="14">
        <f t="shared" si="2"/>
        <v>0.2101121504164456</v>
      </c>
      <c r="T45" s="14">
        <f t="shared" si="3"/>
        <v>0.30011215041644546</v>
      </c>
      <c r="U45" s="14">
        <f t="shared" si="4"/>
        <v>1.0801121504164459</v>
      </c>
      <c r="V45" s="14">
        <f t="shared" si="5"/>
        <v>1.1301121504164457</v>
      </c>
      <c r="W45" s="14">
        <f t="shared" si="6"/>
        <v>-0.22988784958355446</v>
      </c>
      <c r="X45" s="14">
        <f t="shared" si="7"/>
        <v>5.0112150416445456E-2</v>
      </c>
      <c r="Y45" s="14">
        <f t="shared" si="8"/>
        <v>0.81011215041644524</v>
      </c>
      <c r="Z45" s="14">
        <f t="shared" si="9"/>
        <v>0.19011215041644536</v>
      </c>
      <c r="AA45" s="14">
        <f t="shared" si="10"/>
        <v>0.63011215041644553</v>
      </c>
      <c r="AB45" s="14">
        <f t="shared" si="11"/>
        <v>0.39011215041644554</v>
      </c>
      <c r="AC45" s="14">
        <f t="shared" si="12"/>
        <v>0.39011215041644531</v>
      </c>
      <c r="AD45" s="14">
        <f t="shared" si="13"/>
        <v>0.40011215041644554</v>
      </c>
      <c r="AE45" s="14">
        <f t="shared" si="14"/>
        <v>0.75011215041644541</v>
      </c>
      <c r="AF45" s="14">
        <f t="shared" si="15"/>
        <v>0.95011215041644559</v>
      </c>
      <c r="AG45" s="14">
        <f t="shared" si="16"/>
        <v>1.1101121504164453</v>
      </c>
    </row>
    <row r="46" spans="1:33">
      <c r="A46">
        <f t="shared" si="1"/>
        <v>5</v>
      </c>
      <c r="B46">
        <v>41</v>
      </c>
      <c r="C46">
        <v>0.52</v>
      </c>
      <c r="D46">
        <v>0.64</v>
      </c>
      <c r="E46">
        <v>1.31</v>
      </c>
      <c r="F46">
        <v>1.45</v>
      </c>
      <c r="G46">
        <v>7.0000000000000076E-2</v>
      </c>
      <c r="H46">
        <v>0.46</v>
      </c>
      <c r="I46">
        <v>1.1299999999999999</v>
      </c>
      <c r="J46">
        <v>0.66000000000000014</v>
      </c>
      <c r="K46">
        <v>1.05</v>
      </c>
      <c r="L46">
        <v>0.83000000000000007</v>
      </c>
      <c r="M46">
        <v>0.61999999999999988</v>
      </c>
      <c r="N46">
        <v>0.59</v>
      </c>
      <c r="O46">
        <v>0.9</v>
      </c>
      <c r="P46">
        <v>1.19</v>
      </c>
      <c r="Q46">
        <v>1.25</v>
      </c>
      <c r="S46" s="14">
        <f t="shared" si="2"/>
        <v>-0.60988784958355446</v>
      </c>
      <c r="T46" s="14">
        <f t="shared" si="3"/>
        <v>-0.48988784958355447</v>
      </c>
      <c r="U46" s="14">
        <f t="shared" si="4"/>
        <v>0.18011215041644557</v>
      </c>
      <c r="V46" s="14">
        <f t="shared" si="5"/>
        <v>0.32011215041644547</v>
      </c>
      <c r="W46" s="14">
        <f t="shared" si="6"/>
        <v>-1.0598878495835544</v>
      </c>
      <c r="X46" s="14">
        <f t="shared" si="7"/>
        <v>-0.66988784958355452</v>
      </c>
      <c r="Y46" s="14">
        <f t="shared" si="8"/>
        <v>1.1215041644541124E-4</v>
      </c>
      <c r="Z46" s="14">
        <f t="shared" si="9"/>
        <v>-0.46988784958355434</v>
      </c>
      <c r="AA46" s="14">
        <f t="shared" si="10"/>
        <v>-7.9887849583554438E-2</v>
      </c>
      <c r="AB46" s="14">
        <f t="shared" si="11"/>
        <v>-0.29988784958355441</v>
      </c>
      <c r="AC46" s="14">
        <f t="shared" si="12"/>
        <v>-0.5098878495835546</v>
      </c>
      <c r="AD46" s="14">
        <f t="shared" si="13"/>
        <v>-0.53988784958355451</v>
      </c>
      <c r="AE46" s="14">
        <f t="shared" si="14"/>
        <v>-0.22988784958355446</v>
      </c>
      <c r="AF46" s="14">
        <f t="shared" si="15"/>
        <v>6.0112150416445465E-2</v>
      </c>
      <c r="AG46" s="14">
        <f t="shared" si="16"/>
        <v>0.12011215041644552</v>
      </c>
    </row>
    <row r="47" spans="1:33">
      <c r="A47">
        <f t="shared" si="1"/>
        <v>14</v>
      </c>
      <c r="B47">
        <v>42</v>
      </c>
      <c r="C47">
        <v>1.4</v>
      </c>
      <c r="D47">
        <v>1.56</v>
      </c>
      <c r="E47">
        <v>2.2200000000000002</v>
      </c>
      <c r="F47">
        <v>2.48</v>
      </c>
      <c r="G47">
        <v>1.01</v>
      </c>
      <c r="H47">
        <v>1.28</v>
      </c>
      <c r="I47">
        <v>2.1800000000000002</v>
      </c>
      <c r="J47">
        <v>1.48</v>
      </c>
      <c r="K47">
        <v>1.97</v>
      </c>
      <c r="L47">
        <v>1.65</v>
      </c>
      <c r="M47">
        <v>1.63</v>
      </c>
      <c r="N47">
        <v>1.4999999999999998</v>
      </c>
      <c r="O47">
        <v>1.88</v>
      </c>
      <c r="P47">
        <v>2.19</v>
      </c>
      <c r="Q47">
        <v>2.2000000000000002</v>
      </c>
      <c r="S47" s="14">
        <f t="shared" si="2"/>
        <v>0.27011215041644543</v>
      </c>
      <c r="T47" s="14">
        <f t="shared" si="3"/>
        <v>0.43011215041644557</v>
      </c>
      <c r="U47" s="14">
        <f t="shared" si="4"/>
        <v>1.0901121504164457</v>
      </c>
      <c r="V47" s="14">
        <f t="shared" si="5"/>
        <v>1.3501121504164455</v>
      </c>
      <c r="W47" s="14">
        <f t="shared" si="6"/>
        <v>-0.11988784958355447</v>
      </c>
      <c r="X47" s="14">
        <f t="shared" si="7"/>
        <v>0.15011215041644554</v>
      </c>
      <c r="Y47" s="14">
        <f t="shared" si="8"/>
        <v>1.0501121504164457</v>
      </c>
      <c r="Z47" s="14">
        <f t="shared" si="9"/>
        <v>0.3501121504164455</v>
      </c>
      <c r="AA47" s="14">
        <f t="shared" si="10"/>
        <v>0.84011215041644549</v>
      </c>
      <c r="AB47" s="14">
        <f t="shared" si="11"/>
        <v>0.52011215041644543</v>
      </c>
      <c r="AC47" s="14">
        <f t="shared" si="12"/>
        <v>0.50011215041644541</v>
      </c>
      <c r="AD47" s="14">
        <f t="shared" si="13"/>
        <v>0.3701121504164453</v>
      </c>
      <c r="AE47" s="14">
        <f t="shared" si="14"/>
        <v>0.75011215041644541</v>
      </c>
      <c r="AF47" s="14">
        <f t="shared" si="15"/>
        <v>1.0601121504164455</v>
      </c>
      <c r="AG47" s="14">
        <f t="shared" si="16"/>
        <v>1.0701121504164457</v>
      </c>
    </row>
    <row r="48" spans="1:33">
      <c r="A48">
        <f t="shared" si="1"/>
        <v>15</v>
      </c>
      <c r="B48">
        <v>43</v>
      </c>
      <c r="C48">
        <v>1.63</v>
      </c>
      <c r="D48">
        <v>1.61</v>
      </c>
      <c r="E48">
        <v>2.42</v>
      </c>
      <c r="F48">
        <v>2.52</v>
      </c>
      <c r="G48">
        <v>1.1499999999999999</v>
      </c>
      <c r="H48">
        <v>1.42</v>
      </c>
      <c r="I48">
        <v>2.25</v>
      </c>
      <c r="J48">
        <v>1.6400000000000001</v>
      </c>
      <c r="K48">
        <v>1.9999999999999998</v>
      </c>
      <c r="L48">
        <v>1.8299999999999998</v>
      </c>
      <c r="M48">
        <v>1.65</v>
      </c>
      <c r="N48">
        <v>1.6399999999999997</v>
      </c>
      <c r="O48">
        <v>2.08</v>
      </c>
      <c r="P48">
        <v>2.23</v>
      </c>
      <c r="Q48">
        <v>2.46</v>
      </c>
      <c r="S48" s="14">
        <f t="shared" si="2"/>
        <v>0.50011215041644541</v>
      </c>
      <c r="T48" s="14">
        <f t="shared" si="3"/>
        <v>0.48011215041644562</v>
      </c>
      <c r="U48" s="14">
        <f t="shared" si="4"/>
        <v>1.2901121504164454</v>
      </c>
      <c r="V48" s="14">
        <f t="shared" si="5"/>
        <v>1.3901121504164455</v>
      </c>
      <c r="W48" s="14">
        <f t="shared" si="6"/>
        <v>2.0112150416445429E-2</v>
      </c>
      <c r="X48" s="14">
        <f t="shared" si="7"/>
        <v>0.29011215041644545</v>
      </c>
      <c r="Y48" s="14">
        <f t="shared" si="8"/>
        <v>1.1201121504164455</v>
      </c>
      <c r="Z48" s="14">
        <f t="shared" si="9"/>
        <v>0.51011215041644564</v>
      </c>
      <c r="AA48" s="14">
        <f t="shared" si="10"/>
        <v>0.8701121504164453</v>
      </c>
      <c r="AB48" s="14">
        <f t="shared" si="11"/>
        <v>0.70011215041644537</v>
      </c>
      <c r="AC48" s="14">
        <f t="shared" si="12"/>
        <v>0.52011215041644543</v>
      </c>
      <c r="AD48" s="14">
        <f t="shared" si="13"/>
        <v>0.5101121504164452</v>
      </c>
      <c r="AE48" s="14">
        <f t="shared" si="14"/>
        <v>0.95011215041644559</v>
      </c>
      <c r="AF48" s="14">
        <f t="shared" si="15"/>
        <v>1.1001121504164455</v>
      </c>
      <c r="AG48" s="14">
        <f t="shared" si="16"/>
        <v>1.3301121504164455</v>
      </c>
    </row>
    <row r="49" spans="1:33">
      <c r="A49">
        <f t="shared" si="1"/>
        <v>4</v>
      </c>
      <c r="B49">
        <v>44</v>
      </c>
      <c r="C49">
        <v>0.44999999999999996</v>
      </c>
      <c r="D49">
        <v>0.52</v>
      </c>
      <c r="E49">
        <v>1.2500000000000002</v>
      </c>
      <c r="F49">
        <v>1.31</v>
      </c>
      <c r="G49">
        <v>0.04</v>
      </c>
      <c r="H49">
        <v>0.2</v>
      </c>
      <c r="I49">
        <v>1.0699999999999998</v>
      </c>
      <c r="J49">
        <v>0.45000000000000007</v>
      </c>
      <c r="K49">
        <v>0.94000000000000006</v>
      </c>
      <c r="L49">
        <v>0.61</v>
      </c>
      <c r="M49">
        <v>0.53999999999999992</v>
      </c>
      <c r="N49">
        <v>0.5099999999999999</v>
      </c>
      <c r="O49">
        <v>0.91</v>
      </c>
      <c r="P49">
        <v>1.1600000000000001</v>
      </c>
      <c r="Q49">
        <v>1.31</v>
      </c>
      <c r="S49" s="14">
        <f t="shared" si="2"/>
        <v>-0.67988784958355453</v>
      </c>
      <c r="T49" s="14">
        <f t="shared" si="3"/>
        <v>-0.60988784958355446</v>
      </c>
      <c r="U49" s="14">
        <f t="shared" si="4"/>
        <v>0.12011215041644574</v>
      </c>
      <c r="V49" s="14">
        <f t="shared" si="5"/>
        <v>0.18011215041644557</v>
      </c>
      <c r="W49" s="14">
        <f t="shared" si="6"/>
        <v>-1.0898878495835544</v>
      </c>
      <c r="X49" s="14">
        <f t="shared" si="7"/>
        <v>-0.92988784958355453</v>
      </c>
      <c r="Y49" s="14">
        <f t="shared" si="8"/>
        <v>-5.9887849583554642E-2</v>
      </c>
      <c r="Z49" s="14">
        <f t="shared" si="9"/>
        <v>-0.67988784958355442</v>
      </c>
      <c r="AA49" s="14">
        <f t="shared" si="10"/>
        <v>-0.18988784958355442</v>
      </c>
      <c r="AB49" s="14">
        <f t="shared" si="11"/>
        <v>-0.5198878495835545</v>
      </c>
      <c r="AC49" s="14">
        <f t="shared" si="12"/>
        <v>-0.58988784958355456</v>
      </c>
      <c r="AD49" s="14">
        <f t="shared" si="13"/>
        <v>-0.61988784958355458</v>
      </c>
      <c r="AE49" s="14">
        <f t="shared" si="14"/>
        <v>-0.21988784958355445</v>
      </c>
      <c r="AF49" s="14">
        <f t="shared" si="15"/>
        <v>3.011215041644566E-2</v>
      </c>
      <c r="AG49" s="14">
        <f t="shared" si="16"/>
        <v>0.18011215041644557</v>
      </c>
    </row>
    <row r="50" spans="1:33">
      <c r="A50">
        <f t="shared" si="1"/>
        <v>10</v>
      </c>
      <c r="B50">
        <v>45</v>
      </c>
      <c r="C50">
        <v>0.99</v>
      </c>
      <c r="D50">
        <v>1.1000000000000001</v>
      </c>
      <c r="E50">
        <v>1.9300000000000002</v>
      </c>
      <c r="F50">
        <v>1.9299999999999997</v>
      </c>
      <c r="G50">
        <v>0.52</v>
      </c>
      <c r="H50">
        <v>0.92</v>
      </c>
      <c r="I50">
        <v>1.5999999999999999</v>
      </c>
      <c r="J50">
        <v>1.1600000000000001</v>
      </c>
      <c r="K50">
        <v>1.55</v>
      </c>
      <c r="L50">
        <v>1.19</v>
      </c>
      <c r="M50">
        <v>1.1499999999999999</v>
      </c>
      <c r="N50">
        <v>1.1199999999999999</v>
      </c>
      <c r="O50">
        <v>1.52</v>
      </c>
      <c r="P50">
        <v>1.69</v>
      </c>
      <c r="Q50">
        <v>1.71</v>
      </c>
      <c r="S50" s="14">
        <f t="shared" si="2"/>
        <v>-0.13988784958355449</v>
      </c>
      <c r="T50" s="14">
        <f t="shared" si="3"/>
        <v>-2.9887849583554393E-2</v>
      </c>
      <c r="U50" s="14">
        <f t="shared" si="4"/>
        <v>0.80011215041644568</v>
      </c>
      <c r="V50" s="14">
        <f t="shared" si="5"/>
        <v>0.80011215041644523</v>
      </c>
      <c r="W50" s="14">
        <f t="shared" si="6"/>
        <v>-0.60988784958355446</v>
      </c>
      <c r="X50" s="14">
        <f t="shared" si="7"/>
        <v>-0.20988784958355444</v>
      </c>
      <c r="Y50" s="14">
        <f t="shared" si="8"/>
        <v>0.47011215041644538</v>
      </c>
      <c r="Z50" s="14">
        <f t="shared" si="9"/>
        <v>3.011215041644566E-2</v>
      </c>
      <c r="AA50" s="14">
        <f t="shared" si="10"/>
        <v>0.42011215041644556</v>
      </c>
      <c r="AB50" s="14">
        <f t="shared" si="11"/>
        <v>6.0112150416445465E-2</v>
      </c>
      <c r="AC50" s="14">
        <f t="shared" si="12"/>
        <v>2.0112150416445429E-2</v>
      </c>
      <c r="AD50" s="14">
        <f t="shared" si="13"/>
        <v>-9.8878495835545976E-3</v>
      </c>
      <c r="AE50" s="14">
        <f t="shared" si="14"/>
        <v>0.39011215041644554</v>
      </c>
      <c r="AF50" s="14">
        <f t="shared" si="15"/>
        <v>0.56011215041644546</v>
      </c>
      <c r="AG50" s="14">
        <f t="shared" si="16"/>
        <v>0.58011215041644548</v>
      </c>
    </row>
    <row r="51" spans="1:33">
      <c r="A51">
        <f t="shared" si="1"/>
        <v>7</v>
      </c>
      <c r="B51">
        <v>46</v>
      </c>
      <c r="C51">
        <v>0.67999999999999994</v>
      </c>
      <c r="D51">
        <v>0.73000000000000009</v>
      </c>
      <c r="E51">
        <v>1.7400000000000002</v>
      </c>
      <c r="F51">
        <v>1.79</v>
      </c>
      <c r="G51">
        <v>0.33000000000000007</v>
      </c>
      <c r="H51">
        <v>0.67</v>
      </c>
      <c r="I51">
        <v>1.44</v>
      </c>
      <c r="J51">
        <v>0.96000000000000008</v>
      </c>
      <c r="K51">
        <v>1.28</v>
      </c>
      <c r="L51">
        <v>0.93</v>
      </c>
      <c r="M51">
        <v>1.03</v>
      </c>
      <c r="N51">
        <v>0.92999999999999994</v>
      </c>
      <c r="O51">
        <v>1.36</v>
      </c>
      <c r="P51">
        <v>1.3699999999999999</v>
      </c>
      <c r="Q51">
        <v>1.49</v>
      </c>
      <c r="S51" s="14">
        <f t="shared" si="2"/>
        <v>-0.44988784958355454</v>
      </c>
      <c r="T51" s="14">
        <f t="shared" si="3"/>
        <v>-0.39988784958355439</v>
      </c>
      <c r="U51" s="14">
        <f t="shared" si="4"/>
        <v>0.61011215041644573</v>
      </c>
      <c r="V51" s="14">
        <f t="shared" si="5"/>
        <v>0.66011215041644555</v>
      </c>
      <c r="W51" s="14">
        <f t="shared" si="6"/>
        <v>-0.79988784958355441</v>
      </c>
      <c r="X51" s="14">
        <f t="shared" si="7"/>
        <v>-0.45988784958355444</v>
      </c>
      <c r="Y51" s="14">
        <f t="shared" si="8"/>
        <v>0.31011215041644546</v>
      </c>
      <c r="Z51" s="14">
        <f t="shared" si="9"/>
        <v>-0.16988784958355441</v>
      </c>
      <c r="AA51" s="14">
        <f t="shared" si="10"/>
        <v>0.15011215041644554</v>
      </c>
      <c r="AB51" s="14">
        <f t="shared" si="11"/>
        <v>-0.19988784958355443</v>
      </c>
      <c r="AC51" s="14">
        <f t="shared" si="12"/>
        <v>-9.9887849583554456E-2</v>
      </c>
      <c r="AD51" s="14">
        <f t="shared" si="13"/>
        <v>-0.19988784958355454</v>
      </c>
      <c r="AE51" s="14">
        <f t="shared" si="14"/>
        <v>0.23011215041644562</v>
      </c>
      <c r="AF51" s="14">
        <f t="shared" si="15"/>
        <v>0.2401121504164454</v>
      </c>
      <c r="AG51" s="14">
        <f t="shared" si="16"/>
        <v>0.36011215041644551</v>
      </c>
    </row>
    <row r="52" spans="1:33">
      <c r="A52">
        <f t="shared" si="1"/>
        <v>5</v>
      </c>
      <c r="B52">
        <v>47</v>
      </c>
      <c r="C52">
        <v>0.41999999999999987</v>
      </c>
      <c r="D52">
        <v>0.38</v>
      </c>
      <c r="E52">
        <v>1.28</v>
      </c>
      <c r="F52">
        <v>1.51</v>
      </c>
      <c r="G52">
        <v>-0.06</v>
      </c>
      <c r="H52">
        <v>0.39999999999999991</v>
      </c>
      <c r="I52">
        <v>1.1499999999999999</v>
      </c>
      <c r="J52">
        <v>0.45</v>
      </c>
      <c r="K52">
        <v>0.90999999999999992</v>
      </c>
      <c r="L52">
        <v>0.59999999999999987</v>
      </c>
      <c r="M52">
        <v>0.64999999999999991</v>
      </c>
      <c r="N52">
        <v>0.66999999999999982</v>
      </c>
      <c r="O52">
        <v>0.83999999999999986</v>
      </c>
      <c r="P52">
        <v>1.1599999999999999</v>
      </c>
      <c r="Q52">
        <v>1.18</v>
      </c>
      <c r="S52" s="14">
        <f t="shared" si="2"/>
        <v>-0.70988784958355455</v>
      </c>
      <c r="T52" s="14">
        <f t="shared" si="3"/>
        <v>-0.74988784958355448</v>
      </c>
      <c r="U52" s="14">
        <f t="shared" si="4"/>
        <v>0.15011215041644554</v>
      </c>
      <c r="V52" s="14">
        <f t="shared" si="5"/>
        <v>0.38011215041644553</v>
      </c>
      <c r="W52" s="14">
        <f t="shared" si="6"/>
        <v>-1.1898878495835545</v>
      </c>
      <c r="X52" s="14">
        <f t="shared" si="7"/>
        <v>-0.72988784958355457</v>
      </c>
      <c r="Y52" s="14">
        <f t="shared" si="8"/>
        <v>2.0112150416445429E-2</v>
      </c>
      <c r="Z52" s="14">
        <f t="shared" si="9"/>
        <v>-0.67988784958355453</v>
      </c>
      <c r="AA52" s="14">
        <f t="shared" si="10"/>
        <v>-0.21988784958355456</v>
      </c>
      <c r="AB52" s="14">
        <f t="shared" si="11"/>
        <v>-0.52988784958355462</v>
      </c>
      <c r="AC52" s="14">
        <f t="shared" si="12"/>
        <v>-0.47988784958355457</v>
      </c>
      <c r="AD52" s="14">
        <f t="shared" si="13"/>
        <v>-0.45988784958355466</v>
      </c>
      <c r="AE52" s="14">
        <f t="shared" si="14"/>
        <v>-0.28988784958355462</v>
      </c>
      <c r="AF52" s="14">
        <f t="shared" si="15"/>
        <v>3.0112150416445438E-2</v>
      </c>
      <c r="AG52" s="14">
        <f t="shared" si="16"/>
        <v>5.0112150416445456E-2</v>
      </c>
    </row>
    <row r="53" spans="1:33">
      <c r="A53">
        <f t="shared" si="1"/>
        <v>5</v>
      </c>
      <c r="B53">
        <v>48</v>
      </c>
      <c r="C53">
        <v>0.35999999999999988</v>
      </c>
      <c r="D53">
        <v>0.37</v>
      </c>
      <c r="E53">
        <v>1.31</v>
      </c>
      <c r="F53">
        <v>1.3399999999999999</v>
      </c>
      <c r="G53">
        <v>7.0000000000000007E-2</v>
      </c>
      <c r="H53">
        <v>0.34999999999999992</v>
      </c>
      <c r="I53">
        <v>1.17</v>
      </c>
      <c r="J53">
        <v>0.44</v>
      </c>
      <c r="K53">
        <v>0.84</v>
      </c>
      <c r="L53">
        <v>0.62999999999999989</v>
      </c>
      <c r="M53">
        <v>0.5299999999999998</v>
      </c>
      <c r="N53">
        <v>0.57999999999999985</v>
      </c>
      <c r="O53">
        <v>0.90999999999999992</v>
      </c>
      <c r="P53">
        <v>1.1599999999999999</v>
      </c>
      <c r="Q53">
        <v>1.22</v>
      </c>
      <c r="S53" s="14">
        <f t="shared" si="2"/>
        <v>-0.76988784958355461</v>
      </c>
      <c r="T53" s="14">
        <f t="shared" si="3"/>
        <v>-0.75988784958355449</v>
      </c>
      <c r="U53" s="14">
        <f t="shared" si="4"/>
        <v>0.18011215041644557</v>
      </c>
      <c r="V53" s="14">
        <f t="shared" si="5"/>
        <v>0.21011215041644538</v>
      </c>
      <c r="W53" s="14">
        <f t="shared" si="6"/>
        <v>-1.0598878495835544</v>
      </c>
      <c r="X53" s="14">
        <f t="shared" si="7"/>
        <v>-0.77988784958355462</v>
      </c>
      <c r="Y53" s="14">
        <f t="shared" si="8"/>
        <v>4.0112150416445447E-2</v>
      </c>
      <c r="Z53" s="14">
        <f t="shared" si="9"/>
        <v>-0.68988784958355454</v>
      </c>
      <c r="AA53" s="14">
        <f t="shared" si="10"/>
        <v>-0.28988784958355451</v>
      </c>
      <c r="AB53" s="14">
        <f t="shared" si="11"/>
        <v>-0.49988784958355459</v>
      </c>
      <c r="AC53" s="14">
        <f t="shared" si="12"/>
        <v>-0.59988784958355468</v>
      </c>
      <c r="AD53" s="14">
        <f t="shared" si="13"/>
        <v>-0.54988784958355463</v>
      </c>
      <c r="AE53" s="14">
        <f t="shared" si="14"/>
        <v>-0.21988784958355456</v>
      </c>
      <c r="AF53" s="14">
        <f t="shared" si="15"/>
        <v>3.0112150416445438E-2</v>
      </c>
      <c r="AG53" s="14">
        <f t="shared" si="16"/>
        <v>9.0112150416445491E-2</v>
      </c>
    </row>
    <row r="54" spans="1:33">
      <c r="A54">
        <f t="shared" si="1"/>
        <v>14</v>
      </c>
      <c r="B54">
        <v>49</v>
      </c>
      <c r="C54">
        <v>1.46</v>
      </c>
      <c r="D54">
        <v>1.58</v>
      </c>
      <c r="E54">
        <v>2.35</v>
      </c>
      <c r="F54">
        <v>2.46</v>
      </c>
      <c r="G54">
        <v>0.96000000000000008</v>
      </c>
      <c r="H54">
        <v>1.3</v>
      </c>
      <c r="I54">
        <v>2.2699999999999996</v>
      </c>
      <c r="J54">
        <v>1.58</v>
      </c>
      <c r="K54">
        <v>2</v>
      </c>
      <c r="L54">
        <v>1.74</v>
      </c>
      <c r="M54">
        <v>1.74</v>
      </c>
      <c r="N54">
        <v>1.74</v>
      </c>
      <c r="O54">
        <v>1.88</v>
      </c>
      <c r="P54">
        <v>2.1</v>
      </c>
      <c r="Q54">
        <v>2.36</v>
      </c>
      <c r="S54" s="14">
        <f t="shared" si="2"/>
        <v>0.33011215041644548</v>
      </c>
      <c r="T54" s="14">
        <f t="shared" si="3"/>
        <v>0.45011215041644559</v>
      </c>
      <c r="U54" s="14">
        <f t="shared" si="4"/>
        <v>1.2201121504164456</v>
      </c>
      <c r="V54" s="14">
        <f t="shared" si="5"/>
        <v>1.3301121504164455</v>
      </c>
      <c r="W54" s="14">
        <f t="shared" si="6"/>
        <v>-0.16988784958355441</v>
      </c>
      <c r="X54" s="14">
        <f t="shared" si="7"/>
        <v>0.17011215041644556</v>
      </c>
      <c r="Y54" s="14">
        <f t="shared" si="8"/>
        <v>1.1401121504164451</v>
      </c>
      <c r="Z54" s="14">
        <f t="shared" si="9"/>
        <v>0.45011215041644559</v>
      </c>
      <c r="AA54" s="14">
        <f t="shared" si="10"/>
        <v>0.87011215041644552</v>
      </c>
      <c r="AB54" s="14">
        <f t="shared" si="11"/>
        <v>0.61011215041644551</v>
      </c>
      <c r="AC54" s="14">
        <f t="shared" si="12"/>
        <v>0.61011215041644551</v>
      </c>
      <c r="AD54" s="14">
        <f t="shared" si="13"/>
        <v>0.61011215041644551</v>
      </c>
      <c r="AE54" s="14">
        <f t="shared" si="14"/>
        <v>0.75011215041644541</v>
      </c>
      <c r="AF54" s="14">
        <f t="shared" si="15"/>
        <v>0.97011215041644561</v>
      </c>
      <c r="AG54" s="14">
        <f t="shared" si="16"/>
        <v>1.2301121504164454</v>
      </c>
    </row>
    <row r="55" spans="1:33">
      <c r="A55">
        <f t="shared" si="1"/>
        <v>7</v>
      </c>
      <c r="B55">
        <v>50</v>
      </c>
      <c r="C55">
        <v>0.62999999999999989</v>
      </c>
      <c r="D55">
        <v>0.8600000000000001</v>
      </c>
      <c r="E55">
        <v>1.55</v>
      </c>
      <c r="F55">
        <v>1.66</v>
      </c>
      <c r="G55">
        <v>0.34000000000000008</v>
      </c>
      <c r="H55">
        <v>0.54</v>
      </c>
      <c r="I55">
        <v>1.51</v>
      </c>
      <c r="J55">
        <v>0.77</v>
      </c>
      <c r="K55">
        <v>1.33</v>
      </c>
      <c r="L55">
        <v>0.9</v>
      </c>
      <c r="M55">
        <v>0.84999999999999987</v>
      </c>
      <c r="N55">
        <v>0.98</v>
      </c>
      <c r="O55">
        <v>1.21</v>
      </c>
      <c r="P55">
        <v>1.53</v>
      </c>
      <c r="Q55">
        <v>1.52</v>
      </c>
      <c r="S55" s="14">
        <f t="shared" si="2"/>
        <v>-0.49988784958355459</v>
      </c>
      <c r="T55" s="14">
        <f t="shared" si="3"/>
        <v>-0.26988784958355438</v>
      </c>
      <c r="U55" s="14">
        <f t="shared" si="4"/>
        <v>0.42011215041644556</v>
      </c>
      <c r="V55" s="14">
        <f t="shared" si="5"/>
        <v>0.53011215041644544</v>
      </c>
      <c r="W55" s="14">
        <f t="shared" si="6"/>
        <v>-0.7898878495835544</v>
      </c>
      <c r="X55" s="14">
        <f t="shared" si="7"/>
        <v>-0.58988784958355445</v>
      </c>
      <c r="Y55" s="14">
        <f t="shared" si="8"/>
        <v>0.38011215041644553</v>
      </c>
      <c r="Z55" s="14">
        <f t="shared" si="9"/>
        <v>-0.35988784958355446</v>
      </c>
      <c r="AA55" s="14">
        <f t="shared" si="10"/>
        <v>0.20011215041644559</v>
      </c>
      <c r="AB55" s="14">
        <f t="shared" si="11"/>
        <v>-0.22988784958355446</v>
      </c>
      <c r="AC55" s="14">
        <f t="shared" si="12"/>
        <v>-0.27988784958355462</v>
      </c>
      <c r="AD55" s="14">
        <f t="shared" si="13"/>
        <v>-0.1498878495835545</v>
      </c>
      <c r="AE55" s="14">
        <f t="shared" si="14"/>
        <v>8.0112150416445482E-2</v>
      </c>
      <c r="AF55" s="14">
        <f t="shared" si="15"/>
        <v>0.40011215041644554</v>
      </c>
      <c r="AG55" s="14">
        <f t="shared" si="16"/>
        <v>0.39011215041644554</v>
      </c>
    </row>
    <row r="56" spans="1:33">
      <c r="A56">
        <f t="shared" si="1"/>
        <v>15</v>
      </c>
      <c r="B56">
        <v>51</v>
      </c>
      <c r="C56">
        <v>1.54</v>
      </c>
      <c r="D56">
        <v>1.54</v>
      </c>
      <c r="E56">
        <v>2.3900000000000006</v>
      </c>
      <c r="F56">
        <v>2.5100000000000002</v>
      </c>
      <c r="G56">
        <v>1.1500000000000001</v>
      </c>
      <c r="H56">
        <v>1.45</v>
      </c>
      <c r="I56">
        <v>2.2599999999999998</v>
      </c>
      <c r="J56">
        <v>1.6500000000000001</v>
      </c>
      <c r="K56">
        <v>2.04</v>
      </c>
      <c r="L56">
        <v>1.83</v>
      </c>
      <c r="M56">
        <v>1.68</v>
      </c>
      <c r="N56">
        <v>1.78</v>
      </c>
      <c r="O56">
        <v>1.96</v>
      </c>
      <c r="P56">
        <v>2.1900000000000004</v>
      </c>
      <c r="Q56">
        <v>2.27</v>
      </c>
      <c r="S56" s="14">
        <f t="shared" si="2"/>
        <v>0.41011215041644555</v>
      </c>
      <c r="T56" s="14">
        <f t="shared" si="3"/>
        <v>0.41011215041644555</v>
      </c>
      <c r="U56" s="14">
        <f t="shared" si="4"/>
        <v>1.2601121504164461</v>
      </c>
      <c r="V56" s="14">
        <f t="shared" si="5"/>
        <v>1.3801121504164457</v>
      </c>
      <c r="W56" s="14">
        <f t="shared" si="6"/>
        <v>2.0112150416445651E-2</v>
      </c>
      <c r="X56" s="14">
        <f t="shared" si="7"/>
        <v>0.32011215041644547</v>
      </c>
      <c r="Y56" s="14">
        <f t="shared" si="8"/>
        <v>1.1301121504164453</v>
      </c>
      <c r="Z56" s="14">
        <f t="shared" si="9"/>
        <v>0.52011215041644565</v>
      </c>
      <c r="AA56" s="14">
        <f t="shared" si="10"/>
        <v>0.91011215041644555</v>
      </c>
      <c r="AB56" s="14">
        <f t="shared" si="11"/>
        <v>0.70011215041644559</v>
      </c>
      <c r="AC56" s="14">
        <f t="shared" si="12"/>
        <v>0.55011215041644546</v>
      </c>
      <c r="AD56" s="14">
        <f t="shared" si="13"/>
        <v>0.65011215041644554</v>
      </c>
      <c r="AE56" s="14">
        <f t="shared" si="14"/>
        <v>0.83011215041644548</v>
      </c>
      <c r="AF56" s="14">
        <f t="shared" si="15"/>
        <v>1.0601121504164459</v>
      </c>
      <c r="AG56" s="14">
        <f t="shared" si="16"/>
        <v>1.1401121504164455</v>
      </c>
    </row>
    <row r="57" spans="1:33">
      <c r="A57">
        <f t="shared" si="1"/>
        <v>14</v>
      </c>
      <c r="B57">
        <v>52</v>
      </c>
      <c r="C57">
        <v>1.57</v>
      </c>
      <c r="D57">
        <v>1.51</v>
      </c>
      <c r="E57">
        <v>2.5100000000000002</v>
      </c>
      <c r="F57">
        <v>2.56</v>
      </c>
      <c r="G57">
        <v>1.04</v>
      </c>
      <c r="H57">
        <v>1.4900000000000002</v>
      </c>
      <c r="I57">
        <v>2.17</v>
      </c>
      <c r="J57">
        <v>1.51</v>
      </c>
      <c r="K57">
        <v>2.02</v>
      </c>
      <c r="L57">
        <v>1.81</v>
      </c>
      <c r="M57">
        <v>1.5899999999999999</v>
      </c>
      <c r="N57">
        <v>1.77</v>
      </c>
      <c r="O57">
        <v>1.9499999999999997</v>
      </c>
      <c r="P57">
        <v>2.23</v>
      </c>
      <c r="Q57">
        <v>2.2599999999999998</v>
      </c>
      <c r="S57" s="14">
        <f t="shared" si="2"/>
        <v>0.44011215041644558</v>
      </c>
      <c r="T57" s="14">
        <f t="shared" si="3"/>
        <v>0.38011215041644553</v>
      </c>
      <c r="U57" s="14">
        <f t="shared" si="4"/>
        <v>1.3801121504164457</v>
      </c>
      <c r="V57" s="14">
        <f t="shared" si="5"/>
        <v>1.4301121504164456</v>
      </c>
      <c r="W57" s="14">
        <f t="shared" si="6"/>
        <v>-8.9887849583554447E-2</v>
      </c>
      <c r="X57" s="14">
        <f t="shared" si="7"/>
        <v>0.36011215041644573</v>
      </c>
      <c r="Y57" s="14">
        <f t="shared" si="8"/>
        <v>1.0401121504164454</v>
      </c>
      <c r="Z57" s="14">
        <f t="shared" si="9"/>
        <v>0.38011215041644553</v>
      </c>
      <c r="AA57" s="14">
        <f t="shared" si="10"/>
        <v>0.89011215041644554</v>
      </c>
      <c r="AB57" s="14">
        <f t="shared" si="11"/>
        <v>0.68011215041644557</v>
      </c>
      <c r="AC57" s="14">
        <f t="shared" si="12"/>
        <v>0.46011215041644538</v>
      </c>
      <c r="AD57" s="14">
        <f t="shared" si="13"/>
        <v>0.64011215041644554</v>
      </c>
      <c r="AE57" s="14">
        <f t="shared" si="14"/>
        <v>0.82011215041644525</v>
      </c>
      <c r="AF57" s="14">
        <f t="shared" si="15"/>
        <v>1.1001121504164455</v>
      </c>
      <c r="AG57" s="14">
        <f t="shared" si="16"/>
        <v>1.1301121504164453</v>
      </c>
    </row>
    <row r="58" spans="1:33">
      <c r="A58">
        <f t="shared" si="1"/>
        <v>7</v>
      </c>
      <c r="B58">
        <v>53</v>
      </c>
      <c r="C58">
        <v>0.72</v>
      </c>
      <c r="D58">
        <v>0.92</v>
      </c>
      <c r="E58">
        <v>1.6300000000000001</v>
      </c>
      <c r="F58">
        <v>1.81</v>
      </c>
      <c r="G58">
        <v>0.32000000000000006</v>
      </c>
      <c r="H58">
        <v>0.60999999999999988</v>
      </c>
      <c r="I58">
        <v>1.56</v>
      </c>
      <c r="J58">
        <v>0.93000000000000016</v>
      </c>
      <c r="K58">
        <v>1.24</v>
      </c>
      <c r="L58">
        <v>1.01</v>
      </c>
      <c r="M58">
        <v>0.85</v>
      </c>
      <c r="N58">
        <v>0.88</v>
      </c>
      <c r="O58">
        <v>1.19</v>
      </c>
      <c r="P58">
        <v>1.56</v>
      </c>
      <c r="Q58">
        <v>1.7100000000000002</v>
      </c>
      <c r="S58" s="14">
        <f t="shared" si="2"/>
        <v>-0.40988784958355451</v>
      </c>
      <c r="T58" s="14">
        <f t="shared" si="3"/>
        <v>-0.20988784958355444</v>
      </c>
      <c r="U58" s="14">
        <f t="shared" si="4"/>
        <v>0.50011215041644563</v>
      </c>
      <c r="V58" s="14">
        <f t="shared" si="5"/>
        <v>0.68011215041644557</v>
      </c>
      <c r="W58" s="14">
        <f t="shared" si="6"/>
        <v>-0.80988784958355442</v>
      </c>
      <c r="X58" s="14">
        <f t="shared" si="7"/>
        <v>-0.51988784958355461</v>
      </c>
      <c r="Y58" s="14">
        <f t="shared" si="8"/>
        <v>0.43011215041644557</v>
      </c>
      <c r="Z58" s="14">
        <f t="shared" si="9"/>
        <v>-0.19988784958355432</v>
      </c>
      <c r="AA58" s="14">
        <f t="shared" si="10"/>
        <v>0.11011215041644551</v>
      </c>
      <c r="AB58" s="14">
        <f t="shared" si="11"/>
        <v>-0.11988784958355447</v>
      </c>
      <c r="AC58" s="14">
        <f t="shared" si="12"/>
        <v>-0.2798878495835545</v>
      </c>
      <c r="AD58" s="14">
        <f t="shared" si="13"/>
        <v>-0.24988784958355448</v>
      </c>
      <c r="AE58" s="14">
        <f t="shared" si="14"/>
        <v>6.0112150416445465E-2</v>
      </c>
      <c r="AF58" s="14">
        <f t="shared" si="15"/>
        <v>0.43011215041644557</v>
      </c>
      <c r="AG58" s="14">
        <f t="shared" si="16"/>
        <v>0.5801121504164457</v>
      </c>
    </row>
    <row r="59" spans="1:33">
      <c r="A59">
        <f t="shared" si="1"/>
        <v>15</v>
      </c>
      <c r="B59">
        <v>54</v>
      </c>
      <c r="C59">
        <v>1.46</v>
      </c>
      <c r="D59">
        <v>1.63</v>
      </c>
      <c r="E59">
        <v>2.54</v>
      </c>
      <c r="F59">
        <v>2.56</v>
      </c>
      <c r="G59">
        <v>1.2000000000000002</v>
      </c>
      <c r="H59">
        <v>1.52</v>
      </c>
      <c r="I59">
        <v>2.1799999999999997</v>
      </c>
      <c r="J59">
        <v>1.64</v>
      </c>
      <c r="K59">
        <v>2.1</v>
      </c>
      <c r="L59">
        <v>1.8</v>
      </c>
      <c r="M59">
        <v>1.8099999999999998</v>
      </c>
      <c r="N59">
        <v>1.74</v>
      </c>
      <c r="O59">
        <v>2.1199999999999997</v>
      </c>
      <c r="P59">
        <v>2.1800000000000002</v>
      </c>
      <c r="Q59">
        <v>2.4499999999999997</v>
      </c>
      <c r="S59" s="14">
        <f t="shared" si="2"/>
        <v>0.33011215041644548</v>
      </c>
      <c r="T59" s="14">
        <f t="shared" si="3"/>
        <v>0.50011215041644541</v>
      </c>
      <c r="U59" s="14">
        <f t="shared" si="4"/>
        <v>1.4101121504164456</v>
      </c>
      <c r="V59" s="14">
        <f t="shared" si="5"/>
        <v>1.4301121504164456</v>
      </c>
      <c r="W59" s="14">
        <f t="shared" si="6"/>
        <v>7.0112150416445695E-2</v>
      </c>
      <c r="X59" s="14">
        <f t="shared" si="7"/>
        <v>0.39011215041644554</v>
      </c>
      <c r="Y59" s="14">
        <f t="shared" si="8"/>
        <v>1.0501121504164452</v>
      </c>
      <c r="Z59" s="14">
        <f t="shared" si="9"/>
        <v>0.51011215041644542</v>
      </c>
      <c r="AA59" s="14">
        <f t="shared" si="10"/>
        <v>0.97011215041644561</v>
      </c>
      <c r="AB59" s="14">
        <f t="shared" si="11"/>
        <v>0.67011215041644556</v>
      </c>
      <c r="AC59" s="14">
        <f t="shared" si="12"/>
        <v>0.68011215041644535</v>
      </c>
      <c r="AD59" s="14">
        <f t="shared" si="13"/>
        <v>0.61011215041644551</v>
      </c>
      <c r="AE59" s="14">
        <f t="shared" si="14"/>
        <v>0.99011215041644518</v>
      </c>
      <c r="AF59" s="14">
        <f t="shared" si="15"/>
        <v>1.0501121504164457</v>
      </c>
      <c r="AG59" s="14">
        <f t="shared" si="16"/>
        <v>1.3201121504164453</v>
      </c>
    </row>
    <row r="60" spans="1:33">
      <c r="A60">
        <f t="shared" si="1"/>
        <v>12</v>
      </c>
      <c r="B60">
        <v>55</v>
      </c>
      <c r="C60">
        <v>1.03</v>
      </c>
      <c r="D60">
        <v>1.2200000000000002</v>
      </c>
      <c r="E60">
        <v>1.8900000000000001</v>
      </c>
      <c r="F60">
        <v>2.08</v>
      </c>
      <c r="G60">
        <v>0.71</v>
      </c>
      <c r="H60">
        <v>0.88</v>
      </c>
      <c r="I60">
        <v>1.85</v>
      </c>
      <c r="J60">
        <v>1.2200000000000002</v>
      </c>
      <c r="K60">
        <v>1.54</v>
      </c>
      <c r="L60">
        <v>1.34</v>
      </c>
      <c r="M60">
        <v>1.1299999999999999</v>
      </c>
      <c r="N60">
        <v>1.25</v>
      </c>
      <c r="O60">
        <v>1.53</v>
      </c>
      <c r="P60">
        <v>1.78</v>
      </c>
      <c r="Q60">
        <v>1.9100000000000001</v>
      </c>
      <c r="S60" s="14">
        <f t="shared" si="2"/>
        <v>-9.9887849583554456E-2</v>
      </c>
      <c r="T60" s="14">
        <f t="shared" si="3"/>
        <v>9.0112150416445713E-2</v>
      </c>
      <c r="U60" s="14">
        <f t="shared" si="4"/>
        <v>0.76011215041644564</v>
      </c>
      <c r="V60" s="14">
        <f t="shared" si="5"/>
        <v>0.95011215041644559</v>
      </c>
      <c r="W60" s="14">
        <f t="shared" si="6"/>
        <v>-0.41988784958355452</v>
      </c>
      <c r="X60" s="14">
        <f t="shared" si="7"/>
        <v>-0.24988784958355448</v>
      </c>
      <c r="Y60" s="14">
        <f t="shared" si="8"/>
        <v>0.72011215041644561</v>
      </c>
      <c r="Z60" s="14">
        <f t="shared" si="9"/>
        <v>9.0112150416445713E-2</v>
      </c>
      <c r="AA60" s="14">
        <f t="shared" si="10"/>
        <v>0.41011215041644555</v>
      </c>
      <c r="AB60" s="14">
        <f t="shared" si="11"/>
        <v>0.2101121504164456</v>
      </c>
      <c r="AC60" s="14">
        <f t="shared" si="12"/>
        <v>1.1215041644541124E-4</v>
      </c>
      <c r="AD60" s="14">
        <f t="shared" si="13"/>
        <v>0.12011215041644552</v>
      </c>
      <c r="AE60" s="14">
        <f t="shared" si="14"/>
        <v>0.40011215041644554</v>
      </c>
      <c r="AF60" s="14">
        <f t="shared" si="15"/>
        <v>0.65011215041644554</v>
      </c>
      <c r="AG60" s="14">
        <f t="shared" si="16"/>
        <v>0.78011215041644566</v>
      </c>
    </row>
    <row r="61" spans="1:33">
      <c r="A61">
        <f t="shared" si="1"/>
        <v>4</v>
      </c>
      <c r="B61">
        <v>56</v>
      </c>
      <c r="C61">
        <v>0.40999999999999992</v>
      </c>
      <c r="D61">
        <v>0.51</v>
      </c>
      <c r="E61">
        <v>1.35</v>
      </c>
      <c r="F61">
        <v>1.57</v>
      </c>
      <c r="G61">
        <v>3.0000000000000044E-2</v>
      </c>
      <c r="H61">
        <v>0.38</v>
      </c>
      <c r="I61">
        <v>1.18</v>
      </c>
      <c r="J61">
        <v>0.49000000000000005</v>
      </c>
      <c r="K61">
        <v>1.06</v>
      </c>
      <c r="L61">
        <v>0.66999999999999993</v>
      </c>
      <c r="M61">
        <v>0.55999999999999983</v>
      </c>
      <c r="N61">
        <v>0.66999999999999993</v>
      </c>
      <c r="O61">
        <v>0.91999999999999993</v>
      </c>
      <c r="P61">
        <v>1.0999999999999999</v>
      </c>
      <c r="Q61">
        <v>1.25</v>
      </c>
      <c r="S61" s="14">
        <f t="shared" si="2"/>
        <v>-0.71988784958355456</v>
      </c>
      <c r="T61" s="14">
        <f t="shared" si="3"/>
        <v>-0.61988784958355447</v>
      </c>
      <c r="U61" s="14">
        <f t="shared" si="4"/>
        <v>0.22011215041644561</v>
      </c>
      <c r="V61" s="14">
        <f t="shared" si="5"/>
        <v>0.44011215041644558</v>
      </c>
      <c r="W61" s="14">
        <f t="shared" si="6"/>
        <v>-1.0998878495835545</v>
      </c>
      <c r="X61" s="14">
        <f t="shared" si="7"/>
        <v>-0.74988784958355448</v>
      </c>
      <c r="Y61" s="14">
        <f t="shared" si="8"/>
        <v>5.0112150416445456E-2</v>
      </c>
      <c r="Z61" s="14">
        <f t="shared" si="9"/>
        <v>-0.63988784958355449</v>
      </c>
      <c r="AA61" s="14">
        <f t="shared" si="10"/>
        <v>-6.9887849583554429E-2</v>
      </c>
      <c r="AB61" s="14">
        <f t="shared" si="11"/>
        <v>-0.45988784958355455</v>
      </c>
      <c r="AC61" s="14">
        <f t="shared" si="12"/>
        <v>-0.56988784958355465</v>
      </c>
      <c r="AD61" s="14">
        <f t="shared" si="13"/>
        <v>-0.45988784958355455</v>
      </c>
      <c r="AE61" s="14">
        <f t="shared" si="14"/>
        <v>-0.20988784958355455</v>
      </c>
      <c r="AF61" s="14">
        <f t="shared" si="15"/>
        <v>-2.9887849583554615E-2</v>
      </c>
      <c r="AG61" s="14">
        <f t="shared" si="16"/>
        <v>0.12011215041644552</v>
      </c>
    </row>
    <row r="62" spans="1:33">
      <c r="A62">
        <f t="shared" si="1"/>
        <v>11</v>
      </c>
      <c r="B62">
        <v>57</v>
      </c>
      <c r="C62">
        <v>1.1000000000000001</v>
      </c>
      <c r="D62">
        <v>1.1100000000000001</v>
      </c>
      <c r="E62">
        <v>1.8900000000000001</v>
      </c>
      <c r="F62">
        <v>1.9799999999999998</v>
      </c>
      <c r="G62">
        <v>0.69000000000000017</v>
      </c>
      <c r="H62">
        <v>0.86999999999999988</v>
      </c>
      <c r="I62">
        <v>1.77</v>
      </c>
      <c r="J62">
        <v>1.2200000000000002</v>
      </c>
      <c r="K62">
        <v>1.55</v>
      </c>
      <c r="L62">
        <v>1.26</v>
      </c>
      <c r="M62">
        <v>1.26</v>
      </c>
      <c r="N62">
        <v>1.1599999999999999</v>
      </c>
      <c r="O62">
        <v>1.55</v>
      </c>
      <c r="P62">
        <v>1.81</v>
      </c>
      <c r="Q62">
        <v>1.83</v>
      </c>
      <c r="S62" s="14">
        <f t="shared" si="2"/>
        <v>-2.9887849583554393E-2</v>
      </c>
      <c r="T62" s="14">
        <f t="shared" si="3"/>
        <v>-1.9887849583554384E-2</v>
      </c>
      <c r="U62" s="14">
        <f t="shared" si="4"/>
        <v>0.76011215041644564</v>
      </c>
      <c r="V62" s="14">
        <f t="shared" si="5"/>
        <v>0.85011215041644528</v>
      </c>
      <c r="W62" s="14">
        <f t="shared" si="6"/>
        <v>-0.43988784958355431</v>
      </c>
      <c r="X62" s="14">
        <f t="shared" si="7"/>
        <v>-0.2598878495835546</v>
      </c>
      <c r="Y62" s="14">
        <f t="shared" si="8"/>
        <v>0.64011215041644554</v>
      </c>
      <c r="Z62" s="14">
        <f t="shared" si="9"/>
        <v>9.0112150416445713E-2</v>
      </c>
      <c r="AA62" s="14">
        <f t="shared" si="10"/>
        <v>0.42011215041644556</v>
      </c>
      <c r="AB62" s="14">
        <f t="shared" si="11"/>
        <v>0.13011215041644553</v>
      </c>
      <c r="AC62" s="14">
        <f t="shared" si="12"/>
        <v>0.13011215041644553</v>
      </c>
      <c r="AD62" s="14">
        <f t="shared" si="13"/>
        <v>3.0112150416445438E-2</v>
      </c>
      <c r="AE62" s="14">
        <f t="shared" si="14"/>
        <v>0.42011215041644556</v>
      </c>
      <c r="AF62" s="14">
        <f t="shared" si="15"/>
        <v>0.68011215041644557</v>
      </c>
      <c r="AG62" s="14">
        <f t="shared" si="16"/>
        <v>0.70011215041644559</v>
      </c>
    </row>
    <row r="63" spans="1:33">
      <c r="A63">
        <f t="shared" si="1"/>
        <v>14</v>
      </c>
      <c r="B63">
        <v>58</v>
      </c>
      <c r="C63">
        <v>1.23</v>
      </c>
      <c r="D63">
        <v>1.38</v>
      </c>
      <c r="E63">
        <v>2.1500000000000004</v>
      </c>
      <c r="F63">
        <v>2.38</v>
      </c>
      <c r="G63">
        <v>0.87</v>
      </c>
      <c r="H63">
        <v>1.27</v>
      </c>
      <c r="I63">
        <v>1.9999999999999998</v>
      </c>
      <c r="J63">
        <v>1.46</v>
      </c>
      <c r="K63">
        <v>1.76</v>
      </c>
      <c r="L63">
        <v>1.58</v>
      </c>
      <c r="M63">
        <v>1.5799999999999998</v>
      </c>
      <c r="N63">
        <v>1.49</v>
      </c>
      <c r="O63">
        <v>1.9</v>
      </c>
      <c r="P63">
        <v>2.0299999999999998</v>
      </c>
      <c r="Q63">
        <v>2.1999999999999997</v>
      </c>
      <c r="S63" s="14">
        <f t="shared" si="2"/>
        <v>0.1001121504164455</v>
      </c>
      <c r="T63" s="14">
        <f t="shared" si="3"/>
        <v>0.25011215041644541</v>
      </c>
      <c r="U63" s="14">
        <f t="shared" si="4"/>
        <v>1.0201121504164459</v>
      </c>
      <c r="V63" s="14">
        <f t="shared" si="5"/>
        <v>1.2501121504164454</v>
      </c>
      <c r="W63" s="14">
        <f t="shared" si="6"/>
        <v>-0.25988784958355449</v>
      </c>
      <c r="X63" s="14">
        <f t="shared" si="7"/>
        <v>0.14011215041644554</v>
      </c>
      <c r="Y63" s="14">
        <f t="shared" si="8"/>
        <v>0.8701121504164453</v>
      </c>
      <c r="Z63" s="14">
        <f t="shared" si="9"/>
        <v>0.33011215041644548</v>
      </c>
      <c r="AA63" s="14">
        <f t="shared" si="10"/>
        <v>0.63011215041644553</v>
      </c>
      <c r="AB63" s="14">
        <f t="shared" si="11"/>
        <v>0.45011215041644559</v>
      </c>
      <c r="AC63" s="14">
        <f t="shared" si="12"/>
        <v>0.45011215041644537</v>
      </c>
      <c r="AD63" s="14">
        <f t="shared" si="13"/>
        <v>0.36011215041644551</v>
      </c>
      <c r="AE63" s="14">
        <f t="shared" si="14"/>
        <v>0.77011215041644543</v>
      </c>
      <c r="AF63" s="14">
        <f t="shared" si="15"/>
        <v>0.90011215041644532</v>
      </c>
      <c r="AG63" s="14">
        <f t="shared" si="16"/>
        <v>1.0701121504164453</v>
      </c>
    </row>
    <row r="64" spans="1:33">
      <c r="A64">
        <f t="shared" si="1"/>
        <v>7</v>
      </c>
      <c r="B64">
        <v>59</v>
      </c>
      <c r="C64">
        <v>0.7</v>
      </c>
      <c r="D64">
        <v>0.79</v>
      </c>
      <c r="E64">
        <v>1.6700000000000002</v>
      </c>
      <c r="F64">
        <v>1.69</v>
      </c>
      <c r="G64">
        <v>0.37000000000000005</v>
      </c>
      <c r="H64">
        <v>0.57000000000000006</v>
      </c>
      <c r="I64">
        <v>1.47</v>
      </c>
      <c r="J64">
        <v>0.79</v>
      </c>
      <c r="K64">
        <v>1.36</v>
      </c>
      <c r="L64">
        <v>0.97</v>
      </c>
      <c r="M64">
        <v>0.82999999999999985</v>
      </c>
      <c r="N64">
        <v>1.01</v>
      </c>
      <c r="O64">
        <v>1.21</v>
      </c>
      <c r="P64">
        <v>1.51</v>
      </c>
      <c r="Q64">
        <v>1.61</v>
      </c>
      <c r="S64" s="14">
        <f t="shared" si="2"/>
        <v>-0.42988784958355453</v>
      </c>
      <c r="T64" s="14">
        <f t="shared" si="3"/>
        <v>-0.33988784958355445</v>
      </c>
      <c r="U64" s="14">
        <f t="shared" si="4"/>
        <v>0.54011215041644567</v>
      </c>
      <c r="V64" s="14">
        <f t="shared" si="5"/>
        <v>0.56011215041644546</v>
      </c>
      <c r="W64" s="14">
        <f t="shared" si="6"/>
        <v>-0.75988784958355438</v>
      </c>
      <c r="X64" s="14">
        <f t="shared" si="7"/>
        <v>-0.55988784958355442</v>
      </c>
      <c r="Y64" s="14">
        <f t="shared" si="8"/>
        <v>0.34011215041644549</v>
      </c>
      <c r="Z64" s="14">
        <f t="shared" si="9"/>
        <v>-0.33988784958355445</v>
      </c>
      <c r="AA64" s="14">
        <f t="shared" si="10"/>
        <v>0.23011215041644562</v>
      </c>
      <c r="AB64" s="14">
        <f t="shared" si="11"/>
        <v>-0.15988784958355451</v>
      </c>
      <c r="AC64" s="14">
        <f t="shared" si="12"/>
        <v>-0.29988784958355463</v>
      </c>
      <c r="AD64" s="14">
        <f t="shared" si="13"/>
        <v>-0.11988784958355447</v>
      </c>
      <c r="AE64" s="14">
        <f t="shared" si="14"/>
        <v>8.0112150416445482E-2</v>
      </c>
      <c r="AF64" s="14">
        <f t="shared" si="15"/>
        <v>0.38011215041644553</v>
      </c>
      <c r="AG64" s="14">
        <f t="shared" si="16"/>
        <v>0.48011215041644562</v>
      </c>
    </row>
    <row r="65" spans="1:33">
      <c r="A65">
        <f t="shared" si="1"/>
        <v>6</v>
      </c>
      <c r="B65">
        <v>60</v>
      </c>
      <c r="C65">
        <v>0.51</v>
      </c>
      <c r="D65">
        <v>0.78</v>
      </c>
      <c r="E65">
        <v>1.44</v>
      </c>
      <c r="F65">
        <v>1.65</v>
      </c>
      <c r="G65">
        <v>0.29000000000000009</v>
      </c>
      <c r="H65">
        <v>0.58000000000000007</v>
      </c>
      <c r="I65">
        <v>1.29</v>
      </c>
      <c r="J65">
        <v>0.8</v>
      </c>
      <c r="K65">
        <v>1.0699999999999998</v>
      </c>
      <c r="L65">
        <v>0.93</v>
      </c>
      <c r="M65">
        <v>0.73</v>
      </c>
      <c r="N65">
        <v>0.80999999999999994</v>
      </c>
      <c r="O65">
        <v>1.1400000000000001</v>
      </c>
      <c r="P65">
        <v>1.3699999999999999</v>
      </c>
      <c r="Q65">
        <v>1.4300000000000002</v>
      </c>
      <c r="S65" s="14">
        <f t="shared" si="2"/>
        <v>-0.61988784958355447</v>
      </c>
      <c r="T65" s="14">
        <f t="shared" si="3"/>
        <v>-0.34988784958355446</v>
      </c>
      <c r="U65" s="14">
        <f t="shared" si="4"/>
        <v>0.31011215041644546</v>
      </c>
      <c r="V65" s="14">
        <f t="shared" si="5"/>
        <v>0.52011215041644543</v>
      </c>
      <c r="W65" s="14">
        <f t="shared" si="6"/>
        <v>-0.83988784958355445</v>
      </c>
      <c r="X65" s="14">
        <f t="shared" si="7"/>
        <v>-0.54988784958355441</v>
      </c>
      <c r="Y65" s="14">
        <f t="shared" si="8"/>
        <v>0.16011215041644555</v>
      </c>
      <c r="Z65" s="14">
        <f t="shared" si="9"/>
        <v>-0.32988784958355444</v>
      </c>
      <c r="AA65" s="14">
        <f t="shared" si="10"/>
        <v>-5.9887849583554642E-2</v>
      </c>
      <c r="AB65" s="14">
        <f t="shared" si="11"/>
        <v>-0.19988784958355443</v>
      </c>
      <c r="AC65" s="14">
        <f t="shared" si="12"/>
        <v>-0.3998878495835545</v>
      </c>
      <c r="AD65" s="14">
        <f t="shared" si="13"/>
        <v>-0.31988784958355454</v>
      </c>
      <c r="AE65" s="14">
        <f t="shared" si="14"/>
        <v>1.0112150416445642E-2</v>
      </c>
      <c r="AF65" s="14">
        <f t="shared" si="15"/>
        <v>0.2401121504164454</v>
      </c>
      <c r="AG65" s="14">
        <f t="shared" si="16"/>
        <v>0.30011215041644568</v>
      </c>
    </row>
    <row r="66" spans="1:33">
      <c r="A66">
        <f t="shared" si="1"/>
        <v>14</v>
      </c>
      <c r="B66">
        <v>61</v>
      </c>
      <c r="C66">
        <v>1.3</v>
      </c>
      <c r="D66">
        <v>1.26</v>
      </c>
      <c r="E66">
        <v>2.1500000000000004</v>
      </c>
      <c r="F66">
        <v>2.33</v>
      </c>
      <c r="G66">
        <v>0.9900000000000001</v>
      </c>
      <c r="H66">
        <v>1.19</v>
      </c>
      <c r="I66">
        <v>2.0799999999999996</v>
      </c>
      <c r="J66">
        <v>1.4800000000000002</v>
      </c>
      <c r="K66">
        <v>1.85</v>
      </c>
      <c r="L66">
        <v>1.6300000000000001</v>
      </c>
      <c r="M66">
        <v>1.39</v>
      </c>
      <c r="N66">
        <v>1.55</v>
      </c>
      <c r="O66">
        <v>1.8800000000000001</v>
      </c>
      <c r="P66">
        <v>1.9</v>
      </c>
      <c r="Q66">
        <v>2.1399999999999997</v>
      </c>
      <c r="S66" s="14">
        <f t="shared" si="2"/>
        <v>0.17011215041644556</v>
      </c>
      <c r="T66" s="14">
        <f t="shared" si="3"/>
        <v>0.13011215041644553</v>
      </c>
      <c r="U66" s="14">
        <f t="shared" si="4"/>
        <v>1.0201121504164459</v>
      </c>
      <c r="V66" s="14">
        <f t="shared" si="5"/>
        <v>1.2001121504164456</v>
      </c>
      <c r="W66" s="14">
        <f t="shared" si="6"/>
        <v>-0.13988784958355438</v>
      </c>
      <c r="X66" s="14">
        <f t="shared" si="7"/>
        <v>6.0112150416445465E-2</v>
      </c>
      <c r="Y66" s="14">
        <f t="shared" si="8"/>
        <v>0.95011215041644514</v>
      </c>
      <c r="Z66" s="14">
        <f t="shared" si="9"/>
        <v>0.35011215041644572</v>
      </c>
      <c r="AA66" s="14">
        <f t="shared" si="10"/>
        <v>0.72011215041644561</v>
      </c>
      <c r="AB66" s="14">
        <f t="shared" si="11"/>
        <v>0.50011215041644563</v>
      </c>
      <c r="AC66" s="14">
        <f t="shared" si="12"/>
        <v>0.26011215041644542</v>
      </c>
      <c r="AD66" s="14">
        <f t="shared" si="13"/>
        <v>0.42011215041644556</v>
      </c>
      <c r="AE66" s="14">
        <f t="shared" si="14"/>
        <v>0.75011215041644563</v>
      </c>
      <c r="AF66" s="14">
        <f t="shared" si="15"/>
        <v>0.77011215041644543</v>
      </c>
      <c r="AG66" s="14">
        <f t="shared" si="16"/>
        <v>1.0101121504164452</v>
      </c>
    </row>
    <row r="67" spans="1:33">
      <c r="A67">
        <f t="shared" si="1"/>
        <v>13</v>
      </c>
      <c r="B67">
        <v>62</v>
      </c>
      <c r="C67">
        <v>1.18</v>
      </c>
      <c r="D67">
        <v>1.27</v>
      </c>
      <c r="E67">
        <v>2.12</v>
      </c>
      <c r="F67">
        <v>2.2800000000000002</v>
      </c>
      <c r="G67">
        <v>0.8</v>
      </c>
      <c r="H67">
        <v>1.1200000000000001</v>
      </c>
      <c r="I67">
        <v>1.7999999999999998</v>
      </c>
      <c r="J67">
        <v>1.3900000000000001</v>
      </c>
      <c r="K67">
        <v>1.78</v>
      </c>
      <c r="L67">
        <v>1.53</v>
      </c>
      <c r="M67">
        <v>1.45</v>
      </c>
      <c r="N67">
        <v>1.3599999999999999</v>
      </c>
      <c r="O67">
        <v>1.73</v>
      </c>
      <c r="P67">
        <v>1.91</v>
      </c>
      <c r="Q67">
        <v>2.1</v>
      </c>
      <c r="S67" s="14">
        <f t="shared" si="2"/>
        <v>5.0112150416445456E-2</v>
      </c>
      <c r="T67" s="14">
        <f t="shared" si="3"/>
        <v>0.14011215041644554</v>
      </c>
      <c r="U67" s="14">
        <f t="shared" si="4"/>
        <v>0.99011215041644562</v>
      </c>
      <c r="V67" s="14">
        <f t="shared" si="5"/>
        <v>1.1501121504164458</v>
      </c>
      <c r="W67" s="14">
        <f t="shared" si="6"/>
        <v>-0.32988784958355444</v>
      </c>
      <c r="X67" s="14">
        <f t="shared" si="7"/>
        <v>-9.8878495835543756E-3</v>
      </c>
      <c r="Y67" s="14">
        <f t="shared" si="8"/>
        <v>0.67011215041644534</v>
      </c>
      <c r="Z67" s="14">
        <f t="shared" si="9"/>
        <v>0.26011215041644564</v>
      </c>
      <c r="AA67" s="14">
        <f t="shared" si="10"/>
        <v>0.65011215041644554</v>
      </c>
      <c r="AB67" s="14">
        <f t="shared" si="11"/>
        <v>0.40011215041644554</v>
      </c>
      <c r="AC67" s="14">
        <f t="shared" si="12"/>
        <v>0.32011215041644547</v>
      </c>
      <c r="AD67" s="14">
        <f t="shared" si="13"/>
        <v>0.23011215041644539</v>
      </c>
      <c r="AE67" s="14">
        <f t="shared" si="14"/>
        <v>0.6001121504164455</v>
      </c>
      <c r="AF67" s="14">
        <f t="shared" si="15"/>
        <v>0.78011215041644544</v>
      </c>
      <c r="AG67" s="14">
        <f t="shared" si="16"/>
        <v>0.97011215041644561</v>
      </c>
    </row>
    <row r="68" spans="1:33">
      <c r="A68">
        <f t="shared" si="1"/>
        <v>7</v>
      </c>
      <c r="B68">
        <v>63</v>
      </c>
      <c r="C68">
        <v>0.84</v>
      </c>
      <c r="D68">
        <v>0.95000000000000007</v>
      </c>
      <c r="E68">
        <v>1.84</v>
      </c>
      <c r="F68">
        <v>1.98</v>
      </c>
      <c r="G68">
        <v>0.54</v>
      </c>
      <c r="H68">
        <v>0.75</v>
      </c>
      <c r="I68">
        <v>1.67</v>
      </c>
      <c r="J68">
        <v>0.88000000000000012</v>
      </c>
      <c r="K68">
        <v>1.3199999999999998</v>
      </c>
      <c r="L68">
        <v>1.0299999999999998</v>
      </c>
      <c r="M68">
        <v>0.92999999999999983</v>
      </c>
      <c r="N68">
        <v>1.0799999999999998</v>
      </c>
      <c r="O68">
        <v>1.3299999999999998</v>
      </c>
      <c r="P68">
        <v>1.5799999999999998</v>
      </c>
      <c r="Q68">
        <v>1.63</v>
      </c>
      <c r="S68" s="14">
        <f t="shared" si="2"/>
        <v>-0.28988784958355451</v>
      </c>
      <c r="T68" s="14">
        <f t="shared" si="3"/>
        <v>-0.17988784958355442</v>
      </c>
      <c r="U68" s="14">
        <f t="shared" si="4"/>
        <v>0.7101121504164456</v>
      </c>
      <c r="V68" s="14">
        <f t="shared" si="5"/>
        <v>0.8501121504164455</v>
      </c>
      <c r="W68" s="14">
        <f t="shared" si="6"/>
        <v>-0.58988784958355445</v>
      </c>
      <c r="X68" s="14">
        <f t="shared" si="7"/>
        <v>-0.37988784958355448</v>
      </c>
      <c r="Y68" s="14">
        <f t="shared" si="8"/>
        <v>0.54011215041644545</v>
      </c>
      <c r="Z68" s="14">
        <f t="shared" si="9"/>
        <v>-0.24988784958355437</v>
      </c>
      <c r="AA68" s="14">
        <f t="shared" si="10"/>
        <v>0.19011215041644536</v>
      </c>
      <c r="AB68" s="14">
        <f t="shared" si="11"/>
        <v>-9.9887849583554678E-2</v>
      </c>
      <c r="AC68" s="14">
        <f t="shared" si="12"/>
        <v>-0.19988784958355466</v>
      </c>
      <c r="AD68" s="14">
        <f t="shared" si="13"/>
        <v>-4.9887849583554633E-2</v>
      </c>
      <c r="AE68" s="14">
        <f t="shared" si="14"/>
        <v>0.20011215041644537</v>
      </c>
      <c r="AF68" s="14">
        <f t="shared" si="15"/>
        <v>0.45011215041644537</v>
      </c>
      <c r="AG68" s="14">
        <f t="shared" si="16"/>
        <v>0.50011215041644541</v>
      </c>
    </row>
    <row r="69" spans="1:33">
      <c r="A69">
        <f t="shared" si="1"/>
        <v>14</v>
      </c>
      <c r="B69">
        <v>64</v>
      </c>
      <c r="C69">
        <v>1.3299999999999998</v>
      </c>
      <c r="D69">
        <v>1.33</v>
      </c>
      <c r="E69">
        <v>2.1800000000000002</v>
      </c>
      <c r="F69">
        <v>2.37</v>
      </c>
      <c r="G69">
        <v>0.84000000000000008</v>
      </c>
      <c r="H69">
        <v>1.18</v>
      </c>
      <c r="I69">
        <v>2.0500000000000003</v>
      </c>
      <c r="J69">
        <v>1.5400000000000003</v>
      </c>
      <c r="K69">
        <v>1.97</v>
      </c>
      <c r="L69">
        <v>1.5999999999999999</v>
      </c>
      <c r="M69">
        <v>1.6</v>
      </c>
      <c r="N69">
        <v>1.5899999999999999</v>
      </c>
      <c r="O69">
        <v>1.9400000000000002</v>
      </c>
      <c r="P69">
        <v>2.0299999999999998</v>
      </c>
      <c r="Q69">
        <v>2.14</v>
      </c>
      <c r="S69" s="14">
        <f t="shared" si="2"/>
        <v>0.20011215041644537</v>
      </c>
      <c r="T69" s="14">
        <f t="shared" si="3"/>
        <v>0.20011215041644559</v>
      </c>
      <c r="U69" s="14">
        <f t="shared" si="4"/>
        <v>1.0501121504164457</v>
      </c>
      <c r="V69" s="14">
        <f t="shared" si="5"/>
        <v>1.2401121504164456</v>
      </c>
      <c r="W69" s="14">
        <f t="shared" si="6"/>
        <v>-0.2898878495835544</v>
      </c>
      <c r="X69" s="14">
        <f t="shared" si="7"/>
        <v>5.0112150416445456E-2</v>
      </c>
      <c r="Y69" s="14">
        <f t="shared" si="8"/>
        <v>0.92011215041644578</v>
      </c>
      <c r="Z69" s="14">
        <f t="shared" si="9"/>
        <v>0.41011215041644578</v>
      </c>
      <c r="AA69" s="14">
        <f t="shared" si="10"/>
        <v>0.84011215041644549</v>
      </c>
      <c r="AB69" s="14">
        <f t="shared" si="11"/>
        <v>0.47011215041644538</v>
      </c>
      <c r="AC69" s="14">
        <f t="shared" si="12"/>
        <v>0.47011215041644561</v>
      </c>
      <c r="AD69" s="14">
        <f t="shared" si="13"/>
        <v>0.46011215041644538</v>
      </c>
      <c r="AE69" s="14">
        <f t="shared" si="14"/>
        <v>0.81011215041644569</v>
      </c>
      <c r="AF69" s="14">
        <f t="shared" si="15"/>
        <v>0.90011215041644532</v>
      </c>
      <c r="AG69" s="14">
        <f t="shared" si="16"/>
        <v>1.0101121504164456</v>
      </c>
    </row>
    <row r="70" spans="1:33">
      <c r="A70">
        <f t="shared" si="1"/>
        <v>8</v>
      </c>
      <c r="B70">
        <v>65</v>
      </c>
      <c r="C70">
        <v>0.83</v>
      </c>
      <c r="D70">
        <v>0.94</v>
      </c>
      <c r="E70">
        <v>1.83</v>
      </c>
      <c r="F70">
        <v>2.0499999999999998</v>
      </c>
      <c r="G70">
        <v>0.63</v>
      </c>
      <c r="H70">
        <v>0.77</v>
      </c>
      <c r="I70">
        <v>1.5899999999999999</v>
      </c>
      <c r="J70">
        <v>0.96000000000000008</v>
      </c>
      <c r="K70">
        <v>1.41</v>
      </c>
      <c r="L70">
        <v>1.21</v>
      </c>
      <c r="M70">
        <v>1.0899999999999999</v>
      </c>
      <c r="N70">
        <v>1.1199999999999999</v>
      </c>
      <c r="O70">
        <v>1.5</v>
      </c>
      <c r="P70">
        <v>1.5499999999999998</v>
      </c>
      <c r="Q70">
        <v>1.69</v>
      </c>
      <c r="S70" s="14">
        <f t="shared" si="2"/>
        <v>-0.29988784958355452</v>
      </c>
      <c r="T70" s="14">
        <f t="shared" si="3"/>
        <v>-0.18988784958355454</v>
      </c>
      <c r="U70" s="14">
        <f t="shared" si="4"/>
        <v>0.70011215041644559</v>
      </c>
      <c r="V70" s="14">
        <f t="shared" si="5"/>
        <v>0.92011215041644534</v>
      </c>
      <c r="W70" s="14">
        <f t="shared" si="6"/>
        <v>-0.49988784958355448</v>
      </c>
      <c r="X70" s="14">
        <f t="shared" si="7"/>
        <v>-0.35988784958355446</v>
      </c>
      <c r="Y70" s="14">
        <f t="shared" si="8"/>
        <v>0.46011215041644538</v>
      </c>
      <c r="Z70" s="14">
        <f t="shared" si="9"/>
        <v>-0.16988784958355441</v>
      </c>
      <c r="AA70" s="14">
        <f t="shared" si="10"/>
        <v>0.28011215041644544</v>
      </c>
      <c r="AB70" s="14">
        <f t="shared" si="11"/>
        <v>8.0112150416445482E-2</v>
      </c>
      <c r="AC70" s="14">
        <f t="shared" si="12"/>
        <v>-3.9887849583554624E-2</v>
      </c>
      <c r="AD70" s="14">
        <f t="shared" si="13"/>
        <v>-9.8878495835545976E-3</v>
      </c>
      <c r="AE70" s="14">
        <f t="shared" si="14"/>
        <v>0.37011215041644552</v>
      </c>
      <c r="AF70" s="14">
        <f t="shared" si="15"/>
        <v>0.42011215041644534</v>
      </c>
      <c r="AG70" s="14">
        <f t="shared" si="16"/>
        <v>0.56011215041644546</v>
      </c>
    </row>
    <row r="71" spans="1:33">
      <c r="A71">
        <f t="shared" ref="A71:A134" si="17">COUNTIF(S71:AG71,"&gt;0")</f>
        <v>4</v>
      </c>
      <c r="B71">
        <v>66</v>
      </c>
      <c r="C71">
        <v>0.45999999999999996</v>
      </c>
      <c r="D71">
        <v>0.59000000000000008</v>
      </c>
      <c r="E71">
        <v>1.4700000000000002</v>
      </c>
      <c r="F71">
        <v>1.5</v>
      </c>
      <c r="G71">
        <v>0.16000000000000009</v>
      </c>
      <c r="H71">
        <v>0.45</v>
      </c>
      <c r="I71">
        <v>1.1199999999999999</v>
      </c>
      <c r="J71">
        <v>0.6100000000000001</v>
      </c>
      <c r="K71">
        <v>1.0900000000000001</v>
      </c>
      <c r="L71">
        <v>0.84</v>
      </c>
      <c r="M71">
        <v>0.71</v>
      </c>
      <c r="N71">
        <v>0.75</v>
      </c>
      <c r="O71">
        <v>1.03</v>
      </c>
      <c r="P71">
        <v>1.22</v>
      </c>
      <c r="Q71">
        <v>1.4300000000000002</v>
      </c>
      <c r="S71" s="14">
        <f t="shared" ref="S71:S134" si="18">C71-$C$3</f>
        <v>-0.66988784958355452</v>
      </c>
      <c r="T71" s="14">
        <f t="shared" ref="T71:T134" si="19">D71-$C$3</f>
        <v>-0.5398878495835544</v>
      </c>
      <c r="U71" s="14">
        <f t="shared" ref="U71:U134" si="20">E71-$C$3</f>
        <v>0.34011215041644571</v>
      </c>
      <c r="V71" s="14">
        <f t="shared" ref="V71:V134" si="21">F71-$C$3</f>
        <v>0.37011215041644552</v>
      </c>
      <c r="W71" s="14">
        <f t="shared" ref="W71:W134" si="22">G71-$C$3</f>
        <v>-0.96988784958355434</v>
      </c>
      <c r="X71" s="14">
        <f t="shared" ref="X71:X134" si="23">H71-$C$3</f>
        <v>-0.67988784958355453</v>
      </c>
      <c r="Y71" s="14">
        <f t="shared" ref="Y71:Y134" si="24">I71-$C$3</f>
        <v>-9.8878495835545976E-3</v>
      </c>
      <c r="Z71" s="14">
        <f t="shared" ref="Z71:Z134" si="25">J71-$C$3</f>
        <v>-0.51988784958355438</v>
      </c>
      <c r="AA71" s="14">
        <f t="shared" ref="AA71:AA134" si="26">K71-$C$3</f>
        <v>-3.9887849583554402E-2</v>
      </c>
      <c r="AB71" s="14">
        <f t="shared" ref="AB71:AB134" si="27">L71-$C$3</f>
        <v>-0.28988784958355451</v>
      </c>
      <c r="AC71" s="14">
        <f t="shared" ref="AC71:AC134" si="28">M71-$C$3</f>
        <v>-0.41988784958355452</v>
      </c>
      <c r="AD71" s="14">
        <f t="shared" ref="AD71:AD134" si="29">N71-$C$3</f>
        <v>-0.37988784958355448</v>
      </c>
      <c r="AE71" s="14">
        <f t="shared" ref="AE71:AE134" si="30">O71-$C$3</f>
        <v>-9.9887849583554456E-2</v>
      </c>
      <c r="AF71" s="14">
        <f t="shared" ref="AF71:AF134" si="31">P71-$C$3</f>
        <v>9.0112150416445491E-2</v>
      </c>
      <c r="AG71" s="14">
        <f t="shared" ref="AG71:AG134" si="32">Q71-$C$3</f>
        <v>0.30011215041644568</v>
      </c>
    </row>
    <row r="72" spans="1:33">
      <c r="A72">
        <f t="shared" si="17"/>
        <v>3</v>
      </c>
      <c r="B72">
        <v>67</v>
      </c>
      <c r="C72">
        <v>0.48999999999999994</v>
      </c>
      <c r="D72">
        <v>0.5</v>
      </c>
      <c r="E72">
        <v>1.3800000000000001</v>
      </c>
      <c r="F72">
        <v>1.46</v>
      </c>
      <c r="G72">
        <v>0</v>
      </c>
      <c r="H72">
        <v>0.27999999999999997</v>
      </c>
      <c r="I72">
        <v>1.1199999999999999</v>
      </c>
      <c r="J72">
        <v>0.5</v>
      </c>
      <c r="K72">
        <v>0.95</v>
      </c>
      <c r="L72">
        <v>0.76</v>
      </c>
      <c r="M72">
        <v>0.61999999999999988</v>
      </c>
      <c r="N72">
        <v>0.60999999999999988</v>
      </c>
      <c r="O72">
        <v>0.95</v>
      </c>
      <c r="P72">
        <v>1.0699999999999998</v>
      </c>
      <c r="Q72">
        <v>1.33</v>
      </c>
      <c r="S72" s="14">
        <f t="shared" si="18"/>
        <v>-0.63988784958355449</v>
      </c>
      <c r="T72" s="14">
        <f t="shared" si="19"/>
        <v>-0.62988784958355448</v>
      </c>
      <c r="U72" s="14">
        <f t="shared" si="20"/>
        <v>0.25011215041644563</v>
      </c>
      <c r="V72" s="14">
        <f t="shared" si="21"/>
        <v>0.33011215041644548</v>
      </c>
      <c r="W72" s="14">
        <f t="shared" si="22"/>
        <v>-1.1298878495835545</v>
      </c>
      <c r="X72" s="14">
        <f t="shared" si="23"/>
        <v>-0.84988784958355446</v>
      </c>
      <c r="Y72" s="14">
        <f t="shared" si="24"/>
        <v>-9.8878495835545976E-3</v>
      </c>
      <c r="Z72" s="14">
        <f t="shared" si="25"/>
        <v>-0.62988784958355448</v>
      </c>
      <c r="AA72" s="14">
        <f t="shared" si="26"/>
        <v>-0.17988784958355453</v>
      </c>
      <c r="AB72" s="14">
        <f t="shared" si="27"/>
        <v>-0.36988784958355447</v>
      </c>
      <c r="AC72" s="14">
        <f t="shared" si="28"/>
        <v>-0.5098878495835546</v>
      </c>
      <c r="AD72" s="14">
        <f t="shared" si="29"/>
        <v>-0.51988784958355461</v>
      </c>
      <c r="AE72" s="14">
        <f t="shared" si="30"/>
        <v>-0.17988784958355453</v>
      </c>
      <c r="AF72" s="14">
        <f t="shared" si="31"/>
        <v>-5.9887849583554642E-2</v>
      </c>
      <c r="AG72" s="14">
        <f t="shared" si="32"/>
        <v>0.20011215041644559</v>
      </c>
    </row>
    <row r="73" spans="1:33">
      <c r="A73">
        <f t="shared" si="17"/>
        <v>10</v>
      </c>
      <c r="B73">
        <v>68</v>
      </c>
      <c r="C73">
        <v>1.03</v>
      </c>
      <c r="D73">
        <v>1.1000000000000001</v>
      </c>
      <c r="E73">
        <v>1.81</v>
      </c>
      <c r="F73">
        <v>2.0499999999999998</v>
      </c>
      <c r="G73">
        <v>0.49000000000000005</v>
      </c>
      <c r="H73">
        <v>0.9</v>
      </c>
      <c r="I73">
        <v>1.69</v>
      </c>
      <c r="J73">
        <v>1.02</v>
      </c>
      <c r="K73">
        <v>1.52</v>
      </c>
      <c r="L73">
        <v>1.33</v>
      </c>
      <c r="M73">
        <v>1.18</v>
      </c>
      <c r="N73">
        <v>1.21</v>
      </c>
      <c r="O73">
        <v>1.52</v>
      </c>
      <c r="P73">
        <v>1.5899999999999999</v>
      </c>
      <c r="Q73">
        <v>1.82</v>
      </c>
      <c r="S73" s="14">
        <f t="shared" si="18"/>
        <v>-9.9887849583554456E-2</v>
      </c>
      <c r="T73" s="14">
        <f t="shared" si="19"/>
        <v>-2.9887849583554393E-2</v>
      </c>
      <c r="U73" s="14">
        <f t="shared" si="20"/>
        <v>0.68011215041644557</v>
      </c>
      <c r="V73" s="14">
        <f t="shared" si="21"/>
        <v>0.92011215041644534</v>
      </c>
      <c r="W73" s="14">
        <f t="shared" si="22"/>
        <v>-0.63988784958355449</v>
      </c>
      <c r="X73" s="14">
        <f t="shared" si="23"/>
        <v>-0.22988784958355446</v>
      </c>
      <c r="Y73" s="14">
        <f t="shared" si="24"/>
        <v>0.56011215041644546</v>
      </c>
      <c r="Z73" s="14">
        <f t="shared" si="25"/>
        <v>-0.10988784958355446</v>
      </c>
      <c r="AA73" s="14">
        <f t="shared" si="26"/>
        <v>0.39011215041644554</v>
      </c>
      <c r="AB73" s="14">
        <f t="shared" si="27"/>
        <v>0.20011215041644559</v>
      </c>
      <c r="AC73" s="14">
        <f t="shared" si="28"/>
        <v>5.0112150416445456E-2</v>
      </c>
      <c r="AD73" s="14">
        <f t="shared" si="29"/>
        <v>8.0112150416445482E-2</v>
      </c>
      <c r="AE73" s="14">
        <f t="shared" si="30"/>
        <v>0.39011215041644554</v>
      </c>
      <c r="AF73" s="14">
        <f t="shared" si="31"/>
        <v>0.46011215041644538</v>
      </c>
      <c r="AG73" s="14">
        <f t="shared" si="32"/>
        <v>0.69011215041644558</v>
      </c>
    </row>
    <row r="74" spans="1:33">
      <c r="A74">
        <f t="shared" si="17"/>
        <v>7</v>
      </c>
      <c r="B74">
        <v>69</v>
      </c>
      <c r="C74">
        <v>0.69</v>
      </c>
      <c r="D74">
        <v>0.82000000000000006</v>
      </c>
      <c r="E74">
        <v>1.6500000000000001</v>
      </c>
      <c r="F74">
        <v>1.84</v>
      </c>
      <c r="G74">
        <v>0.35000000000000009</v>
      </c>
      <c r="H74">
        <v>0.61</v>
      </c>
      <c r="I74">
        <v>1.4</v>
      </c>
      <c r="J74">
        <v>0.81</v>
      </c>
      <c r="K74">
        <v>1.25</v>
      </c>
      <c r="L74">
        <v>0.91</v>
      </c>
      <c r="M74">
        <v>0.84</v>
      </c>
      <c r="N74">
        <v>0.98</v>
      </c>
      <c r="O74">
        <v>1.1499999999999999</v>
      </c>
      <c r="P74">
        <v>1.5</v>
      </c>
      <c r="Q74">
        <v>1.6700000000000002</v>
      </c>
      <c r="S74" s="14">
        <f t="shared" si="18"/>
        <v>-0.43988784958355454</v>
      </c>
      <c r="T74" s="14">
        <f t="shared" si="19"/>
        <v>-0.30988784958355442</v>
      </c>
      <c r="U74" s="14">
        <f t="shared" si="20"/>
        <v>0.52011215041644565</v>
      </c>
      <c r="V74" s="14">
        <f t="shared" si="21"/>
        <v>0.7101121504164456</v>
      </c>
      <c r="W74" s="14">
        <f t="shared" si="22"/>
        <v>-0.77988784958355439</v>
      </c>
      <c r="X74" s="14">
        <f t="shared" si="23"/>
        <v>-0.5198878495835545</v>
      </c>
      <c r="Y74" s="14">
        <f t="shared" si="24"/>
        <v>0.27011215041644543</v>
      </c>
      <c r="Z74" s="14">
        <f t="shared" si="25"/>
        <v>-0.31988784958355443</v>
      </c>
      <c r="AA74" s="14">
        <f t="shared" si="26"/>
        <v>0.12011215041644552</v>
      </c>
      <c r="AB74" s="14">
        <f t="shared" si="27"/>
        <v>-0.21988784958355445</v>
      </c>
      <c r="AC74" s="14">
        <f t="shared" si="28"/>
        <v>-0.28988784958355451</v>
      </c>
      <c r="AD74" s="14">
        <f t="shared" si="29"/>
        <v>-0.1498878495835545</v>
      </c>
      <c r="AE74" s="14">
        <f t="shared" si="30"/>
        <v>2.0112150416445429E-2</v>
      </c>
      <c r="AF74" s="14">
        <f t="shared" si="31"/>
        <v>0.37011215041644552</v>
      </c>
      <c r="AG74" s="14">
        <f t="shared" si="32"/>
        <v>0.54011215041644567</v>
      </c>
    </row>
    <row r="75" spans="1:33">
      <c r="A75">
        <f t="shared" si="17"/>
        <v>13</v>
      </c>
      <c r="B75">
        <v>70</v>
      </c>
      <c r="C75">
        <v>1.0999999999999999</v>
      </c>
      <c r="D75">
        <v>1.19</v>
      </c>
      <c r="E75">
        <v>2.09</v>
      </c>
      <c r="F75">
        <v>2.23</v>
      </c>
      <c r="G75">
        <v>0.84000000000000008</v>
      </c>
      <c r="H75">
        <v>1.1299999999999999</v>
      </c>
      <c r="I75">
        <v>1.96</v>
      </c>
      <c r="J75">
        <v>1.25</v>
      </c>
      <c r="K75">
        <v>1.78</v>
      </c>
      <c r="L75">
        <v>1.54</v>
      </c>
      <c r="M75">
        <v>1.4</v>
      </c>
      <c r="N75">
        <v>1.38</v>
      </c>
      <c r="O75">
        <v>1.83</v>
      </c>
      <c r="P75">
        <v>2</v>
      </c>
      <c r="Q75">
        <v>1.98</v>
      </c>
      <c r="S75" s="14">
        <f t="shared" si="18"/>
        <v>-2.9887849583554615E-2</v>
      </c>
      <c r="T75" s="14">
        <f t="shared" si="19"/>
        <v>6.0112150416445465E-2</v>
      </c>
      <c r="U75" s="14">
        <f t="shared" si="20"/>
        <v>0.96011215041644538</v>
      </c>
      <c r="V75" s="14">
        <f t="shared" si="21"/>
        <v>1.1001121504164455</v>
      </c>
      <c r="W75" s="14">
        <f t="shared" si="22"/>
        <v>-0.2898878495835544</v>
      </c>
      <c r="X75" s="14">
        <f t="shared" si="23"/>
        <v>1.1215041644541124E-4</v>
      </c>
      <c r="Y75" s="14">
        <f t="shared" si="24"/>
        <v>0.83011215041644548</v>
      </c>
      <c r="Z75" s="14">
        <f t="shared" si="25"/>
        <v>0.12011215041644552</v>
      </c>
      <c r="AA75" s="14">
        <f t="shared" si="26"/>
        <v>0.65011215041644554</v>
      </c>
      <c r="AB75" s="14">
        <f t="shared" si="27"/>
        <v>0.41011215041644555</v>
      </c>
      <c r="AC75" s="14">
        <f t="shared" si="28"/>
        <v>0.27011215041644543</v>
      </c>
      <c r="AD75" s="14">
        <f t="shared" si="29"/>
        <v>0.25011215041644541</v>
      </c>
      <c r="AE75" s="14">
        <f t="shared" si="30"/>
        <v>0.70011215041644559</v>
      </c>
      <c r="AF75" s="14">
        <f t="shared" si="31"/>
        <v>0.87011215041644552</v>
      </c>
      <c r="AG75" s="14">
        <f t="shared" si="32"/>
        <v>0.8501121504164455</v>
      </c>
    </row>
    <row r="76" spans="1:33">
      <c r="A76">
        <f t="shared" si="17"/>
        <v>13</v>
      </c>
      <c r="B76">
        <v>71</v>
      </c>
      <c r="C76">
        <v>1.1499999999999999</v>
      </c>
      <c r="D76">
        <v>1.17</v>
      </c>
      <c r="E76">
        <v>2.09</v>
      </c>
      <c r="F76">
        <v>2.1800000000000002</v>
      </c>
      <c r="G76">
        <v>0.73</v>
      </c>
      <c r="H76">
        <v>1.05</v>
      </c>
      <c r="I76">
        <v>1.7899999999999998</v>
      </c>
      <c r="J76">
        <v>1.35</v>
      </c>
      <c r="K76">
        <v>1.76</v>
      </c>
      <c r="L76">
        <v>1.48</v>
      </c>
      <c r="M76">
        <v>1.3199999999999998</v>
      </c>
      <c r="N76">
        <v>1.3699999999999999</v>
      </c>
      <c r="O76">
        <v>1.6099999999999999</v>
      </c>
      <c r="P76">
        <v>1.95</v>
      </c>
      <c r="Q76">
        <v>2.02</v>
      </c>
      <c r="S76" s="14">
        <f t="shared" si="18"/>
        <v>2.0112150416445429E-2</v>
      </c>
      <c r="T76" s="14">
        <f t="shared" si="19"/>
        <v>4.0112150416445447E-2</v>
      </c>
      <c r="U76" s="14">
        <f t="shared" si="20"/>
        <v>0.96011215041644538</v>
      </c>
      <c r="V76" s="14">
        <f t="shared" si="21"/>
        <v>1.0501121504164457</v>
      </c>
      <c r="W76" s="14">
        <f t="shared" si="22"/>
        <v>-0.3998878495835545</v>
      </c>
      <c r="X76" s="14">
        <f t="shared" si="23"/>
        <v>-7.9887849583554438E-2</v>
      </c>
      <c r="Y76" s="14">
        <f t="shared" si="24"/>
        <v>0.66011215041644533</v>
      </c>
      <c r="Z76" s="14">
        <f t="shared" si="25"/>
        <v>0.22011215041644561</v>
      </c>
      <c r="AA76" s="14">
        <f t="shared" si="26"/>
        <v>0.63011215041644553</v>
      </c>
      <c r="AB76" s="14">
        <f t="shared" si="27"/>
        <v>0.3501121504164455</v>
      </c>
      <c r="AC76" s="14">
        <f t="shared" si="28"/>
        <v>0.19011215041644536</v>
      </c>
      <c r="AD76" s="14">
        <f t="shared" si="29"/>
        <v>0.2401121504164454</v>
      </c>
      <c r="AE76" s="14">
        <f t="shared" si="30"/>
        <v>0.48011215041644539</v>
      </c>
      <c r="AF76" s="14">
        <f t="shared" si="31"/>
        <v>0.82011215041644547</v>
      </c>
      <c r="AG76" s="14">
        <f t="shared" si="32"/>
        <v>0.89011215041644554</v>
      </c>
    </row>
    <row r="77" spans="1:33">
      <c r="A77">
        <f t="shared" si="17"/>
        <v>7</v>
      </c>
      <c r="B77">
        <v>72</v>
      </c>
      <c r="C77">
        <v>0.67999999999999994</v>
      </c>
      <c r="D77">
        <v>0.83000000000000007</v>
      </c>
      <c r="E77">
        <v>1.7100000000000002</v>
      </c>
      <c r="F77">
        <v>1.77</v>
      </c>
      <c r="G77">
        <v>0.27000000000000007</v>
      </c>
      <c r="H77">
        <v>0.55000000000000004</v>
      </c>
      <c r="I77">
        <v>1.38</v>
      </c>
      <c r="J77">
        <v>0.76</v>
      </c>
      <c r="K77">
        <v>1.26</v>
      </c>
      <c r="L77">
        <v>1</v>
      </c>
      <c r="M77">
        <v>0.80999999999999994</v>
      </c>
      <c r="N77">
        <v>0.98999999999999988</v>
      </c>
      <c r="O77">
        <v>1.3</v>
      </c>
      <c r="P77">
        <v>1.5</v>
      </c>
      <c r="Q77">
        <v>1.6400000000000001</v>
      </c>
      <c r="S77" s="14">
        <f t="shared" si="18"/>
        <v>-0.44988784958355454</v>
      </c>
      <c r="T77" s="14">
        <f t="shared" si="19"/>
        <v>-0.29988784958355441</v>
      </c>
      <c r="U77" s="14">
        <f t="shared" si="20"/>
        <v>0.5801121504164457</v>
      </c>
      <c r="V77" s="14">
        <f t="shared" si="21"/>
        <v>0.64011215041644554</v>
      </c>
      <c r="W77" s="14">
        <f t="shared" si="22"/>
        <v>-0.85988784958355446</v>
      </c>
      <c r="X77" s="14">
        <f t="shared" si="23"/>
        <v>-0.57988784958355444</v>
      </c>
      <c r="Y77" s="14">
        <f t="shared" si="24"/>
        <v>0.25011215041644541</v>
      </c>
      <c r="Z77" s="14">
        <f t="shared" si="25"/>
        <v>-0.36988784958355447</v>
      </c>
      <c r="AA77" s="14">
        <f t="shared" si="26"/>
        <v>0.13011215041644553</v>
      </c>
      <c r="AB77" s="14">
        <f t="shared" si="27"/>
        <v>-0.12988784958355448</v>
      </c>
      <c r="AC77" s="14">
        <f t="shared" si="28"/>
        <v>-0.31988784958355454</v>
      </c>
      <c r="AD77" s="14">
        <f t="shared" si="29"/>
        <v>-0.1398878495835546</v>
      </c>
      <c r="AE77" s="14">
        <f t="shared" si="30"/>
        <v>0.17011215041644556</v>
      </c>
      <c r="AF77" s="14">
        <f t="shared" si="31"/>
        <v>0.37011215041644552</v>
      </c>
      <c r="AG77" s="14">
        <f t="shared" si="32"/>
        <v>0.51011215041644564</v>
      </c>
    </row>
    <row r="78" spans="1:33">
      <c r="A78">
        <f t="shared" si="17"/>
        <v>10</v>
      </c>
      <c r="B78">
        <v>73</v>
      </c>
      <c r="C78">
        <v>1</v>
      </c>
      <c r="D78">
        <v>1.05</v>
      </c>
      <c r="E78">
        <v>1.8900000000000001</v>
      </c>
      <c r="F78">
        <v>2</v>
      </c>
      <c r="G78">
        <v>0.6100000000000001</v>
      </c>
      <c r="H78">
        <v>0.83</v>
      </c>
      <c r="I78">
        <v>1.67</v>
      </c>
      <c r="J78">
        <v>1.1500000000000001</v>
      </c>
      <c r="K78">
        <v>1.57</v>
      </c>
      <c r="L78">
        <v>1.26</v>
      </c>
      <c r="M78">
        <v>1.1599999999999999</v>
      </c>
      <c r="N78">
        <v>1.0999999999999999</v>
      </c>
      <c r="O78">
        <v>1.43</v>
      </c>
      <c r="P78">
        <v>1.68</v>
      </c>
      <c r="Q78">
        <v>1.71</v>
      </c>
      <c r="S78" s="14">
        <f t="shared" si="18"/>
        <v>-0.12988784958355448</v>
      </c>
      <c r="T78" s="14">
        <f t="shared" si="19"/>
        <v>-7.9887849583554438E-2</v>
      </c>
      <c r="U78" s="14">
        <f t="shared" si="20"/>
        <v>0.76011215041644564</v>
      </c>
      <c r="V78" s="14">
        <f t="shared" si="21"/>
        <v>0.87011215041644552</v>
      </c>
      <c r="W78" s="14">
        <f t="shared" si="22"/>
        <v>-0.51988784958355438</v>
      </c>
      <c r="X78" s="14">
        <f t="shared" si="23"/>
        <v>-0.29988784958355452</v>
      </c>
      <c r="Y78" s="14">
        <f t="shared" si="24"/>
        <v>0.54011215041644545</v>
      </c>
      <c r="Z78" s="14">
        <f t="shared" si="25"/>
        <v>2.0112150416445651E-2</v>
      </c>
      <c r="AA78" s="14">
        <f t="shared" si="26"/>
        <v>0.44011215041644558</v>
      </c>
      <c r="AB78" s="14">
        <f t="shared" si="27"/>
        <v>0.13011215041644553</v>
      </c>
      <c r="AC78" s="14">
        <f t="shared" si="28"/>
        <v>3.0112150416445438E-2</v>
      </c>
      <c r="AD78" s="14">
        <f t="shared" si="29"/>
        <v>-2.9887849583554615E-2</v>
      </c>
      <c r="AE78" s="14">
        <f t="shared" si="30"/>
        <v>0.30011215041644546</v>
      </c>
      <c r="AF78" s="14">
        <f t="shared" si="31"/>
        <v>0.55011215041644546</v>
      </c>
      <c r="AG78" s="14">
        <f t="shared" si="32"/>
        <v>0.58011215041644548</v>
      </c>
    </row>
    <row r="79" spans="1:33">
      <c r="A79">
        <f t="shared" si="17"/>
        <v>14</v>
      </c>
      <c r="B79">
        <v>74</v>
      </c>
      <c r="C79">
        <v>1.46</v>
      </c>
      <c r="D79">
        <v>1.5399999999999998</v>
      </c>
      <c r="E79">
        <v>2.4900000000000002</v>
      </c>
      <c r="F79">
        <v>2.5500000000000003</v>
      </c>
      <c r="G79">
        <v>1.1100000000000001</v>
      </c>
      <c r="H79">
        <v>1.49</v>
      </c>
      <c r="I79">
        <v>2.25</v>
      </c>
      <c r="J79">
        <v>1.69</v>
      </c>
      <c r="K79">
        <v>2.16</v>
      </c>
      <c r="L79">
        <v>1.8900000000000001</v>
      </c>
      <c r="M79">
        <v>1.7499999999999998</v>
      </c>
      <c r="N79">
        <v>1.76</v>
      </c>
      <c r="O79">
        <v>2.04</v>
      </c>
      <c r="P79">
        <v>2.27</v>
      </c>
      <c r="Q79">
        <v>2.4</v>
      </c>
      <c r="S79" s="14">
        <f t="shared" si="18"/>
        <v>0.33011215041644548</v>
      </c>
      <c r="T79" s="14">
        <f t="shared" si="19"/>
        <v>0.41011215041644533</v>
      </c>
      <c r="U79" s="14">
        <f t="shared" si="20"/>
        <v>1.3601121504164457</v>
      </c>
      <c r="V79" s="14">
        <f t="shared" si="21"/>
        <v>1.4201121504164458</v>
      </c>
      <c r="W79" s="14">
        <f t="shared" si="22"/>
        <v>-1.9887849583554384E-2</v>
      </c>
      <c r="X79" s="14">
        <f t="shared" si="23"/>
        <v>0.36011215041644551</v>
      </c>
      <c r="Y79" s="14">
        <f t="shared" si="24"/>
        <v>1.1201121504164455</v>
      </c>
      <c r="Z79" s="14">
        <f t="shared" si="25"/>
        <v>0.56011215041644546</v>
      </c>
      <c r="AA79" s="14">
        <f t="shared" si="26"/>
        <v>1.0301121504164457</v>
      </c>
      <c r="AB79" s="14">
        <f t="shared" si="27"/>
        <v>0.76011215041644564</v>
      </c>
      <c r="AC79" s="14">
        <f t="shared" si="28"/>
        <v>0.6201121504164453</v>
      </c>
      <c r="AD79" s="14">
        <f t="shared" si="29"/>
        <v>0.63011215041644553</v>
      </c>
      <c r="AE79" s="14">
        <f t="shared" si="30"/>
        <v>0.91011215041644555</v>
      </c>
      <c r="AF79" s="14">
        <f t="shared" si="31"/>
        <v>1.1401121504164455</v>
      </c>
      <c r="AG79" s="14">
        <f t="shared" si="32"/>
        <v>1.2701121504164454</v>
      </c>
    </row>
    <row r="80" spans="1:33">
      <c r="A80">
        <f t="shared" si="17"/>
        <v>12</v>
      </c>
      <c r="B80">
        <v>75</v>
      </c>
      <c r="C80">
        <v>1.1100000000000001</v>
      </c>
      <c r="D80">
        <v>1.1500000000000001</v>
      </c>
      <c r="E80">
        <v>1.9700000000000002</v>
      </c>
      <c r="F80">
        <v>2</v>
      </c>
      <c r="G80">
        <v>0.62</v>
      </c>
      <c r="H80">
        <v>1.02</v>
      </c>
      <c r="I80">
        <v>1.81</v>
      </c>
      <c r="J80">
        <v>1.1600000000000001</v>
      </c>
      <c r="K80">
        <v>1.6600000000000001</v>
      </c>
      <c r="L80">
        <v>1.36</v>
      </c>
      <c r="M80">
        <v>1.24</v>
      </c>
      <c r="N80">
        <v>1.26</v>
      </c>
      <c r="O80">
        <v>1.52</v>
      </c>
      <c r="P80">
        <v>1.7</v>
      </c>
      <c r="Q80">
        <v>1.85</v>
      </c>
      <c r="S80" s="14">
        <f t="shared" si="18"/>
        <v>-1.9887849583554384E-2</v>
      </c>
      <c r="T80" s="14">
        <f t="shared" si="19"/>
        <v>2.0112150416445651E-2</v>
      </c>
      <c r="U80" s="14">
        <f t="shared" si="20"/>
        <v>0.84011215041644571</v>
      </c>
      <c r="V80" s="14">
        <f t="shared" si="21"/>
        <v>0.87011215041644552</v>
      </c>
      <c r="W80" s="14">
        <f t="shared" si="22"/>
        <v>-0.50988784958355449</v>
      </c>
      <c r="X80" s="14">
        <f t="shared" si="23"/>
        <v>-0.10988784958355446</v>
      </c>
      <c r="Y80" s="14">
        <f t="shared" si="24"/>
        <v>0.68011215041644557</v>
      </c>
      <c r="Z80" s="14">
        <f t="shared" si="25"/>
        <v>3.011215041644566E-2</v>
      </c>
      <c r="AA80" s="14">
        <f t="shared" si="26"/>
        <v>0.53011215041644566</v>
      </c>
      <c r="AB80" s="14">
        <f t="shared" si="27"/>
        <v>0.23011215041644562</v>
      </c>
      <c r="AC80" s="14">
        <f t="shared" si="28"/>
        <v>0.11011215041644551</v>
      </c>
      <c r="AD80" s="14">
        <f t="shared" si="29"/>
        <v>0.13011215041644553</v>
      </c>
      <c r="AE80" s="14">
        <f t="shared" si="30"/>
        <v>0.39011215041644554</v>
      </c>
      <c r="AF80" s="14">
        <f t="shared" si="31"/>
        <v>0.57011215041644547</v>
      </c>
      <c r="AG80" s="14">
        <f t="shared" si="32"/>
        <v>0.72011215041644561</v>
      </c>
    </row>
    <row r="81" spans="1:33">
      <c r="A81">
        <f t="shared" si="17"/>
        <v>6</v>
      </c>
      <c r="B81">
        <v>76</v>
      </c>
      <c r="C81">
        <v>0.51</v>
      </c>
      <c r="D81">
        <v>0.67000000000000015</v>
      </c>
      <c r="E81">
        <v>1.5200000000000002</v>
      </c>
      <c r="F81">
        <v>1.5</v>
      </c>
      <c r="G81">
        <v>0.17000000000000007</v>
      </c>
      <c r="H81">
        <v>0.49</v>
      </c>
      <c r="I81">
        <v>1.29</v>
      </c>
      <c r="J81">
        <v>0.7400000000000001</v>
      </c>
      <c r="K81">
        <v>1.1900000000000002</v>
      </c>
      <c r="L81">
        <v>0.91</v>
      </c>
      <c r="M81">
        <v>0.65999999999999992</v>
      </c>
      <c r="N81">
        <v>0.73</v>
      </c>
      <c r="O81">
        <v>1.05</v>
      </c>
      <c r="P81">
        <v>1.29</v>
      </c>
      <c r="Q81">
        <v>1.35</v>
      </c>
      <c r="S81" s="14">
        <f t="shared" si="18"/>
        <v>-0.61988784958355447</v>
      </c>
      <c r="T81" s="14">
        <f t="shared" si="19"/>
        <v>-0.45988784958355433</v>
      </c>
      <c r="U81" s="14">
        <f t="shared" si="20"/>
        <v>0.39011215041644576</v>
      </c>
      <c r="V81" s="14">
        <f t="shared" si="21"/>
        <v>0.37011215041644552</v>
      </c>
      <c r="W81" s="14">
        <f t="shared" si="22"/>
        <v>-0.95988784958355444</v>
      </c>
      <c r="X81" s="14">
        <f t="shared" si="23"/>
        <v>-0.63988784958355449</v>
      </c>
      <c r="Y81" s="14">
        <f t="shared" si="24"/>
        <v>0.16011215041644555</v>
      </c>
      <c r="Z81" s="14">
        <f t="shared" si="25"/>
        <v>-0.38988784958355438</v>
      </c>
      <c r="AA81" s="14">
        <f t="shared" si="26"/>
        <v>6.0112150416445687E-2</v>
      </c>
      <c r="AB81" s="14">
        <f t="shared" si="27"/>
        <v>-0.21988784958355445</v>
      </c>
      <c r="AC81" s="14">
        <f t="shared" si="28"/>
        <v>-0.46988784958355456</v>
      </c>
      <c r="AD81" s="14">
        <f t="shared" si="29"/>
        <v>-0.3998878495835545</v>
      </c>
      <c r="AE81" s="14">
        <f t="shared" si="30"/>
        <v>-7.9887849583554438E-2</v>
      </c>
      <c r="AF81" s="14">
        <f t="shared" si="31"/>
        <v>0.16011215041644555</v>
      </c>
      <c r="AG81" s="14">
        <f t="shared" si="32"/>
        <v>0.22011215041644561</v>
      </c>
    </row>
    <row r="82" spans="1:33">
      <c r="A82">
        <f t="shared" si="17"/>
        <v>13</v>
      </c>
      <c r="B82">
        <v>77</v>
      </c>
      <c r="C82">
        <v>1.1199999999999999</v>
      </c>
      <c r="D82">
        <v>1.21</v>
      </c>
      <c r="E82">
        <v>2.06</v>
      </c>
      <c r="F82">
        <v>2.17</v>
      </c>
      <c r="G82">
        <v>0.82000000000000006</v>
      </c>
      <c r="H82">
        <v>1.2300000000000002</v>
      </c>
      <c r="I82">
        <v>1.94</v>
      </c>
      <c r="J82">
        <v>1.3800000000000001</v>
      </c>
      <c r="K82">
        <v>1.84</v>
      </c>
      <c r="L82">
        <v>1.54</v>
      </c>
      <c r="M82">
        <v>1.3399999999999999</v>
      </c>
      <c r="N82">
        <v>1.51</v>
      </c>
      <c r="O82">
        <v>1.8</v>
      </c>
      <c r="P82">
        <v>1.97</v>
      </c>
      <c r="Q82">
        <v>2.16</v>
      </c>
      <c r="S82" s="14">
        <f t="shared" si="18"/>
        <v>-9.8878495835545976E-3</v>
      </c>
      <c r="T82" s="14">
        <f t="shared" si="19"/>
        <v>8.0112150416445482E-2</v>
      </c>
      <c r="U82" s="14">
        <f t="shared" si="20"/>
        <v>0.93011215041644557</v>
      </c>
      <c r="V82" s="14">
        <f t="shared" si="21"/>
        <v>1.0401121504164454</v>
      </c>
      <c r="W82" s="14">
        <f t="shared" si="22"/>
        <v>-0.30988784958355442</v>
      </c>
      <c r="X82" s="14">
        <f t="shared" si="23"/>
        <v>0.10011215041644572</v>
      </c>
      <c r="Y82" s="14">
        <f t="shared" si="24"/>
        <v>0.81011215041644546</v>
      </c>
      <c r="Z82" s="14">
        <f t="shared" si="25"/>
        <v>0.25011215041644563</v>
      </c>
      <c r="AA82" s="14">
        <f t="shared" si="26"/>
        <v>0.7101121504164456</v>
      </c>
      <c r="AB82" s="14">
        <f t="shared" si="27"/>
        <v>0.41011215041644555</v>
      </c>
      <c r="AC82" s="14">
        <f t="shared" si="28"/>
        <v>0.21011215041644538</v>
      </c>
      <c r="AD82" s="14">
        <f t="shared" si="29"/>
        <v>0.38011215041644553</v>
      </c>
      <c r="AE82" s="14">
        <f t="shared" si="30"/>
        <v>0.67011215041644556</v>
      </c>
      <c r="AF82" s="14">
        <f t="shared" si="31"/>
        <v>0.84011215041644549</v>
      </c>
      <c r="AG82" s="14">
        <f t="shared" si="32"/>
        <v>1.0301121504164457</v>
      </c>
    </row>
    <row r="83" spans="1:33">
      <c r="A83">
        <f t="shared" si="17"/>
        <v>7</v>
      </c>
      <c r="B83">
        <v>78</v>
      </c>
      <c r="C83">
        <v>0.66999999999999993</v>
      </c>
      <c r="D83">
        <v>0.73</v>
      </c>
      <c r="E83">
        <v>1.6400000000000001</v>
      </c>
      <c r="F83">
        <v>1.64</v>
      </c>
      <c r="G83">
        <v>0.32000000000000006</v>
      </c>
      <c r="H83">
        <v>0.65</v>
      </c>
      <c r="I83">
        <v>1.39</v>
      </c>
      <c r="J83">
        <v>0.9</v>
      </c>
      <c r="K83">
        <v>1.17</v>
      </c>
      <c r="L83">
        <v>1.06</v>
      </c>
      <c r="M83">
        <v>0.82999999999999985</v>
      </c>
      <c r="N83">
        <v>0.82999999999999985</v>
      </c>
      <c r="O83">
        <v>1.1399999999999999</v>
      </c>
      <c r="P83">
        <v>1.51</v>
      </c>
      <c r="Q83">
        <v>1.48</v>
      </c>
      <c r="S83" s="14">
        <f t="shared" si="18"/>
        <v>-0.45988784958355455</v>
      </c>
      <c r="T83" s="14">
        <f t="shared" si="19"/>
        <v>-0.3998878495835545</v>
      </c>
      <c r="U83" s="14">
        <f t="shared" si="20"/>
        <v>0.51011215041644564</v>
      </c>
      <c r="V83" s="14">
        <f t="shared" si="21"/>
        <v>0.51011215041644542</v>
      </c>
      <c r="W83" s="14">
        <f t="shared" si="22"/>
        <v>-0.80988784958355442</v>
      </c>
      <c r="X83" s="14">
        <f t="shared" si="23"/>
        <v>-0.47988784958355446</v>
      </c>
      <c r="Y83" s="14">
        <f t="shared" si="24"/>
        <v>0.26011215041644542</v>
      </c>
      <c r="Z83" s="14">
        <f t="shared" si="25"/>
        <v>-0.22988784958355446</v>
      </c>
      <c r="AA83" s="14">
        <f t="shared" si="26"/>
        <v>4.0112150416445447E-2</v>
      </c>
      <c r="AB83" s="14">
        <f t="shared" si="27"/>
        <v>-6.9887849583554429E-2</v>
      </c>
      <c r="AC83" s="14">
        <f t="shared" si="28"/>
        <v>-0.29988784958355463</v>
      </c>
      <c r="AD83" s="14">
        <f t="shared" si="29"/>
        <v>-0.29988784958355463</v>
      </c>
      <c r="AE83" s="14">
        <f t="shared" si="30"/>
        <v>1.011215041644542E-2</v>
      </c>
      <c r="AF83" s="14">
        <f t="shared" si="31"/>
        <v>0.38011215041644553</v>
      </c>
      <c r="AG83" s="14">
        <f t="shared" si="32"/>
        <v>0.3501121504164455</v>
      </c>
    </row>
    <row r="84" spans="1:33">
      <c r="A84">
        <f t="shared" si="17"/>
        <v>15</v>
      </c>
      <c r="B84">
        <v>79</v>
      </c>
      <c r="C84">
        <v>1.63</v>
      </c>
      <c r="D84">
        <v>1.7200000000000002</v>
      </c>
      <c r="E84">
        <v>2.42</v>
      </c>
      <c r="F84">
        <v>2.61</v>
      </c>
      <c r="G84">
        <v>1.1599999999999999</v>
      </c>
      <c r="H84">
        <v>1.41</v>
      </c>
      <c r="I84">
        <v>2.2200000000000002</v>
      </c>
      <c r="J84">
        <v>1.57</v>
      </c>
      <c r="K84">
        <v>2.1199999999999997</v>
      </c>
      <c r="L84">
        <v>1.8099999999999998</v>
      </c>
      <c r="M84">
        <v>1.72</v>
      </c>
      <c r="N84">
        <v>1.7599999999999998</v>
      </c>
      <c r="O84">
        <v>2.0300000000000002</v>
      </c>
      <c r="P84">
        <v>2.34</v>
      </c>
      <c r="Q84">
        <v>2.4</v>
      </c>
      <c r="S84" s="14">
        <f t="shared" si="18"/>
        <v>0.50011215041644541</v>
      </c>
      <c r="T84" s="14">
        <f t="shared" si="19"/>
        <v>0.59011215041644571</v>
      </c>
      <c r="U84" s="14">
        <f t="shared" si="20"/>
        <v>1.2901121504164454</v>
      </c>
      <c r="V84" s="14">
        <f t="shared" si="21"/>
        <v>1.4801121504164454</v>
      </c>
      <c r="W84" s="14">
        <f t="shared" si="22"/>
        <v>3.0112150416445438E-2</v>
      </c>
      <c r="X84" s="14">
        <f t="shared" si="23"/>
        <v>0.28011215041644544</v>
      </c>
      <c r="Y84" s="14">
        <f t="shared" si="24"/>
        <v>1.0901121504164457</v>
      </c>
      <c r="Z84" s="14">
        <f t="shared" si="25"/>
        <v>0.44011215041644558</v>
      </c>
      <c r="AA84" s="14">
        <f t="shared" si="26"/>
        <v>0.99011215041644518</v>
      </c>
      <c r="AB84" s="14">
        <f t="shared" si="27"/>
        <v>0.68011215041644535</v>
      </c>
      <c r="AC84" s="14">
        <f t="shared" si="28"/>
        <v>0.59011215041644549</v>
      </c>
      <c r="AD84" s="14">
        <f t="shared" si="29"/>
        <v>0.6301121504164453</v>
      </c>
      <c r="AE84" s="14">
        <f t="shared" si="30"/>
        <v>0.90011215041644577</v>
      </c>
      <c r="AF84" s="14">
        <f t="shared" si="31"/>
        <v>1.2101121504164454</v>
      </c>
      <c r="AG84" s="14">
        <f t="shared" si="32"/>
        <v>1.2701121504164454</v>
      </c>
    </row>
    <row r="85" spans="1:33">
      <c r="A85">
        <f t="shared" si="17"/>
        <v>7</v>
      </c>
      <c r="B85">
        <v>80</v>
      </c>
      <c r="C85">
        <v>0.7</v>
      </c>
      <c r="D85">
        <v>0.8</v>
      </c>
      <c r="E85">
        <v>1.7200000000000002</v>
      </c>
      <c r="F85">
        <v>1.82</v>
      </c>
      <c r="G85">
        <v>0.3600000000000001</v>
      </c>
      <c r="H85">
        <v>0.68</v>
      </c>
      <c r="I85">
        <v>1.54</v>
      </c>
      <c r="J85">
        <v>0.88000000000000012</v>
      </c>
      <c r="K85">
        <v>1.29</v>
      </c>
      <c r="L85">
        <v>0.96</v>
      </c>
      <c r="M85">
        <v>0.96</v>
      </c>
      <c r="N85">
        <v>1.02</v>
      </c>
      <c r="O85">
        <v>1.25</v>
      </c>
      <c r="P85">
        <v>1.38</v>
      </c>
      <c r="Q85">
        <v>1.6400000000000001</v>
      </c>
      <c r="S85" s="14">
        <f t="shared" si="18"/>
        <v>-0.42988784958355453</v>
      </c>
      <c r="T85" s="14">
        <f t="shared" si="19"/>
        <v>-0.32988784958355444</v>
      </c>
      <c r="U85" s="14">
        <f t="shared" si="20"/>
        <v>0.59011215041644571</v>
      </c>
      <c r="V85" s="14">
        <f t="shared" si="21"/>
        <v>0.69011215041644558</v>
      </c>
      <c r="W85" s="14">
        <f t="shared" si="22"/>
        <v>-0.76988784958355438</v>
      </c>
      <c r="X85" s="14">
        <f t="shared" si="23"/>
        <v>-0.44988784958355443</v>
      </c>
      <c r="Y85" s="14">
        <f t="shared" si="24"/>
        <v>0.41011215041644555</v>
      </c>
      <c r="Z85" s="14">
        <f t="shared" si="25"/>
        <v>-0.24988784958355437</v>
      </c>
      <c r="AA85" s="14">
        <f t="shared" si="26"/>
        <v>0.16011215041644555</v>
      </c>
      <c r="AB85" s="14">
        <f t="shared" si="27"/>
        <v>-0.16988784958355452</v>
      </c>
      <c r="AC85" s="14">
        <f t="shared" si="28"/>
        <v>-0.16988784958355452</v>
      </c>
      <c r="AD85" s="14">
        <f t="shared" si="29"/>
        <v>-0.10988784958355446</v>
      </c>
      <c r="AE85" s="14">
        <f t="shared" si="30"/>
        <v>0.12011215041644552</v>
      </c>
      <c r="AF85" s="14">
        <f t="shared" si="31"/>
        <v>0.25011215041644541</v>
      </c>
      <c r="AG85" s="14">
        <f t="shared" si="32"/>
        <v>0.51011215041644564</v>
      </c>
    </row>
    <row r="86" spans="1:33">
      <c r="A86">
        <f t="shared" si="17"/>
        <v>14</v>
      </c>
      <c r="B86">
        <v>81</v>
      </c>
      <c r="C86">
        <v>1.18</v>
      </c>
      <c r="D86">
        <v>1.4300000000000002</v>
      </c>
      <c r="E86">
        <v>2.12</v>
      </c>
      <c r="F86">
        <v>2.3499999999999996</v>
      </c>
      <c r="G86">
        <v>0.97000000000000008</v>
      </c>
      <c r="H86">
        <v>1.21</v>
      </c>
      <c r="I86">
        <v>2.0499999999999998</v>
      </c>
      <c r="J86">
        <v>1.4000000000000001</v>
      </c>
      <c r="K86">
        <v>1.77</v>
      </c>
      <c r="L86">
        <v>1.53</v>
      </c>
      <c r="M86">
        <v>1.3599999999999999</v>
      </c>
      <c r="N86">
        <v>1.3699999999999999</v>
      </c>
      <c r="O86">
        <v>1.85</v>
      </c>
      <c r="P86">
        <v>1.91</v>
      </c>
      <c r="Q86">
        <v>2.06</v>
      </c>
      <c r="S86" s="14">
        <f t="shared" si="18"/>
        <v>5.0112150416445456E-2</v>
      </c>
      <c r="T86" s="14">
        <f t="shared" si="19"/>
        <v>0.30011215041644568</v>
      </c>
      <c r="U86" s="14">
        <f t="shared" si="20"/>
        <v>0.99011215041644562</v>
      </c>
      <c r="V86" s="14">
        <f t="shared" si="21"/>
        <v>1.2201121504164452</v>
      </c>
      <c r="W86" s="14">
        <f t="shared" si="22"/>
        <v>-0.1598878495835544</v>
      </c>
      <c r="X86" s="14">
        <f t="shared" si="23"/>
        <v>8.0112150416445482E-2</v>
      </c>
      <c r="Y86" s="14">
        <f t="shared" si="24"/>
        <v>0.92011215041644534</v>
      </c>
      <c r="Z86" s="14">
        <f t="shared" si="25"/>
        <v>0.27011215041644565</v>
      </c>
      <c r="AA86" s="14">
        <f t="shared" si="26"/>
        <v>0.64011215041644554</v>
      </c>
      <c r="AB86" s="14">
        <f t="shared" si="27"/>
        <v>0.40011215041644554</v>
      </c>
      <c r="AC86" s="14">
        <f t="shared" si="28"/>
        <v>0.23011215041644539</v>
      </c>
      <c r="AD86" s="14">
        <f t="shared" si="29"/>
        <v>0.2401121504164454</v>
      </c>
      <c r="AE86" s="14">
        <f t="shared" si="30"/>
        <v>0.72011215041644561</v>
      </c>
      <c r="AF86" s="14">
        <f t="shared" si="31"/>
        <v>0.78011215041644544</v>
      </c>
      <c r="AG86" s="14">
        <f t="shared" si="32"/>
        <v>0.93011215041644557</v>
      </c>
    </row>
    <row r="87" spans="1:33">
      <c r="A87">
        <f t="shared" si="17"/>
        <v>5</v>
      </c>
      <c r="B87">
        <v>82</v>
      </c>
      <c r="C87">
        <v>0.36999999999999994</v>
      </c>
      <c r="D87">
        <v>0.47</v>
      </c>
      <c r="E87">
        <v>1.3800000000000001</v>
      </c>
      <c r="F87">
        <v>1.44</v>
      </c>
      <c r="G87">
        <v>-4.9999999999999975E-2</v>
      </c>
      <c r="H87">
        <v>0.35</v>
      </c>
      <c r="I87">
        <v>1.22</v>
      </c>
      <c r="J87">
        <v>0.49000000000000005</v>
      </c>
      <c r="K87">
        <v>0.88</v>
      </c>
      <c r="L87">
        <v>0.6399999999999999</v>
      </c>
      <c r="M87">
        <v>0.64999999999999991</v>
      </c>
      <c r="N87">
        <v>0.57999999999999985</v>
      </c>
      <c r="O87">
        <v>1.01</v>
      </c>
      <c r="P87">
        <v>1.22</v>
      </c>
      <c r="Q87">
        <v>1.17</v>
      </c>
      <c r="S87" s="14">
        <f t="shared" si="18"/>
        <v>-0.7598878495835546</v>
      </c>
      <c r="T87" s="14">
        <f t="shared" si="19"/>
        <v>-0.65988784958355451</v>
      </c>
      <c r="U87" s="14">
        <f t="shared" si="20"/>
        <v>0.25011215041644563</v>
      </c>
      <c r="V87" s="14">
        <f t="shared" si="21"/>
        <v>0.31011215041644546</v>
      </c>
      <c r="W87" s="14">
        <f t="shared" si="22"/>
        <v>-1.1798878495835545</v>
      </c>
      <c r="X87" s="14">
        <f t="shared" si="23"/>
        <v>-0.7798878495835545</v>
      </c>
      <c r="Y87" s="14">
        <f t="shared" si="24"/>
        <v>9.0112150416445491E-2</v>
      </c>
      <c r="Z87" s="14">
        <f t="shared" si="25"/>
        <v>-0.63988784958355449</v>
      </c>
      <c r="AA87" s="14">
        <f t="shared" si="26"/>
        <v>-0.24988784958355448</v>
      </c>
      <c r="AB87" s="14">
        <f t="shared" si="27"/>
        <v>-0.48988784958355458</v>
      </c>
      <c r="AC87" s="14">
        <f t="shared" si="28"/>
        <v>-0.47988784958355457</v>
      </c>
      <c r="AD87" s="14">
        <f t="shared" si="29"/>
        <v>-0.54988784958355463</v>
      </c>
      <c r="AE87" s="14">
        <f t="shared" si="30"/>
        <v>-0.11988784958355447</v>
      </c>
      <c r="AF87" s="14">
        <f t="shared" si="31"/>
        <v>9.0112150416445491E-2</v>
      </c>
      <c r="AG87" s="14">
        <f t="shared" si="32"/>
        <v>4.0112150416445447E-2</v>
      </c>
    </row>
    <row r="88" spans="1:33">
      <c r="A88">
        <f t="shared" si="17"/>
        <v>7</v>
      </c>
      <c r="B88">
        <v>83</v>
      </c>
      <c r="C88">
        <v>0.51999999999999991</v>
      </c>
      <c r="D88">
        <v>0.72</v>
      </c>
      <c r="E88">
        <v>1.6</v>
      </c>
      <c r="F88">
        <v>1.67</v>
      </c>
      <c r="G88">
        <v>0.18000000000000002</v>
      </c>
      <c r="H88">
        <v>0.5</v>
      </c>
      <c r="I88">
        <v>1.2599999999999998</v>
      </c>
      <c r="J88">
        <v>0.82</v>
      </c>
      <c r="K88">
        <v>1.21</v>
      </c>
      <c r="L88">
        <v>0.89999999999999991</v>
      </c>
      <c r="M88">
        <v>0.80999999999999983</v>
      </c>
      <c r="N88">
        <v>0.7699999999999998</v>
      </c>
      <c r="O88">
        <v>1.2</v>
      </c>
      <c r="P88">
        <v>1.3199999999999998</v>
      </c>
      <c r="Q88">
        <v>1.45</v>
      </c>
      <c r="S88" s="14">
        <f t="shared" si="18"/>
        <v>-0.60988784958355458</v>
      </c>
      <c r="T88" s="14">
        <f t="shared" si="19"/>
        <v>-0.40988784958355451</v>
      </c>
      <c r="U88" s="14">
        <f t="shared" si="20"/>
        <v>0.47011215041644561</v>
      </c>
      <c r="V88" s="14">
        <f t="shared" si="21"/>
        <v>0.54011215041644545</v>
      </c>
      <c r="W88" s="14">
        <f t="shared" si="22"/>
        <v>-0.94988784958355443</v>
      </c>
      <c r="X88" s="14">
        <f t="shared" si="23"/>
        <v>-0.62988784958355448</v>
      </c>
      <c r="Y88" s="14">
        <f t="shared" si="24"/>
        <v>0.1301121504164453</v>
      </c>
      <c r="Z88" s="14">
        <f t="shared" si="25"/>
        <v>-0.30988784958355453</v>
      </c>
      <c r="AA88" s="14">
        <f t="shared" si="26"/>
        <v>8.0112150416445482E-2</v>
      </c>
      <c r="AB88" s="14">
        <f t="shared" si="27"/>
        <v>-0.22988784958355457</v>
      </c>
      <c r="AC88" s="14">
        <f t="shared" si="28"/>
        <v>-0.31988784958355465</v>
      </c>
      <c r="AD88" s="14">
        <f t="shared" si="29"/>
        <v>-0.35988784958355469</v>
      </c>
      <c r="AE88" s="14">
        <f t="shared" si="30"/>
        <v>7.0112150416445473E-2</v>
      </c>
      <c r="AF88" s="14">
        <f t="shared" si="31"/>
        <v>0.19011215041644536</v>
      </c>
      <c r="AG88" s="14">
        <f t="shared" si="32"/>
        <v>0.32011215041644547</v>
      </c>
    </row>
    <row r="89" spans="1:33">
      <c r="A89">
        <f t="shared" si="17"/>
        <v>14</v>
      </c>
      <c r="B89">
        <v>84</v>
      </c>
      <c r="C89">
        <v>1.22</v>
      </c>
      <c r="D89">
        <v>1.19</v>
      </c>
      <c r="E89">
        <v>2.1500000000000004</v>
      </c>
      <c r="F89">
        <v>2.1500000000000004</v>
      </c>
      <c r="G89">
        <v>0.84</v>
      </c>
      <c r="H89">
        <v>1.1300000000000001</v>
      </c>
      <c r="I89">
        <v>1.88</v>
      </c>
      <c r="J89">
        <v>1.24</v>
      </c>
      <c r="K89">
        <v>1.67</v>
      </c>
      <c r="L89">
        <v>1.4</v>
      </c>
      <c r="M89">
        <v>1.3199999999999998</v>
      </c>
      <c r="N89">
        <v>1.4</v>
      </c>
      <c r="O89">
        <v>1.73</v>
      </c>
      <c r="P89">
        <v>1.8699999999999999</v>
      </c>
      <c r="Q89">
        <v>2.06</v>
      </c>
      <c r="S89" s="14">
        <f t="shared" si="18"/>
        <v>9.0112150416445491E-2</v>
      </c>
      <c r="T89" s="14">
        <f t="shared" si="19"/>
        <v>6.0112150416445465E-2</v>
      </c>
      <c r="U89" s="14">
        <f t="shared" si="20"/>
        <v>1.0201121504164459</v>
      </c>
      <c r="V89" s="14">
        <f t="shared" si="21"/>
        <v>1.0201121504164459</v>
      </c>
      <c r="W89" s="14">
        <f t="shared" si="22"/>
        <v>-0.28988784958355451</v>
      </c>
      <c r="X89" s="14">
        <f t="shared" si="23"/>
        <v>1.1215041644563328E-4</v>
      </c>
      <c r="Y89" s="14">
        <f t="shared" si="24"/>
        <v>0.75011215041644541</v>
      </c>
      <c r="Z89" s="14">
        <f t="shared" si="25"/>
        <v>0.11011215041644551</v>
      </c>
      <c r="AA89" s="14">
        <f t="shared" si="26"/>
        <v>0.54011215041644545</v>
      </c>
      <c r="AB89" s="14">
        <f t="shared" si="27"/>
        <v>0.27011215041644543</v>
      </c>
      <c r="AC89" s="14">
        <f t="shared" si="28"/>
        <v>0.19011215041644536</v>
      </c>
      <c r="AD89" s="14">
        <f t="shared" si="29"/>
        <v>0.27011215041644543</v>
      </c>
      <c r="AE89" s="14">
        <f t="shared" si="30"/>
        <v>0.6001121504164455</v>
      </c>
      <c r="AF89" s="14">
        <f t="shared" si="31"/>
        <v>0.7401121504164454</v>
      </c>
      <c r="AG89" s="14">
        <f t="shared" si="32"/>
        <v>0.93011215041644557</v>
      </c>
    </row>
    <row r="90" spans="1:33">
      <c r="A90">
        <f t="shared" si="17"/>
        <v>2</v>
      </c>
      <c r="B90">
        <v>85</v>
      </c>
      <c r="C90">
        <v>0.32999999999999996</v>
      </c>
      <c r="D90">
        <v>0.51</v>
      </c>
      <c r="E90">
        <v>1.19</v>
      </c>
      <c r="F90">
        <v>1.44</v>
      </c>
      <c r="G90">
        <v>-0.1</v>
      </c>
      <c r="H90">
        <v>0.18000000000000002</v>
      </c>
      <c r="I90">
        <v>1</v>
      </c>
      <c r="J90">
        <v>0.44000000000000006</v>
      </c>
      <c r="K90">
        <v>0.93</v>
      </c>
      <c r="L90">
        <v>0.63</v>
      </c>
      <c r="M90">
        <v>0.6399999999999999</v>
      </c>
      <c r="N90">
        <v>0.55999999999999994</v>
      </c>
      <c r="O90">
        <v>0.87</v>
      </c>
      <c r="P90">
        <v>1.0199999999999998</v>
      </c>
      <c r="Q90">
        <v>1.1000000000000001</v>
      </c>
      <c r="S90" s="14">
        <f t="shared" si="18"/>
        <v>-0.79988784958355452</v>
      </c>
      <c r="T90" s="14">
        <f t="shared" si="19"/>
        <v>-0.61988784958355447</v>
      </c>
      <c r="U90" s="14">
        <f t="shared" si="20"/>
        <v>6.0112150416445465E-2</v>
      </c>
      <c r="V90" s="14">
        <f t="shared" si="21"/>
        <v>0.31011215041644546</v>
      </c>
      <c r="W90" s="14">
        <f t="shared" si="22"/>
        <v>-1.2298878495835546</v>
      </c>
      <c r="X90" s="14">
        <f t="shared" si="23"/>
        <v>-0.94988784958355443</v>
      </c>
      <c r="Y90" s="14">
        <f t="shared" si="24"/>
        <v>-0.12988784958355448</v>
      </c>
      <c r="Z90" s="14">
        <f t="shared" si="25"/>
        <v>-0.68988784958355442</v>
      </c>
      <c r="AA90" s="14">
        <f t="shared" si="26"/>
        <v>-0.19988784958355443</v>
      </c>
      <c r="AB90" s="14">
        <f t="shared" si="27"/>
        <v>-0.49988784958355448</v>
      </c>
      <c r="AC90" s="14">
        <f t="shared" si="28"/>
        <v>-0.48988784958355458</v>
      </c>
      <c r="AD90" s="14">
        <f t="shared" si="29"/>
        <v>-0.56988784958355454</v>
      </c>
      <c r="AE90" s="14">
        <f t="shared" si="30"/>
        <v>-0.25988784958355449</v>
      </c>
      <c r="AF90" s="14">
        <f t="shared" si="31"/>
        <v>-0.10988784958355469</v>
      </c>
      <c r="AG90" s="14">
        <f t="shared" si="32"/>
        <v>-2.9887849583554393E-2</v>
      </c>
    </row>
    <row r="91" spans="1:33">
      <c r="A91">
        <f t="shared" si="17"/>
        <v>13</v>
      </c>
      <c r="B91">
        <v>86</v>
      </c>
      <c r="C91">
        <v>1.19</v>
      </c>
      <c r="D91">
        <v>1.1399999999999999</v>
      </c>
      <c r="E91">
        <v>2.09</v>
      </c>
      <c r="F91">
        <v>2.17</v>
      </c>
      <c r="G91">
        <v>0.83000000000000007</v>
      </c>
      <c r="H91">
        <v>1.1100000000000001</v>
      </c>
      <c r="I91">
        <v>1.93</v>
      </c>
      <c r="J91">
        <v>1.27</v>
      </c>
      <c r="K91">
        <v>1.8</v>
      </c>
      <c r="L91">
        <v>1.4</v>
      </c>
      <c r="M91">
        <v>1.3099999999999998</v>
      </c>
      <c r="N91">
        <v>1.41</v>
      </c>
      <c r="O91">
        <v>1.68</v>
      </c>
      <c r="P91">
        <v>1.7899999999999998</v>
      </c>
      <c r="Q91">
        <v>2.0000000000000004</v>
      </c>
      <c r="S91" s="14">
        <f t="shared" si="18"/>
        <v>6.0112150416445465E-2</v>
      </c>
      <c r="T91" s="14">
        <f t="shared" si="19"/>
        <v>1.011215041644542E-2</v>
      </c>
      <c r="U91" s="14">
        <f t="shared" si="20"/>
        <v>0.96011215041644538</v>
      </c>
      <c r="V91" s="14">
        <f t="shared" si="21"/>
        <v>1.0401121504164454</v>
      </c>
      <c r="W91" s="14">
        <f t="shared" si="22"/>
        <v>-0.29988784958355441</v>
      </c>
      <c r="X91" s="14">
        <f t="shared" si="23"/>
        <v>-1.9887849583554384E-2</v>
      </c>
      <c r="Y91" s="14">
        <f t="shared" si="24"/>
        <v>0.80011215041644546</v>
      </c>
      <c r="Z91" s="14">
        <f t="shared" si="25"/>
        <v>0.14011215041644554</v>
      </c>
      <c r="AA91" s="14">
        <f t="shared" si="26"/>
        <v>0.67011215041644556</v>
      </c>
      <c r="AB91" s="14">
        <f t="shared" si="27"/>
        <v>0.27011215041644543</v>
      </c>
      <c r="AC91" s="14">
        <f t="shared" si="28"/>
        <v>0.18011215041644535</v>
      </c>
      <c r="AD91" s="14">
        <f t="shared" si="29"/>
        <v>0.28011215041644544</v>
      </c>
      <c r="AE91" s="14">
        <f t="shared" si="30"/>
        <v>0.55011215041644546</v>
      </c>
      <c r="AF91" s="14">
        <f t="shared" si="31"/>
        <v>0.66011215041644533</v>
      </c>
      <c r="AG91" s="14">
        <f t="shared" si="32"/>
        <v>0.87011215041644596</v>
      </c>
    </row>
    <row r="92" spans="1:33">
      <c r="A92">
        <f t="shared" si="17"/>
        <v>8</v>
      </c>
      <c r="B92">
        <v>87</v>
      </c>
      <c r="C92">
        <v>0.86999999999999988</v>
      </c>
      <c r="D92">
        <v>0.91</v>
      </c>
      <c r="E92">
        <v>1.6900000000000002</v>
      </c>
      <c r="F92">
        <v>1.74</v>
      </c>
      <c r="G92">
        <v>0.5</v>
      </c>
      <c r="H92">
        <v>0.67999999999999994</v>
      </c>
      <c r="I92">
        <v>1.49</v>
      </c>
      <c r="J92">
        <v>0.88</v>
      </c>
      <c r="K92">
        <v>1.28</v>
      </c>
      <c r="L92">
        <v>1.1700000000000002</v>
      </c>
      <c r="M92">
        <v>1.0799999999999998</v>
      </c>
      <c r="N92">
        <v>1.0499999999999998</v>
      </c>
      <c r="O92">
        <v>1.37</v>
      </c>
      <c r="P92">
        <v>1.44</v>
      </c>
      <c r="Q92">
        <v>1.6300000000000001</v>
      </c>
      <c r="S92" s="14">
        <f t="shared" si="18"/>
        <v>-0.2598878495835546</v>
      </c>
      <c r="T92" s="14">
        <f t="shared" si="19"/>
        <v>-0.21988784958355445</v>
      </c>
      <c r="U92" s="14">
        <f t="shared" si="20"/>
        <v>0.56011215041644569</v>
      </c>
      <c r="V92" s="14">
        <f t="shared" si="21"/>
        <v>0.61011215041644551</v>
      </c>
      <c r="W92" s="14">
        <f t="shared" si="22"/>
        <v>-0.62988784958355448</v>
      </c>
      <c r="X92" s="14">
        <f t="shared" si="23"/>
        <v>-0.44988784958355454</v>
      </c>
      <c r="Y92" s="14">
        <f t="shared" si="24"/>
        <v>0.36011215041644551</v>
      </c>
      <c r="Z92" s="14">
        <f t="shared" si="25"/>
        <v>-0.24988784958355448</v>
      </c>
      <c r="AA92" s="14">
        <f t="shared" si="26"/>
        <v>0.15011215041644554</v>
      </c>
      <c r="AB92" s="14">
        <f t="shared" si="27"/>
        <v>4.0112150416445669E-2</v>
      </c>
      <c r="AC92" s="14">
        <f t="shared" si="28"/>
        <v>-4.9887849583554633E-2</v>
      </c>
      <c r="AD92" s="14">
        <f t="shared" si="29"/>
        <v>-7.988784958355466E-2</v>
      </c>
      <c r="AE92" s="14">
        <f t="shared" si="30"/>
        <v>0.24011215041644562</v>
      </c>
      <c r="AF92" s="14">
        <f t="shared" si="31"/>
        <v>0.31011215041644546</v>
      </c>
      <c r="AG92" s="14">
        <f t="shared" si="32"/>
        <v>0.50011215041644563</v>
      </c>
    </row>
    <row r="93" spans="1:33">
      <c r="A93">
        <f t="shared" si="17"/>
        <v>11</v>
      </c>
      <c r="B93">
        <v>88</v>
      </c>
      <c r="C93">
        <v>1.04</v>
      </c>
      <c r="D93">
        <v>1.02</v>
      </c>
      <c r="E93">
        <v>2.02</v>
      </c>
      <c r="F93">
        <v>1.9899999999999998</v>
      </c>
      <c r="G93">
        <v>0.73</v>
      </c>
      <c r="H93">
        <v>0.94</v>
      </c>
      <c r="I93">
        <v>1.8</v>
      </c>
      <c r="J93">
        <v>1.1800000000000002</v>
      </c>
      <c r="K93">
        <v>1.62</v>
      </c>
      <c r="L93">
        <v>1.23</v>
      </c>
      <c r="M93">
        <v>1.23</v>
      </c>
      <c r="N93">
        <v>1.1599999999999999</v>
      </c>
      <c r="O93">
        <v>1.47</v>
      </c>
      <c r="P93">
        <v>1.76</v>
      </c>
      <c r="Q93">
        <v>1.8800000000000001</v>
      </c>
      <c r="S93" s="14">
        <f t="shared" si="18"/>
        <v>-8.9887849583554447E-2</v>
      </c>
      <c r="T93" s="14">
        <f t="shared" si="19"/>
        <v>-0.10988784958355446</v>
      </c>
      <c r="U93" s="14">
        <f t="shared" si="20"/>
        <v>0.89011215041644554</v>
      </c>
      <c r="V93" s="14">
        <f t="shared" si="21"/>
        <v>0.86011215041644529</v>
      </c>
      <c r="W93" s="14">
        <f t="shared" si="22"/>
        <v>-0.3998878495835545</v>
      </c>
      <c r="X93" s="14">
        <f t="shared" si="23"/>
        <v>-0.18988784958355454</v>
      </c>
      <c r="Y93" s="14">
        <f t="shared" si="24"/>
        <v>0.67011215041644556</v>
      </c>
      <c r="Z93" s="14">
        <f t="shared" si="25"/>
        <v>5.0112150416445678E-2</v>
      </c>
      <c r="AA93" s="14">
        <f t="shared" si="26"/>
        <v>0.49011215041644562</v>
      </c>
      <c r="AB93" s="14">
        <f t="shared" si="27"/>
        <v>0.1001121504164455</v>
      </c>
      <c r="AC93" s="14">
        <f t="shared" si="28"/>
        <v>0.1001121504164455</v>
      </c>
      <c r="AD93" s="14">
        <f t="shared" si="29"/>
        <v>3.0112150416445438E-2</v>
      </c>
      <c r="AE93" s="14">
        <f t="shared" si="30"/>
        <v>0.34011215041644549</v>
      </c>
      <c r="AF93" s="14">
        <f t="shared" si="31"/>
        <v>0.63011215041644553</v>
      </c>
      <c r="AG93" s="14">
        <f t="shared" si="32"/>
        <v>0.75011215041644563</v>
      </c>
    </row>
    <row r="94" spans="1:33">
      <c r="A94">
        <f t="shared" si="17"/>
        <v>14</v>
      </c>
      <c r="B94">
        <v>89</v>
      </c>
      <c r="C94">
        <v>1.17</v>
      </c>
      <c r="D94">
        <v>1.23</v>
      </c>
      <c r="E94">
        <v>2.2199999999999998</v>
      </c>
      <c r="F94">
        <v>2.1599999999999997</v>
      </c>
      <c r="G94">
        <v>0.92</v>
      </c>
      <c r="H94">
        <v>1.1299999999999999</v>
      </c>
      <c r="I94">
        <v>1.94</v>
      </c>
      <c r="J94">
        <v>1.24</v>
      </c>
      <c r="K94">
        <v>1.67</v>
      </c>
      <c r="L94">
        <v>1.53</v>
      </c>
      <c r="M94">
        <v>1.46</v>
      </c>
      <c r="N94">
        <v>1.5</v>
      </c>
      <c r="O94">
        <v>1.74</v>
      </c>
      <c r="P94">
        <v>1.92</v>
      </c>
      <c r="Q94">
        <v>2.06</v>
      </c>
      <c r="S94" s="14">
        <f t="shared" si="18"/>
        <v>4.0112150416445447E-2</v>
      </c>
      <c r="T94" s="14">
        <f t="shared" si="19"/>
        <v>0.1001121504164455</v>
      </c>
      <c r="U94" s="14">
        <f t="shared" si="20"/>
        <v>1.0901121504164453</v>
      </c>
      <c r="V94" s="14">
        <f t="shared" si="21"/>
        <v>1.0301121504164452</v>
      </c>
      <c r="W94" s="14">
        <f t="shared" si="22"/>
        <v>-0.20988784958355444</v>
      </c>
      <c r="X94" s="14">
        <f t="shared" si="23"/>
        <v>1.1215041644541124E-4</v>
      </c>
      <c r="Y94" s="14">
        <f t="shared" si="24"/>
        <v>0.81011215041644546</v>
      </c>
      <c r="Z94" s="14">
        <f t="shared" si="25"/>
        <v>0.11011215041644551</v>
      </c>
      <c r="AA94" s="14">
        <f t="shared" si="26"/>
        <v>0.54011215041644545</v>
      </c>
      <c r="AB94" s="14">
        <f t="shared" si="27"/>
        <v>0.40011215041644554</v>
      </c>
      <c r="AC94" s="14">
        <f t="shared" si="28"/>
        <v>0.33011215041644548</v>
      </c>
      <c r="AD94" s="14">
        <f t="shared" si="29"/>
        <v>0.37011215041644552</v>
      </c>
      <c r="AE94" s="14">
        <f t="shared" si="30"/>
        <v>0.61011215041644551</v>
      </c>
      <c r="AF94" s="14">
        <f t="shared" si="31"/>
        <v>0.79011215041644545</v>
      </c>
      <c r="AG94" s="14">
        <f t="shared" si="32"/>
        <v>0.93011215041644557</v>
      </c>
    </row>
    <row r="95" spans="1:33">
      <c r="A95">
        <f t="shared" si="17"/>
        <v>4</v>
      </c>
      <c r="B95">
        <v>90</v>
      </c>
      <c r="C95">
        <v>0.42999999999999988</v>
      </c>
      <c r="D95">
        <v>0.54</v>
      </c>
      <c r="E95">
        <v>1.22</v>
      </c>
      <c r="F95">
        <v>1.44</v>
      </c>
      <c r="G95">
        <v>1.0000000000000009E-2</v>
      </c>
      <c r="H95">
        <v>0.41999999999999993</v>
      </c>
      <c r="I95">
        <v>1.1399999999999999</v>
      </c>
      <c r="J95">
        <v>0.54</v>
      </c>
      <c r="K95">
        <v>1.03</v>
      </c>
      <c r="L95">
        <v>0.73</v>
      </c>
      <c r="M95">
        <v>0.57999999999999985</v>
      </c>
      <c r="N95">
        <v>0.58999999999999986</v>
      </c>
      <c r="O95">
        <v>0.95</v>
      </c>
      <c r="P95">
        <v>1.0199999999999998</v>
      </c>
      <c r="Q95">
        <v>1.1599999999999999</v>
      </c>
      <c r="S95" s="14">
        <f t="shared" si="18"/>
        <v>-0.69988784958355454</v>
      </c>
      <c r="T95" s="14">
        <f t="shared" si="19"/>
        <v>-0.58988784958355445</v>
      </c>
      <c r="U95" s="14">
        <f t="shared" si="20"/>
        <v>9.0112150416445491E-2</v>
      </c>
      <c r="V95" s="14">
        <f t="shared" si="21"/>
        <v>0.31011215041644546</v>
      </c>
      <c r="W95" s="14">
        <f t="shared" si="22"/>
        <v>-1.1198878495835545</v>
      </c>
      <c r="X95" s="14">
        <f t="shared" si="23"/>
        <v>-0.70988784958355455</v>
      </c>
      <c r="Y95" s="14">
        <f t="shared" si="24"/>
        <v>1.011215041644542E-2</v>
      </c>
      <c r="Z95" s="14">
        <f t="shared" si="25"/>
        <v>-0.58988784958355445</v>
      </c>
      <c r="AA95" s="14">
        <f t="shared" si="26"/>
        <v>-9.9887849583554456E-2</v>
      </c>
      <c r="AB95" s="14">
        <f t="shared" si="27"/>
        <v>-0.3998878495835545</v>
      </c>
      <c r="AC95" s="14">
        <f t="shared" si="28"/>
        <v>-0.54988784958355463</v>
      </c>
      <c r="AD95" s="14">
        <f t="shared" si="29"/>
        <v>-0.53988784958355462</v>
      </c>
      <c r="AE95" s="14">
        <f t="shared" si="30"/>
        <v>-0.17988784958355453</v>
      </c>
      <c r="AF95" s="14">
        <f t="shared" si="31"/>
        <v>-0.10988784958355469</v>
      </c>
      <c r="AG95" s="14">
        <f t="shared" si="32"/>
        <v>3.0112150416445438E-2</v>
      </c>
    </row>
    <row r="96" spans="1:33">
      <c r="A96">
        <f t="shared" si="17"/>
        <v>7</v>
      </c>
      <c r="B96">
        <v>91</v>
      </c>
      <c r="C96">
        <v>0.57999999999999985</v>
      </c>
      <c r="D96">
        <v>0.79999999999999993</v>
      </c>
      <c r="E96">
        <v>1.51</v>
      </c>
      <c r="F96">
        <v>1.77</v>
      </c>
      <c r="G96">
        <v>0.24000000000000005</v>
      </c>
      <c r="H96">
        <v>0.5</v>
      </c>
      <c r="I96">
        <v>1.3699999999999999</v>
      </c>
      <c r="J96">
        <v>0.77</v>
      </c>
      <c r="K96">
        <v>1.25</v>
      </c>
      <c r="L96">
        <v>0.80999999999999994</v>
      </c>
      <c r="M96">
        <v>0.74999999999999978</v>
      </c>
      <c r="N96">
        <v>0.72999999999999987</v>
      </c>
      <c r="O96">
        <v>1.1499999999999999</v>
      </c>
      <c r="P96">
        <v>1.2599999999999998</v>
      </c>
      <c r="Q96">
        <v>1.3699999999999999</v>
      </c>
      <c r="S96" s="14">
        <f t="shared" si="18"/>
        <v>-0.54988784958355463</v>
      </c>
      <c r="T96" s="14">
        <f t="shared" si="19"/>
        <v>-0.32988784958355455</v>
      </c>
      <c r="U96" s="14">
        <f t="shared" si="20"/>
        <v>0.38011215041644553</v>
      </c>
      <c r="V96" s="14">
        <f t="shared" si="21"/>
        <v>0.64011215041644554</v>
      </c>
      <c r="W96" s="14">
        <f t="shared" si="22"/>
        <v>-0.88988784958355449</v>
      </c>
      <c r="X96" s="14">
        <f t="shared" si="23"/>
        <v>-0.62988784958355448</v>
      </c>
      <c r="Y96" s="14">
        <f t="shared" si="24"/>
        <v>0.2401121504164454</v>
      </c>
      <c r="Z96" s="14">
        <f t="shared" si="25"/>
        <v>-0.35988784958355446</v>
      </c>
      <c r="AA96" s="14">
        <f t="shared" si="26"/>
        <v>0.12011215041644552</v>
      </c>
      <c r="AB96" s="14">
        <f t="shared" si="27"/>
        <v>-0.31988784958355454</v>
      </c>
      <c r="AC96" s="14">
        <f t="shared" si="28"/>
        <v>-0.3798878495835547</v>
      </c>
      <c r="AD96" s="14">
        <f t="shared" si="29"/>
        <v>-0.39988784958355461</v>
      </c>
      <c r="AE96" s="14">
        <f t="shared" si="30"/>
        <v>2.0112150416445429E-2</v>
      </c>
      <c r="AF96" s="14">
        <f t="shared" si="31"/>
        <v>0.1301121504164453</v>
      </c>
      <c r="AG96" s="14">
        <f t="shared" si="32"/>
        <v>0.2401121504164454</v>
      </c>
    </row>
    <row r="97" spans="1:33">
      <c r="A97">
        <f t="shared" si="17"/>
        <v>8</v>
      </c>
      <c r="B97">
        <v>92</v>
      </c>
      <c r="C97">
        <v>0.91999999999999993</v>
      </c>
      <c r="D97">
        <v>0.97</v>
      </c>
      <c r="E97">
        <v>1.9300000000000002</v>
      </c>
      <c r="F97">
        <v>2.04</v>
      </c>
      <c r="G97">
        <v>0.60000000000000009</v>
      </c>
      <c r="H97">
        <v>0.85</v>
      </c>
      <c r="I97">
        <v>1.75</v>
      </c>
      <c r="J97">
        <v>1.1100000000000001</v>
      </c>
      <c r="K97">
        <v>1.55</v>
      </c>
      <c r="L97">
        <v>1.1499999999999999</v>
      </c>
      <c r="M97">
        <v>1.0499999999999998</v>
      </c>
      <c r="N97">
        <v>1.0199999999999998</v>
      </c>
      <c r="O97">
        <v>1.39</v>
      </c>
      <c r="P97">
        <v>1.6199999999999999</v>
      </c>
      <c r="Q97">
        <v>1.7</v>
      </c>
      <c r="S97" s="14">
        <f t="shared" si="18"/>
        <v>-0.20988784958355455</v>
      </c>
      <c r="T97" s="14">
        <f t="shared" si="19"/>
        <v>-0.15988784958355451</v>
      </c>
      <c r="U97" s="14">
        <f t="shared" si="20"/>
        <v>0.80011215041644568</v>
      </c>
      <c r="V97" s="14">
        <f t="shared" si="21"/>
        <v>0.91011215041644555</v>
      </c>
      <c r="W97" s="14">
        <f t="shared" si="22"/>
        <v>-0.52988784958355439</v>
      </c>
      <c r="X97" s="14">
        <f t="shared" si="23"/>
        <v>-0.2798878495835545</v>
      </c>
      <c r="Y97" s="14">
        <f t="shared" si="24"/>
        <v>0.62011215041644552</v>
      </c>
      <c r="Z97" s="14">
        <f t="shared" si="25"/>
        <v>-1.9887849583554384E-2</v>
      </c>
      <c r="AA97" s="14">
        <f t="shared" si="26"/>
        <v>0.42011215041644556</v>
      </c>
      <c r="AB97" s="14">
        <f t="shared" si="27"/>
        <v>2.0112150416445429E-2</v>
      </c>
      <c r="AC97" s="14">
        <f t="shared" si="28"/>
        <v>-7.988784958355466E-2</v>
      </c>
      <c r="AD97" s="14">
        <f t="shared" si="29"/>
        <v>-0.10988784958355469</v>
      </c>
      <c r="AE97" s="14">
        <f t="shared" si="30"/>
        <v>0.26011215041644542</v>
      </c>
      <c r="AF97" s="14">
        <f t="shared" si="31"/>
        <v>0.4901121504164454</v>
      </c>
      <c r="AG97" s="14">
        <f t="shared" si="32"/>
        <v>0.57011215041644547</v>
      </c>
    </row>
    <row r="98" spans="1:33">
      <c r="A98">
        <f t="shared" si="17"/>
        <v>14</v>
      </c>
      <c r="B98">
        <v>93</v>
      </c>
      <c r="C98">
        <v>1.3199999999999998</v>
      </c>
      <c r="D98">
        <v>1.49</v>
      </c>
      <c r="E98">
        <v>2.2300000000000004</v>
      </c>
      <c r="F98">
        <v>2.37</v>
      </c>
      <c r="G98">
        <v>0.90999999999999992</v>
      </c>
      <c r="H98">
        <v>1.18</v>
      </c>
      <c r="I98">
        <v>2.09</v>
      </c>
      <c r="J98">
        <v>1.46</v>
      </c>
      <c r="K98">
        <v>1.8499999999999999</v>
      </c>
      <c r="L98">
        <v>1.5999999999999999</v>
      </c>
      <c r="M98">
        <v>1.63</v>
      </c>
      <c r="N98">
        <v>1.4899999999999998</v>
      </c>
      <c r="O98">
        <v>1.93</v>
      </c>
      <c r="P98">
        <v>2.11</v>
      </c>
      <c r="Q98">
        <v>2.16</v>
      </c>
      <c r="S98" s="14">
        <f t="shared" si="18"/>
        <v>0.19011215041644536</v>
      </c>
      <c r="T98" s="14">
        <f t="shared" si="19"/>
        <v>0.36011215041644551</v>
      </c>
      <c r="U98" s="14">
        <f t="shared" si="20"/>
        <v>1.1001121504164459</v>
      </c>
      <c r="V98" s="14">
        <f t="shared" si="21"/>
        <v>1.2401121504164456</v>
      </c>
      <c r="W98" s="14">
        <f t="shared" si="22"/>
        <v>-0.21988784958355456</v>
      </c>
      <c r="X98" s="14">
        <f t="shared" si="23"/>
        <v>5.0112150416445456E-2</v>
      </c>
      <c r="Y98" s="14">
        <f t="shared" si="24"/>
        <v>0.96011215041644538</v>
      </c>
      <c r="Z98" s="14">
        <f t="shared" si="25"/>
        <v>0.33011215041644548</v>
      </c>
      <c r="AA98" s="14">
        <f t="shared" si="26"/>
        <v>0.72011215041644538</v>
      </c>
      <c r="AB98" s="14">
        <f t="shared" si="27"/>
        <v>0.47011215041644538</v>
      </c>
      <c r="AC98" s="14">
        <f t="shared" si="28"/>
        <v>0.50011215041644541</v>
      </c>
      <c r="AD98" s="14">
        <f t="shared" si="29"/>
        <v>0.36011215041644529</v>
      </c>
      <c r="AE98" s="14">
        <f t="shared" si="30"/>
        <v>0.80011215041644546</v>
      </c>
      <c r="AF98" s="14">
        <f t="shared" si="31"/>
        <v>0.98011215041644539</v>
      </c>
      <c r="AG98" s="14">
        <f t="shared" si="32"/>
        <v>1.0301121504164457</v>
      </c>
    </row>
    <row r="99" spans="1:33">
      <c r="A99">
        <f t="shared" si="17"/>
        <v>14</v>
      </c>
      <c r="B99">
        <v>94</v>
      </c>
      <c r="C99">
        <v>1.6300000000000001</v>
      </c>
      <c r="D99">
        <v>1.5899999999999999</v>
      </c>
      <c r="E99">
        <v>2.52</v>
      </c>
      <c r="F99">
        <v>2.63</v>
      </c>
      <c r="G99">
        <v>1.0900000000000001</v>
      </c>
      <c r="H99">
        <v>1.42</v>
      </c>
      <c r="I99">
        <v>2.3499999999999996</v>
      </c>
      <c r="J99">
        <v>1.66</v>
      </c>
      <c r="K99">
        <v>2.0300000000000002</v>
      </c>
      <c r="L99">
        <v>1.8900000000000001</v>
      </c>
      <c r="M99">
        <v>1.6599999999999997</v>
      </c>
      <c r="N99">
        <v>1.8</v>
      </c>
      <c r="O99">
        <v>2.0699999999999998</v>
      </c>
      <c r="P99">
        <v>2.35</v>
      </c>
      <c r="Q99">
        <v>2.4299999999999997</v>
      </c>
      <c r="S99" s="14">
        <f t="shared" si="18"/>
        <v>0.50011215041644563</v>
      </c>
      <c r="T99" s="14">
        <f t="shared" si="19"/>
        <v>0.46011215041644538</v>
      </c>
      <c r="U99" s="14">
        <f t="shared" si="20"/>
        <v>1.3901121504164455</v>
      </c>
      <c r="V99" s="14">
        <f t="shared" si="21"/>
        <v>1.5001121504164454</v>
      </c>
      <c r="W99" s="14">
        <f t="shared" si="22"/>
        <v>-3.9887849583554402E-2</v>
      </c>
      <c r="X99" s="14">
        <f t="shared" si="23"/>
        <v>0.29011215041644545</v>
      </c>
      <c r="Y99" s="14">
        <f t="shared" si="24"/>
        <v>1.2201121504164452</v>
      </c>
      <c r="Z99" s="14">
        <f t="shared" si="25"/>
        <v>0.53011215041644544</v>
      </c>
      <c r="AA99" s="14">
        <f t="shared" si="26"/>
        <v>0.90011215041644577</v>
      </c>
      <c r="AB99" s="14">
        <f t="shared" si="27"/>
        <v>0.76011215041644564</v>
      </c>
      <c r="AC99" s="14">
        <f t="shared" si="28"/>
        <v>0.53011215041644522</v>
      </c>
      <c r="AD99" s="14">
        <f t="shared" si="29"/>
        <v>0.67011215041644556</v>
      </c>
      <c r="AE99" s="14">
        <f t="shared" si="30"/>
        <v>0.94011215041644536</v>
      </c>
      <c r="AF99" s="14">
        <f t="shared" si="31"/>
        <v>1.2201121504164456</v>
      </c>
      <c r="AG99" s="14">
        <f t="shared" si="32"/>
        <v>1.3001121504164452</v>
      </c>
    </row>
    <row r="100" spans="1:33">
      <c r="A100">
        <f t="shared" si="17"/>
        <v>3</v>
      </c>
      <c r="B100">
        <v>95</v>
      </c>
      <c r="C100">
        <v>0.38999999999999996</v>
      </c>
      <c r="D100">
        <v>0.42000000000000004</v>
      </c>
      <c r="E100">
        <v>1.35</v>
      </c>
      <c r="F100">
        <v>1.3399999999999999</v>
      </c>
      <c r="G100">
        <v>0.06</v>
      </c>
      <c r="H100">
        <v>0.29000000000000004</v>
      </c>
      <c r="I100">
        <v>1.0900000000000001</v>
      </c>
      <c r="J100">
        <v>0.4300000000000001</v>
      </c>
      <c r="K100">
        <v>0.89</v>
      </c>
      <c r="L100">
        <v>0.64</v>
      </c>
      <c r="M100">
        <v>0.54999999999999993</v>
      </c>
      <c r="N100">
        <v>0.64999999999999991</v>
      </c>
      <c r="O100">
        <v>0.92999999999999994</v>
      </c>
      <c r="P100">
        <v>1.0099999999999998</v>
      </c>
      <c r="Q100">
        <v>1.1300000000000001</v>
      </c>
      <c r="S100" s="14">
        <f t="shared" si="18"/>
        <v>-0.73988784958355458</v>
      </c>
      <c r="T100" s="14">
        <f t="shared" si="19"/>
        <v>-0.70988784958355444</v>
      </c>
      <c r="U100" s="14">
        <f t="shared" si="20"/>
        <v>0.22011215041644561</v>
      </c>
      <c r="V100" s="14">
        <f t="shared" si="21"/>
        <v>0.21011215041644538</v>
      </c>
      <c r="W100" s="14">
        <f t="shared" si="22"/>
        <v>-1.0698878495835544</v>
      </c>
      <c r="X100" s="14">
        <f t="shared" si="23"/>
        <v>-0.83988784958355445</v>
      </c>
      <c r="Y100" s="14">
        <f t="shared" si="24"/>
        <v>-3.9887849583554402E-2</v>
      </c>
      <c r="Z100" s="14">
        <f t="shared" si="25"/>
        <v>-0.69988784958355432</v>
      </c>
      <c r="AA100" s="14">
        <f t="shared" si="26"/>
        <v>-0.23988784958355447</v>
      </c>
      <c r="AB100" s="14">
        <f t="shared" si="27"/>
        <v>-0.48988784958355447</v>
      </c>
      <c r="AC100" s="14">
        <f t="shared" si="28"/>
        <v>-0.57988784958355455</v>
      </c>
      <c r="AD100" s="14">
        <f t="shared" si="29"/>
        <v>-0.47988784958355457</v>
      </c>
      <c r="AE100" s="14">
        <f t="shared" si="30"/>
        <v>-0.19988784958355454</v>
      </c>
      <c r="AF100" s="14">
        <f t="shared" si="31"/>
        <v>-0.1198878495835547</v>
      </c>
      <c r="AG100" s="14">
        <f t="shared" si="32"/>
        <v>1.1215041644563328E-4</v>
      </c>
    </row>
    <row r="101" spans="1:33">
      <c r="A101">
        <f t="shared" si="17"/>
        <v>14</v>
      </c>
      <c r="B101">
        <v>96</v>
      </c>
      <c r="C101">
        <v>1.17</v>
      </c>
      <c r="D101">
        <v>1.32</v>
      </c>
      <c r="E101">
        <v>2.1000000000000005</v>
      </c>
      <c r="F101">
        <v>2.14</v>
      </c>
      <c r="G101">
        <v>0.87000000000000011</v>
      </c>
      <c r="H101">
        <v>1.2</v>
      </c>
      <c r="I101">
        <v>1.8699999999999999</v>
      </c>
      <c r="J101">
        <v>1.21</v>
      </c>
      <c r="K101">
        <v>1.66</v>
      </c>
      <c r="L101">
        <v>1.3699999999999999</v>
      </c>
      <c r="M101">
        <v>1.3499999999999999</v>
      </c>
      <c r="N101">
        <v>1.3099999999999998</v>
      </c>
      <c r="O101">
        <v>1.76</v>
      </c>
      <c r="P101">
        <v>1.98</v>
      </c>
      <c r="Q101">
        <v>2.0699999999999998</v>
      </c>
      <c r="S101" s="14">
        <f t="shared" si="18"/>
        <v>4.0112150416445447E-2</v>
      </c>
      <c r="T101" s="14">
        <f t="shared" si="19"/>
        <v>0.19011215041644558</v>
      </c>
      <c r="U101" s="14">
        <f t="shared" si="20"/>
        <v>0.97011215041644605</v>
      </c>
      <c r="V101" s="14">
        <f t="shared" si="21"/>
        <v>1.0101121504164456</v>
      </c>
      <c r="W101" s="14">
        <f t="shared" si="22"/>
        <v>-0.25988784958355438</v>
      </c>
      <c r="X101" s="14">
        <f t="shared" si="23"/>
        <v>7.0112150416445473E-2</v>
      </c>
      <c r="Y101" s="14">
        <f t="shared" si="24"/>
        <v>0.7401121504164454</v>
      </c>
      <c r="Z101" s="14">
        <f t="shared" si="25"/>
        <v>8.0112150416445482E-2</v>
      </c>
      <c r="AA101" s="14">
        <f t="shared" si="26"/>
        <v>0.53011215041644544</v>
      </c>
      <c r="AB101" s="14">
        <f t="shared" si="27"/>
        <v>0.2401121504164454</v>
      </c>
      <c r="AC101" s="14">
        <f t="shared" si="28"/>
        <v>0.22011215041644538</v>
      </c>
      <c r="AD101" s="14">
        <f t="shared" si="29"/>
        <v>0.18011215041644535</v>
      </c>
      <c r="AE101" s="14">
        <f t="shared" si="30"/>
        <v>0.63011215041644553</v>
      </c>
      <c r="AF101" s="14">
        <f t="shared" si="31"/>
        <v>0.8501121504164455</v>
      </c>
      <c r="AG101" s="14">
        <f t="shared" si="32"/>
        <v>0.94011215041644536</v>
      </c>
    </row>
    <row r="102" spans="1:33">
      <c r="A102">
        <f t="shared" si="17"/>
        <v>13</v>
      </c>
      <c r="B102">
        <v>97</v>
      </c>
      <c r="C102">
        <v>1.22</v>
      </c>
      <c r="D102">
        <v>1.36</v>
      </c>
      <c r="E102">
        <v>2.0299999999999998</v>
      </c>
      <c r="F102">
        <v>2.2399999999999998</v>
      </c>
      <c r="G102">
        <v>0.8</v>
      </c>
      <c r="H102">
        <v>1.0499999999999998</v>
      </c>
      <c r="I102">
        <v>1.91</v>
      </c>
      <c r="J102">
        <v>1.4300000000000002</v>
      </c>
      <c r="K102">
        <v>1.81</v>
      </c>
      <c r="L102">
        <v>1.52</v>
      </c>
      <c r="M102">
        <v>1.3299999999999998</v>
      </c>
      <c r="N102">
        <v>1.3599999999999999</v>
      </c>
      <c r="O102">
        <v>1.81</v>
      </c>
      <c r="P102">
        <v>1.91</v>
      </c>
      <c r="Q102">
        <v>2.15</v>
      </c>
      <c r="S102" s="14">
        <f t="shared" si="18"/>
        <v>9.0112150416445491E-2</v>
      </c>
      <c r="T102" s="14">
        <f t="shared" si="19"/>
        <v>0.23011215041644562</v>
      </c>
      <c r="U102" s="14">
        <f t="shared" si="20"/>
        <v>0.90011215041644532</v>
      </c>
      <c r="V102" s="14">
        <f t="shared" si="21"/>
        <v>1.1101121504164453</v>
      </c>
      <c r="W102" s="14">
        <f t="shared" si="22"/>
        <v>-0.32988784958355444</v>
      </c>
      <c r="X102" s="14">
        <f t="shared" si="23"/>
        <v>-7.988784958355466E-2</v>
      </c>
      <c r="Y102" s="14">
        <f t="shared" si="24"/>
        <v>0.78011215041644544</v>
      </c>
      <c r="Z102" s="14">
        <f t="shared" si="25"/>
        <v>0.30011215041644568</v>
      </c>
      <c r="AA102" s="14">
        <f t="shared" si="26"/>
        <v>0.68011215041644557</v>
      </c>
      <c r="AB102" s="14">
        <f t="shared" si="27"/>
        <v>0.39011215041644554</v>
      </c>
      <c r="AC102" s="14">
        <f t="shared" si="28"/>
        <v>0.20011215041644537</v>
      </c>
      <c r="AD102" s="14">
        <f t="shared" si="29"/>
        <v>0.23011215041644539</v>
      </c>
      <c r="AE102" s="14">
        <f t="shared" si="30"/>
        <v>0.68011215041644557</v>
      </c>
      <c r="AF102" s="14">
        <f t="shared" si="31"/>
        <v>0.78011215041644544</v>
      </c>
      <c r="AG102" s="14">
        <f t="shared" si="32"/>
        <v>1.0201121504164454</v>
      </c>
    </row>
    <row r="103" spans="1:33">
      <c r="A103">
        <f t="shared" si="17"/>
        <v>13</v>
      </c>
      <c r="B103">
        <v>98</v>
      </c>
      <c r="C103">
        <v>1.28</v>
      </c>
      <c r="D103">
        <v>1.27</v>
      </c>
      <c r="E103">
        <v>2.08</v>
      </c>
      <c r="F103">
        <v>2.27</v>
      </c>
      <c r="G103">
        <v>0.8600000000000001</v>
      </c>
      <c r="H103">
        <v>1.1200000000000001</v>
      </c>
      <c r="I103">
        <v>1.8499999999999999</v>
      </c>
      <c r="J103">
        <v>1.29</v>
      </c>
      <c r="K103">
        <v>1.76</v>
      </c>
      <c r="L103">
        <v>1.59</v>
      </c>
      <c r="M103">
        <v>1.41</v>
      </c>
      <c r="N103">
        <v>1.52</v>
      </c>
      <c r="O103">
        <v>1.78</v>
      </c>
      <c r="P103">
        <v>1.92</v>
      </c>
      <c r="Q103">
        <v>1.9700000000000002</v>
      </c>
      <c r="S103" s="14">
        <f t="shared" si="18"/>
        <v>0.15011215041644554</v>
      </c>
      <c r="T103" s="14">
        <f t="shared" si="19"/>
        <v>0.14011215041644554</v>
      </c>
      <c r="U103" s="14">
        <f t="shared" si="20"/>
        <v>0.95011215041644559</v>
      </c>
      <c r="V103" s="14">
        <f t="shared" si="21"/>
        <v>1.1401121504164455</v>
      </c>
      <c r="W103" s="14">
        <f t="shared" si="22"/>
        <v>-0.26988784958355438</v>
      </c>
      <c r="X103" s="14">
        <f t="shared" si="23"/>
        <v>-9.8878495835543756E-3</v>
      </c>
      <c r="Y103" s="14">
        <f t="shared" si="24"/>
        <v>0.72011215041644538</v>
      </c>
      <c r="Z103" s="14">
        <f t="shared" si="25"/>
        <v>0.16011215041644555</v>
      </c>
      <c r="AA103" s="14">
        <f t="shared" si="26"/>
        <v>0.63011215041644553</v>
      </c>
      <c r="AB103" s="14">
        <f t="shared" si="27"/>
        <v>0.4601121504164456</v>
      </c>
      <c r="AC103" s="14">
        <f t="shared" si="28"/>
        <v>0.28011215041644544</v>
      </c>
      <c r="AD103" s="14">
        <f t="shared" si="29"/>
        <v>0.39011215041644554</v>
      </c>
      <c r="AE103" s="14">
        <f t="shared" si="30"/>
        <v>0.65011215041644554</v>
      </c>
      <c r="AF103" s="14">
        <f t="shared" si="31"/>
        <v>0.79011215041644545</v>
      </c>
      <c r="AG103" s="14">
        <f t="shared" si="32"/>
        <v>0.84011215041644571</v>
      </c>
    </row>
    <row r="104" spans="1:33">
      <c r="A104">
        <f t="shared" si="17"/>
        <v>5</v>
      </c>
      <c r="B104">
        <v>99</v>
      </c>
      <c r="C104">
        <v>0.42999999999999994</v>
      </c>
      <c r="D104">
        <v>0.45</v>
      </c>
      <c r="E104">
        <v>1.34</v>
      </c>
      <c r="F104">
        <v>1.5</v>
      </c>
      <c r="G104">
        <v>6.0000000000000053E-2</v>
      </c>
      <c r="H104">
        <v>0.32</v>
      </c>
      <c r="I104">
        <v>1.26</v>
      </c>
      <c r="J104">
        <v>0.49000000000000005</v>
      </c>
      <c r="K104">
        <v>0.91</v>
      </c>
      <c r="L104">
        <v>0.75</v>
      </c>
      <c r="M104">
        <v>0.56999999999999984</v>
      </c>
      <c r="N104">
        <v>0.69</v>
      </c>
      <c r="O104">
        <v>1</v>
      </c>
      <c r="P104">
        <v>1.1499999999999999</v>
      </c>
      <c r="Q104">
        <v>1.24</v>
      </c>
      <c r="S104" s="14">
        <f t="shared" si="18"/>
        <v>-0.69988784958355454</v>
      </c>
      <c r="T104" s="14">
        <f t="shared" si="19"/>
        <v>-0.67988784958355453</v>
      </c>
      <c r="U104" s="14">
        <f t="shared" si="20"/>
        <v>0.2101121504164456</v>
      </c>
      <c r="V104" s="14">
        <f t="shared" si="21"/>
        <v>0.37011215041644552</v>
      </c>
      <c r="W104" s="14">
        <f t="shared" si="22"/>
        <v>-1.0698878495835544</v>
      </c>
      <c r="X104" s="14">
        <f t="shared" si="23"/>
        <v>-0.80988784958355442</v>
      </c>
      <c r="Y104" s="14">
        <f t="shared" si="24"/>
        <v>0.13011215041644553</v>
      </c>
      <c r="Z104" s="14">
        <f t="shared" si="25"/>
        <v>-0.63988784958355449</v>
      </c>
      <c r="AA104" s="14">
        <f t="shared" si="26"/>
        <v>-0.21988784958355445</v>
      </c>
      <c r="AB104" s="14">
        <f t="shared" si="27"/>
        <v>-0.37988784958355448</v>
      </c>
      <c r="AC104" s="14">
        <f t="shared" si="28"/>
        <v>-0.55988784958355464</v>
      </c>
      <c r="AD104" s="14">
        <f t="shared" si="29"/>
        <v>-0.43988784958355454</v>
      </c>
      <c r="AE104" s="14">
        <f t="shared" si="30"/>
        <v>-0.12988784958355448</v>
      </c>
      <c r="AF104" s="14">
        <f t="shared" si="31"/>
        <v>2.0112150416445429E-2</v>
      </c>
      <c r="AG104" s="14">
        <f t="shared" si="32"/>
        <v>0.11011215041644551</v>
      </c>
    </row>
    <row r="105" spans="1:33">
      <c r="A105">
        <f t="shared" si="17"/>
        <v>10</v>
      </c>
      <c r="B105">
        <v>100</v>
      </c>
      <c r="C105">
        <v>0.94</v>
      </c>
      <c r="D105">
        <v>1.1500000000000001</v>
      </c>
      <c r="E105">
        <v>1.84</v>
      </c>
      <c r="F105">
        <v>2.08</v>
      </c>
      <c r="G105">
        <v>0.53</v>
      </c>
      <c r="H105">
        <v>1.01</v>
      </c>
      <c r="I105">
        <v>1.72</v>
      </c>
      <c r="J105">
        <v>1.04</v>
      </c>
      <c r="K105">
        <v>1.48</v>
      </c>
      <c r="L105">
        <v>1.17</v>
      </c>
      <c r="M105">
        <v>1.0799999999999998</v>
      </c>
      <c r="N105">
        <v>1.1499999999999999</v>
      </c>
      <c r="O105">
        <v>1.42</v>
      </c>
      <c r="P105">
        <v>1.77</v>
      </c>
      <c r="Q105">
        <v>1.84</v>
      </c>
      <c r="S105" s="14">
        <f t="shared" si="18"/>
        <v>-0.18988784958355454</v>
      </c>
      <c r="T105" s="14">
        <f t="shared" si="19"/>
        <v>2.0112150416445651E-2</v>
      </c>
      <c r="U105" s="14">
        <f t="shared" si="20"/>
        <v>0.7101121504164456</v>
      </c>
      <c r="V105" s="14">
        <f t="shared" si="21"/>
        <v>0.95011215041644559</v>
      </c>
      <c r="W105" s="14">
        <f t="shared" si="22"/>
        <v>-0.59988784958355446</v>
      </c>
      <c r="X105" s="14">
        <f t="shared" si="23"/>
        <v>-0.11988784958355447</v>
      </c>
      <c r="Y105" s="14">
        <f t="shared" si="24"/>
        <v>0.59011215041644549</v>
      </c>
      <c r="Z105" s="14">
        <f t="shared" si="25"/>
        <v>-8.9887849583554447E-2</v>
      </c>
      <c r="AA105" s="14">
        <f t="shared" si="26"/>
        <v>0.3501121504164455</v>
      </c>
      <c r="AB105" s="14">
        <f t="shared" si="27"/>
        <v>4.0112150416445447E-2</v>
      </c>
      <c r="AC105" s="14">
        <f t="shared" si="28"/>
        <v>-4.9887849583554633E-2</v>
      </c>
      <c r="AD105" s="14">
        <f t="shared" si="29"/>
        <v>2.0112150416445429E-2</v>
      </c>
      <c r="AE105" s="14">
        <f t="shared" si="30"/>
        <v>0.29011215041644545</v>
      </c>
      <c r="AF105" s="14">
        <f t="shared" si="31"/>
        <v>0.64011215041644554</v>
      </c>
      <c r="AG105" s="14">
        <f t="shared" si="32"/>
        <v>0.7101121504164456</v>
      </c>
    </row>
    <row r="106" spans="1:33">
      <c r="A106">
        <f t="shared" si="17"/>
        <v>14</v>
      </c>
      <c r="B106">
        <v>101</v>
      </c>
      <c r="C106">
        <v>1.4000000000000001</v>
      </c>
      <c r="D106">
        <v>1.3399999999999999</v>
      </c>
      <c r="E106">
        <v>2.31</v>
      </c>
      <c r="F106">
        <v>2.39</v>
      </c>
      <c r="G106">
        <v>1</v>
      </c>
      <c r="H106">
        <v>1.17</v>
      </c>
      <c r="I106">
        <v>2.1199999999999997</v>
      </c>
      <c r="J106">
        <v>1.3599999999999999</v>
      </c>
      <c r="K106">
        <v>1.81</v>
      </c>
      <c r="L106">
        <v>1.61</v>
      </c>
      <c r="M106">
        <v>1.5399999999999998</v>
      </c>
      <c r="N106">
        <v>1.45</v>
      </c>
      <c r="O106">
        <v>1.89</v>
      </c>
      <c r="P106">
        <v>2.1</v>
      </c>
      <c r="Q106">
        <v>2.2799999999999998</v>
      </c>
      <c r="S106" s="14">
        <f t="shared" si="18"/>
        <v>0.27011215041644565</v>
      </c>
      <c r="T106" s="14">
        <f t="shared" si="19"/>
        <v>0.21011215041644538</v>
      </c>
      <c r="U106" s="14">
        <f t="shared" si="20"/>
        <v>1.1801121504164456</v>
      </c>
      <c r="V106" s="14">
        <f t="shared" si="21"/>
        <v>1.2601121504164456</v>
      </c>
      <c r="W106" s="14">
        <f t="shared" si="22"/>
        <v>-0.12988784958355448</v>
      </c>
      <c r="X106" s="14">
        <f t="shared" si="23"/>
        <v>4.0112150416445447E-2</v>
      </c>
      <c r="Y106" s="14">
        <f t="shared" si="24"/>
        <v>0.99011215041644518</v>
      </c>
      <c r="Z106" s="14">
        <f t="shared" si="25"/>
        <v>0.23011215041644539</v>
      </c>
      <c r="AA106" s="14">
        <f t="shared" si="26"/>
        <v>0.68011215041644557</v>
      </c>
      <c r="AB106" s="14">
        <f t="shared" si="27"/>
        <v>0.48011215041644562</v>
      </c>
      <c r="AC106" s="14">
        <f t="shared" si="28"/>
        <v>0.41011215041644533</v>
      </c>
      <c r="AD106" s="14">
        <f t="shared" si="29"/>
        <v>0.32011215041644547</v>
      </c>
      <c r="AE106" s="14">
        <f t="shared" si="30"/>
        <v>0.76011215041644542</v>
      </c>
      <c r="AF106" s="14">
        <f t="shared" si="31"/>
        <v>0.97011215041644561</v>
      </c>
      <c r="AG106" s="14">
        <f t="shared" si="32"/>
        <v>1.1501121504164453</v>
      </c>
    </row>
    <row r="107" spans="1:33">
      <c r="A107">
        <f t="shared" si="17"/>
        <v>8</v>
      </c>
      <c r="B107">
        <v>102</v>
      </c>
      <c r="C107">
        <v>0.84</v>
      </c>
      <c r="D107">
        <v>0.85</v>
      </c>
      <c r="E107">
        <v>1.6800000000000002</v>
      </c>
      <c r="F107">
        <v>1.85</v>
      </c>
      <c r="G107">
        <v>0.45000000000000007</v>
      </c>
      <c r="H107">
        <v>0.8</v>
      </c>
      <c r="I107">
        <v>1.4499999999999997</v>
      </c>
      <c r="J107">
        <v>0.94000000000000006</v>
      </c>
      <c r="K107">
        <v>1.35</v>
      </c>
      <c r="L107">
        <v>1.1300000000000001</v>
      </c>
      <c r="M107">
        <v>1.0899999999999999</v>
      </c>
      <c r="N107">
        <v>1.1100000000000001</v>
      </c>
      <c r="O107">
        <v>1.3199999999999998</v>
      </c>
      <c r="P107">
        <v>1.45</v>
      </c>
      <c r="Q107">
        <v>1.5899999999999999</v>
      </c>
      <c r="S107" s="14">
        <f t="shared" si="18"/>
        <v>-0.28988784958355451</v>
      </c>
      <c r="T107" s="14">
        <f t="shared" si="19"/>
        <v>-0.2798878495835545</v>
      </c>
      <c r="U107" s="14">
        <f t="shared" si="20"/>
        <v>0.55011215041644568</v>
      </c>
      <c r="V107" s="14">
        <f t="shared" si="21"/>
        <v>0.72011215041644561</v>
      </c>
      <c r="W107" s="14">
        <f t="shared" si="22"/>
        <v>-0.67988784958355442</v>
      </c>
      <c r="X107" s="14">
        <f t="shared" si="23"/>
        <v>-0.32988784958355444</v>
      </c>
      <c r="Y107" s="14">
        <f t="shared" si="24"/>
        <v>0.32011215041644525</v>
      </c>
      <c r="Z107" s="14">
        <f t="shared" si="25"/>
        <v>-0.18988784958355442</v>
      </c>
      <c r="AA107" s="14">
        <f t="shared" si="26"/>
        <v>0.22011215041644561</v>
      </c>
      <c r="AB107" s="14">
        <f t="shared" si="27"/>
        <v>1.1215041644563328E-4</v>
      </c>
      <c r="AC107" s="14">
        <f t="shared" si="28"/>
        <v>-3.9887849583554624E-2</v>
      </c>
      <c r="AD107" s="14">
        <f t="shared" si="29"/>
        <v>-1.9887849583554384E-2</v>
      </c>
      <c r="AE107" s="14">
        <f t="shared" si="30"/>
        <v>0.19011215041644536</v>
      </c>
      <c r="AF107" s="14">
        <f t="shared" si="31"/>
        <v>0.32011215041644547</v>
      </c>
      <c r="AG107" s="14">
        <f t="shared" si="32"/>
        <v>0.46011215041644538</v>
      </c>
    </row>
    <row r="108" spans="1:33">
      <c r="A108">
        <f t="shared" si="17"/>
        <v>14</v>
      </c>
      <c r="B108">
        <v>103</v>
      </c>
      <c r="C108">
        <v>1.28</v>
      </c>
      <c r="D108">
        <v>1.35</v>
      </c>
      <c r="E108">
        <v>2.1799999999999997</v>
      </c>
      <c r="F108">
        <v>2.3199999999999998</v>
      </c>
      <c r="G108">
        <v>0.82000000000000006</v>
      </c>
      <c r="H108">
        <v>1.1399999999999999</v>
      </c>
      <c r="I108">
        <v>1.96</v>
      </c>
      <c r="J108">
        <v>1.4300000000000002</v>
      </c>
      <c r="K108">
        <v>1.85</v>
      </c>
      <c r="L108">
        <v>1.49</v>
      </c>
      <c r="M108">
        <v>1.38</v>
      </c>
      <c r="N108">
        <v>1.43</v>
      </c>
      <c r="O108">
        <v>1.74</v>
      </c>
      <c r="P108">
        <v>1.8599999999999999</v>
      </c>
      <c r="Q108">
        <v>2.14</v>
      </c>
      <c r="S108" s="14">
        <f t="shared" si="18"/>
        <v>0.15011215041644554</v>
      </c>
      <c r="T108" s="14">
        <f t="shared" si="19"/>
        <v>0.22011215041644561</v>
      </c>
      <c r="U108" s="14">
        <f t="shared" si="20"/>
        <v>1.0501121504164452</v>
      </c>
      <c r="V108" s="14">
        <f t="shared" si="21"/>
        <v>1.1901121504164454</v>
      </c>
      <c r="W108" s="14">
        <f t="shared" si="22"/>
        <v>-0.30988784958355442</v>
      </c>
      <c r="X108" s="14">
        <f t="shared" si="23"/>
        <v>1.011215041644542E-2</v>
      </c>
      <c r="Y108" s="14">
        <f t="shared" si="24"/>
        <v>0.83011215041644548</v>
      </c>
      <c r="Z108" s="14">
        <f t="shared" si="25"/>
        <v>0.30011215041644568</v>
      </c>
      <c r="AA108" s="14">
        <f t="shared" si="26"/>
        <v>0.72011215041644561</v>
      </c>
      <c r="AB108" s="14">
        <f t="shared" si="27"/>
        <v>0.36011215041644551</v>
      </c>
      <c r="AC108" s="14">
        <f t="shared" si="28"/>
        <v>0.25011215041644541</v>
      </c>
      <c r="AD108" s="14">
        <f t="shared" si="29"/>
        <v>0.30011215041644546</v>
      </c>
      <c r="AE108" s="14">
        <f t="shared" si="30"/>
        <v>0.61011215041644551</v>
      </c>
      <c r="AF108" s="14">
        <f t="shared" si="31"/>
        <v>0.73011215041644539</v>
      </c>
      <c r="AG108" s="14">
        <f t="shared" si="32"/>
        <v>1.0101121504164456</v>
      </c>
    </row>
    <row r="109" spans="1:33">
      <c r="A109">
        <f t="shared" si="17"/>
        <v>7</v>
      </c>
      <c r="B109">
        <v>104</v>
      </c>
      <c r="C109">
        <v>0.5099999999999999</v>
      </c>
      <c r="D109">
        <v>0.65999999999999992</v>
      </c>
      <c r="E109">
        <v>1.54</v>
      </c>
      <c r="F109">
        <v>1.6099999999999999</v>
      </c>
      <c r="G109">
        <v>0.15000000000000002</v>
      </c>
      <c r="H109">
        <v>0.59000000000000008</v>
      </c>
      <c r="I109">
        <v>1.3499999999999999</v>
      </c>
      <c r="J109">
        <v>0.82</v>
      </c>
      <c r="K109">
        <v>1.21</v>
      </c>
      <c r="L109">
        <v>0.90999999999999992</v>
      </c>
      <c r="M109">
        <v>0.83999999999999986</v>
      </c>
      <c r="N109">
        <v>0.7699999999999998</v>
      </c>
      <c r="O109">
        <v>1.19</v>
      </c>
      <c r="P109">
        <v>1.2999999999999998</v>
      </c>
      <c r="Q109">
        <v>1.4</v>
      </c>
      <c r="S109" s="14">
        <f t="shared" si="18"/>
        <v>-0.61988784958355458</v>
      </c>
      <c r="T109" s="14">
        <f t="shared" si="19"/>
        <v>-0.46988784958355456</v>
      </c>
      <c r="U109" s="14">
        <f t="shared" si="20"/>
        <v>0.41011215041644555</v>
      </c>
      <c r="V109" s="14">
        <f t="shared" si="21"/>
        <v>0.48011215041644539</v>
      </c>
      <c r="W109" s="14">
        <f t="shared" si="22"/>
        <v>-0.97988784958355446</v>
      </c>
      <c r="X109" s="14">
        <f t="shared" si="23"/>
        <v>-0.5398878495835544</v>
      </c>
      <c r="Y109" s="14">
        <f t="shared" si="24"/>
        <v>0.22011215041644538</v>
      </c>
      <c r="Z109" s="14">
        <f t="shared" si="25"/>
        <v>-0.30988784958355453</v>
      </c>
      <c r="AA109" s="14">
        <f t="shared" si="26"/>
        <v>8.0112150416445482E-2</v>
      </c>
      <c r="AB109" s="14">
        <f t="shared" si="27"/>
        <v>-0.21988784958355456</v>
      </c>
      <c r="AC109" s="14">
        <f t="shared" si="28"/>
        <v>-0.28988784958355462</v>
      </c>
      <c r="AD109" s="14">
        <f t="shared" si="29"/>
        <v>-0.35988784958355469</v>
      </c>
      <c r="AE109" s="14">
        <f t="shared" si="30"/>
        <v>6.0112150416445465E-2</v>
      </c>
      <c r="AF109" s="14">
        <f t="shared" si="31"/>
        <v>0.17011215041644534</v>
      </c>
      <c r="AG109" s="14">
        <f t="shared" si="32"/>
        <v>0.27011215041644543</v>
      </c>
    </row>
    <row r="110" spans="1:33">
      <c r="A110">
        <f t="shared" si="17"/>
        <v>14</v>
      </c>
      <c r="B110">
        <v>105</v>
      </c>
      <c r="C110">
        <v>1.5599999999999998</v>
      </c>
      <c r="D110">
        <v>1.51</v>
      </c>
      <c r="E110">
        <v>2.4</v>
      </c>
      <c r="F110">
        <v>2.5299999999999998</v>
      </c>
      <c r="G110">
        <v>1.0499999999999998</v>
      </c>
      <c r="H110">
        <v>1.3399999999999999</v>
      </c>
      <c r="I110">
        <v>2.31</v>
      </c>
      <c r="J110">
        <v>1.7000000000000002</v>
      </c>
      <c r="K110">
        <v>2.11</v>
      </c>
      <c r="L110">
        <v>1.7699999999999998</v>
      </c>
      <c r="M110">
        <v>1.8</v>
      </c>
      <c r="N110">
        <v>1.7199999999999998</v>
      </c>
      <c r="O110">
        <v>2.14</v>
      </c>
      <c r="P110">
        <v>2.3299999999999996</v>
      </c>
      <c r="Q110">
        <v>2.31</v>
      </c>
      <c r="S110" s="14">
        <f t="shared" si="18"/>
        <v>0.43011215041644535</v>
      </c>
      <c r="T110" s="14">
        <f t="shared" si="19"/>
        <v>0.38011215041644553</v>
      </c>
      <c r="U110" s="14">
        <f t="shared" si="20"/>
        <v>1.2701121504164454</v>
      </c>
      <c r="V110" s="14">
        <f t="shared" si="21"/>
        <v>1.4001121504164453</v>
      </c>
      <c r="W110" s="14">
        <f t="shared" si="22"/>
        <v>-7.988784958355466E-2</v>
      </c>
      <c r="X110" s="14">
        <f t="shared" si="23"/>
        <v>0.21011215041644538</v>
      </c>
      <c r="Y110" s="14">
        <f t="shared" si="24"/>
        <v>1.1801121504164456</v>
      </c>
      <c r="Z110" s="14">
        <f t="shared" si="25"/>
        <v>0.5701121504164457</v>
      </c>
      <c r="AA110" s="14">
        <f t="shared" si="26"/>
        <v>0.98011215041644539</v>
      </c>
      <c r="AB110" s="14">
        <f t="shared" si="27"/>
        <v>0.64011215041644531</v>
      </c>
      <c r="AC110" s="14">
        <f t="shared" si="28"/>
        <v>0.67011215041644556</v>
      </c>
      <c r="AD110" s="14">
        <f t="shared" si="29"/>
        <v>0.59011215041644527</v>
      </c>
      <c r="AE110" s="14">
        <f t="shared" si="30"/>
        <v>1.0101121504164456</v>
      </c>
      <c r="AF110" s="14">
        <f t="shared" si="31"/>
        <v>1.2001121504164451</v>
      </c>
      <c r="AG110" s="14">
        <f t="shared" si="32"/>
        <v>1.1801121504164456</v>
      </c>
    </row>
    <row r="111" spans="1:33">
      <c r="A111">
        <f t="shared" si="17"/>
        <v>3</v>
      </c>
      <c r="B111">
        <v>106</v>
      </c>
      <c r="C111">
        <v>0.37999999999999995</v>
      </c>
      <c r="D111">
        <v>0.52</v>
      </c>
      <c r="E111">
        <v>1.4500000000000002</v>
      </c>
      <c r="F111">
        <v>1.58</v>
      </c>
      <c r="G111">
        <v>0</v>
      </c>
      <c r="H111">
        <v>0.31</v>
      </c>
      <c r="I111">
        <v>1.1099999999999999</v>
      </c>
      <c r="J111">
        <v>0.51</v>
      </c>
      <c r="K111">
        <v>1.07</v>
      </c>
      <c r="L111">
        <v>0.8</v>
      </c>
      <c r="M111">
        <v>0.74999999999999989</v>
      </c>
      <c r="N111">
        <v>0.72</v>
      </c>
      <c r="O111">
        <v>0.91999999999999993</v>
      </c>
      <c r="P111">
        <v>1.0799999999999998</v>
      </c>
      <c r="Q111">
        <v>1.3900000000000001</v>
      </c>
      <c r="S111" s="14">
        <f t="shared" si="18"/>
        <v>-0.74988784958355459</v>
      </c>
      <c r="T111" s="14">
        <f t="shared" si="19"/>
        <v>-0.60988784958355446</v>
      </c>
      <c r="U111" s="14">
        <f t="shared" si="20"/>
        <v>0.3201121504164457</v>
      </c>
      <c r="V111" s="14">
        <f t="shared" si="21"/>
        <v>0.45011215041644559</v>
      </c>
      <c r="W111" s="14">
        <f t="shared" si="22"/>
        <v>-1.1298878495835545</v>
      </c>
      <c r="X111" s="14">
        <f t="shared" si="23"/>
        <v>-0.81988784958355443</v>
      </c>
      <c r="Y111" s="14">
        <f t="shared" si="24"/>
        <v>-1.9887849583554607E-2</v>
      </c>
      <c r="Z111" s="14">
        <f t="shared" si="25"/>
        <v>-0.61988784958355447</v>
      </c>
      <c r="AA111" s="14">
        <f t="shared" si="26"/>
        <v>-5.988784958355442E-2</v>
      </c>
      <c r="AB111" s="14">
        <f t="shared" si="27"/>
        <v>-0.32988784958355444</v>
      </c>
      <c r="AC111" s="14">
        <f t="shared" si="28"/>
        <v>-0.37988784958355459</v>
      </c>
      <c r="AD111" s="14">
        <f t="shared" si="29"/>
        <v>-0.40988784958355451</v>
      </c>
      <c r="AE111" s="14">
        <f t="shared" si="30"/>
        <v>-0.20988784958355455</v>
      </c>
      <c r="AF111" s="14">
        <f t="shared" si="31"/>
        <v>-4.9887849583554633E-2</v>
      </c>
      <c r="AG111" s="14">
        <f t="shared" si="32"/>
        <v>0.26011215041644564</v>
      </c>
    </row>
    <row r="112" spans="1:33">
      <c r="A112">
        <f t="shared" si="17"/>
        <v>14</v>
      </c>
      <c r="B112">
        <v>107</v>
      </c>
      <c r="C112">
        <v>1.2</v>
      </c>
      <c r="D112">
        <v>1.36</v>
      </c>
      <c r="E112">
        <v>2.2400000000000002</v>
      </c>
      <c r="F112">
        <v>2.38</v>
      </c>
      <c r="G112">
        <v>0.88000000000000012</v>
      </c>
      <c r="H112">
        <v>1.25</v>
      </c>
      <c r="I112">
        <v>2.0299999999999998</v>
      </c>
      <c r="J112">
        <v>1.4700000000000002</v>
      </c>
      <c r="K112">
        <v>1.82</v>
      </c>
      <c r="L112">
        <v>1.49</v>
      </c>
      <c r="M112">
        <v>1.48</v>
      </c>
      <c r="N112">
        <v>1.39</v>
      </c>
      <c r="O112">
        <v>1.83</v>
      </c>
      <c r="P112">
        <v>1.93</v>
      </c>
      <c r="Q112">
        <v>2.0299999999999998</v>
      </c>
      <c r="S112" s="14">
        <f t="shared" si="18"/>
        <v>7.0112150416445473E-2</v>
      </c>
      <c r="T112" s="14">
        <f t="shared" si="19"/>
        <v>0.23011215041644562</v>
      </c>
      <c r="U112" s="14">
        <f t="shared" si="20"/>
        <v>1.1101121504164457</v>
      </c>
      <c r="V112" s="14">
        <f t="shared" si="21"/>
        <v>1.2501121504164454</v>
      </c>
      <c r="W112" s="14">
        <f t="shared" si="22"/>
        <v>-0.24988784958355437</v>
      </c>
      <c r="X112" s="14">
        <f t="shared" si="23"/>
        <v>0.12011215041644552</v>
      </c>
      <c r="Y112" s="14">
        <f t="shared" si="24"/>
        <v>0.90011215041644532</v>
      </c>
      <c r="Z112" s="14">
        <f t="shared" si="25"/>
        <v>0.34011215041644571</v>
      </c>
      <c r="AA112" s="14">
        <f t="shared" si="26"/>
        <v>0.69011215041644558</v>
      </c>
      <c r="AB112" s="14">
        <f t="shared" si="27"/>
        <v>0.36011215041644551</v>
      </c>
      <c r="AC112" s="14">
        <f t="shared" si="28"/>
        <v>0.3501121504164455</v>
      </c>
      <c r="AD112" s="14">
        <f t="shared" si="29"/>
        <v>0.26011215041644542</v>
      </c>
      <c r="AE112" s="14">
        <f t="shared" si="30"/>
        <v>0.70011215041644559</v>
      </c>
      <c r="AF112" s="14">
        <f t="shared" si="31"/>
        <v>0.80011215041644546</v>
      </c>
      <c r="AG112" s="14">
        <f t="shared" si="32"/>
        <v>0.90011215041644532</v>
      </c>
    </row>
    <row r="113" spans="1:33">
      <c r="A113">
        <f t="shared" si="17"/>
        <v>5</v>
      </c>
      <c r="B113">
        <v>108</v>
      </c>
      <c r="C113">
        <v>0.35</v>
      </c>
      <c r="D113">
        <v>0.46</v>
      </c>
      <c r="E113">
        <v>1.28</v>
      </c>
      <c r="F113">
        <v>1.53</v>
      </c>
      <c r="G113">
        <v>4.0000000000000063E-2</v>
      </c>
      <c r="H113">
        <v>0.47</v>
      </c>
      <c r="I113">
        <v>1.26</v>
      </c>
      <c r="J113">
        <v>0.64000000000000012</v>
      </c>
      <c r="K113">
        <v>1.05</v>
      </c>
      <c r="L113">
        <v>0.66</v>
      </c>
      <c r="M113">
        <v>0.74999999999999989</v>
      </c>
      <c r="N113">
        <v>0.58999999999999986</v>
      </c>
      <c r="O113">
        <v>1.03</v>
      </c>
      <c r="P113">
        <v>1.17</v>
      </c>
      <c r="Q113">
        <v>1.33</v>
      </c>
      <c r="S113" s="14">
        <f t="shared" si="18"/>
        <v>-0.7798878495835545</v>
      </c>
      <c r="T113" s="14">
        <f t="shared" si="19"/>
        <v>-0.66988784958355452</v>
      </c>
      <c r="U113" s="14">
        <f t="shared" si="20"/>
        <v>0.15011215041644554</v>
      </c>
      <c r="V113" s="14">
        <f t="shared" si="21"/>
        <v>0.40011215041644554</v>
      </c>
      <c r="W113" s="14">
        <f t="shared" si="22"/>
        <v>-1.0898878495835544</v>
      </c>
      <c r="X113" s="14">
        <f t="shared" si="23"/>
        <v>-0.65988784958355451</v>
      </c>
      <c r="Y113" s="14">
        <f t="shared" si="24"/>
        <v>0.13011215041644553</v>
      </c>
      <c r="Z113" s="14">
        <f t="shared" si="25"/>
        <v>-0.48988784958355436</v>
      </c>
      <c r="AA113" s="14">
        <f t="shared" si="26"/>
        <v>-7.9887849583554438E-2</v>
      </c>
      <c r="AB113" s="14">
        <f t="shared" si="27"/>
        <v>-0.46988784958355445</v>
      </c>
      <c r="AC113" s="14">
        <f t="shared" si="28"/>
        <v>-0.37988784958355459</v>
      </c>
      <c r="AD113" s="14">
        <f t="shared" si="29"/>
        <v>-0.53988784958355462</v>
      </c>
      <c r="AE113" s="14">
        <f t="shared" si="30"/>
        <v>-9.9887849583554456E-2</v>
      </c>
      <c r="AF113" s="14">
        <f t="shared" si="31"/>
        <v>4.0112150416445447E-2</v>
      </c>
      <c r="AG113" s="14">
        <f t="shared" si="32"/>
        <v>0.20011215041644559</v>
      </c>
    </row>
    <row r="114" spans="1:33">
      <c r="A114">
        <f t="shared" si="17"/>
        <v>7</v>
      </c>
      <c r="B114">
        <v>109</v>
      </c>
      <c r="C114">
        <v>0.78</v>
      </c>
      <c r="D114">
        <v>0.96000000000000008</v>
      </c>
      <c r="E114">
        <v>1.76</v>
      </c>
      <c r="F114">
        <v>2</v>
      </c>
      <c r="G114">
        <v>0.37000000000000011</v>
      </c>
      <c r="H114">
        <v>0.76</v>
      </c>
      <c r="I114">
        <v>1.6099999999999999</v>
      </c>
      <c r="J114">
        <v>1.05</v>
      </c>
      <c r="K114">
        <v>1.48</v>
      </c>
      <c r="L114">
        <v>1.0499999999999998</v>
      </c>
      <c r="M114">
        <v>1.0199999999999998</v>
      </c>
      <c r="N114">
        <v>1.0299999999999998</v>
      </c>
      <c r="O114">
        <v>1.45</v>
      </c>
      <c r="P114">
        <v>1.5099999999999998</v>
      </c>
      <c r="Q114">
        <v>1.79</v>
      </c>
      <c r="S114" s="14">
        <f t="shared" si="18"/>
        <v>-0.34988784958355446</v>
      </c>
      <c r="T114" s="14">
        <f t="shared" si="19"/>
        <v>-0.16988784958355441</v>
      </c>
      <c r="U114" s="14">
        <f t="shared" si="20"/>
        <v>0.63011215041644553</v>
      </c>
      <c r="V114" s="14">
        <f t="shared" si="21"/>
        <v>0.87011215041644552</v>
      </c>
      <c r="W114" s="14">
        <f t="shared" si="22"/>
        <v>-0.75988784958355438</v>
      </c>
      <c r="X114" s="14">
        <f t="shared" si="23"/>
        <v>-0.36988784958355447</v>
      </c>
      <c r="Y114" s="14">
        <f t="shared" si="24"/>
        <v>0.48011215041644539</v>
      </c>
      <c r="Z114" s="14">
        <f t="shared" si="25"/>
        <v>-7.9887849583554438E-2</v>
      </c>
      <c r="AA114" s="14">
        <f t="shared" si="26"/>
        <v>0.3501121504164455</v>
      </c>
      <c r="AB114" s="14">
        <f t="shared" si="27"/>
        <v>-7.988784958355466E-2</v>
      </c>
      <c r="AC114" s="14">
        <f t="shared" si="28"/>
        <v>-0.10988784958355469</v>
      </c>
      <c r="AD114" s="14">
        <f t="shared" si="29"/>
        <v>-9.9887849583554678E-2</v>
      </c>
      <c r="AE114" s="14">
        <f t="shared" si="30"/>
        <v>0.32011215041644547</v>
      </c>
      <c r="AF114" s="14">
        <f t="shared" si="31"/>
        <v>0.3801121504164453</v>
      </c>
      <c r="AG114" s="14">
        <f t="shared" si="32"/>
        <v>0.66011215041644555</v>
      </c>
    </row>
    <row r="115" spans="1:33">
      <c r="A115">
        <f t="shared" si="17"/>
        <v>7</v>
      </c>
      <c r="B115">
        <v>110</v>
      </c>
      <c r="C115">
        <v>0.67999999999999994</v>
      </c>
      <c r="D115">
        <v>0.74</v>
      </c>
      <c r="E115">
        <v>1.6900000000000002</v>
      </c>
      <c r="F115">
        <v>1.8</v>
      </c>
      <c r="G115">
        <v>0.4</v>
      </c>
      <c r="H115">
        <v>0.62</v>
      </c>
      <c r="I115">
        <v>1.5</v>
      </c>
      <c r="J115">
        <v>0.77</v>
      </c>
      <c r="K115">
        <v>1.26</v>
      </c>
      <c r="L115">
        <v>1</v>
      </c>
      <c r="M115">
        <v>0.79999999999999993</v>
      </c>
      <c r="N115">
        <v>0.94</v>
      </c>
      <c r="O115">
        <v>1.1299999999999999</v>
      </c>
      <c r="P115">
        <v>1.38</v>
      </c>
      <c r="Q115">
        <v>1.56</v>
      </c>
      <c r="S115" s="14">
        <f t="shared" si="18"/>
        <v>-0.44988784958355454</v>
      </c>
      <c r="T115" s="14">
        <f t="shared" si="19"/>
        <v>-0.38988784958355449</v>
      </c>
      <c r="U115" s="14">
        <f t="shared" si="20"/>
        <v>0.56011215041644569</v>
      </c>
      <c r="V115" s="14">
        <f t="shared" si="21"/>
        <v>0.67011215041644556</v>
      </c>
      <c r="W115" s="14">
        <f t="shared" si="22"/>
        <v>-0.72988784958355446</v>
      </c>
      <c r="X115" s="14">
        <f t="shared" si="23"/>
        <v>-0.50988784958355449</v>
      </c>
      <c r="Y115" s="14">
        <f t="shared" si="24"/>
        <v>0.37011215041644552</v>
      </c>
      <c r="Z115" s="14">
        <f t="shared" si="25"/>
        <v>-0.35988784958355446</v>
      </c>
      <c r="AA115" s="14">
        <f t="shared" si="26"/>
        <v>0.13011215041644553</v>
      </c>
      <c r="AB115" s="14">
        <f t="shared" si="27"/>
        <v>-0.12988784958355448</v>
      </c>
      <c r="AC115" s="14">
        <f t="shared" si="28"/>
        <v>-0.32988784958355455</v>
      </c>
      <c r="AD115" s="14">
        <f t="shared" si="29"/>
        <v>-0.18988784958355454</v>
      </c>
      <c r="AE115" s="14">
        <f t="shared" si="30"/>
        <v>1.1215041644541124E-4</v>
      </c>
      <c r="AF115" s="14">
        <f t="shared" si="31"/>
        <v>0.25011215041644541</v>
      </c>
      <c r="AG115" s="14">
        <f t="shared" si="32"/>
        <v>0.43011215041644557</v>
      </c>
    </row>
    <row r="116" spans="1:33">
      <c r="A116">
        <f t="shared" si="17"/>
        <v>4</v>
      </c>
      <c r="B116">
        <v>111</v>
      </c>
      <c r="C116">
        <v>0.37</v>
      </c>
      <c r="D116">
        <v>0.53</v>
      </c>
      <c r="E116">
        <v>1.18</v>
      </c>
      <c r="F116">
        <v>1.48</v>
      </c>
      <c r="G116">
        <v>-0.04</v>
      </c>
      <c r="H116">
        <v>0.27</v>
      </c>
      <c r="I116">
        <v>1.06</v>
      </c>
      <c r="J116">
        <v>0.55000000000000004</v>
      </c>
      <c r="K116">
        <v>0.98</v>
      </c>
      <c r="L116">
        <v>0.68</v>
      </c>
      <c r="M116">
        <v>0.59</v>
      </c>
      <c r="N116">
        <v>0.62999999999999989</v>
      </c>
      <c r="O116">
        <v>0.92</v>
      </c>
      <c r="P116">
        <v>1.1599999999999999</v>
      </c>
      <c r="Q116">
        <v>1.2100000000000002</v>
      </c>
      <c r="S116" s="14">
        <f t="shared" si="18"/>
        <v>-0.75988784958355449</v>
      </c>
      <c r="T116" s="14">
        <f t="shared" si="19"/>
        <v>-0.59988784958355446</v>
      </c>
      <c r="U116" s="14">
        <f t="shared" si="20"/>
        <v>5.0112150416445456E-2</v>
      </c>
      <c r="V116" s="14">
        <f t="shared" si="21"/>
        <v>0.3501121504164455</v>
      </c>
      <c r="W116" s="14">
        <f t="shared" si="22"/>
        <v>-1.1698878495835545</v>
      </c>
      <c r="X116" s="14">
        <f t="shared" si="23"/>
        <v>-0.85988784958355446</v>
      </c>
      <c r="Y116" s="14">
        <f t="shared" si="24"/>
        <v>-6.9887849583554429E-2</v>
      </c>
      <c r="Z116" s="14">
        <f t="shared" si="25"/>
        <v>-0.57988784958355444</v>
      </c>
      <c r="AA116" s="14">
        <f t="shared" si="26"/>
        <v>-0.1498878495835545</v>
      </c>
      <c r="AB116" s="14">
        <f t="shared" si="27"/>
        <v>-0.44988784958355443</v>
      </c>
      <c r="AC116" s="14">
        <f t="shared" si="28"/>
        <v>-0.53988784958355451</v>
      </c>
      <c r="AD116" s="14">
        <f t="shared" si="29"/>
        <v>-0.49988784958355459</v>
      </c>
      <c r="AE116" s="14">
        <f t="shared" si="30"/>
        <v>-0.20988784958355444</v>
      </c>
      <c r="AF116" s="14">
        <f t="shared" si="31"/>
        <v>3.0112150416445438E-2</v>
      </c>
      <c r="AG116" s="14">
        <f t="shared" si="32"/>
        <v>8.0112150416445704E-2</v>
      </c>
    </row>
    <row r="117" spans="1:33">
      <c r="A117">
        <f t="shared" si="17"/>
        <v>8</v>
      </c>
      <c r="B117">
        <v>112</v>
      </c>
      <c r="C117">
        <v>0.83</v>
      </c>
      <c r="D117">
        <v>0.94000000000000006</v>
      </c>
      <c r="E117">
        <v>1.6700000000000002</v>
      </c>
      <c r="F117">
        <v>1.81</v>
      </c>
      <c r="G117">
        <v>0.52</v>
      </c>
      <c r="H117">
        <v>0.66999999999999993</v>
      </c>
      <c r="I117">
        <v>1.5499999999999998</v>
      </c>
      <c r="J117">
        <v>1.01</v>
      </c>
      <c r="K117">
        <v>1.4300000000000002</v>
      </c>
      <c r="L117">
        <v>1.1600000000000001</v>
      </c>
      <c r="M117">
        <v>0.90999999999999981</v>
      </c>
      <c r="N117">
        <v>1.0900000000000001</v>
      </c>
      <c r="O117">
        <v>1.2799999999999998</v>
      </c>
      <c r="P117">
        <v>1.53</v>
      </c>
      <c r="Q117">
        <v>1.72</v>
      </c>
      <c r="S117" s="14">
        <f t="shared" si="18"/>
        <v>-0.29988784958355452</v>
      </c>
      <c r="T117" s="14">
        <f t="shared" si="19"/>
        <v>-0.18988784958355442</v>
      </c>
      <c r="U117" s="14">
        <f t="shared" si="20"/>
        <v>0.54011215041644567</v>
      </c>
      <c r="V117" s="14">
        <f t="shared" si="21"/>
        <v>0.68011215041644557</v>
      </c>
      <c r="W117" s="14">
        <f t="shared" si="22"/>
        <v>-0.60988784958355446</v>
      </c>
      <c r="X117" s="14">
        <f t="shared" si="23"/>
        <v>-0.45988784958355455</v>
      </c>
      <c r="Y117" s="14">
        <f t="shared" si="24"/>
        <v>0.42011215041644534</v>
      </c>
      <c r="Z117" s="14">
        <f t="shared" si="25"/>
        <v>-0.11988784958355447</v>
      </c>
      <c r="AA117" s="14">
        <f t="shared" si="26"/>
        <v>0.30011215041644568</v>
      </c>
      <c r="AB117" s="14">
        <f t="shared" si="27"/>
        <v>3.011215041644566E-2</v>
      </c>
      <c r="AC117" s="14">
        <f t="shared" si="28"/>
        <v>-0.21988784958355467</v>
      </c>
      <c r="AD117" s="14">
        <f t="shared" si="29"/>
        <v>-3.9887849583554402E-2</v>
      </c>
      <c r="AE117" s="14">
        <f t="shared" si="30"/>
        <v>0.15011215041644532</v>
      </c>
      <c r="AF117" s="14">
        <f t="shared" si="31"/>
        <v>0.40011215041644554</v>
      </c>
      <c r="AG117" s="14">
        <f t="shared" si="32"/>
        <v>0.59011215041644549</v>
      </c>
    </row>
    <row r="118" spans="1:33">
      <c r="A118">
        <f t="shared" si="17"/>
        <v>14</v>
      </c>
      <c r="B118">
        <v>113</v>
      </c>
      <c r="C118">
        <v>1.34</v>
      </c>
      <c r="D118">
        <v>1.34</v>
      </c>
      <c r="E118">
        <v>2.2399999999999998</v>
      </c>
      <c r="F118">
        <v>2.27</v>
      </c>
      <c r="G118">
        <v>0.79</v>
      </c>
      <c r="H118">
        <v>1.2</v>
      </c>
      <c r="I118">
        <v>1.97</v>
      </c>
      <c r="J118">
        <v>1.3900000000000001</v>
      </c>
      <c r="K118">
        <v>1.76</v>
      </c>
      <c r="L118">
        <v>1.55</v>
      </c>
      <c r="M118">
        <v>1.4</v>
      </c>
      <c r="N118">
        <v>1.48</v>
      </c>
      <c r="O118">
        <v>1.78</v>
      </c>
      <c r="P118">
        <v>1.99</v>
      </c>
      <c r="Q118">
        <v>2.12</v>
      </c>
      <c r="S118" s="14">
        <f t="shared" si="18"/>
        <v>0.2101121504164456</v>
      </c>
      <c r="T118" s="14">
        <f t="shared" si="19"/>
        <v>0.2101121504164456</v>
      </c>
      <c r="U118" s="14">
        <f t="shared" si="20"/>
        <v>1.1101121504164453</v>
      </c>
      <c r="V118" s="14">
        <f t="shared" si="21"/>
        <v>1.1401121504164455</v>
      </c>
      <c r="W118" s="14">
        <f t="shared" si="22"/>
        <v>-0.33988784958355445</v>
      </c>
      <c r="X118" s="14">
        <f t="shared" si="23"/>
        <v>7.0112150416445473E-2</v>
      </c>
      <c r="Y118" s="14">
        <f t="shared" si="24"/>
        <v>0.84011215041644549</v>
      </c>
      <c r="Z118" s="14">
        <f t="shared" si="25"/>
        <v>0.26011215041644564</v>
      </c>
      <c r="AA118" s="14">
        <f t="shared" si="26"/>
        <v>0.63011215041644553</v>
      </c>
      <c r="AB118" s="14">
        <f t="shared" si="27"/>
        <v>0.42011215041644556</v>
      </c>
      <c r="AC118" s="14">
        <f t="shared" si="28"/>
        <v>0.27011215041644543</v>
      </c>
      <c r="AD118" s="14">
        <f t="shared" si="29"/>
        <v>0.3501121504164455</v>
      </c>
      <c r="AE118" s="14">
        <f t="shared" si="30"/>
        <v>0.65011215041644554</v>
      </c>
      <c r="AF118" s="14">
        <f t="shared" si="31"/>
        <v>0.86011215041644551</v>
      </c>
      <c r="AG118" s="14">
        <f t="shared" si="32"/>
        <v>0.99011215041644562</v>
      </c>
    </row>
    <row r="119" spans="1:33">
      <c r="A119">
        <f t="shared" si="17"/>
        <v>11</v>
      </c>
      <c r="B119">
        <v>114</v>
      </c>
      <c r="C119">
        <v>1.0499999999999998</v>
      </c>
      <c r="D119">
        <v>1.1200000000000001</v>
      </c>
      <c r="E119">
        <v>2.1</v>
      </c>
      <c r="F119">
        <v>2.13</v>
      </c>
      <c r="G119">
        <v>0.77</v>
      </c>
      <c r="H119">
        <v>0.91</v>
      </c>
      <c r="I119">
        <v>1.83</v>
      </c>
      <c r="J119">
        <v>1.2300000000000002</v>
      </c>
      <c r="K119">
        <v>1.72</v>
      </c>
      <c r="L119">
        <v>1.42</v>
      </c>
      <c r="M119">
        <v>1.36</v>
      </c>
      <c r="N119">
        <v>1.3599999999999999</v>
      </c>
      <c r="O119">
        <v>1.59</v>
      </c>
      <c r="P119">
        <v>1.7199999999999998</v>
      </c>
      <c r="Q119">
        <v>1.9500000000000002</v>
      </c>
      <c r="S119" s="14">
        <f t="shared" si="18"/>
        <v>-7.988784958355466E-2</v>
      </c>
      <c r="T119" s="14">
        <f t="shared" si="19"/>
        <v>-9.8878495835543756E-3</v>
      </c>
      <c r="U119" s="14">
        <f t="shared" si="20"/>
        <v>0.97011215041644561</v>
      </c>
      <c r="V119" s="14">
        <f t="shared" si="21"/>
        <v>1.0001121504164454</v>
      </c>
      <c r="W119" s="14">
        <f t="shared" si="22"/>
        <v>-0.35988784958355446</v>
      </c>
      <c r="X119" s="14">
        <f t="shared" si="23"/>
        <v>-0.21988784958355445</v>
      </c>
      <c r="Y119" s="14">
        <f t="shared" si="24"/>
        <v>0.70011215041644559</v>
      </c>
      <c r="Z119" s="14">
        <f t="shared" si="25"/>
        <v>0.10011215041644572</v>
      </c>
      <c r="AA119" s="14">
        <f t="shared" si="26"/>
        <v>0.59011215041644549</v>
      </c>
      <c r="AB119" s="14">
        <f t="shared" si="27"/>
        <v>0.29011215041644545</v>
      </c>
      <c r="AC119" s="14">
        <f t="shared" si="28"/>
        <v>0.23011215041644562</v>
      </c>
      <c r="AD119" s="14">
        <f t="shared" si="29"/>
        <v>0.23011215041644539</v>
      </c>
      <c r="AE119" s="14">
        <f t="shared" si="30"/>
        <v>0.4601121504164456</v>
      </c>
      <c r="AF119" s="14">
        <f t="shared" si="31"/>
        <v>0.59011215041644527</v>
      </c>
      <c r="AG119" s="14">
        <f t="shared" si="32"/>
        <v>0.8201121504164457</v>
      </c>
    </row>
    <row r="120" spans="1:33">
      <c r="A120">
        <f t="shared" si="17"/>
        <v>7</v>
      </c>
      <c r="B120">
        <v>115</v>
      </c>
      <c r="C120">
        <v>0.63</v>
      </c>
      <c r="D120">
        <v>0.8600000000000001</v>
      </c>
      <c r="E120">
        <v>1.6700000000000002</v>
      </c>
      <c r="F120">
        <v>1.85</v>
      </c>
      <c r="G120">
        <v>0.32000000000000006</v>
      </c>
      <c r="H120">
        <v>0.63</v>
      </c>
      <c r="I120">
        <v>1.41</v>
      </c>
      <c r="J120">
        <v>0.78</v>
      </c>
      <c r="K120">
        <v>1.36</v>
      </c>
      <c r="L120">
        <v>0.97</v>
      </c>
      <c r="M120">
        <v>0.8899999999999999</v>
      </c>
      <c r="N120">
        <v>0.94</v>
      </c>
      <c r="O120">
        <v>1.33</v>
      </c>
      <c r="P120">
        <v>1.47</v>
      </c>
      <c r="Q120">
        <v>1.61</v>
      </c>
      <c r="S120" s="14">
        <f t="shared" si="18"/>
        <v>-0.49988784958355448</v>
      </c>
      <c r="T120" s="14">
        <f t="shared" si="19"/>
        <v>-0.26988784958355438</v>
      </c>
      <c r="U120" s="14">
        <f t="shared" si="20"/>
        <v>0.54011215041644567</v>
      </c>
      <c r="V120" s="14">
        <f t="shared" si="21"/>
        <v>0.72011215041644561</v>
      </c>
      <c r="W120" s="14">
        <f t="shared" si="22"/>
        <v>-0.80988784958355442</v>
      </c>
      <c r="X120" s="14">
        <f t="shared" si="23"/>
        <v>-0.49988784958355448</v>
      </c>
      <c r="Y120" s="14">
        <f t="shared" si="24"/>
        <v>0.28011215041644544</v>
      </c>
      <c r="Z120" s="14">
        <f t="shared" si="25"/>
        <v>-0.34988784958355446</v>
      </c>
      <c r="AA120" s="14">
        <f t="shared" si="26"/>
        <v>0.23011215041644562</v>
      </c>
      <c r="AB120" s="14">
        <f t="shared" si="27"/>
        <v>-0.15988784958355451</v>
      </c>
      <c r="AC120" s="14">
        <f t="shared" si="28"/>
        <v>-0.23988784958355458</v>
      </c>
      <c r="AD120" s="14">
        <f t="shared" si="29"/>
        <v>-0.18988784958355454</v>
      </c>
      <c r="AE120" s="14">
        <f t="shared" si="30"/>
        <v>0.20011215041644559</v>
      </c>
      <c r="AF120" s="14">
        <f t="shared" si="31"/>
        <v>0.34011215041644549</v>
      </c>
      <c r="AG120" s="14">
        <f t="shared" si="32"/>
        <v>0.48011215041644562</v>
      </c>
    </row>
    <row r="121" spans="1:33">
      <c r="A121">
        <f t="shared" si="17"/>
        <v>6</v>
      </c>
      <c r="B121">
        <v>116</v>
      </c>
      <c r="C121">
        <v>0.6399999999999999</v>
      </c>
      <c r="D121">
        <v>0.71</v>
      </c>
      <c r="E121">
        <v>1.6500000000000001</v>
      </c>
      <c r="F121">
        <v>1.76</v>
      </c>
      <c r="G121">
        <v>0.30000000000000004</v>
      </c>
      <c r="H121">
        <v>0.54999999999999993</v>
      </c>
      <c r="I121">
        <v>1.42</v>
      </c>
      <c r="J121">
        <v>0.72000000000000008</v>
      </c>
      <c r="K121">
        <v>1.23</v>
      </c>
      <c r="L121">
        <v>0.98</v>
      </c>
      <c r="M121">
        <v>0.77999999999999992</v>
      </c>
      <c r="N121">
        <v>0.94</v>
      </c>
      <c r="O121">
        <v>1.0999999999999999</v>
      </c>
      <c r="P121">
        <v>1.2999999999999998</v>
      </c>
      <c r="Q121">
        <v>1.56</v>
      </c>
      <c r="S121" s="14">
        <f t="shared" si="18"/>
        <v>-0.48988784958355458</v>
      </c>
      <c r="T121" s="14">
        <f t="shared" si="19"/>
        <v>-0.41988784958355452</v>
      </c>
      <c r="U121" s="14">
        <f t="shared" si="20"/>
        <v>0.52011215041644565</v>
      </c>
      <c r="V121" s="14">
        <f t="shared" si="21"/>
        <v>0.63011215041644553</v>
      </c>
      <c r="W121" s="14">
        <f t="shared" si="22"/>
        <v>-0.82988784958355444</v>
      </c>
      <c r="X121" s="14">
        <f t="shared" si="23"/>
        <v>-0.57988784958355455</v>
      </c>
      <c r="Y121" s="14">
        <f t="shared" si="24"/>
        <v>0.29011215041644545</v>
      </c>
      <c r="Z121" s="14">
        <f t="shared" si="25"/>
        <v>-0.4098878495835544</v>
      </c>
      <c r="AA121" s="14">
        <f t="shared" si="26"/>
        <v>0.1001121504164455</v>
      </c>
      <c r="AB121" s="14">
        <f t="shared" si="27"/>
        <v>-0.1498878495835545</v>
      </c>
      <c r="AC121" s="14">
        <f t="shared" si="28"/>
        <v>-0.34988784958355457</v>
      </c>
      <c r="AD121" s="14">
        <f t="shared" si="29"/>
        <v>-0.18988784958355454</v>
      </c>
      <c r="AE121" s="14">
        <f t="shared" si="30"/>
        <v>-2.9887849583554615E-2</v>
      </c>
      <c r="AF121" s="14">
        <f t="shared" si="31"/>
        <v>0.17011215041644534</v>
      </c>
      <c r="AG121" s="14">
        <f t="shared" si="32"/>
        <v>0.43011215041644557</v>
      </c>
    </row>
    <row r="122" spans="1:33">
      <c r="A122">
        <f t="shared" si="17"/>
        <v>10</v>
      </c>
      <c r="B122">
        <v>117</v>
      </c>
      <c r="C122">
        <v>0.95</v>
      </c>
      <c r="D122">
        <v>1</v>
      </c>
      <c r="E122">
        <v>1.9200000000000002</v>
      </c>
      <c r="F122">
        <v>1.95</v>
      </c>
      <c r="G122">
        <v>0.64000000000000012</v>
      </c>
      <c r="H122">
        <v>0.81</v>
      </c>
      <c r="I122">
        <v>1.79</v>
      </c>
      <c r="J122">
        <v>1.1000000000000001</v>
      </c>
      <c r="K122">
        <v>1.53</v>
      </c>
      <c r="L122">
        <v>1.33</v>
      </c>
      <c r="M122">
        <v>1.23</v>
      </c>
      <c r="N122">
        <v>1.1299999999999999</v>
      </c>
      <c r="O122">
        <v>1.44</v>
      </c>
      <c r="P122">
        <v>1.6099999999999999</v>
      </c>
      <c r="Q122">
        <v>1.85</v>
      </c>
      <c r="S122" s="14">
        <f t="shared" si="18"/>
        <v>-0.17988784958355453</v>
      </c>
      <c r="T122" s="14">
        <f t="shared" si="19"/>
        <v>-0.12988784958355448</v>
      </c>
      <c r="U122" s="14">
        <f t="shared" si="20"/>
        <v>0.79011215041644567</v>
      </c>
      <c r="V122" s="14">
        <f t="shared" si="21"/>
        <v>0.82011215041644547</v>
      </c>
      <c r="W122" s="14">
        <f t="shared" si="22"/>
        <v>-0.48988784958355436</v>
      </c>
      <c r="X122" s="14">
        <f t="shared" si="23"/>
        <v>-0.31988784958355443</v>
      </c>
      <c r="Y122" s="14">
        <f t="shared" si="24"/>
        <v>0.66011215041644555</v>
      </c>
      <c r="Z122" s="14">
        <f t="shared" si="25"/>
        <v>-2.9887849583554393E-2</v>
      </c>
      <c r="AA122" s="14">
        <f t="shared" si="26"/>
        <v>0.40011215041644554</v>
      </c>
      <c r="AB122" s="14">
        <f t="shared" si="27"/>
        <v>0.20011215041644559</v>
      </c>
      <c r="AC122" s="14">
        <f t="shared" si="28"/>
        <v>0.1001121504164455</v>
      </c>
      <c r="AD122" s="14">
        <f t="shared" si="29"/>
        <v>1.1215041644541124E-4</v>
      </c>
      <c r="AE122" s="14">
        <f t="shared" si="30"/>
        <v>0.31011215041644546</v>
      </c>
      <c r="AF122" s="14">
        <f t="shared" si="31"/>
        <v>0.48011215041644539</v>
      </c>
      <c r="AG122" s="14">
        <f t="shared" si="32"/>
        <v>0.72011215041644561</v>
      </c>
    </row>
    <row r="123" spans="1:33">
      <c r="A123">
        <f t="shared" si="17"/>
        <v>14</v>
      </c>
      <c r="B123">
        <v>118</v>
      </c>
      <c r="C123">
        <v>1.43</v>
      </c>
      <c r="D123">
        <v>1.47</v>
      </c>
      <c r="E123">
        <v>2.3800000000000003</v>
      </c>
      <c r="F123">
        <v>2.4000000000000004</v>
      </c>
      <c r="G123">
        <v>1.0900000000000001</v>
      </c>
      <c r="H123">
        <v>1.3900000000000001</v>
      </c>
      <c r="I123">
        <v>2.2199999999999998</v>
      </c>
      <c r="J123">
        <v>1.57</v>
      </c>
      <c r="K123">
        <v>1.97</v>
      </c>
      <c r="L123">
        <v>1.68</v>
      </c>
      <c r="M123">
        <v>1.4999999999999998</v>
      </c>
      <c r="N123">
        <v>1.5999999999999999</v>
      </c>
      <c r="O123">
        <v>1.97</v>
      </c>
      <c r="P123">
        <v>2.12</v>
      </c>
      <c r="Q123">
        <v>2.19</v>
      </c>
      <c r="S123" s="14">
        <f t="shared" si="18"/>
        <v>0.30011215041644546</v>
      </c>
      <c r="T123" s="14">
        <f t="shared" si="19"/>
        <v>0.34011215041644549</v>
      </c>
      <c r="U123" s="14">
        <f t="shared" si="20"/>
        <v>1.2501121504164459</v>
      </c>
      <c r="V123" s="14">
        <f t="shared" si="21"/>
        <v>1.2701121504164459</v>
      </c>
      <c r="W123" s="14">
        <f t="shared" si="22"/>
        <v>-3.9887849583554402E-2</v>
      </c>
      <c r="X123" s="14">
        <f t="shared" si="23"/>
        <v>0.26011215041644564</v>
      </c>
      <c r="Y123" s="14">
        <f t="shared" si="24"/>
        <v>1.0901121504164453</v>
      </c>
      <c r="Z123" s="14">
        <f t="shared" si="25"/>
        <v>0.44011215041644558</v>
      </c>
      <c r="AA123" s="14">
        <f t="shared" si="26"/>
        <v>0.84011215041644549</v>
      </c>
      <c r="AB123" s="14">
        <f t="shared" si="27"/>
        <v>0.55011215041644546</v>
      </c>
      <c r="AC123" s="14">
        <f t="shared" si="28"/>
        <v>0.3701121504164453</v>
      </c>
      <c r="AD123" s="14">
        <f t="shared" si="29"/>
        <v>0.47011215041644538</v>
      </c>
      <c r="AE123" s="14">
        <f t="shared" si="30"/>
        <v>0.84011215041644549</v>
      </c>
      <c r="AF123" s="14">
        <f t="shared" si="31"/>
        <v>0.99011215041644562</v>
      </c>
      <c r="AG123" s="14">
        <f t="shared" si="32"/>
        <v>1.0601121504164455</v>
      </c>
    </row>
    <row r="124" spans="1:33">
      <c r="A124">
        <f t="shared" si="17"/>
        <v>14</v>
      </c>
      <c r="B124">
        <v>119</v>
      </c>
      <c r="C124">
        <v>1.22</v>
      </c>
      <c r="D124">
        <v>1.3</v>
      </c>
      <c r="E124">
        <v>2.1800000000000002</v>
      </c>
      <c r="F124">
        <v>2.27</v>
      </c>
      <c r="G124">
        <v>0.91</v>
      </c>
      <c r="H124">
        <v>1.1600000000000001</v>
      </c>
      <c r="I124">
        <v>2.0299999999999998</v>
      </c>
      <c r="J124">
        <v>1.27</v>
      </c>
      <c r="K124">
        <v>1.69</v>
      </c>
      <c r="L124">
        <v>1.6</v>
      </c>
      <c r="M124">
        <v>1.3299999999999998</v>
      </c>
      <c r="N124">
        <v>1.43</v>
      </c>
      <c r="O124">
        <v>1.74</v>
      </c>
      <c r="P124">
        <v>2.0299999999999998</v>
      </c>
      <c r="Q124">
        <v>2.1100000000000003</v>
      </c>
      <c r="S124" s="14">
        <f t="shared" si="18"/>
        <v>9.0112150416445491E-2</v>
      </c>
      <c r="T124" s="14">
        <f t="shared" si="19"/>
        <v>0.17011215041644556</v>
      </c>
      <c r="U124" s="14">
        <f t="shared" si="20"/>
        <v>1.0501121504164457</v>
      </c>
      <c r="V124" s="14">
        <f t="shared" si="21"/>
        <v>1.1401121504164455</v>
      </c>
      <c r="W124" s="14">
        <f t="shared" si="22"/>
        <v>-0.21988784958355445</v>
      </c>
      <c r="X124" s="14">
        <f t="shared" si="23"/>
        <v>3.011215041644566E-2</v>
      </c>
      <c r="Y124" s="14">
        <f t="shared" si="24"/>
        <v>0.90011215041644532</v>
      </c>
      <c r="Z124" s="14">
        <f t="shared" si="25"/>
        <v>0.14011215041644554</v>
      </c>
      <c r="AA124" s="14">
        <f t="shared" si="26"/>
        <v>0.56011215041644546</v>
      </c>
      <c r="AB124" s="14">
        <f t="shared" si="27"/>
        <v>0.47011215041644561</v>
      </c>
      <c r="AC124" s="14">
        <f t="shared" si="28"/>
        <v>0.20011215041644537</v>
      </c>
      <c r="AD124" s="14">
        <f t="shared" si="29"/>
        <v>0.30011215041644546</v>
      </c>
      <c r="AE124" s="14">
        <f t="shared" si="30"/>
        <v>0.61011215041644551</v>
      </c>
      <c r="AF124" s="14">
        <f t="shared" si="31"/>
        <v>0.90011215041644532</v>
      </c>
      <c r="AG124" s="14">
        <f t="shared" si="32"/>
        <v>0.98011215041644584</v>
      </c>
    </row>
    <row r="125" spans="1:33">
      <c r="A125">
        <f t="shared" si="17"/>
        <v>13</v>
      </c>
      <c r="B125">
        <v>120</v>
      </c>
      <c r="C125">
        <v>1.17</v>
      </c>
      <c r="D125">
        <v>1.27</v>
      </c>
      <c r="E125">
        <v>2.06</v>
      </c>
      <c r="F125">
        <v>2.2699999999999996</v>
      </c>
      <c r="G125">
        <v>0.75</v>
      </c>
      <c r="H125">
        <v>1.0899999999999999</v>
      </c>
      <c r="I125">
        <v>1.8599999999999999</v>
      </c>
      <c r="J125">
        <v>1.36</v>
      </c>
      <c r="K125">
        <v>1.71</v>
      </c>
      <c r="L125">
        <v>1.43</v>
      </c>
      <c r="M125">
        <v>1.41</v>
      </c>
      <c r="N125">
        <v>1.45</v>
      </c>
      <c r="O125">
        <v>1.65</v>
      </c>
      <c r="P125">
        <v>1.92</v>
      </c>
      <c r="Q125">
        <v>2.1</v>
      </c>
      <c r="S125" s="14">
        <f t="shared" si="18"/>
        <v>4.0112150416445447E-2</v>
      </c>
      <c r="T125" s="14">
        <f t="shared" si="19"/>
        <v>0.14011215041644554</v>
      </c>
      <c r="U125" s="14">
        <f t="shared" si="20"/>
        <v>0.93011215041644557</v>
      </c>
      <c r="V125" s="14">
        <f t="shared" si="21"/>
        <v>1.1401121504164451</v>
      </c>
      <c r="W125" s="14">
        <f t="shared" si="22"/>
        <v>-0.37988784958355448</v>
      </c>
      <c r="X125" s="14">
        <f t="shared" si="23"/>
        <v>-3.9887849583554624E-2</v>
      </c>
      <c r="Y125" s="14">
        <f t="shared" si="24"/>
        <v>0.73011215041644539</v>
      </c>
      <c r="Z125" s="14">
        <f t="shared" si="25"/>
        <v>0.23011215041644562</v>
      </c>
      <c r="AA125" s="14">
        <f t="shared" si="26"/>
        <v>0.58011215041644548</v>
      </c>
      <c r="AB125" s="14">
        <f t="shared" si="27"/>
        <v>0.30011215041644546</v>
      </c>
      <c r="AC125" s="14">
        <f t="shared" si="28"/>
        <v>0.28011215041644544</v>
      </c>
      <c r="AD125" s="14">
        <f t="shared" si="29"/>
        <v>0.32011215041644547</v>
      </c>
      <c r="AE125" s="14">
        <f t="shared" si="30"/>
        <v>0.52011215041644543</v>
      </c>
      <c r="AF125" s="14">
        <f t="shared" si="31"/>
        <v>0.79011215041644545</v>
      </c>
      <c r="AG125" s="14">
        <f t="shared" si="32"/>
        <v>0.97011215041644561</v>
      </c>
    </row>
    <row r="126" spans="1:33">
      <c r="A126">
        <f t="shared" si="17"/>
        <v>13</v>
      </c>
      <c r="B126">
        <v>121</v>
      </c>
      <c r="C126">
        <v>1.1599999999999999</v>
      </c>
      <c r="D126">
        <v>1.22</v>
      </c>
      <c r="E126">
        <v>2.0500000000000003</v>
      </c>
      <c r="F126">
        <v>2.3400000000000003</v>
      </c>
      <c r="G126">
        <v>0.73</v>
      </c>
      <c r="H126">
        <v>1.0599999999999998</v>
      </c>
      <c r="I126">
        <v>1.8599999999999999</v>
      </c>
      <c r="J126">
        <v>1.4000000000000001</v>
      </c>
      <c r="K126">
        <v>1.71</v>
      </c>
      <c r="L126">
        <v>1.3699999999999999</v>
      </c>
      <c r="M126">
        <v>1.3199999999999998</v>
      </c>
      <c r="N126">
        <v>1.49</v>
      </c>
      <c r="O126">
        <v>1.69</v>
      </c>
      <c r="P126">
        <v>1.96</v>
      </c>
      <c r="Q126">
        <v>1.98</v>
      </c>
      <c r="S126" s="14">
        <f t="shared" si="18"/>
        <v>3.0112150416445438E-2</v>
      </c>
      <c r="T126" s="14">
        <f t="shared" si="19"/>
        <v>9.0112150416445491E-2</v>
      </c>
      <c r="U126" s="14">
        <f t="shared" si="20"/>
        <v>0.92011215041644578</v>
      </c>
      <c r="V126" s="14">
        <f t="shared" si="21"/>
        <v>1.2101121504164458</v>
      </c>
      <c r="W126" s="14">
        <f t="shared" si="22"/>
        <v>-0.3998878495835545</v>
      </c>
      <c r="X126" s="14">
        <f t="shared" si="23"/>
        <v>-6.9887849583554651E-2</v>
      </c>
      <c r="Y126" s="14">
        <f t="shared" si="24"/>
        <v>0.73011215041644539</v>
      </c>
      <c r="Z126" s="14">
        <f t="shared" si="25"/>
        <v>0.27011215041644565</v>
      </c>
      <c r="AA126" s="14">
        <f t="shared" si="26"/>
        <v>0.58011215041644548</v>
      </c>
      <c r="AB126" s="14">
        <f t="shared" si="27"/>
        <v>0.2401121504164454</v>
      </c>
      <c r="AC126" s="14">
        <f t="shared" si="28"/>
        <v>0.19011215041644536</v>
      </c>
      <c r="AD126" s="14">
        <f t="shared" si="29"/>
        <v>0.36011215041644551</v>
      </c>
      <c r="AE126" s="14">
        <f t="shared" si="30"/>
        <v>0.56011215041644546</v>
      </c>
      <c r="AF126" s="14">
        <f t="shared" si="31"/>
        <v>0.83011215041644548</v>
      </c>
      <c r="AG126" s="14">
        <f t="shared" si="32"/>
        <v>0.8501121504164455</v>
      </c>
    </row>
    <row r="127" spans="1:33">
      <c r="A127">
        <f t="shared" si="17"/>
        <v>6</v>
      </c>
      <c r="B127">
        <v>122</v>
      </c>
      <c r="C127">
        <v>0.61999999999999988</v>
      </c>
      <c r="D127">
        <v>0.65999999999999992</v>
      </c>
      <c r="E127">
        <v>1.62</v>
      </c>
      <c r="F127">
        <v>1.75</v>
      </c>
      <c r="G127">
        <v>0.17000000000000004</v>
      </c>
      <c r="H127">
        <v>0.60000000000000009</v>
      </c>
      <c r="I127">
        <v>1.2499999999999998</v>
      </c>
      <c r="J127">
        <v>0.72</v>
      </c>
      <c r="K127">
        <v>1.1399999999999999</v>
      </c>
      <c r="L127">
        <v>0.96999999999999986</v>
      </c>
      <c r="M127">
        <v>0.69999999999999984</v>
      </c>
      <c r="N127">
        <v>0.7699999999999998</v>
      </c>
      <c r="O127">
        <v>1.0799999999999998</v>
      </c>
      <c r="P127">
        <v>1.43</v>
      </c>
      <c r="Q127">
        <v>1.54</v>
      </c>
      <c r="S127" s="14">
        <f t="shared" si="18"/>
        <v>-0.5098878495835546</v>
      </c>
      <c r="T127" s="14">
        <f t="shared" si="19"/>
        <v>-0.46988784958355456</v>
      </c>
      <c r="U127" s="14">
        <f t="shared" si="20"/>
        <v>0.49011215041644562</v>
      </c>
      <c r="V127" s="14">
        <f t="shared" si="21"/>
        <v>0.62011215041644552</v>
      </c>
      <c r="W127" s="14">
        <f t="shared" si="22"/>
        <v>-0.95988784958355444</v>
      </c>
      <c r="X127" s="14">
        <f t="shared" si="23"/>
        <v>-0.52988784958355439</v>
      </c>
      <c r="Y127" s="14">
        <f t="shared" si="24"/>
        <v>0.1201121504164453</v>
      </c>
      <c r="Z127" s="14">
        <f t="shared" si="25"/>
        <v>-0.40988784958355451</v>
      </c>
      <c r="AA127" s="14">
        <f t="shared" si="26"/>
        <v>1.011215041644542E-2</v>
      </c>
      <c r="AB127" s="14">
        <f t="shared" si="27"/>
        <v>-0.15988784958355462</v>
      </c>
      <c r="AC127" s="14">
        <f t="shared" si="28"/>
        <v>-0.42988784958355464</v>
      </c>
      <c r="AD127" s="14">
        <f t="shared" si="29"/>
        <v>-0.35988784958355469</v>
      </c>
      <c r="AE127" s="14">
        <f t="shared" si="30"/>
        <v>-4.9887849583554633E-2</v>
      </c>
      <c r="AF127" s="14">
        <f t="shared" si="31"/>
        <v>0.30011215041644546</v>
      </c>
      <c r="AG127" s="14">
        <f t="shared" si="32"/>
        <v>0.41011215041644555</v>
      </c>
    </row>
    <row r="128" spans="1:33">
      <c r="A128">
        <f t="shared" si="17"/>
        <v>7</v>
      </c>
      <c r="B128">
        <v>123</v>
      </c>
      <c r="C128">
        <v>0.85999999999999988</v>
      </c>
      <c r="D128">
        <v>0.96</v>
      </c>
      <c r="E128">
        <v>1.8000000000000003</v>
      </c>
      <c r="F128">
        <v>1.79</v>
      </c>
      <c r="G128">
        <v>0.41000000000000003</v>
      </c>
      <c r="H128">
        <v>0.78999999999999992</v>
      </c>
      <c r="I128">
        <v>1.45</v>
      </c>
      <c r="J128">
        <v>0.95000000000000007</v>
      </c>
      <c r="K128">
        <v>1.33</v>
      </c>
      <c r="L128">
        <v>1.1000000000000001</v>
      </c>
      <c r="M128">
        <v>0.87999999999999989</v>
      </c>
      <c r="N128">
        <v>1.0699999999999998</v>
      </c>
      <c r="O128">
        <v>1.2</v>
      </c>
      <c r="P128">
        <v>1.4</v>
      </c>
      <c r="Q128">
        <v>1.55</v>
      </c>
      <c r="S128" s="14">
        <f t="shared" si="18"/>
        <v>-0.26988784958355461</v>
      </c>
      <c r="T128" s="14">
        <f t="shared" si="19"/>
        <v>-0.16988784958355452</v>
      </c>
      <c r="U128" s="14">
        <f t="shared" si="20"/>
        <v>0.67011215041644578</v>
      </c>
      <c r="V128" s="14">
        <f t="shared" si="21"/>
        <v>0.66011215041644555</v>
      </c>
      <c r="W128" s="14">
        <f t="shared" si="22"/>
        <v>-0.71988784958355445</v>
      </c>
      <c r="X128" s="14">
        <f t="shared" si="23"/>
        <v>-0.33988784958355456</v>
      </c>
      <c r="Y128" s="14">
        <f t="shared" si="24"/>
        <v>0.32011215041644547</v>
      </c>
      <c r="Z128" s="14">
        <f t="shared" si="25"/>
        <v>-0.17988784958355442</v>
      </c>
      <c r="AA128" s="14">
        <f t="shared" si="26"/>
        <v>0.20011215041644559</v>
      </c>
      <c r="AB128" s="14">
        <f t="shared" si="27"/>
        <v>-2.9887849583554393E-2</v>
      </c>
      <c r="AC128" s="14">
        <f t="shared" si="28"/>
        <v>-0.24988784958355459</v>
      </c>
      <c r="AD128" s="14">
        <f t="shared" si="29"/>
        <v>-5.9887849583554642E-2</v>
      </c>
      <c r="AE128" s="14">
        <f t="shared" si="30"/>
        <v>7.0112150416445473E-2</v>
      </c>
      <c r="AF128" s="14">
        <f t="shared" si="31"/>
        <v>0.27011215041644543</v>
      </c>
      <c r="AG128" s="14">
        <f t="shared" si="32"/>
        <v>0.42011215041644556</v>
      </c>
    </row>
    <row r="129" spans="1:33">
      <c r="A129">
        <f t="shared" si="17"/>
        <v>10</v>
      </c>
      <c r="B129">
        <v>124</v>
      </c>
      <c r="C129">
        <v>1.1000000000000001</v>
      </c>
      <c r="D129">
        <v>1.1000000000000001</v>
      </c>
      <c r="E129">
        <v>2.0700000000000003</v>
      </c>
      <c r="F129">
        <v>2.21</v>
      </c>
      <c r="G129">
        <v>0.62</v>
      </c>
      <c r="H129">
        <v>0.99</v>
      </c>
      <c r="I129">
        <v>1.81</v>
      </c>
      <c r="J129">
        <v>1.08</v>
      </c>
      <c r="K129">
        <v>1.6600000000000001</v>
      </c>
      <c r="L129">
        <v>1.35</v>
      </c>
      <c r="M129">
        <v>1.2</v>
      </c>
      <c r="N129">
        <v>1.3</v>
      </c>
      <c r="O129">
        <v>1.49</v>
      </c>
      <c r="P129">
        <v>1.72</v>
      </c>
      <c r="Q129">
        <v>1.9800000000000002</v>
      </c>
      <c r="S129" s="14">
        <f t="shared" si="18"/>
        <v>-2.9887849583554393E-2</v>
      </c>
      <c r="T129" s="14">
        <f t="shared" si="19"/>
        <v>-2.9887849583554393E-2</v>
      </c>
      <c r="U129" s="14">
        <f t="shared" si="20"/>
        <v>0.9401121504164458</v>
      </c>
      <c r="V129" s="14">
        <f t="shared" si="21"/>
        <v>1.0801121504164455</v>
      </c>
      <c r="W129" s="14">
        <f t="shared" si="22"/>
        <v>-0.50988784958355449</v>
      </c>
      <c r="X129" s="14">
        <f t="shared" si="23"/>
        <v>-0.13988784958355449</v>
      </c>
      <c r="Y129" s="14">
        <f t="shared" si="24"/>
        <v>0.68011215041644557</v>
      </c>
      <c r="Z129" s="14">
        <f t="shared" si="25"/>
        <v>-4.9887849583554411E-2</v>
      </c>
      <c r="AA129" s="14">
        <f t="shared" si="26"/>
        <v>0.53011215041644566</v>
      </c>
      <c r="AB129" s="14">
        <f t="shared" si="27"/>
        <v>0.22011215041644561</v>
      </c>
      <c r="AC129" s="14">
        <f t="shared" si="28"/>
        <v>7.0112150416445473E-2</v>
      </c>
      <c r="AD129" s="14">
        <f t="shared" si="29"/>
        <v>0.17011215041644556</v>
      </c>
      <c r="AE129" s="14">
        <f t="shared" si="30"/>
        <v>0.36011215041644551</v>
      </c>
      <c r="AF129" s="14">
        <f t="shared" si="31"/>
        <v>0.59011215041644549</v>
      </c>
      <c r="AG129" s="14">
        <f t="shared" si="32"/>
        <v>0.85011215041644572</v>
      </c>
    </row>
    <row r="130" spans="1:33">
      <c r="A130">
        <f t="shared" si="17"/>
        <v>13</v>
      </c>
      <c r="B130">
        <v>125</v>
      </c>
      <c r="C130">
        <v>1.1299999999999999</v>
      </c>
      <c r="D130">
        <v>1.2000000000000002</v>
      </c>
      <c r="E130">
        <v>2.04</v>
      </c>
      <c r="F130">
        <v>2.0499999999999998</v>
      </c>
      <c r="G130">
        <v>0.76</v>
      </c>
      <c r="H130">
        <v>1.01</v>
      </c>
      <c r="I130">
        <v>1.76</v>
      </c>
      <c r="J130">
        <v>1.1900000000000002</v>
      </c>
      <c r="K130">
        <v>1.5299999999999998</v>
      </c>
      <c r="L130">
        <v>1.41</v>
      </c>
      <c r="M130">
        <v>1.33</v>
      </c>
      <c r="N130">
        <v>1.2099999999999997</v>
      </c>
      <c r="O130">
        <v>1.6400000000000001</v>
      </c>
      <c r="P130">
        <v>1.7999999999999998</v>
      </c>
      <c r="Q130">
        <v>1.84</v>
      </c>
      <c r="S130" s="14">
        <f t="shared" si="18"/>
        <v>1.1215041644541124E-4</v>
      </c>
      <c r="T130" s="14">
        <f t="shared" si="19"/>
        <v>7.0112150416445695E-2</v>
      </c>
      <c r="U130" s="14">
        <f t="shared" si="20"/>
        <v>0.91011215041644555</v>
      </c>
      <c r="V130" s="14">
        <f t="shared" si="21"/>
        <v>0.92011215041644534</v>
      </c>
      <c r="W130" s="14">
        <f t="shared" si="22"/>
        <v>-0.36988784958355447</v>
      </c>
      <c r="X130" s="14">
        <f t="shared" si="23"/>
        <v>-0.11988784958355447</v>
      </c>
      <c r="Y130" s="14">
        <f t="shared" si="24"/>
        <v>0.63011215041644553</v>
      </c>
      <c r="Z130" s="14">
        <f t="shared" si="25"/>
        <v>6.0112150416445687E-2</v>
      </c>
      <c r="AA130" s="14">
        <f t="shared" si="26"/>
        <v>0.40011215041644532</v>
      </c>
      <c r="AB130" s="14">
        <f t="shared" si="27"/>
        <v>0.28011215041644544</v>
      </c>
      <c r="AC130" s="14">
        <f t="shared" si="28"/>
        <v>0.20011215041644559</v>
      </c>
      <c r="AD130" s="14">
        <f t="shared" si="29"/>
        <v>8.011215041644526E-2</v>
      </c>
      <c r="AE130" s="14">
        <f t="shared" si="30"/>
        <v>0.51011215041644564</v>
      </c>
      <c r="AF130" s="14">
        <f t="shared" si="31"/>
        <v>0.67011215041644534</v>
      </c>
      <c r="AG130" s="14">
        <f t="shared" si="32"/>
        <v>0.7101121504164456</v>
      </c>
    </row>
    <row r="131" spans="1:33">
      <c r="A131">
        <f t="shared" si="17"/>
        <v>14</v>
      </c>
      <c r="B131">
        <v>126</v>
      </c>
      <c r="C131">
        <v>1.54</v>
      </c>
      <c r="D131">
        <v>1.71</v>
      </c>
      <c r="E131">
        <v>2.4700000000000002</v>
      </c>
      <c r="F131">
        <v>2.54</v>
      </c>
      <c r="G131">
        <v>1.0900000000000001</v>
      </c>
      <c r="H131">
        <v>1.39</v>
      </c>
      <c r="I131">
        <v>2.1799999999999997</v>
      </c>
      <c r="J131">
        <v>1.5899999999999999</v>
      </c>
      <c r="K131">
        <v>2.13</v>
      </c>
      <c r="L131">
        <v>1.81</v>
      </c>
      <c r="M131">
        <v>1.7899999999999998</v>
      </c>
      <c r="N131">
        <v>1.66</v>
      </c>
      <c r="O131">
        <v>2.0299999999999998</v>
      </c>
      <c r="P131">
        <v>2.35</v>
      </c>
      <c r="Q131">
        <v>2.2999999999999998</v>
      </c>
      <c r="S131" s="14">
        <f t="shared" si="18"/>
        <v>0.41011215041644555</v>
      </c>
      <c r="T131" s="14">
        <f t="shared" si="19"/>
        <v>0.58011215041644548</v>
      </c>
      <c r="U131" s="14">
        <f t="shared" si="20"/>
        <v>1.3401121504164457</v>
      </c>
      <c r="V131" s="14">
        <f t="shared" si="21"/>
        <v>1.4101121504164456</v>
      </c>
      <c r="W131" s="14">
        <f t="shared" si="22"/>
        <v>-3.9887849583554402E-2</v>
      </c>
      <c r="X131" s="14">
        <f t="shared" si="23"/>
        <v>0.26011215041644542</v>
      </c>
      <c r="Y131" s="14">
        <f t="shared" si="24"/>
        <v>1.0501121504164452</v>
      </c>
      <c r="Z131" s="14">
        <f t="shared" si="25"/>
        <v>0.46011215041644538</v>
      </c>
      <c r="AA131" s="14">
        <f t="shared" si="26"/>
        <v>1.0001121504164454</v>
      </c>
      <c r="AB131" s="14">
        <f t="shared" si="27"/>
        <v>0.68011215041644557</v>
      </c>
      <c r="AC131" s="14">
        <f t="shared" si="28"/>
        <v>0.66011215041644533</v>
      </c>
      <c r="AD131" s="14">
        <f t="shared" si="29"/>
        <v>0.53011215041644544</v>
      </c>
      <c r="AE131" s="14">
        <f t="shared" si="30"/>
        <v>0.90011215041644532</v>
      </c>
      <c r="AF131" s="14">
        <f t="shared" si="31"/>
        <v>1.2201121504164456</v>
      </c>
      <c r="AG131" s="14">
        <f t="shared" si="32"/>
        <v>1.1701121504164453</v>
      </c>
    </row>
    <row r="132" spans="1:33">
      <c r="A132">
        <f t="shared" si="17"/>
        <v>9</v>
      </c>
      <c r="B132">
        <v>127</v>
      </c>
      <c r="C132">
        <v>0.87</v>
      </c>
      <c r="D132">
        <v>1.1000000000000001</v>
      </c>
      <c r="E132">
        <v>1.9200000000000002</v>
      </c>
      <c r="F132">
        <v>2.0799999999999996</v>
      </c>
      <c r="G132">
        <v>0.56000000000000005</v>
      </c>
      <c r="H132">
        <v>0.78</v>
      </c>
      <c r="I132">
        <v>1.7</v>
      </c>
      <c r="J132">
        <v>1.0900000000000001</v>
      </c>
      <c r="K132">
        <v>1.57</v>
      </c>
      <c r="L132">
        <v>1.1399999999999999</v>
      </c>
      <c r="M132">
        <v>1.18</v>
      </c>
      <c r="N132">
        <v>1.0899999999999999</v>
      </c>
      <c r="O132">
        <v>1.58</v>
      </c>
      <c r="P132">
        <v>1.76</v>
      </c>
      <c r="Q132">
        <v>1.78</v>
      </c>
      <c r="S132" s="14">
        <f t="shared" si="18"/>
        <v>-0.25988784958355449</v>
      </c>
      <c r="T132" s="14">
        <f t="shared" si="19"/>
        <v>-2.9887849583554393E-2</v>
      </c>
      <c r="U132" s="14">
        <f t="shared" si="20"/>
        <v>0.79011215041644567</v>
      </c>
      <c r="V132" s="14">
        <f t="shared" si="21"/>
        <v>0.95011215041644514</v>
      </c>
      <c r="W132" s="14">
        <f t="shared" si="22"/>
        <v>-0.56988784958355443</v>
      </c>
      <c r="X132" s="14">
        <f t="shared" si="23"/>
        <v>-0.34988784958355446</v>
      </c>
      <c r="Y132" s="14">
        <f t="shared" si="24"/>
        <v>0.57011215041644547</v>
      </c>
      <c r="Z132" s="14">
        <f t="shared" si="25"/>
        <v>-3.9887849583554402E-2</v>
      </c>
      <c r="AA132" s="14">
        <f t="shared" si="26"/>
        <v>0.44011215041644558</v>
      </c>
      <c r="AB132" s="14">
        <f t="shared" si="27"/>
        <v>1.011215041644542E-2</v>
      </c>
      <c r="AC132" s="14">
        <f t="shared" si="28"/>
        <v>5.0112150416445456E-2</v>
      </c>
      <c r="AD132" s="14">
        <f t="shared" si="29"/>
        <v>-3.9887849583554624E-2</v>
      </c>
      <c r="AE132" s="14">
        <f t="shared" si="30"/>
        <v>0.45011215041644559</v>
      </c>
      <c r="AF132" s="14">
        <f t="shared" si="31"/>
        <v>0.63011215041644553</v>
      </c>
      <c r="AG132" s="14">
        <f t="shared" si="32"/>
        <v>0.65011215041644554</v>
      </c>
    </row>
    <row r="133" spans="1:33">
      <c r="A133">
        <f t="shared" si="17"/>
        <v>7</v>
      </c>
      <c r="B133">
        <v>128</v>
      </c>
      <c r="C133">
        <v>0.67999999999999994</v>
      </c>
      <c r="D133">
        <v>0.84000000000000008</v>
      </c>
      <c r="E133">
        <v>1.7500000000000002</v>
      </c>
      <c r="F133">
        <v>1.85</v>
      </c>
      <c r="G133">
        <v>0.34000000000000008</v>
      </c>
      <c r="H133">
        <v>0.6</v>
      </c>
      <c r="I133">
        <v>1.4</v>
      </c>
      <c r="J133">
        <v>0.93000000000000016</v>
      </c>
      <c r="K133">
        <v>1.4100000000000001</v>
      </c>
      <c r="L133">
        <v>0.97</v>
      </c>
      <c r="M133">
        <v>0.97</v>
      </c>
      <c r="N133">
        <v>1.02</v>
      </c>
      <c r="O133">
        <v>1.28</v>
      </c>
      <c r="P133">
        <v>1.54</v>
      </c>
      <c r="Q133">
        <v>1.6300000000000001</v>
      </c>
      <c r="S133" s="14">
        <f t="shared" si="18"/>
        <v>-0.44988784958355454</v>
      </c>
      <c r="T133" s="14">
        <f t="shared" si="19"/>
        <v>-0.2898878495835544</v>
      </c>
      <c r="U133" s="14">
        <f t="shared" si="20"/>
        <v>0.62011215041644574</v>
      </c>
      <c r="V133" s="14">
        <f t="shared" si="21"/>
        <v>0.72011215041644561</v>
      </c>
      <c r="W133" s="14">
        <f t="shared" si="22"/>
        <v>-0.7898878495835544</v>
      </c>
      <c r="X133" s="14">
        <f t="shared" si="23"/>
        <v>-0.5298878495835545</v>
      </c>
      <c r="Y133" s="14">
        <f t="shared" si="24"/>
        <v>0.27011215041644543</v>
      </c>
      <c r="Z133" s="14">
        <f t="shared" si="25"/>
        <v>-0.19988784958355432</v>
      </c>
      <c r="AA133" s="14">
        <f t="shared" si="26"/>
        <v>0.28011215041644566</v>
      </c>
      <c r="AB133" s="14">
        <f t="shared" si="27"/>
        <v>-0.15988784958355451</v>
      </c>
      <c r="AC133" s="14">
        <f t="shared" si="28"/>
        <v>-0.15988784958355451</v>
      </c>
      <c r="AD133" s="14">
        <f t="shared" si="29"/>
        <v>-0.10988784958355446</v>
      </c>
      <c r="AE133" s="14">
        <f t="shared" si="30"/>
        <v>0.15011215041644554</v>
      </c>
      <c r="AF133" s="14">
        <f t="shared" si="31"/>
        <v>0.41011215041644555</v>
      </c>
      <c r="AG133" s="14">
        <f t="shared" si="32"/>
        <v>0.50011215041644563</v>
      </c>
    </row>
    <row r="134" spans="1:33">
      <c r="A134">
        <f t="shared" si="17"/>
        <v>13</v>
      </c>
      <c r="B134">
        <v>129</v>
      </c>
      <c r="C134">
        <v>1.17</v>
      </c>
      <c r="D134">
        <v>1.1499999999999999</v>
      </c>
      <c r="E134">
        <v>2.0100000000000002</v>
      </c>
      <c r="F134">
        <v>2.23</v>
      </c>
      <c r="G134">
        <v>0.7</v>
      </c>
      <c r="H134">
        <v>0.96000000000000008</v>
      </c>
      <c r="I134">
        <v>1.91</v>
      </c>
      <c r="J134">
        <v>1.26</v>
      </c>
      <c r="K134">
        <v>1.5799999999999998</v>
      </c>
      <c r="L134">
        <v>1.49</v>
      </c>
      <c r="M134">
        <v>1.3199999999999998</v>
      </c>
      <c r="N134">
        <v>1.2499999999999998</v>
      </c>
      <c r="O134">
        <v>1.69</v>
      </c>
      <c r="P134">
        <v>1.8199999999999998</v>
      </c>
      <c r="Q134">
        <v>2.02</v>
      </c>
      <c r="S134" s="14">
        <f t="shared" si="18"/>
        <v>4.0112150416445447E-2</v>
      </c>
      <c r="T134" s="14">
        <f t="shared" si="19"/>
        <v>2.0112150416445429E-2</v>
      </c>
      <c r="U134" s="14">
        <f t="shared" si="20"/>
        <v>0.88011215041644575</v>
      </c>
      <c r="V134" s="14">
        <f t="shared" si="21"/>
        <v>1.1001121504164455</v>
      </c>
      <c r="W134" s="14">
        <f t="shared" si="22"/>
        <v>-0.42988784958355453</v>
      </c>
      <c r="X134" s="14">
        <f t="shared" si="23"/>
        <v>-0.16988784958355441</v>
      </c>
      <c r="Y134" s="14">
        <f t="shared" si="24"/>
        <v>0.78011215041644544</v>
      </c>
      <c r="Z134" s="14">
        <f t="shared" si="25"/>
        <v>0.13011215041644553</v>
      </c>
      <c r="AA134" s="14">
        <f t="shared" si="26"/>
        <v>0.45011215041644537</v>
      </c>
      <c r="AB134" s="14">
        <f t="shared" si="27"/>
        <v>0.36011215041644551</v>
      </c>
      <c r="AC134" s="14">
        <f t="shared" si="28"/>
        <v>0.19011215041644536</v>
      </c>
      <c r="AD134" s="14">
        <f t="shared" si="29"/>
        <v>0.1201121504164453</v>
      </c>
      <c r="AE134" s="14">
        <f t="shared" si="30"/>
        <v>0.56011215041644546</v>
      </c>
      <c r="AF134" s="14">
        <f t="shared" si="31"/>
        <v>0.69011215041644536</v>
      </c>
      <c r="AG134" s="14">
        <f t="shared" si="32"/>
        <v>0.89011215041644554</v>
      </c>
    </row>
    <row r="135" spans="1:33">
      <c r="A135">
        <f t="shared" ref="A135:A198" si="33">COUNTIF(S135:AG135,"&gt;0")</f>
        <v>8</v>
      </c>
      <c r="B135">
        <v>130</v>
      </c>
      <c r="C135">
        <v>0.72</v>
      </c>
      <c r="D135">
        <v>0.87</v>
      </c>
      <c r="E135">
        <v>1.85</v>
      </c>
      <c r="F135">
        <v>1.9</v>
      </c>
      <c r="G135">
        <v>0.43000000000000005</v>
      </c>
      <c r="H135">
        <v>0.77</v>
      </c>
      <c r="I135">
        <v>1.55</v>
      </c>
      <c r="J135">
        <v>1.03</v>
      </c>
      <c r="K135">
        <v>1.45</v>
      </c>
      <c r="L135">
        <v>1.1499999999999999</v>
      </c>
      <c r="M135">
        <v>1.01</v>
      </c>
      <c r="N135">
        <v>1.0399999999999998</v>
      </c>
      <c r="O135">
        <v>1.25</v>
      </c>
      <c r="P135">
        <v>1.5299999999999998</v>
      </c>
      <c r="Q135">
        <v>1.6500000000000001</v>
      </c>
      <c r="S135" s="14">
        <f t="shared" ref="S135:S198" si="34">C135-$C$3</f>
        <v>-0.40988784958355451</v>
      </c>
      <c r="T135" s="14">
        <f t="shared" ref="T135:T198" si="35">D135-$C$3</f>
        <v>-0.25988784958355449</v>
      </c>
      <c r="U135" s="14">
        <f t="shared" ref="U135:U198" si="36">E135-$C$3</f>
        <v>0.72011215041644561</v>
      </c>
      <c r="V135" s="14">
        <f t="shared" ref="V135:V198" si="37">F135-$C$3</f>
        <v>0.77011215041644543</v>
      </c>
      <c r="W135" s="14">
        <f t="shared" ref="W135:W198" si="38">G135-$C$3</f>
        <v>-0.69988784958355443</v>
      </c>
      <c r="X135" s="14">
        <f t="shared" ref="X135:X198" si="39">H135-$C$3</f>
        <v>-0.35988784958355446</v>
      </c>
      <c r="Y135" s="14">
        <f t="shared" ref="Y135:Y198" si="40">I135-$C$3</f>
        <v>0.42011215041644556</v>
      </c>
      <c r="Z135" s="14">
        <f t="shared" ref="Z135:Z198" si="41">J135-$C$3</f>
        <v>-9.9887849583554456E-2</v>
      </c>
      <c r="AA135" s="14">
        <f t="shared" ref="AA135:AA198" si="42">K135-$C$3</f>
        <v>0.32011215041644547</v>
      </c>
      <c r="AB135" s="14">
        <f t="shared" ref="AB135:AB198" si="43">L135-$C$3</f>
        <v>2.0112150416445429E-2</v>
      </c>
      <c r="AC135" s="14">
        <f t="shared" ref="AC135:AC198" si="44">M135-$C$3</f>
        <v>-0.11988784958355447</v>
      </c>
      <c r="AD135" s="14">
        <f t="shared" ref="AD135:AD198" si="45">N135-$C$3</f>
        <v>-8.9887849583554669E-2</v>
      </c>
      <c r="AE135" s="14">
        <f t="shared" ref="AE135:AE198" si="46">O135-$C$3</f>
        <v>0.12011215041644552</v>
      </c>
      <c r="AF135" s="14">
        <f t="shared" ref="AF135:AF198" si="47">P135-$C$3</f>
        <v>0.40011215041644532</v>
      </c>
      <c r="AG135" s="14">
        <f t="shared" ref="AG135:AG198" si="48">Q135-$C$3</f>
        <v>0.52011215041644565</v>
      </c>
    </row>
    <row r="136" spans="1:33">
      <c r="A136">
        <f t="shared" si="33"/>
        <v>5</v>
      </c>
      <c r="B136">
        <v>131</v>
      </c>
      <c r="C136">
        <v>0.51999999999999991</v>
      </c>
      <c r="D136">
        <v>0.61</v>
      </c>
      <c r="E136">
        <v>1.53</v>
      </c>
      <c r="F136">
        <v>1.5799999999999998</v>
      </c>
      <c r="G136">
        <v>0.10000000000000006</v>
      </c>
      <c r="H136">
        <v>0.54</v>
      </c>
      <c r="I136">
        <v>1.26</v>
      </c>
      <c r="J136">
        <v>0.66</v>
      </c>
      <c r="K136">
        <v>1.1199999999999999</v>
      </c>
      <c r="L136">
        <v>0.91</v>
      </c>
      <c r="M136">
        <v>0.66999999999999993</v>
      </c>
      <c r="N136">
        <v>0.85999999999999988</v>
      </c>
      <c r="O136">
        <v>1.07</v>
      </c>
      <c r="P136">
        <v>1.2899999999999998</v>
      </c>
      <c r="Q136">
        <v>1.3900000000000001</v>
      </c>
      <c r="S136" s="14">
        <f t="shared" si="34"/>
        <v>-0.60988784958355458</v>
      </c>
      <c r="T136" s="14">
        <f t="shared" si="35"/>
        <v>-0.5198878495835545</v>
      </c>
      <c r="U136" s="14">
        <f t="shared" si="36"/>
        <v>0.40011215041644554</v>
      </c>
      <c r="V136" s="14">
        <f t="shared" si="37"/>
        <v>0.45011215041644537</v>
      </c>
      <c r="W136" s="14">
        <f t="shared" si="38"/>
        <v>-1.0298878495835544</v>
      </c>
      <c r="X136" s="14">
        <f t="shared" si="39"/>
        <v>-0.58988784958355445</v>
      </c>
      <c r="Y136" s="14">
        <f t="shared" si="40"/>
        <v>0.13011215041644553</v>
      </c>
      <c r="Z136" s="14">
        <f t="shared" si="41"/>
        <v>-0.46988784958355445</v>
      </c>
      <c r="AA136" s="14">
        <f t="shared" si="42"/>
        <v>-9.8878495835545976E-3</v>
      </c>
      <c r="AB136" s="14">
        <f t="shared" si="43"/>
        <v>-0.21988784958355445</v>
      </c>
      <c r="AC136" s="14">
        <f t="shared" si="44"/>
        <v>-0.45988784958355455</v>
      </c>
      <c r="AD136" s="14">
        <f t="shared" si="45"/>
        <v>-0.26988784958355461</v>
      </c>
      <c r="AE136" s="14">
        <f t="shared" si="46"/>
        <v>-5.988784958355442E-2</v>
      </c>
      <c r="AF136" s="14">
        <f t="shared" si="47"/>
        <v>0.16011215041644533</v>
      </c>
      <c r="AG136" s="14">
        <f t="shared" si="48"/>
        <v>0.26011215041644564</v>
      </c>
    </row>
    <row r="137" spans="1:33">
      <c r="A137">
        <f t="shared" si="33"/>
        <v>14</v>
      </c>
      <c r="B137">
        <v>132</v>
      </c>
      <c r="C137">
        <v>1.37</v>
      </c>
      <c r="D137">
        <v>1.26</v>
      </c>
      <c r="E137">
        <v>2.14</v>
      </c>
      <c r="F137">
        <v>2.39</v>
      </c>
      <c r="G137">
        <v>0.88000000000000012</v>
      </c>
      <c r="H137">
        <v>1.25</v>
      </c>
      <c r="I137">
        <v>2.0499999999999998</v>
      </c>
      <c r="J137">
        <v>1.34</v>
      </c>
      <c r="K137">
        <v>1.84</v>
      </c>
      <c r="L137">
        <v>1.6500000000000001</v>
      </c>
      <c r="M137">
        <v>1.3699999999999999</v>
      </c>
      <c r="N137">
        <v>1.51</v>
      </c>
      <c r="O137">
        <v>1.87</v>
      </c>
      <c r="P137">
        <v>1.97</v>
      </c>
      <c r="Q137">
        <v>2.13</v>
      </c>
      <c r="S137" s="14">
        <f t="shared" si="34"/>
        <v>0.24011215041644562</v>
      </c>
      <c r="T137" s="14">
        <f t="shared" si="35"/>
        <v>0.13011215041644553</v>
      </c>
      <c r="U137" s="14">
        <f t="shared" si="36"/>
        <v>1.0101121504164456</v>
      </c>
      <c r="V137" s="14">
        <f t="shared" si="37"/>
        <v>1.2601121504164456</v>
      </c>
      <c r="W137" s="14">
        <f t="shared" si="38"/>
        <v>-0.24988784958355437</v>
      </c>
      <c r="X137" s="14">
        <f t="shared" si="39"/>
        <v>0.12011215041644552</v>
      </c>
      <c r="Y137" s="14">
        <f t="shared" si="40"/>
        <v>0.92011215041644534</v>
      </c>
      <c r="Z137" s="14">
        <f t="shared" si="41"/>
        <v>0.2101121504164456</v>
      </c>
      <c r="AA137" s="14">
        <f t="shared" si="42"/>
        <v>0.7101121504164456</v>
      </c>
      <c r="AB137" s="14">
        <f t="shared" si="43"/>
        <v>0.52011215041644565</v>
      </c>
      <c r="AC137" s="14">
        <f t="shared" si="44"/>
        <v>0.2401121504164454</v>
      </c>
      <c r="AD137" s="14">
        <f t="shared" si="45"/>
        <v>0.38011215041644553</v>
      </c>
      <c r="AE137" s="14">
        <f t="shared" si="46"/>
        <v>0.74011215041644562</v>
      </c>
      <c r="AF137" s="14">
        <f t="shared" si="47"/>
        <v>0.84011215041644549</v>
      </c>
      <c r="AG137" s="14">
        <f t="shared" si="48"/>
        <v>1.0001121504164454</v>
      </c>
    </row>
    <row r="138" spans="1:33">
      <c r="A138">
        <f t="shared" si="33"/>
        <v>14</v>
      </c>
      <c r="B138">
        <v>133</v>
      </c>
      <c r="C138">
        <v>1.21</v>
      </c>
      <c r="D138">
        <v>1.41</v>
      </c>
      <c r="E138">
        <v>2.1900000000000004</v>
      </c>
      <c r="F138">
        <v>2.37</v>
      </c>
      <c r="G138">
        <v>0.93</v>
      </c>
      <c r="H138">
        <v>1.29</v>
      </c>
      <c r="I138">
        <v>2.1199999999999997</v>
      </c>
      <c r="J138">
        <v>1.38</v>
      </c>
      <c r="K138">
        <v>1.83</v>
      </c>
      <c r="L138">
        <v>1.57</v>
      </c>
      <c r="M138">
        <v>1.5599999999999998</v>
      </c>
      <c r="N138">
        <v>1.57</v>
      </c>
      <c r="O138">
        <v>1.7499999999999998</v>
      </c>
      <c r="P138">
        <v>2</v>
      </c>
      <c r="Q138">
        <v>2.19</v>
      </c>
      <c r="S138" s="14">
        <f t="shared" si="34"/>
        <v>8.0112150416445482E-2</v>
      </c>
      <c r="T138" s="14">
        <f t="shared" si="35"/>
        <v>0.28011215041644544</v>
      </c>
      <c r="U138" s="14">
        <f t="shared" si="36"/>
        <v>1.0601121504164459</v>
      </c>
      <c r="V138" s="14">
        <f t="shared" si="37"/>
        <v>1.2401121504164456</v>
      </c>
      <c r="W138" s="14">
        <f t="shared" si="38"/>
        <v>-0.19988784958355443</v>
      </c>
      <c r="X138" s="14">
        <f t="shared" si="39"/>
        <v>0.16011215041644555</v>
      </c>
      <c r="Y138" s="14">
        <f t="shared" si="40"/>
        <v>0.99011215041644518</v>
      </c>
      <c r="Z138" s="14">
        <f t="shared" si="41"/>
        <v>0.25011215041644541</v>
      </c>
      <c r="AA138" s="14">
        <f t="shared" si="42"/>
        <v>0.70011215041644559</v>
      </c>
      <c r="AB138" s="14">
        <f t="shared" si="43"/>
        <v>0.44011215041644558</v>
      </c>
      <c r="AC138" s="14">
        <f t="shared" si="44"/>
        <v>0.43011215041644535</v>
      </c>
      <c r="AD138" s="14">
        <f t="shared" si="45"/>
        <v>0.44011215041644558</v>
      </c>
      <c r="AE138" s="14">
        <f t="shared" si="46"/>
        <v>0.6201121504164453</v>
      </c>
      <c r="AF138" s="14">
        <f t="shared" si="47"/>
        <v>0.87011215041644552</v>
      </c>
      <c r="AG138" s="14">
        <f t="shared" si="48"/>
        <v>1.0601121504164455</v>
      </c>
    </row>
    <row r="139" spans="1:33">
      <c r="A139">
        <f t="shared" si="33"/>
        <v>7</v>
      </c>
      <c r="B139">
        <v>134</v>
      </c>
      <c r="C139">
        <v>0.61999999999999988</v>
      </c>
      <c r="D139">
        <v>0.79</v>
      </c>
      <c r="E139">
        <v>1.52</v>
      </c>
      <c r="F139">
        <v>1.8</v>
      </c>
      <c r="G139">
        <v>0.36000000000000004</v>
      </c>
      <c r="H139">
        <v>0.52</v>
      </c>
      <c r="I139">
        <v>1.3299999999999998</v>
      </c>
      <c r="J139">
        <v>0.89</v>
      </c>
      <c r="K139">
        <v>1.2</v>
      </c>
      <c r="L139">
        <v>1.04</v>
      </c>
      <c r="M139">
        <v>0.95999999999999985</v>
      </c>
      <c r="N139">
        <v>0.85999999999999988</v>
      </c>
      <c r="O139">
        <v>1.23</v>
      </c>
      <c r="P139">
        <v>1.39</v>
      </c>
      <c r="Q139">
        <v>1.57</v>
      </c>
      <c r="S139" s="14">
        <f t="shared" si="34"/>
        <v>-0.5098878495835546</v>
      </c>
      <c r="T139" s="14">
        <f t="shared" si="35"/>
        <v>-0.33988784958355445</v>
      </c>
      <c r="U139" s="14">
        <f t="shared" si="36"/>
        <v>0.39011215041644554</v>
      </c>
      <c r="V139" s="14">
        <f t="shared" si="37"/>
        <v>0.67011215041644556</v>
      </c>
      <c r="W139" s="14">
        <f t="shared" si="38"/>
        <v>-0.76988784958355438</v>
      </c>
      <c r="X139" s="14">
        <f t="shared" si="39"/>
        <v>-0.60988784958355446</v>
      </c>
      <c r="Y139" s="14">
        <f t="shared" si="40"/>
        <v>0.20011215041644537</v>
      </c>
      <c r="Z139" s="14">
        <f t="shared" si="41"/>
        <v>-0.23988784958355447</v>
      </c>
      <c r="AA139" s="14">
        <f t="shared" si="42"/>
        <v>7.0112150416445473E-2</v>
      </c>
      <c r="AB139" s="14">
        <f t="shared" si="43"/>
        <v>-8.9887849583554447E-2</v>
      </c>
      <c r="AC139" s="14">
        <f t="shared" si="44"/>
        <v>-0.16988784958355463</v>
      </c>
      <c r="AD139" s="14">
        <f t="shared" si="45"/>
        <v>-0.26988784958355461</v>
      </c>
      <c r="AE139" s="14">
        <f t="shared" si="46"/>
        <v>0.1001121504164455</v>
      </c>
      <c r="AF139" s="14">
        <f t="shared" si="47"/>
        <v>0.26011215041644542</v>
      </c>
      <c r="AG139" s="14">
        <f t="shared" si="48"/>
        <v>0.44011215041644558</v>
      </c>
    </row>
    <row r="140" spans="1:33">
      <c r="A140">
        <f t="shared" si="33"/>
        <v>11</v>
      </c>
      <c r="B140">
        <v>135</v>
      </c>
      <c r="C140">
        <v>1.02</v>
      </c>
      <c r="D140">
        <v>1.23</v>
      </c>
      <c r="E140">
        <v>1.9100000000000001</v>
      </c>
      <c r="F140">
        <v>2.02</v>
      </c>
      <c r="G140">
        <v>0.77</v>
      </c>
      <c r="H140">
        <v>1.04</v>
      </c>
      <c r="I140">
        <v>1.6999999999999997</v>
      </c>
      <c r="J140">
        <v>1.0899999999999999</v>
      </c>
      <c r="K140">
        <v>1.59</v>
      </c>
      <c r="L140">
        <v>1.3800000000000001</v>
      </c>
      <c r="M140">
        <v>1.3599999999999999</v>
      </c>
      <c r="N140">
        <v>1.32</v>
      </c>
      <c r="O140">
        <v>1.66</v>
      </c>
      <c r="P140">
        <v>1.8900000000000001</v>
      </c>
      <c r="Q140">
        <v>1.88</v>
      </c>
      <c r="S140" s="14">
        <f t="shared" si="34"/>
        <v>-0.10988784958355446</v>
      </c>
      <c r="T140" s="14">
        <f t="shared" si="35"/>
        <v>0.1001121504164455</v>
      </c>
      <c r="U140" s="14">
        <f t="shared" si="36"/>
        <v>0.78011215041644566</v>
      </c>
      <c r="V140" s="14">
        <f t="shared" si="37"/>
        <v>0.89011215041644554</v>
      </c>
      <c r="W140" s="14">
        <f t="shared" si="38"/>
        <v>-0.35988784958355446</v>
      </c>
      <c r="X140" s="14">
        <f t="shared" si="39"/>
        <v>-8.9887849583554447E-2</v>
      </c>
      <c r="Y140" s="14">
        <f t="shared" si="40"/>
        <v>0.57011215041644525</v>
      </c>
      <c r="Z140" s="14">
        <f t="shared" si="41"/>
        <v>-3.9887849583554624E-2</v>
      </c>
      <c r="AA140" s="14">
        <f t="shared" si="42"/>
        <v>0.4601121504164456</v>
      </c>
      <c r="AB140" s="14">
        <f t="shared" si="43"/>
        <v>0.25011215041644563</v>
      </c>
      <c r="AC140" s="14">
        <f t="shared" si="44"/>
        <v>0.23011215041644539</v>
      </c>
      <c r="AD140" s="14">
        <f t="shared" si="45"/>
        <v>0.19011215041644558</v>
      </c>
      <c r="AE140" s="14">
        <f t="shared" si="46"/>
        <v>0.53011215041644544</v>
      </c>
      <c r="AF140" s="14">
        <f t="shared" si="47"/>
        <v>0.76011215041644564</v>
      </c>
      <c r="AG140" s="14">
        <f t="shared" si="48"/>
        <v>0.75011215041644541</v>
      </c>
    </row>
    <row r="141" spans="1:33">
      <c r="A141">
        <f t="shared" si="33"/>
        <v>14</v>
      </c>
      <c r="B141">
        <v>136</v>
      </c>
      <c r="C141">
        <v>1.47</v>
      </c>
      <c r="D141">
        <v>1.61</v>
      </c>
      <c r="E141">
        <v>2.3400000000000003</v>
      </c>
      <c r="F141">
        <v>2.52</v>
      </c>
      <c r="G141">
        <v>1.02</v>
      </c>
      <c r="H141">
        <v>1.4200000000000002</v>
      </c>
      <c r="I141">
        <v>2.1399999999999997</v>
      </c>
      <c r="J141">
        <v>1.62</v>
      </c>
      <c r="K141">
        <v>1.94</v>
      </c>
      <c r="L141">
        <v>1.78</v>
      </c>
      <c r="M141">
        <v>1.72</v>
      </c>
      <c r="N141">
        <v>1.75</v>
      </c>
      <c r="O141">
        <v>1.9199999999999997</v>
      </c>
      <c r="P141">
        <v>2.2399999999999998</v>
      </c>
      <c r="Q141">
        <v>2.4099999999999997</v>
      </c>
      <c r="S141" s="14">
        <f t="shared" si="34"/>
        <v>0.34011215041644549</v>
      </c>
      <c r="T141" s="14">
        <f t="shared" si="35"/>
        <v>0.48011215041644562</v>
      </c>
      <c r="U141" s="14">
        <f t="shared" si="36"/>
        <v>1.2101121504164458</v>
      </c>
      <c r="V141" s="14">
        <f t="shared" si="37"/>
        <v>1.3901121504164455</v>
      </c>
      <c r="W141" s="14">
        <f t="shared" si="38"/>
        <v>-0.10988784958355446</v>
      </c>
      <c r="X141" s="14">
        <f t="shared" si="39"/>
        <v>0.29011215041644567</v>
      </c>
      <c r="Y141" s="14">
        <f t="shared" si="40"/>
        <v>1.0101121504164452</v>
      </c>
      <c r="Z141" s="14">
        <f t="shared" si="41"/>
        <v>0.49011215041644562</v>
      </c>
      <c r="AA141" s="14">
        <f t="shared" si="42"/>
        <v>0.81011215041644546</v>
      </c>
      <c r="AB141" s="14">
        <f t="shared" si="43"/>
        <v>0.65011215041644554</v>
      </c>
      <c r="AC141" s="14">
        <f t="shared" si="44"/>
        <v>0.59011215041644549</v>
      </c>
      <c r="AD141" s="14">
        <f t="shared" si="45"/>
        <v>0.62011215041644552</v>
      </c>
      <c r="AE141" s="14">
        <f t="shared" si="46"/>
        <v>0.79011215041644522</v>
      </c>
      <c r="AF141" s="14">
        <f t="shared" si="47"/>
        <v>1.1101121504164453</v>
      </c>
      <c r="AG141" s="14">
        <f t="shared" si="48"/>
        <v>1.2801121504164452</v>
      </c>
    </row>
    <row r="142" spans="1:33">
      <c r="A142">
        <f t="shared" si="33"/>
        <v>6</v>
      </c>
      <c r="B142">
        <v>137</v>
      </c>
      <c r="C142">
        <v>0.49</v>
      </c>
      <c r="D142">
        <v>0.66</v>
      </c>
      <c r="E142">
        <v>1.55</v>
      </c>
      <c r="F142">
        <v>1.72</v>
      </c>
      <c r="G142">
        <v>0.22000000000000008</v>
      </c>
      <c r="H142">
        <v>0.43000000000000005</v>
      </c>
      <c r="I142">
        <v>1.27</v>
      </c>
      <c r="J142">
        <v>0.65000000000000013</v>
      </c>
      <c r="K142">
        <v>1.0599999999999998</v>
      </c>
      <c r="L142">
        <v>0.82000000000000006</v>
      </c>
      <c r="M142">
        <v>0.82</v>
      </c>
      <c r="N142">
        <v>0.73</v>
      </c>
      <c r="O142">
        <v>1.1900000000000002</v>
      </c>
      <c r="P142">
        <v>1.3399999999999999</v>
      </c>
      <c r="Q142">
        <v>1.3900000000000001</v>
      </c>
      <c r="S142" s="14">
        <f t="shared" si="34"/>
        <v>-0.63988784958355449</v>
      </c>
      <c r="T142" s="14">
        <f t="shared" si="35"/>
        <v>-0.46988784958355445</v>
      </c>
      <c r="U142" s="14">
        <f t="shared" si="36"/>
        <v>0.42011215041644556</v>
      </c>
      <c r="V142" s="14">
        <f t="shared" si="37"/>
        <v>0.59011215041644549</v>
      </c>
      <c r="W142" s="14">
        <f t="shared" si="38"/>
        <v>-0.9098878495835544</v>
      </c>
      <c r="X142" s="14">
        <f t="shared" si="39"/>
        <v>-0.69988784958355443</v>
      </c>
      <c r="Y142" s="14">
        <f t="shared" si="40"/>
        <v>0.14011215041644554</v>
      </c>
      <c r="Z142" s="14">
        <f t="shared" si="41"/>
        <v>-0.47988784958355435</v>
      </c>
      <c r="AA142" s="14">
        <f t="shared" si="42"/>
        <v>-6.9887849583554651E-2</v>
      </c>
      <c r="AB142" s="14">
        <f t="shared" si="43"/>
        <v>-0.30988784958355442</v>
      </c>
      <c r="AC142" s="14">
        <f t="shared" si="44"/>
        <v>-0.30988784958355453</v>
      </c>
      <c r="AD142" s="14">
        <f t="shared" si="45"/>
        <v>-0.3998878495835545</v>
      </c>
      <c r="AE142" s="14">
        <f t="shared" si="46"/>
        <v>6.0112150416445687E-2</v>
      </c>
      <c r="AF142" s="14">
        <f t="shared" si="47"/>
        <v>0.21011215041644538</v>
      </c>
      <c r="AG142" s="14">
        <f t="shared" si="48"/>
        <v>0.26011215041644564</v>
      </c>
    </row>
    <row r="143" spans="1:33">
      <c r="A143">
        <f t="shared" si="33"/>
        <v>14</v>
      </c>
      <c r="B143">
        <v>138</v>
      </c>
      <c r="C143">
        <v>1.38</v>
      </c>
      <c r="D143">
        <v>1.51</v>
      </c>
      <c r="E143">
        <v>2.2400000000000002</v>
      </c>
      <c r="F143">
        <v>2.52</v>
      </c>
      <c r="G143">
        <v>1.02</v>
      </c>
      <c r="H143">
        <v>1.27</v>
      </c>
      <c r="I143">
        <v>2.0900000000000003</v>
      </c>
      <c r="J143">
        <v>1.44</v>
      </c>
      <c r="K143">
        <v>1.8599999999999999</v>
      </c>
      <c r="L143">
        <v>1.73</v>
      </c>
      <c r="M143">
        <v>1.5199999999999998</v>
      </c>
      <c r="N143">
        <v>1.5599999999999998</v>
      </c>
      <c r="O143">
        <v>1.8699999999999999</v>
      </c>
      <c r="P143">
        <v>2.1999999999999997</v>
      </c>
      <c r="Q143">
        <v>2.33</v>
      </c>
      <c r="S143" s="14">
        <f t="shared" si="34"/>
        <v>0.25011215041644541</v>
      </c>
      <c r="T143" s="14">
        <f t="shared" si="35"/>
        <v>0.38011215041644553</v>
      </c>
      <c r="U143" s="14">
        <f t="shared" si="36"/>
        <v>1.1101121504164457</v>
      </c>
      <c r="V143" s="14">
        <f t="shared" si="37"/>
        <v>1.3901121504164455</v>
      </c>
      <c r="W143" s="14">
        <f t="shared" si="38"/>
        <v>-0.10988784958355446</v>
      </c>
      <c r="X143" s="14">
        <f t="shared" si="39"/>
        <v>0.14011215041644554</v>
      </c>
      <c r="Y143" s="14">
        <f t="shared" si="40"/>
        <v>0.96011215041644582</v>
      </c>
      <c r="Z143" s="14">
        <f t="shared" si="41"/>
        <v>0.31011215041644546</v>
      </c>
      <c r="AA143" s="14">
        <f t="shared" si="42"/>
        <v>0.73011215041644539</v>
      </c>
      <c r="AB143" s="14">
        <f t="shared" si="43"/>
        <v>0.6001121504164455</v>
      </c>
      <c r="AC143" s="14">
        <f t="shared" si="44"/>
        <v>0.39011215041644531</v>
      </c>
      <c r="AD143" s="14">
        <f t="shared" si="45"/>
        <v>0.43011215041644535</v>
      </c>
      <c r="AE143" s="14">
        <f t="shared" si="46"/>
        <v>0.7401121504164454</v>
      </c>
      <c r="AF143" s="14">
        <f t="shared" si="47"/>
        <v>1.0701121504164453</v>
      </c>
      <c r="AG143" s="14">
        <f t="shared" si="48"/>
        <v>1.2001121504164456</v>
      </c>
    </row>
    <row r="144" spans="1:33">
      <c r="A144">
        <f t="shared" si="33"/>
        <v>10</v>
      </c>
      <c r="B144">
        <v>139</v>
      </c>
      <c r="C144">
        <v>1.1200000000000001</v>
      </c>
      <c r="D144">
        <v>1.03</v>
      </c>
      <c r="E144">
        <v>2.02</v>
      </c>
      <c r="F144">
        <v>2.02</v>
      </c>
      <c r="G144">
        <v>0.54</v>
      </c>
      <c r="H144">
        <v>0.86</v>
      </c>
      <c r="I144">
        <v>1.76</v>
      </c>
      <c r="J144">
        <v>1.06</v>
      </c>
      <c r="K144">
        <v>1.52</v>
      </c>
      <c r="L144">
        <v>1.31</v>
      </c>
      <c r="M144">
        <v>1.26</v>
      </c>
      <c r="N144">
        <v>1.18</v>
      </c>
      <c r="O144">
        <v>1.6300000000000001</v>
      </c>
      <c r="P144">
        <v>1.78</v>
      </c>
      <c r="Q144">
        <v>1.81</v>
      </c>
      <c r="S144" s="14">
        <f t="shared" si="34"/>
        <v>-9.8878495835543756E-3</v>
      </c>
      <c r="T144" s="14">
        <f t="shared" si="35"/>
        <v>-9.9887849583554456E-2</v>
      </c>
      <c r="U144" s="14">
        <f t="shared" si="36"/>
        <v>0.89011215041644554</v>
      </c>
      <c r="V144" s="14">
        <f t="shared" si="37"/>
        <v>0.89011215041644554</v>
      </c>
      <c r="W144" s="14">
        <f t="shared" si="38"/>
        <v>-0.58988784958355445</v>
      </c>
      <c r="X144" s="14">
        <f t="shared" si="39"/>
        <v>-0.2698878495835545</v>
      </c>
      <c r="Y144" s="14">
        <f t="shared" si="40"/>
        <v>0.63011215041644553</v>
      </c>
      <c r="Z144" s="14">
        <f t="shared" si="41"/>
        <v>-6.9887849583554429E-2</v>
      </c>
      <c r="AA144" s="14">
        <f t="shared" si="42"/>
        <v>0.39011215041644554</v>
      </c>
      <c r="AB144" s="14">
        <f t="shared" si="43"/>
        <v>0.18011215041644557</v>
      </c>
      <c r="AC144" s="14">
        <f t="shared" si="44"/>
        <v>0.13011215041644553</v>
      </c>
      <c r="AD144" s="14">
        <f t="shared" si="45"/>
        <v>5.0112150416445456E-2</v>
      </c>
      <c r="AE144" s="14">
        <f t="shared" si="46"/>
        <v>0.50011215041644563</v>
      </c>
      <c r="AF144" s="14">
        <f t="shared" si="47"/>
        <v>0.65011215041644554</v>
      </c>
      <c r="AG144" s="14">
        <f t="shared" si="48"/>
        <v>0.68011215041644557</v>
      </c>
    </row>
    <row r="145" spans="1:33">
      <c r="A145">
        <f t="shared" si="33"/>
        <v>15</v>
      </c>
      <c r="B145">
        <v>140</v>
      </c>
      <c r="C145">
        <v>1.57</v>
      </c>
      <c r="D145">
        <v>1.5299999999999998</v>
      </c>
      <c r="E145">
        <v>2.3800000000000003</v>
      </c>
      <c r="F145">
        <v>2.58</v>
      </c>
      <c r="G145">
        <v>1.2100000000000002</v>
      </c>
      <c r="H145">
        <v>1.3699999999999999</v>
      </c>
      <c r="I145">
        <v>2.19</v>
      </c>
      <c r="J145">
        <v>1.63</v>
      </c>
      <c r="K145">
        <v>2.08</v>
      </c>
      <c r="L145">
        <v>1.73</v>
      </c>
      <c r="M145">
        <v>1.7599999999999998</v>
      </c>
      <c r="N145">
        <v>1.76</v>
      </c>
      <c r="O145">
        <v>2.11</v>
      </c>
      <c r="P145">
        <v>2.37</v>
      </c>
      <c r="Q145">
        <v>2.4899999999999998</v>
      </c>
      <c r="S145" s="14">
        <f t="shared" si="34"/>
        <v>0.44011215041644558</v>
      </c>
      <c r="T145" s="14">
        <f t="shared" si="35"/>
        <v>0.40011215041644532</v>
      </c>
      <c r="U145" s="14">
        <f t="shared" si="36"/>
        <v>1.2501121504164459</v>
      </c>
      <c r="V145" s="14">
        <f t="shared" si="37"/>
        <v>1.4501121504164456</v>
      </c>
      <c r="W145" s="14">
        <f t="shared" si="38"/>
        <v>8.0112150416445704E-2</v>
      </c>
      <c r="X145" s="14">
        <f t="shared" si="39"/>
        <v>0.2401121504164454</v>
      </c>
      <c r="Y145" s="14">
        <f t="shared" si="40"/>
        <v>1.0601121504164455</v>
      </c>
      <c r="Z145" s="14">
        <f t="shared" si="41"/>
        <v>0.50011215041644541</v>
      </c>
      <c r="AA145" s="14">
        <f t="shared" si="42"/>
        <v>0.95011215041644559</v>
      </c>
      <c r="AB145" s="14">
        <f t="shared" si="43"/>
        <v>0.6001121504164455</v>
      </c>
      <c r="AC145" s="14">
        <f t="shared" si="44"/>
        <v>0.6301121504164453</v>
      </c>
      <c r="AD145" s="14">
        <f t="shared" si="45"/>
        <v>0.63011215041644553</v>
      </c>
      <c r="AE145" s="14">
        <f t="shared" si="46"/>
        <v>0.98011215041644539</v>
      </c>
      <c r="AF145" s="14">
        <f t="shared" si="47"/>
        <v>1.2401121504164456</v>
      </c>
      <c r="AG145" s="14">
        <f t="shared" si="48"/>
        <v>1.3601121504164453</v>
      </c>
    </row>
    <row r="146" spans="1:33">
      <c r="A146">
        <f t="shared" si="33"/>
        <v>14</v>
      </c>
      <c r="B146">
        <v>141</v>
      </c>
      <c r="C146">
        <v>1.39</v>
      </c>
      <c r="D146">
        <v>1.58</v>
      </c>
      <c r="E146">
        <v>2.39</v>
      </c>
      <c r="F146">
        <v>2.57</v>
      </c>
      <c r="G146">
        <v>1.03</v>
      </c>
      <c r="H146">
        <v>1.3699999999999999</v>
      </c>
      <c r="I146">
        <v>2.14</v>
      </c>
      <c r="J146">
        <v>1.6800000000000002</v>
      </c>
      <c r="K146">
        <v>2.1199999999999997</v>
      </c>
      <c r="L146">
        <v>1.77</v>
      </c>
      <c r="M146">
        <v>1.69</v>
      </c>
      <c r="N146">
        <v>1.7</v>
      </c>
      <c r="O146">
        <v>2.02</v>
      </c>
      <c r="P146">
        <v>2.21</v>
      </c>
      <c r="Q146">
        <v>2.38</v>
      </c>
      <c r="S146" s="14">
        <f t="shared" si="34"/>
        <v>0.26011215041644542</v>
      </c>
      <c r="T146" s="14">
        <f t="shared" si="35"/>
        <v>0.45011215041644559</v>
      </c>
      <c r="U146" s="14">
        <f t="shared" si="36"/>
        <v>1.2601121504164456</v>
      </c>
      <c r="V146" s="14">
        <f t="shared" si="37"/>
        <v>1.4401121504164454</v>
      </c>
      <c r="W146" s="14">
        <f t="shared" si="38"/>
        <v>-9.9887849583554456E-2</v>
      </c>
      <c r="X146" s="14">
        <f t="shared" si="39"/>
        <v>0.2401121504164454</v>
      </c>
      <c r="Y146" s="14">
        <f t="shared" si="40"/>
        <v>1.0101121504164456</v>
      </c>
      <c r="Z146" s="14">
        <f t="shared" si="41"/>
        <v>0.55011215041644568</v>
      </c>
      <c r="AA146" s="14">
        <f t="shared" si="42"/>
        <v>0.99011215041644518</v>
      </c>
      <c r="AB146" s="14">
        <f t="shared" si="43"/>
        <v>0.64011215041644554</v>
      </c>
      <c r="AC146" s="14">
        <f t="shared" si="44"/>
        <v>0.56011215041644546</v>
      </c>
      <c r="AD146" s="14">
        <f t="shared" si="45"/>
        <v>0.57011215041644547</v>
      </c>
      <c r="AE146" s="14">
        <f t="shared" si="46"/>
        <v>0.89011215041644554</v>
      </c>
      <c r="AF146" s="14">
        <f t="shared" si="47"/>
        <v>1.0801121504164455</v>
      </c>
      <c r="AG146" s="14">
        <f t="shared" si="48"/>
        <v>1.2501121504164454</v>
      </c>
    </row>
    <row r="147" spans="1:33">
      <c r="A147">
        <f t="shared" si="33"/>
        <v>14</v>
      </c>
      <c r="B147">
        <v>142</v>
      </c>
      <c r="C147">
        <v>1.22</v>
      </c>
      <c r="D147">
        <v>1.26</v>
      </c>
      <c r="E147">
        <v>1.98</v>
      </c>
      <c r="F147">
        <v>2.29</v>
      </c>
      <c r="G147">
        <v>0.66</v>
      </c>
      <c r="H147">
        <v>1.1500000000000001</v>
      </c>
      <c r="I147">
        <v>1.8699999999999999</v>
      </c>
      <c r="J147">
        <v>1.22</v>
      </c>
      <c r="K147">
        <v>1.76</v>
      </c>
      <c r="L147">
        <v>1.51</v>
      </c>
      <c r="M147">
        <v>1.2599999999999998</v>
      </c>
      <c r="N147">
        <v>1.2399999999999998</v>
      </c>
      <c r="O147">
        <v>1.73</v>
      </c>
      <c r="P147">
        <v>1.91</v>
      </c>
      <c r="Q147">
        <v>1.93</v>
      </c>
      <c r="S147" s="14">
        <f t="shared" si="34"/>
        <v>9.0112150416445491E-2</v>
      </c>
      <c r="T147" s="14">
        <f t="shared" si="35"/>
        <v>0.13011215041644553</v>
      </c>
      <c r="U147" s="14">
        <f t="shared" si="36"/>
        <v>0.8501121504164455</v>
      </c>
      <c r="V147" s="14">
        <f t="shared" si="37"/>
        <v>1.1601121504164456</v>
      </c>
      <c r="W147" s="14">
        <f t="shared" si="38"/>
        <v>-0.46988784958355445</v>
      </c>
      <c r="X147" s="14">
        <f t="shared" si="39"/>
        <v>2.0112150416445651E-2</v>
      </c>
      <c r="Y147" s="14">
        <f t="shared" si="40"/>
        <v>0.7401121504164454</v>
      </c>
      <c r="Z147" s="14">
        <f t="shared" si="41"/>
        <v>9.0112150416445491E-2</v>
      </c>
      <c r="AA147" s="14">
        <f t="shared" si="42"/>
        <v>0.63011215041644553</v>
      </c>
      <c r="AB147" s="14">
        <f t="shared" si="43"/>
        <v>0.38011215041644553</v>
      </c>
      <c r="AC147" s="14">
        <f t="shared" si="44"/>
        <v>0.1301121504164453</v>
      </c>
      <c r="AD147" s="14">
        <f t="shared" si="45"/>
        <v>0.11011215041644529</v>
      </c>
      <c r="AE147" s="14">
        <f t="shared" si="46"/>
        <v>0.6001121504164455</v>
      </c>
      <c r="AF147" s="14">
        <f t="shared" si="47"/>
        <v>0.78011215041644544</v>
      </c>
      <c r="AG147" s="14">
        <f t="shared" si="48"/>
        <v>0.80011215041644546</v>
      </c>
    </row>
    <row r="148" spans="1:33">
      <c r="A148">
        <f t="shared" si="33"/>
        <v>14</v>
      </c>
      <c r="B148">
        <v>143</v>
      </c>
      <c r="C148">
        <v>1.29</v>
      </c>
      <c r="D148">
        <v>1.29</v>
      </c>
      <c r="E148">
        <v>2.2500000000000004</v>
      </c>
      <c r="F148">
        <v>2.29</v>
      </c>
      <c r="G148">
        <v>0.8</v>
      </c>
      <c r="H148">
        <v>1.17</v>
      </c>
      <c r="I148">
        <v>1.97</v>
      </c>
      <c r="J148">
        <v>1.3900000000000001</v>
      </c>
      <c r="K148">
        <v>1.83</v>
      </c>
      <c r="L148">
        <v>1.43</v>
      </c>
      <c r="M148">
        <v>1.47</v>
      </c>
      <c r="N148">
        <v>1.3599999999999999</v>
      </c>
      <c r="O148">
        <v>1.69</v>
      </c>
      <c r="P148">
        <v>1.99</v>
      </c>
      <c r="Q148">
        <v>2.0700000000000003</v>
      </c>
      <c r="S148" s="14">
        <f t="shared" si="34"/>
        <v>0.16011215041644555</v>
      </c>
      <c r="T148" s="14">
        <f t="shared" si="35"/>
        <v>0.16011215041644555</v>
      </c>
      <c r="U148" s="14">
        <f t="shared" si="36"/>
        <v>1.120112150416446</v>
      </c>
      <c r="V148" s="14">
        <f t="shared" si="37"/>
        <v>1.1601121504164456</v>
      </c>
      <c r="W148" s="14">
        <f t="shared" si="38"/>
        <v>-0.32988784958355444</v>
      </c>
      <c r="X148" s="14">
        <f t="shared" si="39"/>
        <v>4.0112150416445447E-2</v>
      </c>
      <c r="Y148" s="14">
        <f t="shared" si="40"/>
        <v>0.84011215041644549</v>
      </c>
      <c r="Z148" s="14">
        <f t="shared" si="41"/>
        <v>0.26011215041644564</v>
      </c>
      <c r="AA148" s="14">
        <f t="shared" si="42"/>
        <v>0.70011215041644559</v>
      </c>
      <c r="AB148" s="14">
        <f t="shared" si="43"/>
        <v>0.30011215041644546</v>
      </c>
      <c r="AC148" s="14">
        <f t="shared" si="44"/>
        <v>0.34011215041644549</v>
      </c>
      <c r="AD148" s="14">
        <f t="shared" si="45"/>
        <v>0.23011215041644539</v>
      </c>
      <c r="AE148" s="14">
        <f t="shared" si="46"/>
        <v>0.56011215041644546</v>
      </c>
      <c r="AF148" s="14">
        <f t="shared" si="47"/>
        <v>0.86011215041644551</v>
      </c>
      <c r="AG148" s="14">
        <f t="shared" si="48"/>
        <v>0.9401121504164458</v>
      </c>
    </row>
    <row r="149" spans="1:33">
      <c r="A149">
        <f t="shared" si="33"/>
        <v>14</v>
      </c>
      <c r="B149">
        <v>144</v>
      </c>
      <c r="C149">
        <v>1.47</v>
      </c>
      <c r="D149">
        <v>1.51</v>
      </c>
      <c r="E149">
        <v>2.4500000000000002</v>
      </c>
      <c r="F149">
        <v>2.39</v>
      </c>
      <c r="G149">
        <v>1.1200000000000001</v>
      </c>
      <c r="H149">
        <v>1.32</v>
      </c>
      <c r="I149">
        <v>2.08</v>
      </c>
      <c r="J149">
        <v>1.52</v>
      </c>
      <c r="K149">
        <v>1.96</v>
      </c>
      <c r="L149">
        <v>1.66</v>
      </c>
      <c r="M149">
        <v>1.5599999999999998</v>
      </c>
      <c r="N149">
        <v>1.64</v>
      </c>
      <c r="O149">
        <v>1.97</v>
      </c>
      <c r="P149">
        <v>2.09</v>
      </c>
      <c r="Q149">
        <v>2.29</v>
      </c>
      <c r="S149" s="14">
        <f t="shared" si="34"/>
        <v>0.34011215041644549</v>
      </c>
      <c r="T149" s="14">
        <f t="shared" si="35"/>
        <v>0.38011215041644553</v>
      </c>
      <c r="U149" s="14">
        <f t="shared" si="36"/>
        <v>1.3201121504164457</v>
      </c>
      <c r="V149" s="14">
        <f t="shared" si="37"/>
        <v>1.2601121504164456</v>
      </c>
      <c r="W149" s="14">
        <f t="shared" si="38"/>
        <v>-9.8878495835543756E-3</v>
      </c>
      <c r="X149" s="14">
        <f t="shared" si="39"/>
        <v>0.19011215041644558</v>
      </c>
      <c r="Y149" s="14">
        <f t="shared" si="40"/>
        <v>0.95011215041644559</v>
      </c>
      <c r="Z149" s="14">
        <f t="shared" si="41"/>
        <v>0.39011215041644554</v>
      </c>
      <c r="AA149" s="14">
        <f t="shared" si="42"/>
        <v>0.83011215041644548</v>
      </c>
      <c r="AB149" s="14">
        <f t="shared" si="43"/>
        <v>0.53011215041644544</v>
      </c>
      <c r="AC149" s="14">
        <f t="shared" si="44"/>
        <v>0.43011215041644535</v>
      </c>
      <c r="AD149" s="14">
        <f t="shared" si="45"/>
        <v>0.51011215041644542</v>
      </c>
      <c r="AE149" s="14">
        <f t="shared" si="46"/>
        <v>0.84011215041644549</v>
      </c>
      <c r="AF149" s="14">
        <f t="shared" si="47"/>
        <v>0.96011215041644538</v>
      </c>
      <c r="AG149" s="14">
        <f t="shared" si="48"/>
        <v>1.1601121504164456</v>
      </c>
    </row>
    <row r="150" spans="1:33">
      <c r="A150">
        <f t="shared" si="33"/>
        <v>7</v>
      </c>
      <c r="B150">
        <v>145</v>
      </c>
      <c r="C150">
        <v>0.57999999999999996</v>
      </c>
      <c r="D150">
        <v>0.7</v>
      </c>
      <c r="E150">
        <v>1.56</v>
      </c>
      <c r="F150">
        <v>1.75</v>
      </c>
      <c r="G150">
        <v>0.31000000000000005</v>
      </c>
      <c r="H150">
        <v>0.55000000000000004</v>
      </c>
      <c r="I150">
        <v>1.3599999999999999</v>
      </c>
      <c r="J150">
        <v>0.83000000000000007</v>
      </c>
      <c r="K150">
        <v>1.2</v>
      </c>
      <c r="L150">
        <v>0.88</v>
      </c>
      <c r="M150">
        <v>0.8899999999999999</v>
      </c>
      <c r="N150">
        <v>0.86999999999999988</v>
      </c>
      <c r="O150">
        <v>1.1499999999999999</v>
      </c>
      <c r="P150">
        <v>1.51</v>
      </c>
      <c r="Q150">
        <v>1.5</v>
      </c>
      <c r="S150" s="14">
        <f t="shared" si="34"/>
        <v>-0.54988784958355452</v>
      </c>
      <c r="T150" s="14">
        <f t="shared" si="35"/>
        <v>-0.42988784958355453</v>
      </c>
      <c r="U150" s="14">
        <f t="shared" si="36"/>
        <v>0.43011215041644557</v>
      </c>
      <c r="V150" s="14">
        <f t="shared" si="37"/>
        <v>0.62011215041644552</v>
      </c>
      <c r="W150" s="14">
        <f t="shared" si="38"/>
        <v>-0.81988784958355443</v>
      </c>
      <c r="X150" s="14">
        <f t="shared" si="39"/>
        <v>-0.57988784958355444</v>
      </c>
      <c r="Y150" s="14">
        <f t="shared" si="40"/>
        <v>0.23011215041644539</v>
      </c>
      <c r="Z150" s="14">
        <f t="shared" si="41"/>
        <v>-0.29988784958355441</v>
      </c>
      <c r="AA150" s="14">
        <f t="shared" si="42"/>
        <v>7.0112150416445473E-2</v>
      </c>
      <c r="AB150" s="14">
        <f t="shared" si="43"/>
        <v>-0.24988784958355448</v>
      </c>
      <c r="AC150" s="14">
        <f t="shared" si="44"/>
        <v>-0.23988784958355458</v>
      </c>
      <c r="AD150" s="14">
        <f t="shared" si="45"/>
        <v>-0.2598878495835546</v>
      </c>
      <c r="AE150" s="14">
        <f t="shared" si="46"/>
        <v>2.0112150416445429E-2</v>
      </c>
      <c r="AF150" s="14">
        <f t="shared" si="47"/>
        <v>0.38011215041644553</v>
      </c>
      <c r="AG150" s="14">
        <f t="shared" si="48"/>
        <v>0.37011215041644552</v>
      </c>
    </row>
    <row r="151" spans="1:33">
      <c r="A151">
        <f t="shared" si="33"/>
        <v>7</v>
      </c>
      <c r="B151">
        <v>146</v>
      </c>
      <c r="C151">
        <v>0.77999999999999992</v>
      </c>
      <c r="D151">
        <v>0.72</v>
      </c>
      <c r="E151">
        <v>1.6</v>
      </c>
      <c r="F151">
        <v>1.85</v>
      </c>
      <c r="G151">
        <v>0.29000000000000004</v>
      </c>
      <c r="H151">
        <v>0.62</v>
      </c>
      <c r="I151">
        <v>1.44</v>
      </c>
      <c r="J151">
        <v>0.81</v>
      </c>
      <c r="K151">
        <v>1.17</v>
      </c>
      <c r="L151">
        <v>0.98</v>
      </c>
      <c r="M151">
        <v>0.96999999999999986</v>
      </c>
      <c r="N151">
        <v>0.95</v>
      </c>
      <c r="O151">
        <v>1.29</v>
      </c>
      <c r="P151">
        <v>1.3599999999999999</v>
      </c>
      <c r="Q151">
        <v>1.46</v>
      </c>
      <c r="S151" s="14">
        <f t="shared" si="34"/>
        <v>-0.34988784958355457</v>
      </c>
      <c r="T151" s="14">
        <f t="shared" si="35"/>
        <v>-0.40988784958355451</v>
      </c>
      <c r="U151" s="14">
        <f t="shared" si="36"/>
        <v>0.47011215041644561</v>
      </c>
      <c r="V151" s="14">
        <f t="shared" si="37"/>
        <v>0.72011215041644561</v>
      </c>
      <c r="W151" s="14">
        <f t="shared" si="38"/>
        <v>-0.83988784958355445</v>
      </c>
      <c r="X151" s="14">
        <f t="shared" si="39"/>
        <v>-0.50988784958355449</v>
      </c>
      <c r="Y151" s="14">
        <f t="shared" si="40"/>
        <v>0.31011215041644546</v>
      </c>
      <c r="Z151" s="14">
        <f t="shared" si="41"/>
        <v>-0.31988784958355443</v>
      </c>
      <c r="AA151" s="14">
        <f t="shared" si="42"/>
        <v>4.0112150416445447E-2</v>
      </c>
      <c r="AB151" s="14">
        <f t="shared" si="43"/>
        <v>-0.1498878495835545</v>
      </c>
      <c r="AC151" s="14">
        <f t="shared" si="44"/>
        <v>-0.15988784958355462</v>
      </c>
      <c r="AD151" s="14">
        <f t="shared" si="45"/>
        <v>-0.17988784958355453</v>
      </c>
      <c r="AE151" s="14">
        <f t="shared" si="46"/>
        <v>0.16011215041644555</v>
      </c>
      <c r="AF151" s="14">
        <f t="shared" si="47"/>
        <v>0.23011215041644539</v>
      </c>
      <c r="AG151" s="14">
        <f t="shared" si="48"/>
        <v>0.33011215041644548</v>
      </c>
    </row>
    <row r="152" spans="1:33">
      <c r="A152">
        <f t="shared" si="33"/>
        <v>15</v>
      </c>
      <c r="B152">
        <v>147</v>
      </c>
      <c r="C152">
        <v>1.4299999999999997</v>
      </c>
      <c r="D152">
        <v>1.55</v>
      </c>
      <c r="E152">
        <v>2.5499999999999998</v>
      </c>
      <c r="F152">
        <v>2.58</v>
      </c>
      <c r="G152">
        <v>1.24</v>
      </c>
      <c r="H152">
        <v>1.4</v>
      </c>
      <c r="I152">
        <v>2.21</v>
      </c>
      <c r="J152">
        <v>1.6800000000000002</v>
      </c>
      <c r="K152">
        <v>2.02</v>
      </c>
      <c r="L152">
        <v>1.8499999999999999</v>
      </c>
      <c r="M152">
        <v>1.76</v>
      </c>
      <c r="N152">
        <v>1.6699999999999997</v>
      </c>
      <c r="O152">
        <v>2.14</v>
      </c>
      <c r="P152">
        <v>2.1799999999999997</v>
      </c>
      <c r="Q152">
        <v>2.44</v>
      </c>
      <c r="S152" s="14">
        <f t="shared" si="34"/>
        <v>0.30011215041644523</v>
      </c>
      <c r="T152" s="14">
        <f t="shared" si="35"/>
        <v>0.42011215041644556</v>
      </c>
      <c r="U152" s="14">
        <f t="shared" si="36"/>
        <v>1.4201121504164453</v>
      </c>
      <c r="V152" s="14">
        <f t="shared" si="37"/>
        <v>1.4501121504164456</v>
      </c>
      <c r="W152" s="14">
        <f t="shared" si="38"/>
        <v>0.11011215041644551</v>
      </c>
      <c r="X152" s="14">
        <f t="shared" si="39"/>
        <v>0.27011215041644543</v>
      </c>
      <c r="Y152" s="14">
        <f t="shared" si="40"/>
        <v>1.0801121504164455</v>
      </c>
      <c r="Z152" s="14">
        <f t="shared" si="41"/>
        <v>0.55011215041644568</v>
      </c>
      <c r="AA152" s="14">
        <f t="shared" si="42"/>
        <v>0.89011215041644554</v>
      </c>
      <c r="AB152" s="14">
        <f t="shared" si="43"/>
        <v>0.72011215041644538</v>
      </c>
      <c r="AC152" s="14">
        <f t="shared" si="44"/>
        <v>0.63011215041644553</v>
      </c>
      <c r="AD152" s="14">
        <f t="shared" si="45"/>
        <v>0.54011215041644522</v>
      </c>
      <c r="AE152" s="14">
        <f t="shared" si="46"/>
        <v>1.0101121504164456</v>
      </c>
      <c r="AF152" s="14">
        <f t="shared" si="47"/>
        <v>1.0501121504164452</v>
      </c>
      <c r="AG152" s="14">
        <f t="shared" si="48"/>
        <v>1.3101121504164455</v>
      </c>
    </row>
    <row r="153" spans="1:33">
      <c r="A153">
        <f t="shared" si="33"/>
        <v>11</v>
      </c>
      <c r="B153">
        <v>148</v>
      </c>
      <c r="C153">
        <v>0.9900000000000001</v>
      </c>
      <c r="D153">
        <v>1.0899999999999999</v>
      </c>
      <c r="E153">
        <v>2.04</v>
      </c>
      <c r="F153">
        <v>2.0500000000000003</v>
      </c>
      <c r="G153">
        <v>0.76</v>
      </c>
      <c r="H153">
        <v>1.02</v>
      </c>
      <c r="I153">
        <v>1.8199999999999998</v>
      </c>
      <c r="J153">
        <v>1.22</v>
      </c>
      <c r="K153">
        <v>1.6700000000000002</v>
      </c>
      <c r="L153">
        <v>1.29</v>
      </c>
      <c r="M153">
        <v>1.3399999999999999</v>
      </c>
      <c r="N153">
        <v>1.3800000000000001</v>
      </c>
      <c r="O153">
        <v>1.5899999999999999</v>
      </c>
      <c r="P153">
        <v>1.9100000000000001</v>
      </c>
      <c r="Q153">
        <v>1.93</v>
      </c>
      <c r="S153" s="14">
        <f t="shared" si="34"/>
        <v>-0.13988784958355438</v>
      </c>
      <c r="T153" s="14">
        <f t="shared" si="35"/>
        <v>-3.9887849583554624E-2</v>
      </c>
      <c r="U153" s="14">
        <f t="shared" si="36"/>
        <v>0.91011215041644555</v>
      </c>
      <c r="V153" s="14">
        <f t="shared" si="37"/>
        <v>0.92011215041644578</v>
      </c>
      <c r="W153" s="14">
        <f t="shared" si="38"/>
        <v>-0.36988784958355447</v>
      </c>
      <c r="X153" s="14">
        <f t="shared" si="39"/>
        <v>-0.10988784958355446</v>
      </c>
      <c r="Y153" s="14">
        <f t="shared" si="40"/>
        <v>0.69011215041644536</v>
      </c>
      <c r="Z153" s="14">
        <f t="shared" si="41"/>
        <v>9.0112150416445491E-2</v>
      </c>
      <c r="AA153" s="14">
        <f t="shared" si="42"/>
        <v>0.54011215041644567</v>
      </c>
      <c r="AB153" s="14">
        <f t="shared" si="43"/>
        <v>0.16011215041644555</v>
      </c>
      <c r="AC153" s="14">
        <f t="shared" si="44"/>
        <v>0.21011215041644538</v>
      </c>
      <c r="AD153" s="14">
        <f t="shared" si="45"/>
        <v>0.25011215041644563</v>
      </c>
      <c r="AE153" s="14">
        <f t="shared" si="46"/>
        <v>0.46011215041644538</v>
      </c>
      <c r="AF153" s="14">
        <f t="shared" si="47"/>
        <v>0.78011215041644566</v>
      </c>
      <c r="AG153" s="14">
        <f t="shared" si="48"/>
        <v>0.80011215041644546</v>
      </c>
    </row>
    <row r="154" spans="1:33">
      <c r="A154">
        <f t="shared" si="33"/>
        <v>9</v>
      </c>
      <c r="B154">
        <v>149</v>
      </c>
      <c r="C154">
        <v>0.89</v>
      </c>
      <c r="D154">
        <v>0.9</v>
      </c>
      <c r="E154">
        <v>1.8800000000000001</v>
      </c>
      <c r="F154">
        <v>1.89</v>
      </c>
      <c r="G154">
        <v>0.54</v>
      </c>
      <c r="H154">
        <v>0.8600000000000001</v>
      </c>
      <c r="I154">
        <v>1.68</v>
      </c>
      <c r="J154">
        <v>0.90000000000000013</v>
      </c>
      <c r="K154">
        <v>1.44</v>
      </c>
      <c r="L154">
        <v>1.23</v>
      </c>
      <c r="M154">
        <v>1.0799999999999998</v>
      </c>
      <c r="N154">
        <v>1.1299999999999999</v>
      </c>
      <c r="O154">
        <v>1.46</v>
      </c>
      <c r="P154">
        <v>1.69</v>
      </c>
      <c r="Q154">
        <v>1.79</v>
      </c>
      <c r="S154" s="14">
        <f t="shared" si="34"/>
        <v>-0.23988784958355447</v>
      </c>
      <c r="T154" s="14">
        <f t="shared" si="35"/>
        <v>-0.22988784958355446</v>
      </c>
      <c r="U154" s="14">
        <f t="shared" si="36"/>
        <v>0.75011215041644563</v>
      </c>
      <c r="V154" s="14">
        <f t="shared" si="37"/>
        <v>0.76011215041644542</v>
      </c>
      <c r="W154" s="14">
        <f t="shared" si="38"/>
        <v>-0.58988784958355445</v>
      </c>
      <c r="X154" s="14">
        <f t="shared" si="39"/>
        <v>-0.26988784958355438</v>
      </c>
      <c r="Y154" s="14">
        <f t="shared" si="40"/>
        <v>0.55011215041644546</v>
      </c>
      <c r="Z154" s="14">
        <f t="shared" si="41"/>
        <v>-0.22988784958355435</v>
      </c>
      <c r="AA154" s="14">
        <f t="shared" si="42"/>
        <v>0.31011215041644546</v>
      </c>
      <c r="AB154" s="14">
        <f t="shared" si="43"/>
        <v>0.1001121504164455</v>
      </c>
      <c r="AC154" s="14">
        <f t="shared" si="44"/>
        <v>-4.9887849583554633E-2</v>
      </c>
      <c r="AD154" s="14">
        <f t="shared" si="45"/>
        <v>1.1215041644541124E-4</v>
      </c>
      <c r="AE154" s="14">
        <f t="shared" si="46"/>
        <v>0.33011215041644548</v>
      </c>
      <c r="AF154" s="14">
        <f t="shared" si="47"/>
        <v>0.56011215041644546</v>
      </c>
      <c r="AG154" s="14">
        <f t="shared" si="48"/>
        <v>0.66011215041644555</v>
      </c>
    </row>
    <row r="155" spans="1:33">
      <c r="A155">
        <f t="shared" si="33"/>
        <v>14</v>
      </c>
      <c r="B155">
        <v>150</v>
      </c>
      <c r="C155">
        <v>1.42</v>
      </c>
      <c r="D155">
        <v>1.4500000000000002</v>
      </c>
      <c r="E155">
        <v>2.2000000000000002</v>
      </c>
      <c r="F155">
        <v>2.4499999999999997</v>
      </c>
      <c r="G155">
        <v>0.94000000000000006</v>
      </c>
      <c r="H155">
        <v>1.2</v>
      </c>
      <c r="I155">
        <v>2.0700000000000003</v>
      </c>
      <c r="J155">
        <v>1.4400000000000002</v>
      </c>
      <c r="K155">
        <v>1.88</v>
      </c>
      <c r="L155">
        <v>1.5299999999999998</v>
      </c>
      <c r="M155">
        <v>1.6300000000000001</v>
      </c>
      <c r="N155">
        <v>1.4699999999999998</v>
      </c>
      <c r="O155">
        <v>1.8800000000000001</v>
      </c>
      <c r="P155">
        <v>2.09</v>
      </c>
      <c r="Q155">
        <v>2.29</v>
      </c>
      <c r="S155" s="14">
        <f t="shared" si="34"/>
        <v>0.29011215041644545</v>
      </c>
      <c r="T155" s="14">
        <f t="shared" si="35"/>
        <v>0.3201121504164457</v>
      </c>
      <c r="U155" s="14">
        <f t="shared" si="36"/>
        <v>1.0701121504164457</v>
      </c>
      <c r="V155" s="14">
        <f t="shared" si="37"/>
        <v>1.3201121504164453</v>
      </c>
      <c r="W155" s="14">
        <f t="shared" si="38"/>
        <v>-0.18988784958355442</v>
      </c>
      <c r="X155" s="14">
        <f t="shared" si="39"/>
        <v>7.0112150416445473E-2</v>
      </c>
      <c r="Y155" s="14">
        <f t="shared" si="40"/>
        <v>0.9401121504164458</v>
      </c>
      <c r="Z155" s="14">
        <f t="shared" si="41"/>
        <v>0.31011215041644569</v>
      </c>
      <c r="AA155" s="14">
        <f t="shared" si="42"/>
        <v>0.75011215041644541</v>
      </c>
      <c r="AB155" s="14">
        <f t="shared" si="43"/>
        <v>0.40011215041644532</v>
      </c>
      <c r="AC155" s="14">
        <f t="shared" si="44"/>
        <v>0.50011215041644563</v>
      </c>
      <c r="AD155" s="14">
        <f t="shared" si="45"/>
        <v>0.34011215041644527</v>
      </c>
      <c r="AE155" s="14">
        <f t="shared" si="46"/>
        <v>0.75011215041644563</v>
      </c>
      <c r="AF155" s="14">
        <f t="shared" si="47"/>
        <v>0.96011215041644538</v>
      </c>
      <c r="AG155" s="14">
        <f t="shared" si="48"/>
        <v>1.1601121504164456</v>
      </c>
    </row>
    <row r="156" spans="1:33">
      <c r="A156">
        <f t="shared" si="33"/>
        <v>14</v>
      </c>
      <c r="B156">
        <v>151</v>
      </c>
      <c r="C156">
        <v>1.21</v>
      </c>
      <c r="D156">
        <v>1.4200000000000002</v>
      </c>
      <c r="E156">
        <v>2.31</v>
      </c>
      <c r="F156">
        <v>2.25</v>
      </c>
      <c r="G156">
        <v>0.87000000000000011</v>
      </c>
      <c r="H156">
        <v>1.3</v>
      </c>
      <c r="I156">
        <v>2.06</v>
      </c>
      <c r="J156">
        <v>1.36</v>
      </c>
      <c r="K156">
        <v>1.9300000000000002</v>
      </c>
      <c r="L156">
        <v>1.6400000000000001</v>
      </c>
      <c r="M156">
        <v>1.41</v>
      </c>
      <c r="N156">
        <v>1.45</v>
      </c>
      <c r="O156">
        <v>1.71</v>
      </c>
      <c r="P156">
        <v>2.11</v>
      </c>
      <c r="Q156">
        <v>2.2400000000000002</v>
      </c>
      <c r="S156" s="14">
        <f t="shared" si="34"/>
        <v>8.0112150416445482E-2</v>
      </c>
      <c r="T156" s="14">
        <f t="shared" si="35"/>
        <v>0.29011215041644567</v>
      </c>
      <c r="U156" s="14">
        <f t="shared" si="36"/>
        <v>1.1801121504164456</v>
      </c>
      <c r="V156" s="14">
        <f t="shared" si="37"/>
        <v>1.1201121504164455</v>
      </c>
      <c r="W156" s="14">
        <f t="shared" si="38"/>
        <v>-0.25988784958355438</v>
      </c>
      <c r="X156" s="14">
        <f t="shared" si="39"/>
        <v>0.17011215041644556</v>
      </c>
      <c r="Y156" s="14">
        <f t="shared" si="40"/>
        <v>0.93011215041644557</v>
      </c>
      <c r="Z156" s="14">
        <f t="shared" si="41"/>
        <v>0.23011215041644562</v>
      </c>
      <c r="AA156" s="14">
        <f t="shared" si="42"/>
        <v>0.80011215041644568</v>
      </c>
      <c r="AB156" s="14">
        <f t="shared" si="43"/>
        <v>0.51011215041644564</v>
      </c>
      <c r="AC156" s="14">
        <f t="shared" si="44"/>
        <v>0.28011215041644544</v>
      </c>
      <c r="AD156" s="14">
        <f t="shared" si="45"/>
        <v>0.32011215041644547</v>
      </c>
      <c r="AE156" s="14">
        <f t="shared" si="46"/>
        <v>0.58011215041644548</v>
      </c>
      <c r="AF156" s="14">
        <f t="shared" si="47"/>
        <v>0.98011215041644539</v>
      </c>
      <c r="AG156" s="14">
        <f t="shared" si="48"/>
        <v>1.1101121504164457</v>
      </c>
    </row>
    <row r="157" spans="1:33">
      <c r="A157">
        <f t="shared" si="33"/>
        <v>14</v>
      </c>
      <c r="B157">
        <v>152</v>
      </c>
      <c r="C157">
        <v>1.43</v>
      </c>
      <c r="D157">
        <v>1.5399999999999998</v>
      </c>
      <c r="E157">
        <v>2.4300000000000002</v>
      </c>
      <c r="F157">
        <v>2.56</v>
      </c>
      <c r="G157">
        <v>1.0900000000000001</v>
      </c>
      <c r="H157">
        <v>1.49</v>
      </c>
      <c r="I157">
        <v>2.3499999999999996</v>
      </c>
      <c r="J157">
        <v>1.73</v>
      </c>
      <c r="K157">
        <v>2.09</v>
      </c>
      <c r="L157">
        <v>1.78</v>
      </c>
      <c r="M157">
        <v>1.8199999999999998</v>
      </c>
      <c r="N157">
        <v>1.75</v>
      </c>
      <c r="O157">
        <v>2.15</v>
      </c>
      <c r="P157">
        <v>2.19</v>
      </c>
      <c r="Q157">
        <v>2.2999999999999998</v>
      </c>
      <c r="S157" s="14">
        <f t="shared" si="34"/>
        <v>0.30011215041644546</v>
      </c>
      <c r="T157" s="14">
        <f t="shared" si="35"/>
        <v>0.41011215041644533</v>
      </c>
      <c r="U157" s="14">
        <f t="shared" si="36"/>
        <v>1.3001121504164457</v>
      </c>
      <c r="V157" s="14">
        <f t="shared" si="37"/>
        <v>1.4301121504164456</v>
      </c>
      <c r="W157" s="14">
        <f t="shared" si="38"/>
        <v>-3.9887849583554402E-2</v>
      </c>
      <c r="X157" s="14">
        <f t="shared" si="39"/>
        <v>0.36011215041644551</v>
      </c>
      <c r="Y157" s="14">
        <f t="shared" si="40"/>
        <v>1.2201121504164452</v>
      </c>
      <c r="Z157" s="14">
        <f t="shared" si="41"/>
        <v>0.6001121504164455</v>
      </c>
      <c r="AA157" s="14">
        <f t="shared" si="42"/>
        <v>0.96011215041644538</v>
      </c>
      <c r="AB157" s="14">
        <f t="shared" si="43"/>
        <v>0.65011215041644554</v>
      </c>
      <c r="AC157" s="14">
        <f t="shared" si="44"/>
        <v>0.69011215041644536</v>
      </c>
      <c r="AD157" s="14">
        <f t="shared" si="45"/>
        <v>0.62011215041644552</v>
      </c>
      <c r="AE157" s="14">
        <f t="shared" si="46"/>
        <v>1.0201121504164454</v>
      </c>
      <c r="AF157" s="14">
        <f t="shared" si="47"/>
        <v>1.0601121504164455</v>
      </c>
      <c r="AG157" s="14">
        <f t="shared" si="48"/>
        <v>1.1701121504164453</v>
      </c>
    </row>
    <row r="158" spans="1:33">
      <c r="A158">
        <f t="shared" si="33"/>
        <v>13</v>
      </c>
      <c r="B158">
        <v>153</v>
      </c>
      <c r="C158">
        <v>1.0899999999999999</v>
      </c>
      <c r="D158">
        <v>1.37</v>
      </c>
      <c r="E158">
        <v>2.06</v>
      </c>
      <c r="F158">
        <v>2.17</v>
      </c>
      <c r="G158">
        <v>0.8</v>
      </c>
      <c r="H158">
        <v>1.2100000000000002</v>
      </c>
      <c r="I158">
        <v>1.98</v>
      </c>
      <c r="J158">
        <v>1.31</v>
      </c>
      <c r="K158">
        <v>1.68</v>
      </c>
      <c r="L158">
        <v>1.52</v>
      </c>
      <c r="M158">
        <v>1.38</v>
      </c>
      <c r="N158">
        <v>1.46</v>
      </c>
      <c r="O158">
        <v>1.73</v>
      </c>
      <c r="P158">
        <v>1.95</v>
      </c>
      <c r="Q158">
        <v>2.1199999999999997</v>
      </c>
      <c r="S158" s="14">
        <f t="shared" si="34"/>
        <v>-3.9887849583554624E-2</v>
      </c>
      <c r="T158" s="14">
        <f t="shared" si="35"/>
        <v>0.24011215041644562</v>
      </c>
      <c r="U158" s="14">
        <f t="shared" si="36"/>
        <v>0.93011215041644557</v>
      </c>
      <c r="V158" s="14">
        <f t="shared" si="37"/>
        <v>1.0401121504164454</v>
      </c>
      <c r="W158" s="14">
        <f t="shared" si="38"/>
        <v>-0.32988784958355444</v>
      </c>
      <c r="X158" s="14">
        <f t="shared" si="39"/>
        <v>8.0112150416445704E-2</v>
      </c>
      <c r="Y158" s="14">
        <f t="shared" si="40"/>
        <v>0.8501121504164455</v>
      </c>
      <c r="Z158" s="14">
        <f t="shared" si="41"/>
        <v>0.18011215041644557</v>
      </c>
      <c r="AA158" s="14">
        <f t="shared" si="42"/>
        <v>0.55011215041644546</v>
      </c>
      <c r="AB158" s="14">
        <f t="shared" si="43"/>
        <v>0.39011215041644554</v>
      </c>
      <c r="AC158" s="14">
        <f t="shared" si="44"/>
        <v>0.25011215041644541</v>
      </c>
      <c r="AD158" s="14">
        <f t="shared" si="45"/>
        <v>0.33011215041644548</v>
      </c>
      <c r="AE158" s="14">
        <f t="shared" si="46"/>
        <v>0.6001121504164455</v>
      </c>
      <c r="AF158" s="14">
        <f t="shared" si="47"/>
        <v>0.82011215041644547</v>
      </c>
      <c r="AG158" s="14">
        <f t="shared" si="48"/>
        <v>0.99011215041644518</v>
      </c>
    </row>
    <row r="159" spans="1:33">
      <c r="A159">
        <f t="shared" si="33"/>
        <v>7</v>
      </c>
      <c r="B159">
        <v>154</v>
      </c>
      <c r="C159">
        <v>0.5099999999999999</v>
      </c>
      <c r="D159">
        <v>0.71</v>
      </c>
      <c r="E159">
        <v>1.6</v>
      </c>
      <c r="F159">
        <v>1.73</v>
      </c>
      <c r="G159">
        <v>0.26</v>
      </c>
      <c r="H159">
        <v>0.44000000000000006</v>
      </c>
      <c r="I159">
        <v>1.3199999999999998</v>
      </c>
      <c r="J159">
        <v>0.65999999999999992</v>
      </c>
      <c r="K159">
        <v>1.19</v>
      </c>
      <c r="L159">
        <v>0.95</v>
      </c>
      <c r="M159">
        <v>0.79999999999999982</v>
      </c>
      <c r="N159">
        <v>0.88999999999999979</v>
      </c>
      <c r="O159">
        <v>1.1399999999999999</v>
      </c>
      <c r="P159">
        <v>1.3699999999999999</v>
      </c>
      <c r="Q159">
        <v>1.45</v>
      </c>
      <c r="S159" s="14">
        <f t="shared" si="34"/>
        <v>-0.61988784958355458</v>
      </c>
      <c r="T159" s="14">
        <f t="shared" si="35"/>
        <v>-0.41988784958355452</v>
      </c>
      <c r="U159" s="14">
        <f t="shared" si="36"/>
        <v>0.47011215041644561</v>
      </c>
      <c r="V159" s="14">
        <f t="shared" si="37"/>
        <v>0.6001121504164455</v>
      </c>
      <c r="W159" s="14">
        <f t="shared" si="38"/>
        <v>-0.86988784958355447</v>
      </c>
      <c r="X159" s="14">
        <f t="shared" si="39"/>
        <v>-0.68988784958355442</v>
      </c>
      <c r="Y159" s="14">
        <f t="shared" si="40"/>
        <v>0.19011215041644536</v>
      </c>
      <c r="Z159" s="14">
        <f t="shared" si="41"/>
        <v>-0.46988784958355456</v>
      </c>
      <c r="AA159" s="14">
        <f t="shared" si="42"/>
        <v>6.0112150416445465E-2</v>
      </c>
      <c r="AB159" s="14">
        <f t="shared" si="43"/>
        <v>-0.17988784958355453</v>
      </c>
      <c r="AC159" s="14">
        <f t="shared" si="44"/>
        <v>-0.32988784958355466</v>
      </c>
      <c r="AD159" s="14">
        <f t="shared" si="45"/>
        <v>-0.23988784958355469</v>
      </c>
      <c r="AE159" s="14">
        <f t="shared" si="46"/>
        <v>1.011215041644542E-2</v>
      </c>
      <c r="AF159" s="14">
        <f t="shared" si="47"/>
        <v>0.2401121504164454</v>
      </c>
      <c r="AG159" s="14">
        <f t="shared" si="48"/>
        <v>0.32011215041644547</v>
      </c>
    </row>
    <row r="160" spans="1:33">
      <c r="A160">
        <f t="shared" si="33"/>
        <v>8</v>
      </c>
      <c r="B160">
        <v>155</v>
      </c>
      <c r="C160">
        <v>0.86</v>
      </c>
      <c r="D160">
        <v>0.9900000000000001</v>
      </c>
      <c r="E160">
        <v>1.83</v>
      </c>
      <c r="F160">
        <v>1.8499999999999999</v>
      </c>
      <c r="G160">
        <v>0.54</v>
      </c>
      <c r="H160">
        <v>0.8600000000000001</v>
      </c>
      <c r="I160">
        <v>1.6199999999999999</v>
      </c>
      <c r="J160">
        <v>0.89000000000000012</v>
      </c>
      <c r="K160">
        <v>1.47</v>
      </c>
      <c r="L160">
        <v>1.0799999999999998</v>
      </c>
      <c r="M160">
        <v>1.0699999999999998</v>
      </c>
      <c r="N160">
        <v>1.1499999999999999</v>
      </c>
      <c r="O160">
        <v>1.42</v>
      </c>
      <c r="P160">
        <v>1.6199999999999999</v>
      </c>
      <c r="Q160">
        <v>1.77</v>
      </c>
      <c r="S160" s="14">
        <f t="shared" si="34"/>
        <v>-0.2698878495835545</v>
      </c>
      <c r="T160" s="14">
        <f t="shared" si="35"/>
        <v>-0.13988784958355438</v>
      </c>
      <c r="U160" s="14">
        <f t="shared" si="36"/>
        <v>0.70011215041644559</v>
      </c>
      <c r="V160" s="14">
        <f t="shared" si="37"/>
        <v>0.72011215041644538</v>
      </c>
      <c r="W160" s="14">
        <f t="shared" si="38"/>
        <v>-0.58988784958355445</v>
      </c>
      <c r="X160" s="14">
        <f t="shared" si="39"/>
        <v>-0.26988784958355438</v>
      </c>
      <c r="Y160" s="14">
        <f t="shared" si="40"/>
        <v>0.4901121504164454</v>
      </c>
      <c r="Z160" s="14">
        <f t="shared" si="41"/>
        <v>-0.23988784958355436</v>
      </c>
      <c r="AA160" s="14">
        <f t="shared" si="42"/>
        <v>0.34011215041644549</v>
      </c>
      <c r="AB160" s="14">
        <f t="shared" si="43"/>
        <v>-4.9887849583554633E-2</v>
      </c>
      <c r="AC160" s="14">
        <f t="shared" si="44"/>
        <v>-5.9887849583554642E-2</v>
      </c>
      <c r="AD160" s="14">
        <f t="shared" si="45"/>
        <v>2.0112150416445429E-2</v>
      </c>
      <c r="AE160" s="14">
        <f t="shared" si="46"/>
        <v>0.29011215041644545</v>
      </c>
      <c r="AF160" s="14">
        <f t="shared" si="47"/>
        <v>0.4901121504164454</v>
      </c>
      <c r="AG160" s="14">
        <f t="shared" si="48"/>
        <v>0.64011215041644554</v>
      </c>
    </row>
    <row r="161" spans="1:33">
      <c r="A161">
        <f t="shared" si="33"/>
        <v>14</v>
      </c>
      <c r="B161">
        <v>156</v>
      </c>
      <c r="C161">
        <v>1.24</v>
      </c>
      <c r="D161">
        <v>1.18</v>
      </c>
      <c r="E161">
        <v>2.0500000000000003</v>
      </c>
      <c r="F161">
        <v>2.31</v>
      </c>
      <c r="G161">
        <v>0.8600000000000001</v>
      </c>
      <c r="H161">
        <v>1.1800000000000002</v>
      </c>
      <c r="I161">
        <v>2.0099999999999998</v>
      </c>
      <c r="J161">
        <v>1.24</v>
      </c>
      <c r="K161">
        <v>1.69</v>
      </c>
      <c r="L161">
        <v>1.56</v>
      </c>
      <c r="M161">
        <v>1.47</v>
      </c>
      <c r="N161">
        <v>1.46</v>
      </c>
      <c r="O161">
        <v>1.6199999999999999</v>
      </c>
      <c r="P161">
        <v>1.89</v>
      </c>
      <c r="Q161">
        <v>1.9499999999999997</v>
      </c>
      <c r="S161" s="14">
        <f t="shared" si="34"/>
        <v>0.11011215041644551</v>
      </c>
      <c r="T161" s="14">
        <f t="shared" si="35"/>
        <v>5.0112150416445456E-2</v>
      </c>
      <c r="U161" s="14">
        <f t="shared" si="36"/>
        <v>0.92011215041644578</v>
      </c>
      <c r="V161" s="14">
        <f t="shared" si="37"/>
        <v>1.1801121504164456</v>
      </c>
      <c r="W161" s="14">
        <f t="shared" si="38"/>
        <v>-0.26988784958355438</v>
      </c>
      <c r="X161" s="14">
        <f t="shared" si="39"/>
        <v>5.0112150416445678E-2</v>
      </c>
      <c r="Y161" s="14">
        <f t="shared" si="40"/>
        <v>0.8801121504164453</v>
      </c>
      <c r="Z161" s="14">
        <f t="shared" si="41"/>
        <v>0.11011215041644551</v>
      </c>
      <c r="AA161" s="14">
        <f t="shared" si="42"/>
        <v>0.56011215041644546</v>
      </c>
      <c r="AB161" s="14">
        <f t="shared" si="43"/>
        <v>0.43011215041644557</v>
      </c>
      <c r="AC161" s="14">
        <f t="shared" si="44"/>
        <v>0.34011215041644549</v>
      </c>
      <c r="AD161" s="14">
        <f t="shared" si="45"/>
        <v>0.33011215041644548</v>
      </c>
      <c r="AE161" s="14">
        <f t="shared" si="46"/>
        <v>0.4901121504164454</v>
      </c>
      <c r="AF161" s="14">
        <f t="shared" si="47"/>
        <v>0.76011215041644542</v>
      </c>
      <c r="AG161" s="14">
        <f t="shared" si="48"/>
        <v>0.82011215041644525</v>
      </c>
    </row>
    <row r="162" spans="1:33">
      <c r="A162">
        <f t="shared" si="33"/>
        <v>10</v>
      </c>
      <c r="B162">
        <v>157</v>
      </c>
      <c r="C162">
        <v>0.85999999999999988</v>
      </c>
      <c r="D162">
        <v>1.03</v>
      </c>
      <c r="E162">
        <v>1.81</v>
      </c>
      <c r="F162">
        <v>2</v>
      </c>
      <c r="G162">
        <v>0.56000000000000005</v>
      </c>
      <c r="H162">
        <v>0.94</v>
      </c>
      <c r="I162">
        <v>1.6199999999999999</v>
      </c>
      <c r="J162">
        <v>1.1500000000000001</v>
      </c>
      <c r="K162">
        <v>1.44</v>
      </c>
      <c r="L162">
        <v>1.29</v>
      </c>
      <c r="M162">
        <v>1.2</v>
      </c>
      <c r="N162">
        <v>1.1099999999999999</v>
      </c>
      <c r="O162">
        <v>1.3599999999999999</v>
      </c>
      <c r="P162">
        <v>1.75</v>
      </c>
      <c r="Q162">
        <v>1.81</v>
      </c>
      <c r="S162" s="14">
        <f t="shared" si="34"/>
        <v>-0.26988784958355461</v>
      </c>
      <c r="T162" s="14">
        <f t="shared" si="35"/>
        <v>-9.9887849583554456E-2</v>
      </c>
      <c r="U162" s="14">
        <f t="shared" si="36"/>
        <v>0.68011215041644557</v>
      </c>
      <c r="V162" s="14">
        <f t="shared" si="37"/>
        <v>0.87011215041644552</v>
      </c>
      <c r="W162" s="14">
        <f t="shared" si="38"/>
        <v>-0.56988784958355443</v>
      </c>
      <c r="X162" s="14">
        <f t="shared" si="39"/>
        <v>-0.18988784958355454</v>
      </c>
      <c r="Y162" s="14">
        <f t="shared" si="40"/>
        <v>0.4901121504164454</v>
      </c>
      <c r="Z162" s="14">
        <f t="shared" si="41"/>
        <v>2.0112150416445651E-2</v>
      </c>
      <c r="AA162" s="14">
        <f t="shared" si="42"/>
        <v>0.31011215041644546</v>
      </c>
      <c r="AB162" s="14">
        <f t="shared" si="43"/>
        <v>0.16011215041644555</v>
      </c>
      <c r="AC162" s="14">
        <f t="shared" si="44"/>
        <v>7.0112150416445473E-2</v>
      </c>
      <c r="AD162" s="14">
        <f t="shared" si="45"/>
        <v>-1.9887849583554607E-2</v>
      </c>
      <c r="AE162" s="14">
        <f t="shared" si="46"/>
        <v>0.23011215041644539</v>
      </c>
      <c r="AF162" s="14">
        <f t="shared" si="47"/>
        <v>0.62011215041644552</v>
      </c>
      <c r="AG162" s="14">
        <f t="shared" si="48"/>
        <v>0.68011215041644557</v>
      </c>
    </row>
    <row r="163" spans="1:33">
      <c r="A163">
        <f t="shared" si="33"/>
        <v>12</v>
      </c>
      <c r="B163">
        <v>158</v>
      </c>
      <c r="C163">
        <v>0.93</v>
      </c>
      <c r="D163">
        <v>1.2100000000000002</v>
      </c>
      <c r="E163">
        <v>1.9400000000000002</v>
      </c>
      <c r="F163">
        <v>2.12</v>
      </c>
      <c r="G163">
        <v>0.57000000000000006</v>
      </c>
      <c r="H163">
        <v>0.89999999999999991</v>
      </c>
      <c r="I163">
        <v>1.81</v>
      </c>
      <c r="J163">
        <v>1.1700000000000002</v>
      </c>
      <c r="K163">
        <v>1.53</v>
      </c>
      <c r="L163">
        <v>1.33</v>
      </c>
      <c r="M163">
        <v>1.29</v>
      </c>
      <c r="N163">
        <v>1.1299999999999999</v>
      </c>
      <c r="O163">
        <v>1.54</v>
      </c>
      <c r="P163">
        <v>1.8</v>
      </c>
      <c r="Q163">
        <v>1.9600000000000002</v>
      </c>
      <c r="S163" s="14">
        <f t="shared" si="34"/>
        <v>-0.19988784958355443</v>
      </c>
      <c r="T163" s="14">
        <f t="shared" si="35"/>
        <v>8.0112150416445704E-2</v>
      </c>
      <c r="U163" s="14">
        <f t="shared" si="36"/>
        <v>0.81011215041644569</v>
      </c>
      <c r="V163" s="14">
        <f t="shared" si="37"/>
        <v>0.99011215041644562</v>
      </c>
      <c r="W163" s="14">
        <f t="shared" si="38"/>
        <v>-0.55988784958355442</v>
      </c>
      <c r="X163" s="14">
        <f t="shared" si="39"/>
        <v>-0.22988784958355457</v>
      </c>
      <c r="Y163" s="14">
        <f t="shared" si="40"/>
        <v>0.68011215041644557</v>
      </c>
      <c r="Z163" s="14">
        <f t="shared" si="41"/>
        <v>4.0112150416445669E-2</v>
      </c>
      <c r="AA163" s="14">
        <f t="shared" si="42"/>
        <v>0.40011215041644554</v>
      </c>
      <c r="AB163" s="14">
        <f t="shared" si="43"/>
        <v>0.20011215041644559</v>
      </c>
      <c r="AC163" s="14">
        <f t="shared" si="44"/>
        <v>0.16011215041644555</v>
      </c>
      <c r="AD163" s="14">
        <f t="shared" si="45"/>
        <v>1.1215041644541124E-4</v>
      </c>
      <c r="AE163" s="14">
        <f t="shared" si="46"/>
        <v>0.41011215041644555</v>
      </c>
      <c r="AF163" s="14">
        <f t="shared" si="47"/>
        <v>0.67011215041644556</v>
      </c>
      <c r="AG163" s="14">
        <f t="shared" si="48"/>
        <v>0.8301121504164457</v>
      </c>
    </row>
    <row r="164" spans="1:33">
      <c r="A164">
        <f t="shared" si="33"/>
        <v>9</v>
      </c>
      <c r="B164">
        <v>159</v>
      </c>
      <c r="C164">
        <v>0.82</v>
      </c>
      <c r="D164">
        <v>0.84000000000000008</v>
      </c>
      <c r="E164">
        <v>1.7</v>
      </c>
      <c r="F164">
        <v>2</v>
      </c>
      <c r="G164">
        <v>0.4900000000000001</v>
      </c>
      <c r="H164">
        <v>0.81</v>
      </c>
      <c r="I164">
        <v>1.6099999999999999</v>
      </c>
      <c r="J164">
        <v>1.01</v>
      </c>
      <c r="K164">
        <v>1.38</v>
      </c>
      <c r="L164">
        <v>1.21</v>
      </c>
      <c r="M164">
        <v>1.1299999999999999</v>
      </c>
      <c r="N164">
        <v>1.0599999999999998</v>
      </c>
      <c r="O164">
        <v>1.3199999999999998</v>
      </c>
      <c r="P164">
        <v>1.65</v>
      </c>
      <c r="Q164">
        <v>1.8</v>
      </c>
      <c r="S164" s="14">
        <f t="shared" si="34"/>
        <v>-0.30988784958355453</v>
      </c>
      <c r="T164" s="14">
        <f t="shared" si="35"/>
        <v>-0.2898878495835544</v>
      </c>
      <c r="U164" s="14">
        <f t="shared" si="36"/>
        <v>0.57011215041644547</v>
      </c>
      <c r="V164" s="14">
        <f t="shared" si="37"/>
        <v>0.87011215041644552</v>
      </c>
      <c r="W164" s="14">
        <f t="shared" si="38"/>
        <v>-0.63988784958355438</v>
      </c>
      <c r="X164" s="14">
        <f t="shared" si="39"/>
        <v>-0.31988784958355443</v>
      </c>
      <c r="Y164" s="14">
        <f t="shared" si="40"/>
        <v>0.48011215041644539</v>
      </c>
      <c r="Z164" s="14">
        <f t="shared" si="41"/>
        <v>-0.11988784958355447</v>
      </c>
      <c r="AA164" s="14">
        <f t="shared" si="42"/>
        <v>0.25011215041644541</v>
      </c>
      <c r="AB164" s="14">
        <f t="shared" si="43"/>
        <v>8.0112150416445482E-2</v>
      </c>
      <c r="AC164" s="14">
        <f t="shared" si="44"/>
        <v>1.1215041644541124E-4</v>
      </c>
      <c r="AD164" s="14">
        <f t="shared" si="45"/>
        <v>-6.9887849583554651E-2</v>
      </c>
      <c r="AE164" s="14">
        <f t="shared" si="46"/>
        <v>0.19011215041644536</v>
      </c>
      <c r="AF164" s="14">
        <f t="shared" si="47"/>
        <v>0.52011215041644543</v>
      </c>
      <c r="AG164" s="14">
        <f t="shared" si="48"/>
        <v>0.67011215041644556</v>
      </c>
    </row>
    <row r="165" spans="1:33">
      <c r="A165">
        <f t="shared" si="33"/>
        <v>5</v>
      </c>
      <c r="B165">
        <v>160</v>
      </c>
      <c r="C165">
        <v>0.56999999999999995</v>
      </c>
      <c r="D165">
        <v>0.59000000000000008</v>
      </c>
      <c r="E165">
        <v>1.3900000000000001</v>
      </c>
      <c r="F165">
        <v>1.62</v>
      </c>
      <c r="G165">
        <v>0.1700000000000001</v>
      </c>
      <c r="H165">
        <v>0.42000000000000004</v>
      </c>
      <c r="I165">
        <v>1.18</v>
      </c>
      <c r="J165">
        <v>0.59000000000000008</v>
      </c>
      <c r="K165">
        <v>0.94000000000000006</v>
      </c>
      <c r="L165">
        <v>0.71</v>
      </c>
      <c r="M165">
        <v>0.6399999999999999</v>
      </c>
      <c r="N165">
        <v>0.77999999999999992</v>
      </c>
      <c r="O165">
        <v>0.9</v>
      </c>
      <c r="P165">
        <v>1.18</v>
      </c>
      <c r="Q165">
        <v>1.4300000000000002</v>
      </c>
      <c r="S165" s="14">
        <f t="shared" si="34"/>
        <v>-0.55988784958355453</v>
      </c>
      <c r="T165" s="14">
        <f t="shared" si="35"/>
        <v>-0.5398878495835544</v>
      </c>
      <c r="U165" s="14">
        <f t="shared" si="36"/>
        <v>0.26011215041644564</v>
      </c>
      <c r="V165" s="14">
        <f t="shared" si="37"/>
        <v>0.49011215041644562</v>
      </c>
      <c r="W165" s="14">
        <f t="shared" si="38"/>
        <v>-0.95988784958355433</v>
      </c>
      <c r="X165" s="14">
        <f t="shared" si="39"/>
        <v>-0.70988784958355444</v>
      </c>
      <c r="Y165" s="14">
        <f t="shared" si="40"/>
        <v>5.0112150416445456E-2</v>
      </c>
      <c r="Z165" s="14">
        <f t="shared" si="41"/>
        <v>-0.5398878495835544</v>
      </c>
      <c r="AA165" s="14">
        <f t="shared" si="42"/>
        <v>-0.18988784958355442</v>
      </c>
      <c r="AB165" s="14">
        <f t="shared" si="43"/>
        <v>-0.41988784958355452</v>
      </c>
      <c r="AC165" s="14">
        <f t="shared" si="44"/>
        <v>-0.48988784958355458</v>
      </c>
      <c r="AD165" s="14">
        <f t="shared" si="45"/>
        <v>-0.34988784958355457</v>
      </c>
      <c r="AE165" s="14">
        <f t="shared" si="46"/>
        <v>-0.22988784958355446</v>
      </c>
      <c r="AF165" s="14">
        <f t="shared" si="47"/>
        <v>5.0112150416445456E-2</v>
      </c>
      <c r="AG165" s="14">
        <f t="shared" si="48"/>
        <v>0.30011215041644568</v>
      </c>
    </row>
    <row r="166" spans="1:33">
      <c r="A166">
        <f t="shared" si="33"/>
        <v>8</v>
      </c>
      <c r="B166">
        <v>161</v>
      </c>
      <c r="C166">
        <v>0.78</v>
      </c>
      <c r="D166">
        <v>1.03</v>
      </c>
      <c r="E166">
        <v>1.75</v>
      </c>
      <c r="F166">
        <v>1.8399999999999999</v>
      </c>
      <c r="G166">
        <v>0.41000000000000003</v>
      </c>
      <c r="H166">
        <v>0.70000000000000007</v>
      </c>
      <c r="I166">
        <v>1.5099999999999998</v>
      </c>
      <c r="J166">
        <v>0.97000000000000008</v>
      </c>
      <c r="K166">
        <v>1.48</v>
      </c>
      <c r="L166">
        <v>1.17</v>
      </c>
      <c r="M166">
        <v>1.1099999999999999</v>
      </c>
      <c r="N166">
        <v>1.0299999999999998</v>
      </c>
      <c r="O166">
        <v>1.47</v>
      </c>
      <c r="P166">
        <v>1.5399999999999998</v>
      </c>
      <c r="Q166">
        <v>1.77</v>
      </c>
      <c r="S166" s="14">
        <f t="shared" si="34"/>
        <v>-0.34988784958355446</v>
      </c>
      <c r="T166" s="14">
        <f t="shared" si="35"/>
        <v>-9.9887849583554456E-2</v>
      </c>
      <c r="U166" s="14">
        <f t="shared" si="36"/>
        <v>0.62011215041644552</v>
      </c>
      <c r="V166" s="14">
        <f t="shared" si="37"/>
        <v>0.71011215041644538</v>
      </c>
      <c r="W166" s="14">
        <f t="shared" si="38"/>
        <v>-0.71988784958355445</v>
      </c>
      <c r="X166" s="14">
        <f t="shared" si="39"/>
        <v>-0.42988784958355442</v>
      </c>
      <c r="Y166" s="14">
        <f t="shared" si="40"/>
        <v>0.3801121504164453</v>
      </c>
      <c r="Z166" s="14">
        <f t="shared" si="41"/>
        <v>-0.1598878495835544</v>
      </c>
      <c r="AA166" s="14">
        <f t="shared" si="42"/>
        <v>0.3501121504164455</v>
      </c>
      <c r="AB166" s="14">
        <f t="shared" si="43"/>
        <v>4.0112150416445447E-2</v>
      </c>
      <c r="AC166" s="14">
        <f t="shared" si="44"/>
        <v>-1.9887849583554607E-2</v>
      </c>
      <c r="AD166" s="14">
        <f t="shared" si="45"/>
        <v>-9.9887849583554678E-2</v>
      </c>
      <c r="AE166" s="14">
        <f t="shared" si="46"/>
        <v>0.34011215041644549</v>
      </c>
      <c r="AF166" s="14">
        <f t="shared" si="47"/>
        <v>0.41011215041644533</v>
      </c>
      <c r="AG166" s="14">
        <f t="shared" si="48"/>
        <v>0.64011215041644554</v>
      </c>
    </row>
    <row r="167" spans="1:33">
      <c r="A167">
        <f t="shared" si="33"/>
        <v>12</v>
      </c>
      <c r="B167">
        <v>162</v>
      </c>
      <c r="C167">
        <v>0.99999999999999989</v>
      </c>
      <c r="D167">
        <v>1.26</v>
      </c>
      <c r="E167">
        <v>1.99</v>
      </c>
      <c r="F167">
        <v>2.12</v>
      </c>
      <c r="G167">
        <v>0.78</v>
      </c>
      <c r="H167">
        <v>0.95</v>
      </c>
      <c r="I167">
        <v>1.93</v>
      </c>
      <c r="J167">
        <v>1.17</v>
      </c>
      <c r="K167">
        <v>1.74</v>
      </c>
      <c r="L167">
        <v>1.3499999999999999</v>
      </c>
      <c r="M167">
        <v>1.3499999999999999</v>
      </c>
      <c r="N167">
        <v>1.3599999999999999</v>
      </c>
      <c r="O167">
        <v>1.5399999999999998</v>
      </c>
      <c r="P167">
        <v>1.7399999999999998</v>
      </c>
      <c r="Q167">
        <v>2.04</v>
      </c>
      <c r="S167" s="14">
        <f t="shared" si="34"/>
        <v>-0.12988784958355459</v>
      </c>
      <c r="T167" s="14">
        <f t="shared" si="35"/>
        <v>0.13011215041644553</v>
      </c>
      <c r="U167" s="14">
        <f t="shared" si="36"/>
        <v>0.86011215041644551</v>
      </c>
      <c r="V167" s="14">
        <f t="shared" si="37"/>
        <v>0.99011215041644562</v>
      </c>
      <c r="W167" s="14">
        <f t="shared" si="38"/>
        <v>-0.34988784958355446</v>
      </c>
      <c r="X167" s="14">
        <f t="shared" si="39"/>
        <v>-0.17988784958355453</v>
      </c>
      <c r="Y167" s="14">
        <f t="shared" si="40"/>
        <v>0.80011215041644546</v>
      </c>
      <c r="Z167" s="14">
        <f t="shared" si="41"/>
        <v>4.0112150416445447E-2</v>
      </c>
      <c r="AA167" s="14">
        <f t="shared" si="42"/>
        <v>0.61011215041644551</v>
      </c>
      <c r="AB167" s="14">
        <f t="shared" si="43"/>
        <v>0.22011215041644538</v>
      </c>
      <c r="AC167" s="14">
        <f t="shared" si="44"/>
        <v>0.22011215041644538</v>
      </c>
      <c r="AD167" s="14">
        <f t="shared" si="45"/>
        <v>0.23011215041644539</v>
      </c>
      <c r="AE167" s="14">
        <f t="shared" si="46"/>
        <v>0.41011215041644533</v>
      </c>
      <c r="AF167" s="14">
        <f t="shared" si="47"/>
        <v>0.61011215041644529</v>
      </c>
      <c r="AG167" s="14">
        <f t="shared" si="48"/>
        <v>0.91011215041644555</v>
      </c>
    </row>
    <row r="168" spans="1:33">
      <c r="A168">
        <f t="shared" si="33"/>
        <v>3</v>
      </c>
      <c r="B168">
        <v>163</v>
      </c>
      <c r="C168">
        <v>0.45999999999999996</v>
      </c>
      <c r="D168">
        <v>0.41000000000000009</v>
      </c>
      <c r="E168">
        <v>1.2100000000000002</v>
      </c>
      <c r="F168">
        <v>1.4700000000000002</v>
      </c>
      <c r="G168">
        <v>0.08</v>
      </c>
      <c r="H168">
        <v>0.26000000000000006</v>
      </c>
      <c r="I168">
        <v>1.0499999999999998</v>
      </c>
      <c r="J168">
        <v>0.4200000000000001</v>
      </c>
      <c r="K168">
        <v>0.8600000000000001</v>
      </c>
      <c r="L168">
        <v>0.68</v>
      </c>
      <c r="M168">
        <v>0.48999999999999994</v>
      </c>
      <c r="N168">
        <v>0.51</v>
      </c>
      <c r="O168">
        <v>0.98</v>
      </c>
      <c r="P168">
        <v>1.03</v>
      </c>
      <c r="Q168">
        <v>1.25</v>
      </c>
      <c r="S168" s="14">
        <f t="shared" si="34"/>
        <v>-0.66988784958355452</v>
      </c>
      <c r="T168" s="14">
        <f t="shared" si="35"/>
        <v>-0.71988784958355434</v>
      </c>
      <c r="U168" s="14">
        <f t="shared" si="36"/>
        <v>8.0112150416445704E-2</v>
      </c>
      <c r="V168" s="14">
        <f t="shared" si="37"/>
        <v>0.34011215041644571</v>
      </c>
      <c r="W168" s="14">
        <f t="shared" si="38"/>
        <v>-1.0498878495835544</v>
      </c>
      <c r="X168" s="14">
        <f t="shared" si="39"/>
        <v>-0.86988784958355447</v>
      </c>
      <c r="Y168" s="14">
        <f t="shared" si="40"/>
        <v>-7.988784958355466E-2</v>
      </c>
      <c r="Z168" s="14">
        <f t="shared" si="41"/>
        <v>-0.70988784958355433</v>
      </c>
      <c r="AA168" s="14">
        <f t="shared" si="42"/>
        <v>-0.26988784958355438</v>
      </c>
      <c r="AB168" s="14">
        <f t="shared" si="43"/>
        <v>-0.44988784958355443</v>
      </c>
      <c r="AC168" s="14">
        <f t="shared" si="44"/>
        <v>-0.63988784958355449</v>
      </c>
      <c r="AD168" s="14">
        <f t="shared" si="45"/>
        <v>-0.61988784958355447</v>
      </c>
      <c r="AE168" s="14">
        <f t="shared" si="46"/>
        <v>-0.1498878495835545</v>
      </c>
      <c r="AF168" s="14">
        <f t="shared" si="47"/>
        <v>-9.9887849583554456E-2</v>
      </c>
      <c r="AG168" s="14">
        <f t="shared" si="48"/>
        <v>0.12011215041644552</v>
      </c>
    </row>
    <row r="169" spans="1:33">
      <c r="A169">
        <f t="shared" si="33"/>
        <v>9</v>
      </c>
      <c r="B169">
        <v>164</v>
      </c>
      <c r="C169">
        <v>0.96</v>
      </c>
      <c r="D169">
        <v>1.08</v>
      </c>
      <c r="E169">
        <v>1.85</v>
      </c>
      <c r="F169">
        <v>2.0099999999999998</v>
      </c>
      <c r="G169">
        <v>0.61</v>
      </c>
      <c r="H169">
        <v>0.78999999999999992</v>
      </c>
      <c r="I169">
        <v>1.5599999999999998</v>
      </c>
      <c r="J169">
        <v>1.04</v>
      </c>
      <c r="K169">
        <v>1.38</v>
      </c>
      <c r="L169">
        <v>1.1299999999999999</v>
      </c>
      <c r="M169">
        <v>1.21</v>
      </c>
      <c r="N169">
        <v>1.0499999999999998</v>
      </c>
      <c r="O169">
        <v>1.3699999999999999</v>
      </c>
      <c r="P169">
        <v>1.74</v>
      </c>
      <c r="Q169">
        <v>1.72</v>
      </c>
      <c r="S169" s="14">
        <f t="shared" si="34"/>
        <v>-0.16988784958355452</v>
      </c>
      <c r="T169" s="14">
        <f t="shared" si="35"/>
        <v>-4.9887849583554411E-2</v>
      </c>
      <c r="U169" s="14">
        <f t="shared" si="36"/>
        <v>0.72011215041644561</v>
      </c>
      <c r="V169" s="14">
        <f t="shared" si="37"/>
        <v>0.8801121504164453</v>
      </c>
      <c r="W169" s="14">
        <f t="shared" si="38"/>
        <v>-0.5198878495835545</v>
      </c>
      <c r="X169" s="14">
        <f t="shared" si="39"/>
        <v>-0.33988784958355456</v>
      </c>
      <c r="Y169" s="14">
        <f t="shared" si="40"/>
        <v>0.43011215041644535</v>
      </c>
      <c r="Z169" s="14">
        <f t="shared" si="41"/>
        <v>-8.9887849583554447E-2</v>
      </c>
      <c r="AA169" s="14">
        <f t="shared" si="42"/>
        <v>0.25011215041644541</v>
      </c>
      <c r="AB169" s="14">
        <f t="shared" si="43"/>
        <v>1.1215041644541124E-4</v>
      </c>
      <c r="AC169" s="14">
        <f t="shared" si="44"/>
        <v>8.0112150416445482E-2</v>
      </c>
      <c r="AD169" s="14">
        <f t="shared" si="45"/>
        <v>-7.988784958355466E-2</v>
      </c>
      <c r="AE169" s="14">
        <f t="shared" si="46"/>
        <v>0.2401121504164454</v>
      </c>
      <c r="AF169" s="14">
        <f t="shared" si="47"/>
        <v>0.61011215041644551</v>
      </c>
      <c r="AG169" s="14">
        <f t="shared" si="48"/>
        <v>0.59011215041644549</v>
      </c>
    </row>
    <row r="170" spans="1:33">
      <c r="A170">
        <f t="shared" si="33"/>
        <v>14</v>
      </c>
      <c r="B170">
        <v>165</v>
      </c>
      <c r="C170">
        <v>1.38</v>
      </c>
      <c r="D170">
        <v>1.39</v>
      </c>
      <c r="E170">
        <v>2.39</v>
      </c>
      <c r="F170">
        <v>2.41</v>
      </c>
      <c r="G170">
        <v>1.02</v>
      </c>
      <c r="H170">
        <v>1.33</v>
      </c>
      <c r="I170">
        <v>2.23</v>
      </c>
      <c r="J170">
        <v>1.56</v>
      </c>
      <c r="K170">
        <v>1.92</v>
      </c>
      <c r="L170">
        <v>1.68</v>
      </c>
      <c r="M170">
        <v>1.5999999999999999</v>
      </c>
      <c r="N170">
        <v>1.67</v>
      </c>
      <c r="O170">
        <v>1.92</v>
      </c>
      <c r="P170">
        <v>2.11</v>
      </c>
      <c r="Q170">
        <v>2.1900000000000004</v>
      </c>
      <c r="S170" s="14">
        <f t="shared" si="34"/>
        <v>0.25011215041644541</v>
      </c>
      <c r="T170" s="14">
        <f t="shared" si="35"/>
        <v>0.26011215041644542</v>
      </c>
      <c r="U170" s="14">
        <f t="shared" si="36"/>
        <v>1.2601121504164456</v>
      </c>
      <c r="V170" s="14">
        <f t="shared" si="37"/>
        <v>1.2801121504164457</v>
      </c>
      <c r="W170" s="14">
        <f t="shared" si="38"/>
        <v>-0.10988784958355446</v>
      </c>
      <c r="X170" s="14">
        <f t="shared" si="39"/>
        <v>0.20011215041644559</v>
      </c>
      <c r="Y170" s="14">
        <f t="shared" si="40"/>
        <v>1.1001121504164455</v>
      </c>
      <c r="Z170" s="14">
        <f t="shared" si="41"/>
        <v>0.43011215041644557</v>
      </c>
      <c r="AA170" s="14">
        <f t="shared" si="42"/>
        <v>0.79011215041644545</v>
      </c>
      <c r="AB170" s="14">
        <f t="shared" si="43"/>
        <v>0.55011215041644546</v>
      </c>
      <c r="AC170" s="14">
        <f t="shared" si="44"/>
        <v>0.47011215041644538</v>
      </c>
      <c r="AD170" s="14">
        <f t="shared" si="45"/>
        <v>0.54011215041644545</v>
      </c>
      <c r="AE170" s="14">
        <f t="shared" si="46"/>
        <v>0.79011215041644545</v>
      </c>
      <c r="AF170" s="14">
        <f t="shared" si="47"/>
        <v>0.98011215041644539</v>
      </c>
      <c r="AG170" s="14">
        <f t="shared" si="48"/>
        <v>1.0601121504164459</v>
      </c>
    </row>
    <row r="171" spans="1:33">
      <c r="A171">
        <f t="shared" si="33"/>
        <v>5</v>
      </c>
      <c r="B171">
        <v>166</v>
      </c>
      <c r="C171">
        <v>0.62</v>
      </c>
      <c r="D171">
        <v>0.65000000000000013</v>
      </c>
      <c r="E171">
        <v>1.4000000000000001</v>
      </c>
      <c r="F171">
        <v>1.6400000000000001</v>
      </c>
      <c r="G171">
        <v>0.19000000000000006</v>
      </c>
      <c r="H171">
        <v>0.4</v>
      </c>
      <c r="I171">
        <v>1.29</v>
      </c>
      <c r="J171">
        <v>0.7400000000000001</v>
      </c>
      <c r="K171">
        <v>1.0900000000000001</v>
      </c>
      <c r="L171">
        <v>0.71000000000000008</v>
      </c>
      <c r="M171">
        <v>0.78</v>
      </c>
      <c r="N171">
        <v>0.64</v>
      </c>
      <c r="O171">
        <v>1.07</v>
      </c>
      <c r="P171">
        <v>1.33</v>
      </c>
      <c r="Q171">
        <v>1.4000000000000001</v>
      </c>
      <c r="S171" s="14">
        <f t="shared" si="34"/>
        <v>-0.50988784958355449</v>
      </c>
      <c r="T171" s="14">
        <f t="shared" si="35"/>
        <v>-0.47988784958355435</v>
      </c>
      <c r="U171" s="14">
        <f t="shared" si="36"/>
        <v>0.27011215041644565</v>
      </c>
      <c r="V171" s="14">
        <f t="shared" si="37"/>
        <v>0.51011215041644564</v>
      </c>
      <c r="W171" s="14">
        <f t="shared" si="38"/>
        <v>-0.93988784958355442</v>
      </c>
      <c r="X171" s="14">
        <f t="shared" si="39"/>
        <v>-0.72988784958355446</v>
      </c>
      <c r="Y171" s="14">
        <f t="shared" si="40"/>
        <v>0.16011215041644555</v>
      </c>
      <c r="Z171" s="14">
        <f t="shared" si="41"/>
        <v>-0.38988784958355438</v>
      </c>
      <c r="AA171" s="14">
        <f t="shared" si="42"/>
        <v>-3.9887849583554402E-2</v>
      </c>
      <c r="AB171" s="14">
        <f t="shared" si="43"/>
        <v>-0.41988784958355441</v>
      </c>
      <c r="AC171" s="14">
        <f t="shared" si="44"/>
        <v>-0.34988784958355446</v>
      </c>
      <c r="AD171" s="14">
        <f t="shared" si="45"/>
        <v>-0.48988784958355447</v>
      </c>
      <c r="AE171" s="14">
        <f t="shared" si="46"/>
        <v>-5.988784958355442E-2</v>
      </c>
      <c r="AF171" s="14">
        <f t="shared" si="47"/>
        <v>0.20011215041644559</v>
      </c>
      <c r="AG171" s="14">
        <f t="shared" si="48"/>
        <v>0.27011215041644565</v>
      </c>
    </row>
    <row r="172" spans="1:33">
      <c r="A172">
        <f t="shared" si="33"/>
        <v>10</v>
      </c>
      <c r="B172">
        <v>167</v>
      </c>
      <c r="C172">
        <v>0.91999999999999993</v>
      </c>
      <c r="D172">
        <v>1.1000000000000001</v>
      </c>
      <c r="E172">
        <v>1.9900000000000002</v>
      </c>
      <c r="F172">
        <v>1.9899999999999998</v>
      </c>
      <c r="G172">
        <v>0.64000000000000012</v>
      </c>
      <c r="H172">
        <v>0.94000000000000006</v>
      </c>
      <c r="I172">
        <v>1.69</v>
      </c>
      <c r="J172">
        <v>1.04</v>
      </c>
      <c r="K172">
        <v>1.6</v>
      </c>
      <c r="L172">
        <v>1.28</v>
      </c>
      <c r="M172">
        <v>1.21</v>
      </c>
      <c r="N172">
        <v>1.24</v>
      </c>
      <c r="O172">
        <v>1.45</v>
      </c>
      <c r="P172">
        <v>1.6199999999999999</v>
      </c>
      <c r="Q172">
        <v>1.84</v>
      </c>
      <c r="S172" s="14">
        <f t="shared" si="34"/>
        <v>-0.20988784958355455</v>
      </c>
      <c r="T172" s="14">
        <f t="shared" si="35"/>
        <v>-2.9887849583554393E-2</v>
      </c>
      <c r="U172" s="14">
        <f t="shared" si="36"/>
        <v>0.86011215041644573</v>
      </c>
      <c r="V172" s="14">
        <f t="shared" si="37"/>
        <v>0.86011215041644529</v>
      </c>
      <c r="W172" s="14">
        <f t="shared" si="38"/>
        <v>-0.48988784958355436</v>
      </c>
      <c r="X172" s="14">
        <f t="shared" si="39"/>
        <v>-0.18988784958355442</v>
      </c>
      <c r="Y172" s="14">
        <f t="shared" si="40"/>
        <v>0.56011215041644546</v>
      </c>
      <c r="Z172" s="14">
        <f t="shared" si="41"/>
        <v>-8.9887849583554447E-2</v>
      </c>
      <c r="AA172" s="14">
        <f t="shared" si="42"/>
        <v>0.47011215041644561</v>
      </c>
      <c r="AB172" s="14">
        <f t="shared" si="43"/>
        <v>0.15011215041644554</v>
      </c>
      <c r="AC172" s="14">
        <f t="shared" si="44"/>
        <v>8.0112150416445482E-2</v>
      </c>
      <c r="AD172" s="14">
        <f t="shared" si="45"/>
        <v>0.11011215041644551</v>
      </c>
      <c r="AE172" s="14">
        <f t="shared" si="46"/>
        <v>0.32011215041644547</v>
      </c>
      <c r="AF172" s="14">
        <f t="shared" si="47"/>
        <v>0.4901121504164454</v>
      </c>
      <c r="AG172" s="14">
        <f t="shared" si="48"/>
        <v>0.7101121504164456</v>
      </c>
    </row>
    <row r="173" spans="1:33">
      <c r="A173">
        <f t="shared" si="33"/>
        <v>13</v>
      </c>
      <c r="B173">
        <v>168</v>
      </c>
      <c r="C173">
        <v>1.19</v>
      </c>
      <c r="D173">
        <v>1.2</v>
      </c>
      <c r="E173">
        <v>2.0499999999999998</v>
      </c>
      <c r="F173">
        <v>2.21</v>
      </c>
      <c r="G173">
        <v>0.77000000000000013</v>
      </c>
      <c r="H173">
        <v>0.98</v>
      </c>
      <c r="I173">
        <v>1.7499999999999998</v>
      </c>
      <c r="J173">
        <v>1.2</v>
      </c>
      <c r="K173">
        <v>1.71</v>
      </c>
      <c r="L173">
        <v>1.3599999999999999</v>
      </c>
      <c r="M173">
        <v>1.3399999999999999</v>
      </c>
      <c r="N173">
        <v>1.3399999999999999</v>
      </c>
      <c r="O173">
        <v>1.5699999999999998</v>
      </c>
      <c r="P173">
        <v>1.8399999999999999</v>
      </c>
      <c r="Q173">
        <v>2.04</v>
      </c>
      <c r="S173" s="14">
        <f t="shared" si="34"/>
        <v>6.0112150416445465E-2</v>
      </c>
      <c r="T173" s="14">
        <f t="shared" si="35"/>
        <v>7.0112150416445473E-2</v>
      </c>
      <c r="U173" s="14">
        <f t="shared" si="36"/>
        <v>0.92011215041644534</v>
      </c>
      <c r="V173" s="14">
        <f t="shared" si="37"/>
        <v>1.0801121504164455</v>
      </c>
      <c r="W173" s="14">
        <f t="shared" si="38"/>
        <v>-0.35988784958355435</v>
      </c>
      <c r="X173" s="14">
        <f t="shared" si="39"/>
        <v>-0.1498878495835545</v>
      </c>
      <c r="Y173" s="14">
        <f t="shared" si="40"/>
        <v>0.6201121504164453</v>
      </c>
      <c r="Z173" s="14">
        <f t="shared" si="41"/>
        <v>7.0112150416445473E-2</v>
      </c>
      <c r="AA173" s="14">
        <f t="shared" si="42"/>
        <v>0.58011215041644548</v>
      </c>
      <c r="AB173" s="14">
        <f t="shared" si="43"/>
        <v>0.23011215041644539</v>
      </c>
      <c r="AC173" s="14">
        <f t="shared" si="44"/>
        <v>0.21011215041644538</v>
      </c>
      <c r="AD173" s="14">
        <f t="shared" si="45"/>
        <v>0.21011215041644538</v>
      </c>
      <c r="AE173" s="14">
        <f t="shared" si="46"/>
        <v>0.44011215041644536</v>
      </c>
      <c r="AF173" s="14">
        <f t="shared" si="47"/>
        <v>0.71011215041644538</v>
      </c>
      <c r="AG173" s="14">
        <f t="shared" si="48"/>
        <v>0.91011215041644555</v>
      </c>
    </row>
    <row r="174" spans="1:33">
      <c r="A174">
        <f t="shared" si="33"/>
        <v>9</v>
      </c>
      <c r="B174">
        <v>169</v>
      </c>
      <c r="C174">
        <v>0.84</v>
      </c>
      <c r="D174">
        <v>1.05</v>
      </c>
      <c r="E174">
        <v>1.74</v>
      </c>
      <c r="F174">
        <v>1.94</v>
      </c>
      <c r="G174">
        <v>0.53</v>
      </c>
      <c r="H174">
        <v>0.78</v>
      </c>
      <c r="I174">
        <v>1.63</v>
      </c>
      <c r="J174">
        <v>1.03</v>
      </c>
      <c r="K174">
        <v>1.42</v>
      </c>
      <c r="L174">
        <v>1.1299999999999999</v>
      </c>
      <c r="M174">
        <v>1.0099999999999998</v>
      </c>
      <c r="N174">
        <v>1.1499999999999999</v>
      </c>
      <c r="O174">
        <v>1.48</v>
      </c>
      <c r="P174">
        <v>1.6099999999999999</v>
      </c>
      <c r="Q174">
        <v>1.75</v>
      </c>
      <c r="S174" s="14">
        <f t="shared" si="34"/>
        <v>-0.28988784958355451</v>
      </c>
      <c r="T174" s="14">
        <f t="shared" si="35"/>
        <v>-7.9887849583554438E-2</v>
      </c>
      <c r="U174" s="14">
        <f t="shared" si="36"/>
        <v>0.61011215041644551</v>
      </c>
      <c r="V174" s="14">
        <f t="shared" si="37"/>
        <v>0.81011215041644546</v>
      </c>
      <c r="W174" s="14">
        <f t="shared" si="38"/>
        <v>-0.59988784958355446</v>
      </c>
      <c r="X174" s="14">
        <f t="shared" si="39"/>
        <v>-0.34988784958355446</v>
      </c>
      <c r="Y174" s="14">
        <f t="shared" si="40"/>
        <v>0.50011215041644541</v>
      </c>
      <c r="Z174" s="14">
        <f t="shared" si="41"/>
        <v>-9.9887849583554456E-2</v>
      </c>
      <c r="AA174" s="14">
        <f t="shared" si="42"/>
        <v>0.29011215041644545</v>
      </c>
      <c r="AB174" s="14">
        <f t="shared" si="43"/>
        <v>1.1215041644541124E-4</v>
      </c>
      <c r="AC174" s="14">
        <f t="shared" si="44"/>
        <v>-0.1198878495835547</v>
      </c>
      <c r="AD174" s="14">
        <f t="shared" si="45"/>
        <v>2.0112150416445429E-2</v>
      </c>
      <c r="AE174" s="14">
        <f t="shared" si="46"/>
        <v>0.3501121504164455</v>
      </c>
      <c r="AF174" s="14">
        <f t="shared" si="47"/>
        <v>0.48011215041644539</v>
      </c>
      <c r="AG174" s="14">
        <f t="shared" si="48"/>
        <v>0.62011215041644552</v>
      </c>
    </row>
    <row r="175" spans="1:33">
      <c r="A175">
        <f t="shared" si="33"/>
        <v>5</v>
      </c>
      <c r="B175">
        <v>170</v>
      </c>
      <c r="C175">
        <v>0.46</v>
      </c>
      <c r="D175">
        <v>0.52000000000000013</v>
      </c>
      <c r="E175">
        <v>1.5000000000000002</v>
      </c>
      <c r="F175">
        <v>1.57</v>
      </c>
      <c r="G175">
        <v>0.13000000000000009</v>
      </c>
      <c r="H175">
        <v>0.45</v>
      </c>
      <c r="I175">
        <v>1.19</v>
      </c>
      <c r="J175">
        <v>0.75000000000000011</v>
      </c>
      <c r="K175">
        <v>1.1100000000000001</v>
      </c>
      <c r="L175">
        <v>0.78</v>
      </c>
      <c r="M175">
        <v>0.78</v>
      </c>
      <c r="N175">
        <v>0.66999999999999993</v>
      </c>
      <c r="O175">
        <v>1</v>
      </c>
      <c r="P175">
        <v>1.2</v>
      </c>
      <c r="Q175">
        <v>1.4500000000000002</v>
      </c>
      <c r="S175" s="14">
        <f t="shared" si="34"/>
        <v>-0.66988784958355452</v>
      </c>
      <c r="T175" s="14">
        <f t="shared" si="35"/>
        <v>-0.60988784958355435</v>
      </c>
      <c r="U175" s="14">
        <f t="shared" si="36"/>
        <v>0.37011215041644574</v>
      </c>
      <c r="V175" s="14">
        <f t="shared" si="37"/>
        <v>0.44011215041644558</v>
      </c>
      <c r="W175" s="14">
        <f t="shared" si="38"/>
        <v>-0.99988784958355437</v>
      </c>
      <c r="X175" s="14">
        <f t="shared" si="39"/>
        <v>-0.67988784958355453</v>
      </c>
      <c r="Y175" s="14">
        <f t="shared" si="40"/>
        <v>6.0112150416445465E-2</v>
      </c>
      <c r="Z175" s="14">
        <f t="shared" si="41"/>
        <v>-0.37988784958355437</v>
      </c>
      <c r="AA175" s="14">
        <f t="shared" si="42"/>
        <v>-1.9887849583554384E-2</v>
      </c>
      <c r="AB175" s="14">
        <f t="shared" si="43"/>
        <v>-0.34988784958355446</v>
      </c>
      <c r="AC175" s="14">
        <f t="shared" si="44"/>
        <v>-0.34988784958355446</v>
      </c>
      <c r="AD175" s="14">
        <f t="shared" si="45"/>
        <v>-0.45988784958355455</v>
      </c>
      <c r="AE175" s="14">
        <f t="shared" si="46"/>
        <v>-0.12988784958355448</v>
      </c>
      <c r="AF175" s="14">
        <f t="shared" si="47"/>
        <v>7.0112150416445473E-2</v>
      </c>
      <c r="AG175" s="14">
        <f t="shared" si="48"/>
        <v>0.3201121504164457</v>
      </c>
    </row>
    <row r="176" spans="1:33">
      <c r="A176">
        <f t="shared" si="33"/>
        <v>5</v>
      </c>
      <c r="B176">
        <v>171</v>
      </c>
      <c r="C176">
        <v>0.36999999999999994</v>
      </c>
      <c r="D176">
        <v>0.45</v>
      </c>
      <c r="E176">
        <v>1.26</v>
      </c>
      <c r="F176">
        <v>1.53</v>
      </c>
      <c r="G176">
        <v>-1.9999999999999976E-2</v>
      </c>
      <c r="H176">
        <v>0.23999999999999996</v>
      </c>
      <c r="I176">
        <v>1.23</v>
      </c>
      <c r="J176">
        <v>0.48000000000000004</v>
      </c>
      <c r="K176">
        <v>0.89</v>
      </c>
      <c r="L176">
        <v>0.67999999999999994</v>
      </c>
      <c r="M176">
        <v>0.62999999999999989</v>
      </c>
      <c r="N176">
        <v>0.52999999999999992</v>
      </c>
      <c r="O176">
        <v>0.85</v>
      </c>
      <c r="P176">
        <v>1.18</v>
      </c>
      <c r="Q176">
        <v>1.37</v>
      </c>
      <c r="S176" s="14">
        <f t="shared" si="34"/>
        <v>-0.7598878495835546</v>
      </c>
      <c r="T176" s="14">
        <f t="shared" si="35"/>
        <v>-0.67988784958355453</v>
      </c>
      <c r="U176" s="14">
        <f t="shared" si="36"/>
        <v>0.13011215041644553</v>
      </c>
      <c r="V176" s="14">
        <f t="shared" si="37"/>
        <v>0.40011215041644554</v>
      </c>
      <c r="W176" s="14">
        <f t="shared" si="38"/>
        <v>-1.1498878495835545</v>
      </c>
      <c r="X176" s="14">
        <f t="shared" si="39"/>
        <v>-0.88988784958355449</v>
      </c>
      <c r="Y176" s="14">
        <f t="shared" si="40"/>
        <v>0.1001121504164455</v>
      </c>
      <c r="Z176" s="14">
        <f t="shared" si="41"/>
        <v>-0.6498878495835545</v>
      </c>
      <c r="AA176" s="14">
        <f t="shared" si="42"/>
        <v>-0.23988784958355447</v>
      </c>
      <c r="AB176" s="14">
        <f t="shared" si="43"/>
        <v>-0.44988784958355454</v>
      </c>
      <c r="AC176" s="14">
        <f t="shared" si="44"/>
        <v>-0.49988784958355459</v>
      </c>
      <c r="AD176" s="14">
        <f t="shared" si="45"/>
        <v>-0.59988784958355457</v>
      </c>
      <c r="AE176" s="14">
        <f t="shared" si="46"/>
        <v>-0.2798878495835545</v>
      </c>
      <c r="AF176" s="14">
        <f t="shared" si="47"/>
        <v>5.0112150416445456E-2</v>
      </c>
      <c r="AG176" s="14">
        <f t="shared" si="48"/>
        <v>0.24011215041644562</v>
      </c>
    </row>
    <row r="177" spans="1:33">
      <c r="A177">
        <f t="shared" si="33"/>
        <v>14</v>
      </c>
      <c r="B177">
        <v>172</v>
      </c>
      <c r="C177">
        <v>1.31</v>
      </c>
      <c r="D177">
        <v>1.4400000000000002</v>
      </c>
      <c r="E177">
        <v>2.21</v>
      </c>
      <c r="F177">
        <v>2.34</v>
      </c>
      <c r="G177">
        <v>0.87000000000000011</v>
      </c>
      <c r="H177">
        <v>1.1399999999999999</v>
      </c>
      <c r="I177">
        <v>2.06</v>
      </c>
      <c r="J177">
        <v>1.35</v>
      </c>
      <c r="K177">
        <v>1.87</v>
      </c>
      <c r="L177">
        <v>1.6300000000000001</v>
      </c>
      <c r="M177">
        <v>1.4</v>
      </c>
      <c r="N177">
        <v>1.41</v>
      </c>
      <c r="O177">
        <v>1.85</v>
      </c>
      <c r="P177">
        <v>2.06</v>
      </c>
      <c r="Q177">
        <v>2.0700000000000003</v>
      </c>
      <c r="S177" s="14">
        <f t="shared" si="34"/>
        <v>0.18011215041644557</v>
      </c>
      <c r="T177" s="14">
        <f t="shared" si="35"/>
        <v>0.31011215041644569</v>
      </c>
      <c r="U177" s="14">
        <f t="shared" si="36"/>
        <v>1.0801121504164455</v>
      </c>
      <c r="V177" s="14">
        <f t="shared" si="37"/>
        <v>1.2101121504164454</v>
      </c>
      <c r="W177" s="14">
        <f t="shared" si="38"/>
        <v>-0.25988784958355438</v>
      </c>
      <c r="X177" s="14">
        <f t="shared" si="39"/>
        <v>1.011215041644542E-2</v>
      </c>
      <c r="Y177" s="14">
        <f t="shared" si="40"/>
        <v>0.93011215041644557</v>
      </c>
      <c r="Z177" s="14">
        <f t="shared" si="41"/>
        <v>0.22011215041644561</v>
      </c>
      <c r="AA177" s="14">
        <f t="shared" si="42"/>
        <v>0.74011215041644562</v>
      </c>
      <c r="AB177" s="14">
        <f t="shared" si="43"/>
        <v>0.50011215041644563</v>
      </c>
      <c r="AC177" s="14">
        <f t="shared" si="44"/>
        <v>0.27011215041644543</v>
      </c>
      <c r="AD177" s="14">
        <f t="shared" si="45"/>
        <v>0.28011215041644544</v>
      </c>
      <c r="AE177" s="14">
        <f t="shared" si="46"/>
        <v>0.72011215041644561</v>
      </c>
      <c r="AF177" s="14">
        <f t="shared" si="47"/>
        <v>0.93011215041644557</v>
      </c>
      <c r="AG177" s="14">
        <f t="shared" si="48"/>
        <v>0.9401121504164458</v>
      </c>
    </row>
    <row r="178" spans="1:33">
      <c r="A178">
        <f t="shared" si="33"/>
        <v>11</v>
      </c>
      <c r="B178">
        <v>173</v>
      </c>
      <c r="C178">
        <v>1.06</v>
      </c>
      <c r="D178">
        <v>1.1100000000000001</v>
      </c>
      <c r="E178">
        <v>2.02</v>
      </c>
      <c r="F178">
        <v>1.9799999999999998</v>
      </c>
      <c r="G178">
        <v>0.54000000000000015</v>
      </c>
      <c r="H178">
        <v>1.03</v>
      </c>
      <c r="I178">
        <v>1.72</v>
      </c>
      <c r="J178">
        <v>1.1600000000000001</v>
      </c>
      <c r="K178">
        <v>1.6300000000000001</v>
      </c>
      <c r="L178">
        <v>1.35</v>
      </c>
      <c r="M178">
        <v>1.28</v>
      </c>
      <c r="N178">
        <v>1.32</v>
      </c>
      <c r="O178">
        <v>1.47</v>
      </c>
      <c r="P178">
        <v>1.69</v>
      </c>
      <c r="Q178">
        <v>1.81</v>
      </c>
      <c r="S178" s="14">
        <f t="shared" si="34"/>
        <v>-6.9887849583554429E-2</v>
      </c>
      <c r="T178" s="14">
        <f t="shared" si="35"/>
        <v>-1.9887849583554384E-2</v>
      </c>
      <c r="U178" s="14">
        <f t="shared" si="36"/>
        <v>0.89011215041644554</v>
      </c>
      <c r="V178" s="14">
        <f t="shared" si="37"/>
        <v>0.85011215041644528</v>
      </c>
      <c r="W178" s="14">
        <f t="shared" si="38"/>
        <v>-0.58988784958355434</v>
      </c>
      <c r="X178" s="14">
        <f t="shared" si="39"/>
        <v>-9.9887849583554456E-2</v>
      </c>
      <c r="Y178" s="14">
        <f t="shared" si="40"/>
        <v>0.59011215041644549</v>
      </c>
      <c r="Z178" s="14">
        <f t="shared" si="41"/>
        <v>3.011215041644566E-2</v>
      </c>
      <c r="AA178" s="14">
        <f t="shared" si="42"/>
        <v>0.50011215041644563</v>
      </c>
      <c r="AB178" s="14">
        <f t="shared" si="43"/>
        <v>0.22011215041644561</v>
      </c>
      <c r="AC178" s="14">
        <f t="shared" si="44"/>
        <v>0.15011215041644554</v>
      </c>
      <c r="AD178" s="14">
        <f t="shared" si="45"/>
        <v>0.19011215041644558</v>
      </c>
      <c r="AE178" s="14">
        <f t="shared" si="46"/>
        <v>0.34011215041644549</v>
      </c>
      <c r="AF178" s="14">
        <f t="shared" si="47"/>
        <v>0.56011215041644546</v>
      </c>
      <c r="AG178" s="14">
        <f t="shared" si="48"/>
        <v>0.68011215041644557</v>
      </c>
    </row>
    <row r="179" spans="1:33">
      <c r="A179">
        <f t="shared" si="33"/>
        <v>4</v>
      </c>
      <c r="B179">
        <v>174</v>
      </c>
      <c r="C179">
        <v>0.36999999999999994</v>
      </c>
      <c r="D179">
        <v>0.45</v>
      </c>
      <c r="E179">
        <v>1.24</v>
      </c>
      <c r="F179">
        <v>1.53</v>
      </c>
      <c r="G179">
        <v>-4.9999999999999975E-2</v>
      </c>
      <c r="H179">
        <v>0.43999999999999995</v>
      </c>
      <c r="I179">
        <v>1.0899999999999999</v>
      </c>
      <c r="J179">
        <v>0.60000000000000009</v>
      </c>
      <c r="K179">
        <v>1.02</v>
      </c>
      <c r="L179">
        <v>0.79999999999999993</v>
      </c>
      <c r="M179">
        <v>0.68999999999999984</v>
      </c>
      <c r="N179">
        <v>0.66999999999999993</v>
      </c>
      <c r="O179">
        <v>0.95</v>
      </c>
      <c r="P179">
        <v>1.2</v>
      </c>
      <c r="Q179">
        <v>1.19</v>
      </c>
      <c r="S179" s="14">
        <f t="shared" si="34"/>
        <v>-0.7598878495835546</v>
      </c>
      <c r="T179" s="14">
        <f t="shared" si="35"/>
        <v>-0.67988784958355453</v>
      </c>
      <c r="U179" s="14">
        <f t="shared" si="36"/>
        <v>0.11011215041644551</v>
      </c>
      <c r="V179" s="14">
        <f t="shared" si="37"/>
        <v>0.40011215041644554</v>
      </c>
      <c r="W179" s="14">
        <f t="shared" si="38"/>
        <v>-1.1798878495835545</v>
      </c>
      <c r="X179" s="14">
        <f t="shared" si="39"/>
        <v>-0.68988784958355454</v>
      </c>
      <c r="Y179" s="14">
        <f t="shared" si="40"/>
        <v>-3.9887849583554624E-2</v>
      </c>
      <c r="Z179" s="14">
        <f t="shared" si="41"/>
        <v>-0.52988784958355439</v>
      </c>
      <c r="AA179" s="14">
        <f t="shared" si="42"/>
        <v>-0.10988784958355446</v>
      </c>
      <c r="AB179" s="14">
        <f t="shared" si="43"/>
        <v>-0.32988784958355455</v>
      </c>
      <c r="AC179" s="14">
        <f t="shared" si="44"/>
        <v>-0.43988784958355465</v>
      </c>
      <c r="AD179" s="14">
        <f t="shared" si="45"/>
        <v>-0.45988784958355455</v>
      </c>
      <c r="AE179" s="14">
        <f t="shared" si="46"/>
        <v>-0.17988784958355453</v>
      </c>
      <c r="AF179" s="14">
        <f t="shared" si="47"/>
        <v>7.0112150416445473E-2</v>
      </c>
      <c r="AG179" s="14">
        <f t="shared" si="48"/>
        <v>6.0112150416445465E-2</v>
      </c>
    </row>
    <row r="180" spans="1:33">
      <c r="A180">
        <f t="shared" si="33"/>
        <v>5</v>
      </c>
      <c r="B180">
        <v>175</v>
      </c>
      <c r="C180">
        <v>0.45999999999999996</v>
      </c>
      <c r="D180">
        <v>0.59000000000000008</v>
      </c>
      <c r="E180">
        <v>1.3800000000000001</v>
      </c>
      <c r="F180">
        <v>1.54</v>
      </c>
      <c r="G180">
        <v>2.0000000000000046E-2</v>
      </c>
      <c r="H180">
        <v>0.38</v>
      </c>
      <c r="I180">
        <v>1.28</v>
      </c>
      <c r="J180">
        <v>0.57000000000000006</v>
      </c>
      <c r="K180">
        <v>1.03</v>
      </c>
      <c r="L180">
        <v>0.73</v>
      </c>
      <c r="M180">
        <v>0.65999999999999992</v>
      </c>
      <c r="N180">
        <v>0.67999999999999994</v>
      </c>
      <c r="O180">
        <v>0.93</v>
      </c>
      <c r="P180">
        <v>1.26</v>
      </c>
      <c r="Q180">
        <v>1.33</v>
      </c>
      <c r="S180" s="14">
        <f t="shared" si="34"/>
        <v>-0.66988784958355452</v>
      </c>
      <c r="T180" s="14">
        <f t="shared" si="35"/>
        <v>-0.5398878495835544</v>
      </c>
      <c r="U180" s="14">
        <f t="shared" si="36"/>
        <v>0.25011215041644563</v>
      </c>
      <c r="V180" s="14">
        <f t="shared" si="37"/>
        <v>0.41011215041644555</v>
      </c>
      <c r="W180" s="14">
        <f t="shared" si="38"/>
        <v>-1.1098878495835545</v>
      </c>
      <c r="X180" s="14">
        <f t="shared" si="39"/>
        <v>-0.74988784958355448</v>
      </c>
      <c r="Y180" s="14">
        <f t="shared" si="40"/>
        <v>0.15011215041644554</v>
      </c>
      <c r="Z180" s="14">
        <f t="shared" si="41"/>
        <v>-0.55988784958355442</v>
      </c>
      <c r="AA180" s="14">
        <f t="shared" si="42"/>
        <v>-9.9887849583554456E-2</v>
      </c>
      <c r="AB180" s="14">
        <f t="shared" si="43"/>
        <v>-0.3998878495835545</v>
      </c>
      <c r="AC180" s="14">
        <f t="shared" si="44"/>
        <v>-0.46988784958355456</v>
      </c>
      <c r="AD180" s="14">
        <f t="shared" si="45"/>
        <v>-0.44988784958355454</v>
      </c>
      <c r="AE180" s="14">
        <f t="shared" si="46"/>
        <v>-0.19988784958355443</v>
      </c>
      <c r="AF180" s="14">
        <f t="shared" si="47"/>
        <v>0.13011215041644553</v>
      </c>
      <c r="AG180" s="14">
        <f t="shared" si="48"/>
        <v>0.20011215041644559</v>
      </c>
    </row>
    <row r="181" spans="1:33">
      <c r="A181">
        <f t="shared" si="33"/>
        <v>14</v>
      </c>
      <c r="B181">
        <v>176</v>
      </c>
      <c r="C181">
        <v>1.22</v>
      </c>
      <c r="D181">
        <v>1.3</v>
      </c>
      <c r="E181">
        <v>2.0100000000000002</v>
      </c>
      <c r="F181">
        <v>2.14</v>
      </c>
      <c r="G181">
        <v>0.78</v>
      </c>
      <c r="H181">
        <v>1.1299999999999999</v>
      </c>
      <c r="I181">
        <v>1.96</v>
      </c>
      <c r="J181">
        <v>1.4000000000000001</v>
      </c>
      <c r="K181">
        <v>1.84</v>
      </c>
      <c r="L181">
        <v>1.47</v>
      </c>
      <c r="M181">
        <v>1.2799999999999998</v>
      </c>
      <c r="N181">
        <v>1.41</v>
      </c>
      <c r="O181">
        <v>1.75</v>
      </c>
      <c r="P181">
        <v>1.8399999999999999</v>
      </c>
      <c r="Q181">
        <v>2.13</v>
      </c>
      <c r="S181" s="14">
        <f t="shared" si="34"/>
        <v>9.0112150416445491E-2</v>
      </c>
      <c r="T181" s="14">
        <f t="shared" si="35"/>
        <v>0.17011215041644556</v>
      </c>
      <c r="U181" s="14">
        <f t="shared" si="36"/>
        <v>0.88011215041644575</v>
      </c>
      <c r="V181" s="14">
        <f t="shared" si="37"/>
        <v>1.0101121504164456</v>
      </c>
      <c r="W181" s="14">
        <f t="shared" si="38"/>
        <v>-0.34988784958355446</v>
      </c>
      <c r="X181" s="14">
        <f t="shared" si="39"/>
        <v>1.1215041644541124E-4</v>
      </c>
      <c r="Y181" s="14">
        <f t="shared" si="40"/>
        <v>0.83011215041644548</v>
      </c>
      <c r="Z181" s="14">
        <f t="shared" si="41"/>
        <v>0.27011215041644565</v>
      </c>
      <c r="AA181" s="14">
        <f t="shared" si="42"/>
        <v>0.7101121504164456</v>
      </c>
      <c r="AB181" s="14">
        <f t="shared" si="43"/>
        <v>0.34011215041644549</v>
      </c>
      <c r="AC181" s="14">
        <f t="shared" si="44"/>
        <v>0.15011215041644532</v>
      </c>
      <c r="AD181" s="14">
        <f t="shared" si="45"/>
        <v>0.28011215041644544</v>
      </c>
      <c r="AE181" s="14">
        <f t="shared" si="46"/>
        <v>0.62011215041644552</v>
      </c>
      <c r="AF181" s="14">
        <f t="shared" si="47"/>
        <v>0.71011215041644538</v>
      </c>
      <c r="AG181" s="14">
        <f t="shared" si="48"/>
        <v>1.0001121504164454</v>
      </c>
    </row>
    <row r="182" spans="1:33">
      <c r="A182">
        <f t="shared" si="33"/>
        <v>9</v>
      </c>
      <c r="B182">
        <v>177</v>
      </c>
      <c r="C182">
        <v>0.87</v>
      </c>
      <c r="D182">
        <v>1.0900000000000001</v>
      </c>
      <c r="E182">
        <v>1.8800000000000001</v>
      </c>
      <c r="F182">
        <v>2.0099999999999998</v>
      </c>
      <c r="G182">
        <v>0.64000000000000012</v>
      </c>
      <c r="H182">
        <v>0.84</v>
      </c>
      <c r="I182">
        <v>1.75</v>
      </c>
      <c r="J182">
        <v>1.08</v>
      </c>
      <c r="K182">
        <v>1.54</v>
      </c>
      <c r="L182">
        <v>1.33</v>
      </c>
      <c r="M182">
        <v>1.1199999999999999</v>
      </c>
      <c r="N182">
        <v>1.2</v>
      </c>
      <c r="O182">
        <v>1.47</v>
      </c>
      <c r="P182">
        <v>1.77</v>
      </c>
      <c r="Q182">
        <v>1.79</v>
      </c>
      <c r="S182" s="14">
        <f t="shared" si="34"/>
        <v>-0.25988784958355449</v>
      </c>
      <c r="T182" s="14">
        <f t="shared" si="35"/>
        <v>-3.9887849583554402E-2</v>
      </c>
      <c r="U182" s="14">
        <f t="shared" si="36"/>
        <v>0.75011215041644563</v>
      </c>
      <c r="V182" s="14">
        <f t="shared" si="37"/>
        <v>0.8801121504164453</v>
      </c>
      <c r="W182" s="14">
        <f t="shared" si="38"/>
        <v>-0.48988784958355436</v>
      </c>
      <c r="X182" s="14">
        <f t="shared" si="39"/>
        <v>-0.28988784958355451</v>
      </c>
      <c r="Y182" s="14">
        <f t="shared" si="40"/>
        <v>0.62011215041644552</v>
      </c>
      <c r="Z182" s="14">
        <f t="shared" si="41"/>
        <v>-4.9887849583554411E-2</v>
      </c>
      <c r="AA182" s="14">
        <f t="shared" si="42"/>
        <v>0.41011215041644555</v>
      </c>
      <c r="AB182" s="14">
        <f t="shared" si="43"/>
        <v>0.20011215041644559</v>
      </c>
      <c r="AC182" s="14">
        <f t="shared" si="44"/>
        <v>-9.8878495835545976E-3</v>
      </c>
      <c r="AD182" s="14">
        <f t="shared" si="45"/>
        <v>7.0112150416445473E-2</v>
      </c>
      <c r="AE182" s="14">
        <f t="shared" si="46"/>
        <v>0.34011215041644549</v>
      </c>
      <c r="AF182" s="14">
        <f t="shared" si="47"/>
        <v>0.64011215041644554</v>
      </c>
      <c r="AG182" s="14">
        <f t="shared" si="48"/>
        <v>0.66011215041644555</v>
      </c>
    </row>
    <row r="183" spans="1:33">
      <c r="A183">
        <f t="shared" si="33"/>
        <v>8</v>
      </c>
      <c r="B183">
        <v>178</v>
      </c>
      <c r="C183">
        <v>0.86999999999999988</v>
      </c>
      <c r="D183">
        <v>1.07</v>
      </c>
      <c r="E183">
        <v>1.86</v>
      </c>
      <c r="F183">
        <v>1.8699999999999999</v>
      </c>
      <c r="G183">
        <v>0.44</v>
      </c>
      <c r="H183">
        <v>0.79</v>
      </c>
      <c r="I183">
        <v>1.65</v>
      </c>
      <c r="J183">
        <v>0.94</v>
      </c>
      <c r="K183">
        <v>1.47</v>
      </c>
      <c r="L183">
        <v>1.23</v>
      </c>
      <c r="M183">
        <v>1.0499999999999998</v>
      </c>
      <c r="N183">
        <v>1.0699999999999998</v>
      </c>
      <c r="O183">
        <v>1.3099999999999998</v>
      </c>
      <c r="P183">
        <v>1.71</v>
      </c>
      <c r="Q183">
        <v>1.83</v>
      </c>
      <c r="S183" s="14">
        <f t="shared" si="34"/>
        <v>-0.2598878495835546</v>
      </c>
      <c r="T183" s="14">
        <f t="shared" si="35"/>
        <v>-5.988784958355442E-2</v>
      </c>
      <c r="U183" s="14">
        <f t="shared" si="36"/>
        <v>0.73011215041644562</v>
      </c>
      <c r="V183" s="14">
        <f t="shared" si="37"/>
        <v>0.7401121504164454</v>
      </c>
      <c r="W183" s="14">
        <f t="shared" si="38"/>
        <v>-0.68988784958355454</v>
      </c>
      <c r="X183" s="14">
        <f t="shared" si="39"/>
        <v>-0.33988784958355445</v>
      </c>
      <c r="Y183" s="14">
        <f t="shared" si="40"/>
        <v>0.52011215041644543</v>
      </c>
      <c r="Z183" s="14">
        <f t="shared" si="41"/>
        <v>-0.18988784958355454</v>
      </c>
      <c r="AA183" s="14">
        <f t="shared" si="42"/>
        <v>0.34011215041644549</v>
      </c>
      <c r="AB183" s="14">
        <f t="shared" si="43"/>
        <v>0.1001121504164455</v>
      </c>
      <c r="AC183" s="14">
        <f t="shared" si="44"/>
        <v>-7.988784958355466E-2</v>
      </c>
      <c r="AD183" s="14">
        <f t="shared" si="45"/>
        <v>-5.9887849583554642E-2</v>
      </c>
      <c r="AE183" s="14">
        <f t="shared" si="46"/>
        <v>0.18011215041644535</v>
      </c>
      <c r="AF183" s="14">
        <f t="shared" si="47"/>
        <v>0.58011215041644548</v>
      </c>
      <c r="AG183" s="14">
        <f t="shared" si="48"/>
        <v>0.70011215041644559</v>
      </c>
    </row>
    <row r="184" spans="1:33">
      <c r="A184">
        <f t="shared" si="33"/>
        <v>7</v>
      </c>
      <c r="B184">
        <v>179</v>
      </c>
      <c r="C184">
        <v>0.56999999999999984</v>
      </c>
      <c r="D184">
        <v>0.63</v>
      </c>
      <c r="E184">
        <v>1.54</v>
      </c>
      <c r="F184">
        <v>1.6199999999999999</v>
      </c>
      <c r="G184">
        <v>0.31000000000000005</v>
      </c>
      <c r="H184">
        <v>0.54</v>
      </c>
      <c r="I184">
        <v>1.39</v>
      </c>
      <c r="J184">
        <v>0.67999999999999994</v>
      </c>
      <c r="K184">
        <v>1.27</v>
      </c>
      <c r="L184">
        <v>0.95</v>
      </c>
      <c r="M184">
        <v>0.85999999999999988</v>
      </c>
      <c r="N184">
        <v>0.8899999999999999</v>
      </c>
      <c r="O184">
        <v>1.25</v>
      </c>
      <c r="P184">
        <v>1.3599999999999999</v>
      </c>
      <c r="Q184">
        <v>1.38</v>
      </c>
      <c r="S184" s="14">
        <f t="shared" si="34"/>
        <v>-0.55988784958355464</v>
      </c>
      <c r="T184" s="14">
        <f t="shared" si="35"/>
        <v>-0.49988784958355448</v>
      </c>
      <c r="U184" s="14">
        <f t="shared" si="36"/>
        <v>0.41011215041644555</v>
      </c>
      <c r="V184" s="14">
        <f t="shared" si="37"/>
        <v>0.4901121504164454</v>
      </c>
      <c r="W184" s="14">
        <f t="shared" si="38"/>
        <v>-0.81988784958355443</v>
      </c>
      <c r="X184" s="14">
        <f t="shared" si="39"/>
        <v>-0.58988784958355445</v>
      </c>
      <c r="Y184" s="14">
        <f t="shared" si="40"/>
        <v>0.26011215041644542</v>
      </c>
      <c r="Z184" s="14">
        <f t="shared" si="41"/>
        <v>-0.44988784958355454</v>
      </c>
      <c r="AA184" s="14">
        <f t="shared" si="42"/>
        <v>0.14011215041644554</v>
      </c>
      <c r="AB184" s="14">
        <f t="shared" si="43"/>
        <v>-0.17988784958355453</v>
      </c>
      <c r="AC184" s="14">
        <f t="shared" si="44"/>
        <v>-0.26988784958355461</v>
      </c>
      <c r="AD184" s="14">
        <f t="shared" si="45"/>
        <v>-0.23988784958355458</v>
      </c>
      <c r="AE184" s="14">
        <f t="shared" si="46"/>
        <v>0.12011215041644552</v>
      </c>
      <c r="AF184" s="14">
        <f t="shared" si="47"/>
        <v>0.23011215041644539</v>
      </c>
      <c r="AG184" s="14">
        <f t="shared" si="48"/>
        <v>0.25011215041644541</v>
      </c>
    </row>
    <row r="185" spans="1:33">
      <c r="A185">
        <f t="shared" si="33"/>
        <v>14</v>
      </c>
      <c r="B185">
        <v>180</v>
      </c>
      <c r="C185">
        <v>1.46</v>
      </c>
      <c r="D185">
        <v>1.49</v>
      </c>
      <c r="E185">
        <v>2.44</v>
      </c>
      <c r="F185">
        <v>2.54</v>
      </c>
      <c r="G185">
        <v>1.04</v>
      </c>
      <c r="H185">
        <v>1.51</v>
      </c>
      <c r="I185">
        <v>2.14</v>
      </c>
      <c r="J185">
        <v>1.7200000000000002</v>
      </c>
      <c r="K185">
        <v>1.9499999999999997</v>
      </c>
      <c r="L185">
        <v>1.85</v>
      </c>
      <c r="M185">
        <v>1.64</v>
      </c>
      <c r="N185">
        <v>1.66</v>
      </c>
      <c r="O185">
        <v>1.98</v>
      </c>
      <c r="P185">
        <v>2.2699999999999996</v>
      </c>
      <c r="Q185">
        <v>2.4500000000000002</v>
      </c>
      <c r="S185" s="14">
        <f t="shared" si="34"/>
        <v>0.33011215041644548</v>
      </c>
      <c r="T185" s="14">
        <f t="shared" si="35"/>
        <v>0.36011215041644551</v>
      </c>
      <c r="U185" s="14">
        <f t="shared" si="36"/>
        <v>1.3101121504164455</v>
      </c>
      <c r="V185" s="14">
        <f t="shared" si="37"/>
        <v>1.4101121504164456</v>
      </c>
      <c r="W185" s="14">
        <f t="shared" si="38"/>
        <v>-8.9887849583554447E-2</v>
      </c>
      <c r="X185" s="14">
        <f t="shared" si="39"/>
        <v>0.38011215041644553</v>
      </c>
      <c r="Y185" s="14">
        <f t="shared" si="40"/>
        <v>1.0101121504164456</v>
      </c>
      <c r="Z185" s="14">
        <f t="shared" si="41"/>
        <v>0.59011215041644571</v>
      </c>
      <c r="AA185" s="14">
        <f t="shared" si="42"/>
        <v>0.82011215041644525</v>
      </c>
      <c r="AB185" s="14">
        <f t="shared" si="43"/>
        <v>0.72011215041644561</v>
      </c>
      <c r="AC185" s="14">
        <f t="shared" si="44"/>
        <v>0.51011215041644542</v>
      </c>
      <c r="AD185" s="14">
        <f t="shared" si="45"/>
        <v>0.53011215041644544</v>
      </c>
      <c r="AE185" s="14">
        <f t="shared" si="46"/>
        <v>0.8501121504164455</v>
      </c>
      <c r="AF185" s="14">
        <f t="shared" si="47"/>
        <v>1.1401121504164451</v>
      </c>
      <c r="AG185" s="14">
        <f t="shared" si="48"/>
        <v>1.3201121504164457</v>
      </c>
    </row>
    <row r="186" spans="1:33">
      <c r="A186">
        <f t="shared" si="33"/>
        <v>14</v>
      </c>
      <c r="B186">
        <v>181</v>
      </c>
      <c r="C186">
        <v>1.1399999999999999</v>
      </c>
      <c r="D186">
        <v>1.34</v>
      </c>
      <c r="E186">
        <v>2.1999999999999997</v>
      </c>
      <c r="F186">
        <v>2.2399999999999998</v>
      </c>
      <c r="G186">
        <v>0.95000000000000007</v>
      </c>
      <c r="H186">
        <v>1.23</v>
      </c>
      <c r="I186">
        <v>2.0499999999999998</v>
      </c>
      <c r="J186">
        <v>1.3800000000000001</v>
      </c>
      <c r="K186">
        <v>1.82</v>
      </c>
      <c r="L186">
        <v>1.53</v>
      </c>
      <c r="M186">
        <v>1.52</v>
      </c>
      <c r="N186">
        <v>1.55</v>
      </c>
      <c r="O186">
        <v>1.82</v>
      </c>
      <c r="P186">
        <v>1.9</v>
      </c>
      <c r="Q186">
        <v>2.1</v>
      </c>
      <c r="S186" s="14">
        <f t="shared" si="34"/>
        <v>1.011215041644542E-2</v>
      </c>
      <c r="T186" s="14">
        <f t="shared" si="35"/>
        <v>0.2101121504164456</v>
      </c>
      <c r="U186" s="14">
        <f t="shared" si="36"/>
        <v>1.0701121504164453</v>
      </c>
      <c r="V186" s="14">
        <f t="shared" si="37"/>
        <v>1.1101121504164453</v>
      </c>
      <c r="W186" s="14">
        <f t="shared" si="38"/>
        <v>-0.17988784958355442</v>
      </c>
      <c r="X186" s="14">
        <f t="shared" si="39"/>
        <v>0.1001121504164455</v>
      </c>
      <c r="Y186" s="14">
        <f t="shared" si="40"/>
        <v>0.92011215041644534</v>
      </c>
      <c r="Z186" s="14">
        <f t="shared" si="41"/>
        <v>0.25011215041644563</v>
      </c>
      <c r="AA186" s="14">
        <f t="shared" si="42"/>
        <v>0.69011215041644558</v>
      </c>
      <c r="AB186" s="14">
        <f t="shared" si="43"/>
        <v>0.40011215041644554</v>
      </c>
      <c r="AC186" s="14">
        <f t="shared" si="44"/>
        <v>0.39011215041644554</v>
      </c>
      <c r="AD186" s="14">
        <f t="shared" si="45"/>
        <v>0.42011215041644556</v>
      </c>
      <c r="AE186" s="14">
        <f t="shared" si="46"/>
        <v>0.69011215041644558</v>
      </c>
      <c r="AF186" s="14">
        <f t="shared" si="47"/>
        <v>0.77011215041644543</v>
      </c>
      <c r="AG186" s="14">
        <f t="shared" si="48"/>
        <v>0.97011215041644561</v>
      </c>
    </row>
    <row r="187" spans="1:33">
      <c r="A187">
        <f t="shared" si="33"/>
        <v>13</v>
      </c>
      <c r="B187">
        <v>182</v>
      </c>
      <c r="C187">
        <v>1.1600000000000001</v>
      </c>
      <c r="D187">
        <v>1.1499999999999999</v>
      </c>
      <c r="E187">
        <v>1.9500000000000002</v>
      </c>
      <c r="F187">
        <v>2.08</v>
      </c>
      <c r="G187">
        <v>0.68</v>
      </c>
      <c r="H187">
        <v>1.01</v>
      </c>
      <c r="I187">
        <v>1.8099999999999998</v>
      </c>
      <c r="J187">
        <v>1.1299999999999999</v>
      </c>
      <c r="K187">
        <v>1.6900000000000002</v>
      </c>
      <c r="L187">
        <v>1.4200000000000002</v>
      </c>
      <c r="M187">
        <v>1.2099999999999997</v>
      </c>
      <c r="N187">
        <v>1.25</v>
      </c>
      <c r="O187">
        <v>1.5699999999999998</v>
      </c>
      <c r="P187">
        <v>1.73</v>
      </c>
      <c r="Q187">
        <v>1.94</v>
      </c>
      <c r="S187" s="14">
        <f t="shared" si="34"/>
        <v>3.011215041644566E-2</v>
      </c>
      <c r="T187" s="14">
        <f t="shared" si="35"/>
        <v>2.0112150416445429E-2</v>
      </c>
      <c r="U187" s="14">
        <f t="shared" si="36"/>
        <v>0.8201121504164457</v>
      </c>
      <c r="V187" s="14">
        <f t="shared" si="37"/>
        <v>0.95011215041644559</v>
      </c>
      <c r="W187" s="14">
        <f t="shared" si="38"/>
        <v>-0.44988784958355443</v>
      </c>
      <c r="X187" s="14">
        <f t="shared" si="39"/>
        <v>-0.11988784958355447</v>
      </c>
      <c r="Y187" s="14">
        <f t="shared" si="40"/>
        <v>0.68011215041644535</v>
      </c>
      <c r="Z187" s="14">
        <f t="shared" si="41"/>
        <v>1.1215041644541124E-4</v>
      </c>
      <c r="AA187" s="14">
        <f t="shared" si="42"/>
        <v>0.56011215041644569</v>
      </c>
      <c r="AB187" s="14">
        <f t="shared" si="43"/>
        <v>0.29011215041644567</v>
      </c>
      <c r="AC187" s="14">
        <f t="shared" si="44"/>
        <v>8.011215041644526E-2</v>
      </c>
      <c r="AD187" s="14">
        <f t="shared" si="45"/>
        <v>0.12011215041644552</v>
      </c>
      <c r="AE187" s="14">
        <f t="shared" si="46"/>
        <v>0.44011215041644536</v>
      </c>
      <c r="AF187" s="14">
        <f t="shared" si="47"/>
        <v>0.6001121504164455</v>
      </c>
      <c r="AG187" s="14">
        <f t="shared" si="48"/>
        <v>0.81011215041644546</v>
      </c>
    </row>
    <row r="188" spans="1:33">
      <c r="A188">
        <f t="shared" si="33"/>
        <v>14</v>
      </c>
      <c r="B188">
        <v>183</v>
      </c>
      <c r="C188">
        <v>1.47</v>
      </c>
      <c r="D188">
        <v>1.47</v>
      </c>
      <c r="E188">
        <v>2.2800000000000002</v>
      </c>
      <c r="F188">
        <v>2.4300000000000002</v>
      </c>
      <c r="G188">
        <v>0.99</v>
      </c>
      <c r="H188">
        <v>1.3800000000000001</v>
      </c>
      <c r="I188">
        <v>2.14</v>
      </c>
      <c r="J188">
        <v>1.42</v>
      </c>
      <c r="K188">
        <v>1.97</v>
      </c>
      <c r="L188">
        <v>1.63</v>
      </c>
      <c r="M188">
        <v>1.4799999999999998</v>
      </c>
      <c r="N188">
        <v>1.5799999999999998</v>
      </c>
      <c r="O188">
        <v>2</v>
      </c>
      <c r="P188">
        <v>2.1</v>
      </c>
      <c r="Q188">
        <v>2.2000000000000002</v>
      </c>
      <c r="S188" s="14">
        <f t="shared" si="34"/>
        <v>0.34011215041644549</v>
      </c>
      <c r="T188" s="14">
        <f t="shared" si="35"/>
        <v>0.34011215041644549</v>
      </c>
      <c r="U188" s="14">
        <f t="shared" si="36"/>
        <v>1.1501121504164458</v>
      </c>
      <c r="V188" s="14">
        <f t="shared" si="37"/>
        <v>1.3001121504164457</v>
      </c>
      <c r="W188" s="14">
        <f t="shared" si="38"/>
        <v>-0.13988784958355449</v>
      </c>
      <c r="X188" s="14">
        <f t="shared" si="39"/>
        <v>0.25011215041644563</v>
      </c>
      <c r="Y188" s="14">
        <f t="shared" si="40"/>
        <v>1.0101121504164456</v>
      </c>
      <c r="Z188" s="14">
        <f t="shared" si="41"/>
        <v>0.29011215041644545</v>
      </c>
      <c r="AA188" s="14">
        <f t="shared" si="42"/>
        <v>0.84011215041644549</v>
      </c>
      <c r="AB188" s="14">
        <f t="shared" si="43"/>
        <v>0.50011215041644541</v>
      </c>
      <c r="AC188" s="14">
        <f t="shared" si="44"/>
        <v>0.35011215041644528</v>
      </c>
      <c r="AD188" s="14">
        <f t="shared" si="45"/>
        <v>0.45011215041644537</v>
      </c>
      <c r="AE188" s="14">
        <f t="shared" si="46"/>
        <v>0.87011215041644552</v>
      </c>
      <c r="AF188" s="14">
        <f t="shared" si="47"/>
        <v>0.97011215041644561</v>
      </c>
      <c r="AG188" s="14">
        <f t="shared" si="48"/>
        <v>1.0701121504164457</v>
      </c>
    </row>
    <row r="189" spans="1:33">
      <c r="A189">
        <f t="shared" si="33"/>
        <v>11</v>
      </c>
      <c r="B189">
        <v>184</v>
      </c>
      <c r="C189">
        <v>0.92999999999999994</v>
      </c>
      <c r="D189">
        <v>0.9900000000000001</v>
      </c>
      <c r="E189">
        <v>1.81</v>
      </c>
      <c r="F189">
        <v>2.14</v>
      </c>
      <c r="G189">
        <v>0.6100000000000001</v>
      </c>
      <c r="H189">
        <v>0.9</v>
      </c>
      <c r="I189">
        <v>1.77</v>
      </c>
      <c r="J189">
        <v>1.1600000000000001</v>
      </c>
      <c r="K189">
        <v>1.62</v>
      </c>
      <c r="L189">
        <v>1.37</v>
      </c>
      <c r="M189">
        <v>1.28</v>
      </c>
      <c r="N189">
        <v>1.2</v>
      </c>
      <c r="O189">
        <v>1.6</v>
      </c>
      <c r="P189">
        <v>1.6099999999999999</v>
      </c>
      <c r="Q189">
        <v>1.83</v>
      </c>
      <c r="S189" s="14">
        <f t="shared" si="34"/>
        <v>-0.19988784958355454</v>
      </c>
      <c r="T189" s="14">
        <f t="shared" si="35"/>
        <v>-0.13988784958355438</v>
      </c>
      <c r="U189" s="14">
        <f t="shared" si="36"/>
        <v>0.68011215041644557</v>
      </c>
      <c r="V189" s="14">
        <f t="shared" si="37"/>
        <v>1.0101121504164456</v>
      </c>
      <c r="W189" s="14">
        <f t="shared" si="38"/>
        <v>-0.51988784958355438</v>
      </c>
      <c r="X189" s="14">
        <f t="shared" si="39"/>
        <v>-0.22988784958355446</v>
      </c>
      <c r="Y189" s="14">
        <f t="shared" si="40"/>
        <v>0.64011215041644554</v>
      </c>
      <c r="Z189" s="14">
        <f t="shared" si="41"/>
        <v>3.011215041644566E-2</v>
      </c>
      <c r="AA189" s="14">
        <f t="shared" si="42"/>
        <v>0.49011215041644562</v>
      </c>
      <c r="AB189" s="14">
        <f t="shared" si="43"/>
        <v>0.24011215041644562</v>
      </c>
      <c r="AC189" s="14">
        <f t="shared" si="44"/>
        <v>0.15011215041644554</v>
      </c>
      <c r="AD189" s="14">
        <f t="shared" si="45"/>
        <v>7.0112150416445473E-2</v>
      </c>
      <c r="AE189" s="14">
        <f t="shared" si="46"/>
        <v>0.47011215041644561</v>
      </c>
      <c r="AF189" s="14">
        <f t="shared" si="47"/>
        <v>0.48011215041644539</v>
      </c>
      <c r="AG189" s="14">
        <f t="shared" si="48"/>
        <v>0.70011215041644559</v>
      </c>
    </row>
    <row r="190" spans="1:33">
      <c r="A190">
        <f t="shared" si="33"/>
        <v>8</v>
      </c>
      <c r="B190">
        <v>185</v>
      </c>
      <c r="C190">
        <v>0.85999999999999988</v>
      </c>
      <c r="D190">
        <v>0.91999999999999993</v>
      </c>
      <c r="E190">
        <v>1.74</v>
      </c>
      <c r="F190">
        <v>1.89</v>
      </c>
      <c r="G190">
        <v>0.52</v>
      </c>
      <c r="H190">
        <v>0.78</v>
      </c>
      <c r="I190">
        <v>1.5899999999999999</v>
      </c>
      <c r="J190">
        <v>1.02</v>
      </c>
      <c r="K190">
        <v>1.42</v>
      </c>
      <c r="L190">
        <v>1.1099999999999999</v>
      </c>
      <c r="M190">
        <v>1.1099999999999999</v>
      </c>
      <c r="N190">
        <v>1.1299999999999999</v>
      </c>
      <c r="O190">
        <v>1.3399999999999999</v>
      </c>
      <c r="P190">
        <v>1.5499999999999998</v>
      </c>
      <c r="Q190">
        <v>1.8</v>
      </c>
      <c r="S190" s="14">
        <f t="shared" si="34"/>
        <v>-0.26988784958355461</v>
      </c>
      <c r="T190" s="14">
        <f t="shared" si="35"/>
        <v>-0.20988784958355455</v>
      </c>
      <c r="U190" s="14">
        <f t="shared" si="36"/>
        <v>0.61011215041644551</v>
      </c>
      <c r="V190" s="14">
        <f t="shared" si="37"/>
        <v>0.76011215041644542</v>
      </c>
      <c r="W190" s="14">
        <f t="shared" si="38"/>
        <v>-0.60988784958355446</v>
      </c>
      <c r="X190" s="14">
        <f t="shared" si="39"/>
        <v>-0.34988784958355446</v>
      </c>
      <c r="Y190" s="14">
        <f t="shared" si="40"/>
        <v>0.46011215041644538</v>
      </c>
      <c r="Z190" s="14">
        <f t="shared" si="41"/>
        <v>-0.10988784958355446</v>
      </c>
      <c r="AA190" s="14">
        <f t="shared" si="42"/>
        <v>0.29011215041644545</v>
      </c>
      <c r="AB190" s="14">
        <f t="shared" si="43"/>
        <v>-1.9887849583554607E-2</v>
      </c>
      <c r="AC190" s="14">
        <f t="shared" si="44"/>
        <v>-1.9887849583554607E-2</v>
      </c>
      <c r="AD190" s="14">
        <f t="shared" si="45"/>
        <v>1.1215041644541124E-4</v>
      </c>
      <c r="AE190" s="14">
        <f t="shared" si="46"/>
        <v>0.21011215041644538</v>
      </c>
      <c r="AF190" s="14">
        <f t="shared" si="47"/>
        <v>0.42011215041644534</v>
      </c>
      <c r="AG190" s="14">
        <f t="shared" si="48"/>
        <v>0.67011215041644556</v>
      </c>
    </row>
    <row r="191" spans="1:33">
      <c r="A191">
        <f t="shared" si="33"/>
        <v>15</v>
      </c>
      <c r="B191">
        <v>186</v>
      </c>
      <c r="C191">
        <v>1.47</v>
      </c>
      <c r="D191">
        <v>1.5499999999999998</v>
      </c>
      <c r="E191">
        <v>2.39</v>
      </c>
      <c r="F191">
        <v>2.54</v>
      </c>
      <c r="G191">
        <v>1.2300000000000002</v>
      </c>
      <c r="H191">
        <v>1.44</v>
      </c>
      <c r="I191">
        <v>2.3499999999999996</v>
      </c>
      <c r="J191">
        <v>1.75</v>
      </c>
      <c r="K191">
        <v>2.19</v>
      </c>
      <c r="L191">
        <v>1.9000000000000001</v>
      </c>
      <c r="M191">
        <v>1.6799999999999997</v>
      </c>
      <c r="N191">
        <v>1.76</v>
      </c>
      <c r="O191">
        <v>1.9899999999999998</v>
      </c>
      <c r="P191">
        <v>2.2400000000000002</v>
      </c>
      <c r="Q191">
        <v>2.4099999999999997</v>
      </c>
      <c r="S191" s="14">
        <f t="shared" si="34"/>
        <v>0.34011215041644549</v>
      </c>
      <c r="T191" s="14">
        <f t="shared" si="35"/>
        <v>0.42011215041644534</v>
      </c>
      <c r="U191" s="14">
        <f t="shared" si="36"/>
        <v>1.2601121504164456</v>
      </c>
      <c r="V191" s="14">
        <f t="shared" si="37"/>
        <v>1.4101121504164456</v>
      </c>
      <c r="W191" s="14">
        <f t="shared" si="38"/>
        <v>0.10011215041644572</v>
      </c>
      <c r="X191" s="14">
        <f t="shared" si="39"/>
        <v>0.31011215041644546</v>
      </c>
      <c r="Y191" s="14">
        <f t="shared" si="40"/>
        <v>1.2201121504164452</v>
      </c>
      <c r="Z191" s="14">
        <f t="shared" si="41"/>
        <v>0.62011215041644552</v>
      </c>
      <c r="AA191" s="14">
        <f t="shared" si="42"/>
        <v>1.0601121504164455</v>
      </c>
      <c r="AB191" s="14">
        <f t="shared" si="43"/>
        <v>0.77011215041644565</v>
      </c>
      <c r="AC191" s="14">
        <f t="shared" si="44"/>
        <v>0.55011215041644523</v>
      </c>
      <c r="AD191" s="14">
        <f t="shared" si="45"/>
        <v>0.63011215041644553</v>
      </c>
      <c r="AE191" s="14">
        <f t="shared" si="46"/>
        <v>0.86011215041644529</v>
      </c>
      <c r="AF191" s="14">
        <f t="shared" si="47"/>
        <v>1.1101121504164457</v>
      </c>
      <c r="AG191" s="14">
        <f t="shared" si="48"/>
        <v>1.2801121504164452</v>
      </c>
    </row>
    <row r="192" spans="1:33">
      <c r="A192">
        <f t="shared" si="33"/>
        <v>14</v>
      </c>
      <c r="B192">
        <v>187</v>
      </c>
      <c r="C192">
        <v>1.3</v>
      </c>
      <c r="D192">
        <v>1.4400000000000002</v>
      </c>
      <c r="E192">
        <v>2.13</v>
      </c>
      <c r="F192">
        <v>2.2799999999999998</v>
      </c>
      <c r="G192">
        <v>0.85000000000000009</v>
      </c>
      <c r="H192">
        <v>1.1499999999999999</v>
      </c>
      <c r="I192">
        <v>2.0499999999999998</v>
      </c>
      <c r="J192">
        <v>1.37</v>
      </c>
      <c r="K192">
        <v>1.77</v>
      </c>
      <c r="L192">
        <v>1.48</v>
      </c>
      <c r="M192">
        <v>1.3599999999999999</v>
      </c>
      <c r="N192">
        <v>1.52</v>
      </c>
      <c r="O192">
        <v>1.8800000000000001</v>
      </c>
      <c r="P192">
        <v>1.93</v>
      </c>
      <c r="Q192">
        <v>2.1</v>
      </c>
      <c r="S192" s="14">
        <f t="shared" si="34"/>
        <v>0.17011215041644556</v>
      </c>
      <c r="T192" s="14">
        <f t="shared" si="35"/>
        <v>0.31011215041644569</v>
      </c>
      <c r="U192" s="14">
        <f t="shared" si="36"/>
        <v>1.0001121504164454</v>
      </c>
      <c r="V192" s="14">
        <f t="shared" si="37"/>
        <v>1.1501121504164453</v>
      </c>
      <c r="W192" s="14">
        <f t="shared" si="38"/>
        <v>-0.27988784958355439</v>
      </c>
      <c r="X192" s="14">
        <f t="shared" si="39"/>
        <v>2.0112150416445429E-2</v>
      </c>
      <c r="Y192" s="14">
        <f t="shared" si="40"/>
        <v>0.92011215041644534</v>
      </c>
      <c r="Z192" s="14">
        <f t="shared" si="41"/>
        <v>0.24011215041644562</v>
      </c>
      <c r="AA192" s="14">
        <f t="shared" si="42"/>
        <v>0.64011215041644554</v>
      </c>
      <c r="AB192" s="14">
        <f t="shared" si="43"/>
        <v>0.3501121504164455</v>
      </c>
      <c r="AC192" s="14">
        <f t="shared" si="44"/>
        <v>0.23011215041644539</v>
      </c>
      <c r="AD192" s="14">
        <f t="shared" si="45"/>
        <v>0.39011215041644554</v>
      </c>
      <c r="AE192" s="14">
        <f t="shared" si="46"/>
        <v>0.75011215041644563</v>
      </c>
      <c r="AF192" s="14">
        <f t="shared" si="47"/>
        <v>0.80011215041644546</v>
      </c>
      <c r="AG192" s="14">
        <f t="shared" si="48"/>
        <v>0.97011215041644561</v>
      </c>
    </row>
    <row r="193" spans="1:33">
      <c r="A193">
        <f t="shared" si="33"/>
        <v>14</v>
      </c>
      <c r="B193">
        <v>188</v>
      </c>
      <c r="C193">
        <v>1.27</v>
      </c>
      <c r="D193">
        <v>1.3199999999999998</v>
      </c>
      <c r="E193">
        <v>2.33</v>
      </c>
      <c r="F193">
        <v>2.35</v>
      </c>
      <c r="G193">
        <v>0.91</v>
      </c>
      <c r="H193">
        <v>1.26</v>
      </c>
      <c r="I193">
        <v>2.15</v>
      </c>
      <c r="J193">
        <v>1.5</v>
      </c>
      <c r="K193">
        <v>1.9100000000000001</v>
      </c>
      <c r="L193">
        <v>1.6800000000000002</v>
      </c>
      <c r="M193">
        <v>1.5599999999999998</v>
      </c>
      <c r="N193">
        <v>1.56</v>
      </c>
      <c r="O193">
        <v>1.89</v>
      </c>
      <c r="P193">
        <v>2.14</v>
      </c>
      <c r="Q193">
        <v>2.2799999999999998</v>
      </c>
      <c r="S193" s="14">
        <f t="shared" si="34"/>
        <v>0.14011215041644554</v>
      </c>
      <c r="T193" s="14">
        <f t="shared" si="35"/>
        <v>0.19011215041644536</v>
      </c>
      <c r="U193" s="14">
        <f t="shared" si="36"/>
        <v>1.2001121504164456</v>
      </c>
      <c r="V193" s="14">
        <f t="shared" si="37"/>
        <v>1.2201121504164456</v>
      </c>
      <c r="W193" s="14">
        <f t="shared" si="38"/>
        <v>-0.21988784958355445</v>
      </c>
      <c r="X193" s="14">
        <f t="shared" si="39"/>
        <v>0.13011215041644553</v>
      </c>
      <c r="Y193" s="14">
        <f t="shared" si="40"/>
        <v>1.0201121504164454</v>
      </c>
      <c r="Z193" s="14">
        <f t="shared" si="41"/>
        <v>0.37011215041644552</v>
      </c>
      <c r="AA193" s="14">
        <f t="shared" si="42"/>
        <v>0.78011215041644566</v>
      </c>
      <c r="AB193" s="14">
        <f t="shared" si="43"/>
        <v>0.55011215041644568</v>
      </c>
      <c r="AC193" s="14">
        <f t="shared" si="44"/>
        <v>0.43011215041644535</v>
      </c>
      <c r="AD193" s="14">
        <f t="shared" si="45"/>
        <v>0.43011215041644557</v>
      </c>
      <c r="AE193" s="14">
        <f t="shared" si="46"/>
        <v>0.76011215041644542</v>
      </c>
      <c r="AF193" s="14">
        <f t="shared" si="47"/>
        <v>1.0101121504164456</v>
      </c>
      <c r="AG193" s="14">
        <f t="shared" si="48"/>
        <v>1.1501121504164453</v>
      </c>
    </row>
    <row r="194" spans="1:33">
      <c r="A194">
        <f t="shared" si="33"/>
        <v>4</v>
      </c>
      <c r="B194">
        <v>189</v>
      </c>
      <c r="C194">
        <v>0.51</v>
      </c>
      <c r="D194">
        <v>0.48000000000000004</v>
      </c>
      <c r="E194">
        <v>1.3800000000000001</v>
      </c>
      <c r="F194">
        <v>1.49</v>
      </c>
      <c r="G194">
        <v>0.16000000000000006</v>
      </c>
      <c r="H194">
        <v>0.43</v>
      </c>
      <c r="I194">
        <v>1.22</v>
      </c>
      <c r="J194">
        <v>0.56000000000000005</v>
      </c>
      <c r="K194">
        <v>0.98</v>
      </c>
      <c r="L194">
        <v>0.7</v>
      </c>
      <c r="M194">
        <v>0.7</v>
      </c>
      <c r="N194">
        <v>0.71</v>
      </c>
      <c r="O194">
        <v>1.05</v>
      </c>
      <c r="P194">
        <v>1.0699999999999998</v>
      </c>
      <c r="Q194">
        <v>1.25</v>
      </c>
      <c r="S194" s="14">
        <f t="shared" si="34"/>
        <v>-0.61988784958355447</v>
      </c>
      <c r="T194" s="14">
        <f t="shared" si="35"/>
        <v>-0.6498878495835545</v>
      </c>
      <c r="U194" s="14">
        <f t="shared" si="36"/>
        <v>0.25011215041644563</v>
      </c>
      <c r="V194" s="14">
        <f t="shared" si="37"/>
        <v>0.36011215041644551</v>
      </c>
      <c r="W194" s="14">
        <f t="shared" si="38"/>
        <v>-0.96988784958355445</v>
      </c>
      <c r="X194" s="14">
        <f t="shared" si="39"/>
        <v>-0.69988784958355454</v>
      </c>
      <c r="Y194" s="14">
        <f t="shared" si="40"/>
        <v>9.0112150416445491E-2</v>
      </c>
      <c r="Z194" s="14">
        <f t="shared" si="41"/>
        <v>-0.56988784958355443</v>
      </c>
      <c r="AA194" s="14">
        <f t="shared" si="42"/>
        <v>-0.1498878495835545</v>
      </c>
      <c r="AB194" s="14">
        <f t="shared" si="43"/>
        <v>-0.42988784958355453</v>
      </c>
      <c r="AC194" s="14">
        <f t="shared" si="44"/>
        <v>-0.42988784958355453</v>
      </c>
      <c r="AD194" s="14">
        <f t="shared" si="45"/>
        <v>-0.41988784958355452</v>
      </c>
      <c r="AE194" s="14">
        <f t="shared" si="46"/>
        <v>-7.9887849583554438E-2</v>
      </c>
      <c r="AF194" s="14">
        <f t="shared" si="47"/>
        <v>-5.9887849583554642E-2</v>
      </c>
      <c r="AG194" s="14">
        <f t="shared" si="48"/>
        <v>0.12011215041644552</v>
      </c>
    </row>
    <row r="195" spans="1:33">
      <c r="A195">
        <f t="shared" si="33"/>
        <v>7</v>
      </c>
      <c r="B195">
        <v>190</v>
      </c>
      <c r="C195">
        <v>0.65999999999999992</v>
      </c>
      <c r="D195">
        <v>0.69000000000000006</v>
      </c>
      <c r="E195">
        <v>1.53</v>
      </c>
      <c r="F195">
        <v>1.5899999999999999</v>
      </c>
      <c r="G195">
        <v>0.10000000000000006</v>
      </c>
      <c r="H195">
        <v>0.57000000000000006</v>
      </c>
      <c r="I195">
        <v>1.33</v>
      </c>
      <c r="J195">
        <v>0.75000000000000011</v>
      </c>
      <c r="K195">
        <v>1.1399999999999999</v>
      </c>
      <c r="L195">
        <v>0.79</v>
      </c>
      <c r="M195">
        <v>0.84999999999999987</v>
      </c>
      <c r="N195">
        <v>0.73999999999999988</v>
      </c>
      <c r="O195">
        <v>1.1600000000000001</v>
      </c>
      <c r="P195">
        <v>1.2499999999999998</v>
      </c>
      <c r="Q195">
        <v>1.4000000000000001</v>
      </c>
      <c r="S195" s="14">
        <f t="shared" si="34"/>
        <v>-0.46988784958355456</v>
      </c>
      <c r="T195" s="14">
        <f t="shared" si="35"/>
        <v>-0.43988784958355442</v>
      </c>
      <c r="U195" s="14">
        <f t="shared" si="36"/>
        <v>0.40011215041644554</v>
      </c>
      <c r="V195" s="14">
        <f t="shared" si="37"/>
        <v>0.46011215041644538</v>
      </c>
      <c r="W195" s="14">
        <f t="shared" si="38"/>
        <v>-1.0298878495835544</v>
      </c>
      <c r="X195" s="14">
        <f t="shared" si="39"/>
        <v>-0.55988784958355442</v>
      </c>
      <c r="Y195" s="14">
        <f t="shared" si="40"/>
        <v>0.20011215041644559</v>
      </c>
      <c r="Z195" s="14">
        <f t="shared" si="41"/>
        <v>-0.37988784958355437</v>
      </c>
      <c r="AA195" s="14">
        <f t="shared" si="42"/>
        <v>1.011215041644542E-2</v>
      </c>
      <c r="AB195" s="14">
        <f t="shared" si="43"/>
        <v>-0.33988784958355445</v>
      </c>
      <c r="AC195" s="14">
        <f t="shared" si="44"/>
        <v>-0.27988784958355462</v>
      </c>
      <c r="AD195" s="14">
        <f t="shared" si="45"/>
        <v>-0.3898878495835546</v>
      </c>
      <c r="AE195" s="14">
        <f t="shared" si="46"/>
        <v>3.011215041644566E-2</v>
      </c>
      <c r="AF195" s="14">
        <f t="shared" si="47"/>
        <v>0.1201121504164453</v>
      </c>
      <c r="AG195" s="14">
        <f t="shared" si="48"/>
        <v>0.27011215041644565</v>
      </c>
    </row>
    <row r="196" spans="1:33">
      <c r="A196">
        <f t="shared" si="33"/>
        <v>9</v>
      </c>
      <c r="B196">
        <v>191</v>
      </c>
      <c r="C196">
        <v>0.89</v>
      </c>
      <c r="D196">
        <v>1.05</v>
      </c>
      <c r="E196">
        <v>1.9000000000000001</v>
      </c>
      <c r="F196">
        <v>1.9499999999999997</v>
      </c>
      <c r="G196">
        <v>0.62000000000000011</v>
      </c>
      <c r="H196">
        <v>1</v>
      </c>
      <c r="I196">
        <v>1.75</v>
      </c>
      <c r="J196">
        <v>1.01</v>
      </c>
      <c r="K196">
        <v>1.49</v>
      </c>
      <c r="L196">
        <v>1.27</v>
      </c>
      <c r="M196">
        <v>1.0699999999999998</v>
      </c>
      <c r="N196">
        <v>1.2</v>
      </c>
      <c r="O196">
        <v>1.43</v>
      </c>
      <c r="P196">
        <v>1.64</v>
      </c>
      <c r="Q196">
        <v>1.8900000000000001</v>
      </c>
      <c r="S196" s="14">
        <f t="shared" si="34"/>
        <v>-0.23988784958355447</v>
      </c>
      <c r="T196" s="14">
        <f t="shared" si="35"/>
        <v>-7.9887849583554438E-2</v>
      </c>
      <c r="U196" s="14">
        <f t="shared" si="36"/>
        <v>0.77011215041644565</v>
      </c>
      <c r="V196" s="14">
        <f t="shared" si="37"/>
        <v>0.82011215041644525</v>
      </c>
      <c r="W196" s="14">
        <f t="shared" si="38"/>
        <v>-0.50988784958355438</v>
      </c>
      <c r="X196" s="14">
        <f t="shared" si="39"/>
        <v>-0.12988784958355448</v>
      </c>
      <c r="Y196" s="14">
        <f t="shared" si="40"/>
        <v>0.62011215041644552</v>
      </c>
      <c r="Z196" s="14">
        <f t="shared" si="41"/>
        <v>-0.11988784958355447</v>
      </c>
      <c r="AA196" s="14">
        <f t="shared" si="42"/>
        <v>0.36011215041644551</v>
      </c>
      <c r="AB196" s="14">
        <f t="shared" si="43"/>
        <v>0.14011215041644554</v>
      </c>
      <c r="AC196" s="14">
        <f t="shared" si="44"/>
        <v>-5.9887849583554642E-2</v>
      </c>
      <c r="AD196" s="14">
        <f t="shared" si="45"/>
        <v>7.0112150416445473E-2</v>
      </c>
      <c r="AE196" s="14">
        <f t="shared" si="46"/>
        <v>0.30011215041644546</v>
      </c>
      <c r="AF196" s="14">
        <f t="shared" si="47"/>
        <v>0.51011215041644542</v>
      </c>
      <c r="AG196" s="14">
        <f t="shared" si="48"/>
        <v>0.76011215041644564</v>
      </c>
    </row>
    <row r="197" spans="1:33">
      <c r="A197">
        <f t="shared" si="33"/>
        <v>9</v>
      </c>
      <c r="B197">
        <v>192</v>
      </c>
      <c r="C197">
        <v>1.01</v>
      </c>
      <c r="D197">
        <v>1.08</v>
      </c>
      <c r="E197">
        <v>1.78</v>
      </c>
      <c r="F197">
        <v>1.98</v>
      </c>
      <c r="G197">
        <v>0.55000000000000004</v>
      </c>
      <c r="H197">
        <v>0.83</v>
      </c>
      <c r="I197">
        <v>1.76</v>
      </c>
      <c r="J197">
        <v>1.1000000000000001</v>
      </c>
      <c r="K197">
        <v>1.47</v>
      </c>
      <c r="L197">
        <v>1.26</v>
      </c>
      <c r="M197">
        <v>1.23</v>
      </c>
      <c r="N197">
        <v>1.0499999999999998</v>
      </c>
      <c r="O197">
        <v>1.3699999999999999</v>
      </c>
      <c r="P197">
        <v>1.68</v>
      </c>
      <c r="Q197">
        <v>1.73</v>
      </c>
      <c r="S197" s="14">
        <f t="shared" si="34"/>
        <v>-0.11988784958355447</v>
      </c>
      <c r="T197" s="14">
        <f t="shared" si="35"/>
        <v>-4.9887849583554411E-2</v>
      </c>
      <c r="U197" s="14">
        <f t="shared" si="36"/>
        <v>0.65011215041644554</v>
      </c>
      <c r="V197" s="14">
        <f t="shared" si="37"/>
        <v>0.8501121504164455</v>
      </c>
      <c r="W197" s="14">
        <f t="shared" si="38"/>
        <v>-0.57988784958355444</v>
      </c>
      <c r="X197" s="14">
        <f t="shared" si="39"/>
        <v>-0.29988784958355452</v>
      </c>
      <c r="Y197" s="14">
        <f t="shared" si="40"/>
        <v>0.63011215041644553</v>
      </c>
      <c r="Z197" s="14">
        <f t="shared" si="41"/>
        <v>-2.9887849583554393E-2</v>
      </c>
      <c r="AA197" s="14">
        <f t="shared" si="42"/>
        <v>0.34011215041644549</v>
      </c>
      <c r="AB197" s="14">
        <f t="shared" si="43"/>
        <v>0.13011215041644553</v>
      </c>
      <c r="AC197" s="14">
        <f t="shared" si="44"/>
        <v>0.1001121504164455</v>
      </c>
      <c r="AD197" s="14">
        <f t="shared" si="45"/>
        <v>-7.988784958355466E-2</v>
      </c>
      <c r="AE197" s="14">
        <f t="shared" si="46"/>
        <v>0.2401121504164454</v>
      </c>
      <c r="AF197" s="14">
        <f t="shared" si="47"/>
        <v>0.55011215041644546</v>
      </c>
      <c r="AG197" s="14">
        <f t="shared" si="48"/>
        <v>0.6001121504164455</v>
      </c>
    </row>
    <row r="198" spans="1:33">
      <c r="A198">
        <f t="shared" si="33"/>
        <v>14</v>
      </c>
      <c r="B198">
        <v>193</v>
      </c>
      <c r="C198">
        <v>1.52</v>
      </c>
      <c r="D198">
        <v>1.53</v>
      </c>
      <c r="E198">
        <v>2.3800000000000003</v>
      </c>
      <c r="F198">
        <v>2.5900000000000003</v>
      </c>
      <c r="G198">
        <v>1.0900000000000001</v>
      </c>
      <c r="H198">
        <v>1.45</v>
      </c>
      <c r="I198">
        <v>2.25</v>
      </c>
      <c r="J198">
        <v>1.6300000000000001</v>
      </c>
      <c r="K198">
        <v>2.04</v>
      </c>
      <c r="L198">
        <v>1.73</v>
      </c>
      <c r="M198">
        <v>1.71</v>
      </c>
      <c r="N198">
        <v>1.74</v>
      </c>
      <c r="O198">
        <v>2.0099999999999998</v>
      </c>
      <c r="P198">
        <v>2.1100000000000003</v>
      </c>
      <c r="Q198">
        <v>2.37</v>
      </c>
      <c r="S198" s="14">
        <f t="shared" si="34"/>
        <v>0.39011215041644554</v>
      </c>
      <c r="T198" s="14">
        <f t="shared" si="35"/>
        <v>0.40011215041644554</v>
      </c>
      <c r="U198" s="14">
        <f t="shared" si="36"/>
        <v>1.2501121504164459</v>
      </c>
      <c r="V198" s="14">
        <f t="shared" si="37"/>
        <v>1.4601121504164458</v>
      </c>
      <c r="W198" s="14">
        <f t="shared" si="38"/>
        <v>-3.9887849583554402E-2</v>
      </c>
      <c r="X198" s="14">
        <f t="shared" si="39"/>
        <v>0.32011215041644547</v>
      </c>
      <c r="Y198" s="14">
        <f t="shared" si="40"/>
        <v>1.1201121504164455</v>
      </c>
      <c r="Z198" s="14">
        <f t="shared" si="41"/>
        <v>0.50011215041644563</v>
      </c>
      <c r="AA198" s="14">
        <f t="shared" si="42"/>
        <v>0.91011215041644555</v>
      </c>
      <c r="AB198" s="14">
        <f t="shared" si="43"/>
        <v>0.6001121504164455</v>
      </c>
      <c r="AC198" s="14">
        <f t="shared" si="44"/>
        <v>0.58011215041644548</v>
      </c>
      <c r="AD198" s="14">
        <f t="shared" si="45"/>
        <v>0.61011215041644551</v>
      </c>
      <c r="AE198" s="14">
        <f t="shared" si="46"/>
        <v>0.8801121504164453</v>
      </c>
      <c r="AF198" s="14">
        <f t="shared" si="47"/>
        <v>0.98011215041644584</v>
      </c>
      <c r="AG198" s="14">
        <f t="shared" si="48"/>
        <v>1.2401121504164456</v>
      </c>
    </row>
    <row r="199" spans="1:33">
      <c r="A199">
        <f t="shared" ref="A199:A262" si="49">COUNTIF(S199:AG199,"&gt;0")</f>
        <v>14</v>
      </c>
      <c r="B199">
        <v>194</v>
      </c>
      <c r="C199">
        <v>1.3699999999999999</v>
      </c>
      <c r="D199">
        <v>1.4000000000000001</v>
      </c>
      <c r="E199">
        <v>2.23</v>
      </c>
      <c r="F199">
        <v>2.34</v>
      </c>
      <c r="G199">
        <v>0.95000000000000007</v>
      </c>
      <c r="H199">
        <v>1.28</v>
      </c>
      <c r="I199">
        <v>2.0100000000000002</v>
      </c>
      <c r="J199">
        <v>1.3800000000000001</v>
      </c>
      <c r="K199">
        <v>1.91</v>
      </c>
      <c r="L199">
        <v>1.65</v>
      </c>
      <c r="M199">
        <v>1.53</v>
      </c>
      <c r="N199">
        <v>1.4699999999999998</v>
      </c>
      <c r="O199">
        <v>1.9500000000000002</v>
      </c>
      <c r="P199">
        <v>2.1399999999999997</v>
      </c>
      <c r="Q199">
        <v>2.25</v>
      </c>
      <c r="S199" s="14">
        <f t="shared" ref="S199:S262" si="50">C199-$C$3</f>
        <v>0.2401121504164454</v>
      </c>
      <c r="T199" s="14">
        <f t="shared" ref="T199:T262" si="51">D199-$C$3</f>
        <v>0.27011215041644565</v>
      </c>
      <c r="U199" s="14">
        <f t="shared" ref="U199:U262" si="52">E199-$C$3</f>
        <v>1.1001121504164455</v>
      </c>
      <c r="V199" s="14">
        <f t="shared" ref="V199:V262" si="53">F199-$C$3</f>
        <v>1.2101121504164454</v>
      </c>
      <c r="W199" s="14">
        <f t="shared" ref="W199:W262" si="54">G199-$C$3</f>
        <v>-0.17988784958355442</v>
      </c>
      <c r="X199" s="14">
        <f t="shared" ref="X199:X262" si="55">H199-$C$3</f>
        <v>0.15011215041644554</v>
      </c>
      <c r="Y199" s="14">
        <f t="shared" ref="Y199:Y262" si="56">I199-$C$3</f>
        <v>0.88011215041644575</v>
      </c>
      <c r="Z199" s="14">
        <f t="shared" ref="Z199:Z262" si="57">J199-$C$3</f>
        <v>0.25011215041644563</v>
      </c>
      <c r="AA199" s="14">
        <f t="shared" ref="AA199:AA262" si="58">K199-$C$3</f>
        <v>0.78011215041644544</v>
      </c>
      <c r="AB199" s="14">
        <f t="shared" ref="AB199:AB262" si="59">L199-$C$3</f>
        <v>0.52011215041644543</v>
      </c>
      <c r="AC199" s="14">
        <f t="shared" ref="AC199:AC262" si="60">M199-$C$3</f>
        <v>0.40011215041644554</v>
      </c>
      <c r="AD199" s="14">
        <f t="shared" ref="AD199:AD262" si="61">N199-$C$3</f>
        <v>0.34011215041644527</v>
      </c>
      <c r="AE199" s="14">
        <f t="shared" ref="AE199:AE262" si="62">O199-$C$3</f>
        <v>0.8201121504164457</v>
      </c>
      <c r="AF199" s="14">
        <f t="shared" ref="AF199:AF262" si="63">P199-$C$3</f>
        <v>1.0101121504164452</v>
      </c>
      <c r="AG199" s="14">
        <f t="shared" ref="AG199:AG262" si="64">Q199-$C$3</f>
        <v>1.1201121504164455</v>
      </c>
    </row>
    <row r="200" spans="1:33">
      <c r="A200">
        <f t="shared" si="49"/>
        <v>4</v>
      </c>
      <c r="B200">
        <v>195</v>
      </c>
      <c r="C200">
        <v>0.31</v>
      </c>
      <c r="D200">
        <v>0.47000000000000008</v>
      </c>
      <c r="E200">
        <v>1.3200000000000003</v>
      </c>
      <c r="F200">
        <v>1.4900000000000002</v>
      </c>
      <c r="G200">
        <v>-0.03</v>
      </c>
      <c r="H200">
        <v>0.35000000000000003</v>
      </c>
      <c r="I200">
        <v>1.1299999999999999</v>
      </c>
      <c r="J200">
        <v>0.47000000000000008</v>
      </c>
      <c r="K200">
        <v>0.94000000000000006</v>
      </c>
      <c r="L200">
        <v>0.67</v>
      </c>
      <c r="M200">
        <v>0.62</v>
      </c>
      <c r="N200">
        <v>0.52999999999999992</v>
      </c>
      <c r="O200">
        <v>0.9</v>
      </c>
      <c r="P200">
        <v>1.06</v>
      </c>
      <c r="Q200">
        <v>1.1599999999999999</v>
      </c>
      <c r="S200" s="14">
        <f t="shared" si="50"/>
        <v>-0.81988784958355443</v>
      </c>
      <c r="T200" s="14">
        <f t="shared" si="51"/>
        <v>-0.6598878495835544</v>
      </c>
      <c r="U200" s="14">
        <f t="shared" si="52"/>
        <v>0.1901121504164458</v>
      </c>
      <c r="V200" s="14">
        <f t="shared" si="53"/>
        <v>0.36011215041644573</v>
      </c>
      <c r="W200" s="14">
        <f t="shared" si="54"/>
        <v>-1.1598878495835545</v>
      </c>
      <c r="X200" s="14">
        <f t="shared" si="55"/>
        <v>-0.77988784958355439</v>
      </c>
      <c r="Y200" s="14">
        <f t="shared" si="56"/>
        <v>1.1215041644541124E-4</v>
      </c>
      <c r="Z200" s="14">
        <f t="shared" si="57"/>
        <v>-0.6598878495835544</v>
      </c>
      <c r="AA200" s="14">
        <f t="shared" si="58"/>
        <v>-0.18988784958355442</v>
      </c>
      <c r="AB200" s="14">
        <f t="shared" si="59"/>
        <v>-0.45988784958355444</v>
      </c>
      <c r="AC200" s="14">
        <f t="shared" si="60"/>
        <v>-0.50988784958355449</v>
      </c>
      <c r="AD200" s="14">
        <f t="shared" si="61"/>
        <v>-0.59988784958355457</v>
      </c>
      <c r="AE200" s="14">
        <f t="shared" si="62"/>
        <v>-0.22988784958355446</v>
      </c>
      <c r="AF200" s="14">
        <f t="shared" si="63"/>
        <v>-6.9887849583554429E-2</v>
      </c>
      <c r="AG200" s="14">
        <f t="shared" si="64"/>
        <v>3.0112150416445438E-2</v>
      </c>
    </row>
    <row r="201" spans="1:33">
      <c r="A201">
        <f t="shared" si="49"/>
        <v>6</v>
      </c>
      <c r="B201">
        <v>196</v>
      </c>
      <c r="C201">
        <v>0.64999999999999991</v>
      </c>
      <c r="D201">
        <v>0.66</v>
      </c>
      <c r="E201">
        <v>1.61</v>
      </c>
      <c r="F201">
        <v>1.77</v>
      </c>
      <c r="G201">
        <v>0.21000000000000002</v>
      </c>
      <c r="H201">
        <v>0.57999999999999996</v>
      </c>
      <c r="I201">
        <v>1.3399999999999999</v>
      </c>
      <c r="J201">
        <v>0.79</v>
      </c>
      <c r="K201">
        <v>1.26</v>
      </c>
      <c r="L201">
        <v>1.02</v>
      </c>
      <c r="M201">
        <v>0.92999999999999994</v>
      </c>
      <c r="N201">
        <v>0.89999999999999991</v>
      </c>
      <c r="O201">
        <v>1.1099999999999999</v>
      </c>
      <c r="P201">
        <v>1.3099999999999998</v>
      </c>
      <c r="Q201">
        <v>1.57</v>
      </c>
      <c r="S201" s="14">
        <f t="shared" si="50"/>
        <v>-0.47988784958355457</v>
      </c>
      <c r="T201" s="14">
        <f t="shared" si="51"/>
        <v>-0.46988784958355445</v>
      </c>
      <c r="U201" s="14">
        <f t="shared" si="52"/>
        <v>0.48011215041644562</v>
      </c>
      <c r="V201" s="14">
        <f t="shared" si="53"/>
        <v>0.64011215041644554</v>
      </c>
      <c r="W201" s="14">
        <f t="shared" si="54"/>
        <v>-0.91988784958355452</v>
      </c>
      <c r="X201" s="14">
        <f t="shared" si="55"/>
        <v>-0.54988784958355452</v>
      </c>
      <c r="Y201" s="14">
        <f t="shared" si="56"/>
        <v>0.21011215041644538</v>
      </c>
      <c r="Z201" s="14">
        <f t="shared" si="57"/>
        <v>-0.33988784958355445</v>
      </c>
      <c r="AA201" s="14">
        <f t="shared" si="58"/>
        <v>0.13011215041644553</v>
      </c>
      <c r="AB201" s="14">
        <f t="shared" si="59"/>
        <v>-0.10988784958355446</v>
      </c>
      <c r="AC201" s="14">
        <f t="shared" si="60"/>
        <v>-0.19988784958355454</v>
      </c>
      <c r="AD201" s="14">
        <f t="shared" si="61"/>
        <v>-0.22988784958355457</v>
      </c>
      <c r="AE201" s="14">
        <f t="shared" si="62"/>
        <v>-1.9887849583554607E-2</v>
      </c>
      <c r="AF201" s="14">
        <f t="shared" si="63"/>
        <v>0.18011215041644535</v>
      </c>
      <c r="AG201" s="14">
        <f t="shared" si="64"/>
        <v>0.44011215041644558</v>
      </c>
    </row>
    <row r="202" spans="1:33">
      <c r="A202">
        <f t="shared" si="49"/>
        <v>14</v>
      </c>
      <c r="B202">
        <v>197</v>
      </c>
      <c r="C202">
        <v>1.2799999999999998</v>
      </c>
      <c r="D202">
        <v>1.44</v>
      </c>
      <c r="E202">
        <v>2.31</v>
      </c>
      <c r="F202">
        <v>2.4700000000000002</v>
      </c>
      <c r="G202">
        <v>1.02</v>
      </c>
      <c r="H202">
        <v>1.32</v>
      </c>
      <c r="I202">
        <v>2.0099999999999998</v>
      </c>
      <c r="J202">
        <v>1.55</v>
      </c>
      <c r="K202">
        <v>1.98</v>
      </c>
      <c r="L202">
        <v>1.68</v>
      </c>
      <c r="M202">
        <v>1.5399999999999998</v>
      </c>
      <c r="N202">
        <v>1.5499999999999998</v>
      </c>
      <c r="O202">
        <v>1.93</v>
      </c>
      <c r="P202">
        <v>2</v>
      </c>
      <c r="Q202">
        <v>2.27</v>
      </c>
      <c r="S202" s="14">
        <f t="shared" si="50"/>
        <v>0.15011215041644532</v>
      </c>
      <c r="T202" s="14">
        <f t="shared" si="51"/>
        <v>0.31011215041644546</v>
      </c>
      <c r="U202" s="14">
        <f t="shared" si="52"/>
        <v>1.1801121504164456</v>
      </c>
      <c r="V202" s="14">
        <f t="shared" si="53"/>
        <v>1.3401121504164457</v>
      </c>
      <c r="W202" s="14">
        <f t="shared" si="54"/>
        <v>-0.10988784958355446</v>
      </c>
      <c r="X202" s="14">
        <f t="shared" si="55"/>
        <v>0.19011215041644558</v>
      </c>
      <c r="Y202" s="14">
        <f t="shared" si="56"/>
        <v>0.8801121504164453</v>
      </c>
      <c r="Z202" s="14">
        <f t="shared" si="57"/>
        <v>0.42011215041644556</v>
      </c>
      <c r="AA202" s="14">
        <f t="shared" si="58"/>
        <v>0.8501121504164455</v>
      </c>
      <c r="AB202" s="14">
        <f t="shared" si="59"/>
        <v>0.55011215041644546</v>
      </c>
      <c r="AC202" s="14">
        <f t="shared" si="60"/>
        <v>0.41011215041644533</v>
      </c>
      <c r="AD202" s="14">
        <f t="shared" si="61"/>
        <v>0.42011215041644534</v>
      </c>
      <c r="AE202" s="14">
        <f t="shared" si="62"/>
        <v>0.80011215041644546</v>
      </c>
      <c r="AF202" s="14">
        <f t="shared" si="63"/>
        <v>0.87011215041644552</v>
      </c>
      <c r="AG202" s="14">
        <f t="shared" si="64"/>
        <v>1.1401121504164455</v>
      </c>
    </row>
    <row r="203" spans="1:33">
      <c r="A203">
        <f t="shared" si="49"/>
        <v>10</v>
      </c>
      <c r="B203">
        <v>198</v>
      </c>
      <c r="C203">
        <v>0.94</v>
      </c>
      <c r="D203">
        <v>1.06</v>
      </c>
      <c r="E203">
        <v>1.8800000000000001</v>
      </c>
      <c r="F203">
        <v>2.08</v>
      </c>
      <c r="G203">
        <v>0.53</v>
      </c>
      <c r="H203">
        <v>0.87</v>
      </c>
      <c r="I203">
        <v>1.72</v>
      </c>
      <c r="J203">
        <v>0.95000000000000007</v>
      </c>
      <c r="K203">
        <v>1.56</v>
      </c>
      <c r="L203">
        <v>1.27</v>
      </c>
      <c r="M203">
        <v>1.17</v>
      </c>
      <c r="N203">
        <v>1.18</v>
      </c>
      <c r="O203">
        <v>1.43</v>
      </c>
      <c r="P203">
        <v>1.5799999999999998</v>
      </c>
      <c r="Q203">
        <v>1.81</v>
      </c>
      <c r="S203" s="14">
        <f t="shared" si="50"/>
        <v>-0.18988784958355454</v>
      </c>
      <c r="T203" s="14">
        <f t="shared" si="51"/>
        <v>-6.9887849583554429E-2</v>
      </c>
      <c r="U203" s="14">
        <f t="shared" si="52"/>
        <v>0.75011215041644563</v>
      </c>
      <c r="V203" s="14">
        <f t="shared" si="53"/>
        <v>0.95011215041644559</v>
      </c>
      <c r="W203" s="14">
        <f t="shared" si="54"/>
        <v>-0.59988784958355446</v>
      </c>
      <c r="X203" s="14">
        <f t="shared" si="55"/>
        <v>-0.25988784958355449</v>
      </c>
      <c r="Y203" s="14">
        <f t="shared" si="56"/>
        <v>0.59011215041644549</v>
      </c>
      <c r="Z203" s="14">
        <f t="shared" si="57"/>
        <v>-0.17988784958355442</v>
      </c>
      <c r="AA203" s="14">
        <f t="shared" si="58"/>
        <v>0.43011215041644557</v>
      </c>
      <c r="AB203" s="14">
        <f t="shared" si="59"/>
        <v>0.14011215041644554</v>
      </c>
      <c r="AC203" s="14">
        <f t="shared" si="60"/>
        <v>4.0112150416445447E-2</v>
      </c>
      <c r="AD203" s="14">
        <f t="shared" si="61"/>
        <v>5.0112150416445456E-2</v>
      </c>
      <c r="AE203" s="14">
        <f t="shared" si="62"/>
        <v>0.30011215041644546</v>
      </c>
      <c r="AF203" s="14">
        <f t="shared" si="63"/>
        <v>0.45011215041644537</v>
      </c>
      <c r="AG203" s="14">
        <f t="shared" si="64"/>
        <v>0.68011215041644557</v>
      </c>
    </row>
    <row r="204" spans="1:33">
      <c r="A204">
        <f t="shared" si="49"/>
        <v>7</v>
      </c>
      <c r="B204">
        <v>199</v>
      </c>
      <c r="C204">
        <v>0.57999999999999985</v>
      </c>
      <c r="D204">
        <v>0.74</v>
      </c>
      <c r="E204">
        <v>1.45</v>
      </c>
      <c r="F204">
        <v>1.69</v>
      </c>
      <c r="G204">
        <v>0.22000000000000003</v>
      </c>
      <c r="H204">
        <v>0.62</v>
      </c>
      <c r="I204">
        <v>1.42</v>
      </c>
      <c r="J204">
        <v>0.78</v>
      </c>
      <c r="K204">
        <v>1.1499999999999999</v>
      </c>
      <c r="L204">
        <v>0.86999999999999988</v>
      </c>
      <c r="M204">
        <v>0.7699999999999998</v>
      </c>
      <c r="N204">
        <v>0.84999999999999987</v>
      </c>
      <c r="O204">
        <v>1.1499999999999999</v>
      </c>
      <c r="P204">
        <v>1.2899999999999998</v>
      </c>
      <c r="Q204">
        <v>1.3699999999999999</v>
      </c>
      <c r="S204" s="14">
        <f t="shared" si="50"/>
        <v>-0.54988784958355463</v>
      </c>
      <c r="T204" s="14">
        <f t="shared" si="51"/>
        <v>-0.38988784958355449</v>
      </c>
      <c r="U204" s="14">
        <f t="shared" si="52"/>
        <v>0.32011215041644547</v>
      </c>
      <c r="V204" s="14">
        <f t="shared" si="53"/>
        <v>0.56011215041644546</v>
      </c>
      <c r="W204" s="14">
        <f t="shared" si="54"/>
        <v>-0.90988784958355451</v>
      </c>
      <c r="X204" s="14">
        <f t="shared" si="55"/>
        <v>-0.50988784958355449</v>
      </c>
      <c r="Y204" s="14">
        <f t="shared" si="56"/>
        <v>0.29011215041644545</v>
      </c>
      <c r="Z204" s="14">
        <f t="shared" si="57"/>
        <v>-0.34988784958355446</v>
      </c>
      <c r="AA204" s="14">
        <f t="shared" si="58"/>
        <v>2.0112150416445429E-2</v>
      </c>
      <c r="AB204" s="14">
        <f t="shared" si="59"/>
        <v>-0.2598878495835546</v>
      </c>
      <c r="AC204" s="14">
        <f t="shared" si="60"/>
        <v>-0.35988784958355469</v>
      </c>
      <c r="AD204" s="14">
        <f t="shared" si="61"/>
        <v>-0.27988784958355462</v>
      </c>
      <c r="AE204" s="14">
        <f t="shared" si="62"/>
        <v>2.0112150416445429E-2</v>
      </c>
      <c r="AF204" s="14">
        <f t="shared" si="63"/>
        <v>0.16011215041644533</v>
      </c>
      <c r="AG204" s="14">
        <f t="shared" si="64"/>
        <v>0.2401121504164454</v>
      </c>
    </row>
    <row r="205" spans="1:33">
      <c r="A205">
        <f t="shared" si="49"/>
        <v>8</v>
      </c>
      <c r="B205">
        <v>200</v>
      </c>
      <c r="C205">
        <v>0.71</v>
      </c>
      <c r="D205">
        <v>0.97</v>
      </c>
      <c r="E205">
        <v>1.7600000000000002</v>
      </c>
      <c r="F205">
        <v>1.9400000000000002</v>
      </c>
      <c r="G205">
        <v>0.48000000000000004</v>
      </c>
      <c r="H205">
        <v>0.65</v>
      </c>
      <c r="I205">
        <v>1.5699999999999998</v>
      </c>
      <c r="J205">
        <v>0.98000000000000009</v>
      </c>
      <c r="K205">
        <v>1.4100000000000001</v>
      </c>
      <c r="L205">
        <v>1.2000000000000002</v>
      </c>
      <c r="M205">
        <v>1.0699999999999998</v>
      </c>
      <c r="N205">
        <v>0.96</v>
      </c>
      <c r="O205">
        <v>1.3499999999999999</v>
      </c>
      <c r="P205">
        <v>1.58</v>
      </c>
      <c r="Q205">
        <v>1.63</v>
      </c>
      <c r="S205" s="14">
        <f t="shared" si="50"/>
        <v>-0.41988784958355452</v>
      </c>
      <c r="T205" s="14">
        <f t="shared" si="51"/>
        <v>-0.15988784958355451</v>
      </c>
      <c r="U205" s="14">
        <f t="shared" si="52"/>
        <v>0.63011215041644575</v>
      </c>
      <c r="V205" s="14">
        <f t="shared" si="53"/>
        <v>0.81011215041644569</v>
      </c>
      <c r="W205" s="14">
        <f t="shared" si="54"/>
        <v>-0.6498878495835545</v>
      </c>
      <c r="X205" s="14">
        <f t="shared" si="55"/>
        <v>-0.47988784958355446</v>
      </c>
      <c r="Y205" s="14">
        <f t="shared" si="56"/>
        <v>0.44011215041644536</v>
      </c>
      <c r="Z205" s="14">
        <f t="shared" si="57"/>
        <v>-0.14988784958355439</v>
      </c>
      <c r="AA205" s="14">
        <f t="shared" si="58"/>
        <v>0.28011215041644566</v>
      </c>
      <c r="AB205" s="14">
        <f t="shared" si="59"/>
        <v>7.0112150416445695E-2</v>
      </c>
      <c r="AC205" s="14">
        <f t="shared" si="60"/>
        <v>-5.9887849583554642E-2</v>
      </c>
      <c r="AD205" s="14">
        <f t="shared" si="61"/>
        <v>-0.16988784958355452</v>
      </c>
      <c r="AE205" s="14">
        <f t="shared" si="62"/>
        <v>0.22011215041644538</v>
      </c>
      <c r="AF205" s="14">
        <f t="shared" si="63"/>
        <v>0.45011215041644559</v>
      </c>
      <c r="AG205" s="14">
        <f t="shared" si="64"/>
        <v>0.50011215041644541</v>
      </c>
    </row>
    <row r="206" spans="1:33">
      <c r="A206">
        <f t="shared" si="49"/>
        <v>12</v>
      </c>
      <c r="B206">
        <v>201</v>
      </c>
      <c r="C206">
        <v>0.94000000000000006</v>
      </c>
      <c r="D206">
        <v>1.1900000000000002</v>
      </c>
      <c r="E206">
        <v>1.9800000000000002</v>
      </c>
      <c r="F206">
        <v>2.15</v>
      </c>
      <c r="G206">
        <v>0.76</v>
      </c>
      <c r="H206">
        <v>0.94</v>
      </c>
      <c r="I206">
        <v>1.7</v>
      </c>
      <c r="J206">
        <v>1.1300000000000001</v>
      </c>
      <c r="K206">
        <v>1.6</v>
      </c>
      <c r="L206">
        <v>1.37</v>
      </c>
      <c r="M206">
        <v>1.22</v>
      </c>
      <c r="N206">
        <v>1.35</v>
      </c>
      <c r="O206">
        <v>1.48</v>
      </c>
      <c r="P206">
        <v>1.76</v>
      </c>
      <c r="Q206">
        <v>1.8900000000000001</v>
      </c>
      <c r="S206" s="14">
        <f t="shared" si="50"/>
        <v>-0.18988784958355442</v>
      </c>
      <c r="T206" s="14">
        <f t="shared" si="51"/>
        <v>6.0112150416445687E-2</v>
      </c>
      <c r="U206" s="14">
        <f t="shared" si="52"/>
        <v>0.85011215041644572</v>
      </c>
      <c r="V206" s="14">
        <f t="shared" si="53"/>
        <v>1.0201121504164454</v>
      </c>
      <c r="W206" s="14">
        <f t="shared" si="54"/>
        <v>-0.36988784958355447</v>
      </c>
      <c r="X206" s="14">
        <f t="shared" si="55"/>
        <v>-0.18988784958355454</v>
      </c>
      <c r="Y206" s="14">
        <f t="shared" si="56"/>
        <v>0.57011215041644547</v>
      </c>
      <c r="Z206" s="14">
        <f t="shared" si="57"/>
        <v>1.1215041644563328E-4</v>
      </c>
      <c r="AA206" s="14">
        <f t="shared" si="58"/>
        <v>0.47011215041644561</v>
      </c>
      <c r="AB206" s="14">
        <f t="shared" si="59"/>
        <v>0.24011215041644562</v>
      </c>
      <c r="AC206" s="14">
        <f t="shared" si="60"/>
        <v>9.0112150416445491E-2</v>
      </c>
      <c r="AD206" s="14">
        <f t="shared" si="61"/>
        <v>0.22011215041644561</v>
      </c>
      <c r="AE206" s="14">
        <f t="shared" si="62"/>
        <v>0.3501121504164455</v>
      </c>
      <c r="AF206" s="14">
        <f t="shared" si="63"/>
        <v>0.63011215041644553</v>
      </c>
      <c r="AG206" s="14">
        <f t="shared" si="64"/>
        <v>0.76011215041644564</v>
      </c>
    </row>
    <row r="207" spans="1:33">
      <c r="A207">
        <f t="shared" si="49"/>
        <v>6</v>
      </c>
      <c r="B207">
        <v>202</v>
      </c>
      <c r="C207">
        <v>0.58000000000000007</v>
      </c>
      <c r="D207">
        <v>0.68000000000000016</v>
      </c>
      <c r="E207">
        <v>1.4400000000000002</v>
      </c>
      <c r="F207">
        <v>1.6800000000000002</v>
      </c>
      <c r="G207">
        <v>0.15000000000000008</v>
      </c>
      <c r="H207">
        <v>0.39</v>
      </c>
      <c r="I207">
        <v>1.22</v>
      </c>
      <c r="J207">
        <v>0.65000000000000013</v>
      </c>
      <c r="K207">
        <v>1.1700000000000002</v>
      </c>
      <c r="L207">
        <v>0.9</v>
      </c>
      <c r="M207">
        <v>0.64999999999999991</v>
      </c>
      <c r="N207">
        <v>0.74</v>
      </c>
      <c r="O207">
        <v>0.97000000000000008</v>
      </c>
      <c r="P207">
        <v>1.35</v>
      </c>
      <c r="Q207">
        <v>1.34</v>
      </c>
      <c r="S207" s="14">
        <f t="shared" si="50"/>
        <v>-0.54988784958355441</v>
      </c>
      <c r="T207" s="14">
        <f t="shared" si="51"/>
        <v>-0.44988784958355432</v>
      </c>
      <c r="U207" s="14">
        <f t="shared" si="52"/>
        <v>0.31011215041644569</v>
      </c>
      <c r="V207" s="14">
        <f t="shared" si="53"/>
        <v>0.55011215041644568</v>
      </c>
      <c r="W207" s="14">
        <f t="shared" si="54"/>
        <v>-0.97988784958355435</v>
      </c>
      <c r="X207" s="14">
        <f t="shared" si="55"/>
        <v>-0.73988784958355447</v>
      </c>
      <c r="Y207" s="14">
        <f t="shared" si="56"/>
        <v>9.0112150416445491E-2</v>
      </c>
      <c r="Z207" s="14">
        <f t="shared" si="57"/>
        <v>-0.47988784958355435</v>
      </c>
      <c r="AA207" s="14">
        <f t="shared" si="58"/>
        <v>4.0112150416445669E-2</v>
      </c>
      <c r="AB207" s="14">
        <f t="shared" si="59"/>
        <v>-0.22988784958355446</v>
      </c>
      <c r="AC207" s="14">
        <f t="shared" si="60"/>
        <v>-0.47988784958355457</v>
      </c>
      <c r="AD207" s="14">
        <f t="shared" si="61"/>
        <v>-0.38988784958355449</v>
      </c>
      <c r="AE207" s="14">
        <f t="shared" si="62"/>
        <v>-0.1598878495835544</v>
      </c>
      <c r="AF207" s="14">
        <f t="shared" si="63"/>
        <v>0.22011215041644561</v>
      </c>
      <c r="AG207" s="14">
        <f t="shared" si="64"/>
        <v>0.2101121504164456</v>
      </c>
    </row>
    <row r="208" spans="1:33">
      <c r="A208">
        <f t="shared" si="49"/>
        <v>7</v>
      </c>
      <c r="B208">
        <v>203</v>
      </c>
      <c r="C208">
        <v>0.64999999999999991</v>
      </c>
      <c r="D208">
        <v>0.75</v>
      </c>
      <c r="E208">
        <v>1.52</v>
      </c>
      <c r="F208">
        <v>1.71</v>
      </c>
      <c r="G208">
        <v>0.32000000000000006</v>
      </c>
      <c r="H208">
        <v>0.55000000000000004</v>
      </c>
      <c r="I208">
        <v>1.3499999999999999</v>
      </c>
      <c r="J208">
        <v>0.82000000000000006</v>
      </c>
      <c r="K208">
        <v>1.25</v>
      </c>
      <c r="L208">
        <v>0.90999999999999992</v>
      </c>
      <c r="M208">
        <v>0.79999999999999993</v>
      </c>
      <c r="N208">
        <v>0.99999999999999989</v>
      </c>
      <c r="O208">
        <v>1.24</v>
      </c>
      <c r="P208">
        <v>1.4</v>
      </c>
      <c r="Q208">
        <v>1.6300000000000001</v>
      </c>
      <c r="S208" s="14">
        <f t="shared" si="50"/>
        <v>-0.47988784958355457</v>
      </c>
      <c r="T208" s="14">
        <f t="shared" si="51"/>
        <v>-0.37988784958355448</v>
      </c>
      <c r="U208" s="14">
        <f t="shared" si="52"/>
        <v>0.39011215041644554</v>
      </c>
      <c r="V208" s="14">
        <f t="shared" si="53"/>
        <v>0.58011215041644548</v>
      </c>
      <c r="W208" s="14">
        <f t="shared" si="54"/>
        <v>-0.80988784958355442</v>
      </c>
      <c r="X208" s="14">
        <f t="shared" si="55"/>
        <v>-0.57988784958355444</v>
      </c>
      <c r="Y208" s="14">
        <f t="shared" si="56"/>
        <v>0.22011215041644538</v>
      </c>
      <c r="Z208" s="14">
        <f t="shared" si="57"/>
        <v>-0.30988784958355442</v>
      </c>
      <c r="AA208" s="14">
        <f t="shared" si="58"/>
        <v>0.12011215041644552</v>
      </c>
      <c r="AB208" s="14">
        <f t="shared" si="59"/>
        <v>-0.21988784958355456</v>
      </c>
      <c r="AC208" s="14">
        <f t="shared" si="60"/>
        <v>-0.32988784958355455</v>
      </c>
      <c r="AD208" s="14">
        <f t="shared" si="61"/>
        <v>-0.12988784958355459</v>
      </c>
      <c r="AE208" s="14">
        <f t="shared" si="62"/>
        <v>0.11011215041644551</v>
      </c>
      <c r="AF208" s="14">
        <f t="shared" si="63"/>
        <v>0.27011215041644543</v>
      </c>
      <c r="AG208" s="14">
        <f t="shared" si="64"/>
        <v>0.50011215041644563</v>
      </c>
    </row>
    <row r="209" spans="1:33">
      <c r="A209">
        <f t="shared" si="49"/>
        <v>4</v>
      </c>
      <c r="B209">
        <v>204</v>
      </c>
      <c r="C209">
        <v>0.55999999999999994</v>
      </c>
      <c r="D209">
        <v>0.52</v>
      </c>
      <c r="E209">
        <v>1.4300000000000002</v>
      </c>
      <c r="F209">
        <v>1.45</v>
      </c>
      <c r="G209">
        <v>0.17000000000000007</v>
      </c>
      <c r="H209">
        <v>0.39</v>
      </c>
      <c r="I209">
        <v>1.23</v>
      </c>
      <c r="J209">
        <v>0.54</v>
      </c>
      <c r="K209">
        <v>1.1000000000000001</v>
      </c>
      <c r="L209">
        <v>0.78</v>
      </c>
      <c r="M209">
        <v>0.58999999999999986</v>
      </c>
      <c r="N209">
        <v>0.59</v>
      </c>
      <c r="O209">
        <v>0.9</v>
      </c>
      <c r="P209">
        <v>1.1199999999999999</v>
      </c>
      <c r="Q209">
        <v>1.4100000000000001</v>
      </c>
      <c r="S209" s="14">
        <f t="shared" si="50"/>
        <v>-0.56988784958355454</v>
      </c>
      <c r="T209" s="14">
        <f t="shared" si="51"/>
        <v>-0.60988784958355446</v>
      </c>
      <c r="U209" s="14">
        <f t="shared" si="52"/>
        <v>0.30011215041644568</v>
      </c>
      <c r="V209" s="14">
        <f t="shared" si="53"/>
        <v>0.32011215041644547</v>
      </c>
      <c r="W209" s="14">
        <f t="shared" si="54"/>
        <v>-0.95988784958355444</v>
      </c>
      <c r="X209" s="14">
        <f t="shared" si="55"/>
        <v>-0.73988784958355447</v>
      </c>
      <c r="Y209" s="14">
        <f t="shared" si="56"/>
        <v>0.1001121504164455</v>
      </c>
      <c r="Z209" s="14">
        <f t="shared" si="57"/>
        <v>-0.58988784958355445</v>
      </c>
      <c r="AA209" s="14">
        <f t="shared" si="58"/>
        <v>-2.9887849583554393E-2</v>
      </c>
      <c r="AB209" s="14">
        <f t="shared" si="59"/>
        <v>-0.34988784958355446</v>
      </c>
      <c r="AC209" s="14">
        <f t="shared" si="60"/>
        <v>-0.53988784958355462</v>
      </c>
      <c r="AD209" s="14">
        <f t="shared" si="61"/>
        <v>-0.53988784958355451</v>
      </c>
      <c r="AE209" s="14">
        <f t="shared" si="62"/>
        <v>-0.22988784958355446</v>
      </c>
      <c r="AF209" s="14">
        <f t="shared" si="63"/>
        <v>-9.8878495835545976E-3</v>
      </c>
      <c r="AG209" s="14">
        <f t="shared" si="64"/>
        <v>0.28011215041644566</v>
      </c>
    </row>
    <row r="210" spans="1:33">
      <c r="A210">
        <f t="shared" si="49"/>
        <v>4</v>
      </c>
      <c r="B210">
        <v>205</v>
      </c>
      <c r="C210">
        <v>0.36</v>
      </c>
      <c r="D210">
        <v>0.39000000000000007</v>
      </c>
      <c r="E210">
        <v>1.32</v>
      </c>
      <c r="F210">
        <v>1.3599999999999999</v>
      </c>
      <c r="G210">
        <v>-0.01</v>
      </c>
      <c r="H210">
        <v>0.27</v>
      </c>
      <c r="I210">
        <v>1.1600000000000001</v>
      </c>
      <c r="J210">
        <v>0.40000000000000008</v>
      </c>
      <c r="K210">
        <v>0.9</v>
      </c>
      <c r="L210">
        <v>0.63</v>
      </c>
      <c r="M210">
        <v>0.59</v>
      </c>
      <c r="N210">
        <v>0.64999999999999991</v>
      </c>
      <c r="O210">
        <v>0.91</v>
      </c>
      <c r="P210">
        <v>1.0299999999999998</v>
      </c>
      <c r="Q210">
        <v>1.1500000000000001</v>
      </c>
      <c r="S210" s="14">
        <f t="shared" si="50"/>
        <v>-0.7698878495835545</v>
      </c>
      <c r="T210" s="14">
        <f t="shared" si="51"/>
        <v>-0.73988784958355436</v>
      </c>
      <c r="U210" s="14">
        <f t="shared" si="52"/>
        <v>0.19011215041644558</v>
      </c>
      <c r="V210" s="14">
        <f t="shared" si="53"/>
        <v>0.23011215041644539</v>
      </c>
      <c r="W210" s="14">
        <f t="shared" si="54"/>
        <v>-1.1398878495835545</v>
      </c>
      <c r="X210" s="14">
        <f t="shared" si="55"/>
        <v>-0.85988784958355446</v>
      </c>
      <c r="Y210" s="14">
        <f t="shared" si="56"/>
        <v>3.011215041644566E-2</v>
      </c>
      <c r="Z210" s="14">
        <f t="shared" si="57"/>
        <v>-0.72988784958355435</v>
      </c>
      <c r="AA210" s="14">
        <f t="shared" si="58"/>
        <v>-0.22988784958355446</v>
      </c>
      <c r="AB210" s="14">
        <f t="shared" si="59"/>
        <v>-0.49988784958355448</v>
      </c>
      <c r="AC210" s="14">
        <f t="shared" si="60"/>
        <v>-0.53988784958355451</v>
      </c>
      <c r="AD210" s="14">
        <f t="shared" si="61"/>
        <v>-0.47988784958355457</v>
      </c>
      <c r="AE210" s="14">
        <f t="shared" si="62"/>
        <v>-0.21988784958355445</v>
      </c>
      <c r="AF210" s="14">
        <f t="shared" si="63"/>
        <v>-9.9887849583554678E-2</v>
      </c>
      <c r="AG210" s="14">
        <f t="shared" si="64"/>
        <v>2.0112150416445651E-2</v>
      </c>
    </row>
    <row r="211" spans="1:33">
      <c r="A211">
        <f t="shared" si="49"/>
        <v>14</v>
      </c>
      <c r="B211">
        <v>206</v>
      </c>
      <c r="C211">
        <v>1.3699999999999999</v>
      </c>
      <c r="D211">
        <v>1.29</v>
      </c>
      <c r="E211">
        <v>2.25</v>
      </c>
      <c r="F211">
        <v>2.3899999999999997</v>
      </c>
      <c r="G211">
        <v>0.88</v>
      </c>
      <c r="H211">
        <v>1.31</v>
      </c>
      <c r="I211">
        <v>2.14</v>
      </c>
      <c r="J211">
        <v>1.36</v>
      </c>
      <c r="K211">
        <v>1.89</v>
      </c>
      <c r="L211">
        <v>1.64</v>
      </c>
      <c r="M211">
        <v>1.46</v>
      </c>
      <c r="N211">
        <v>1.4899999999999998</v>
      </c>
      <c r="O211">
        <v>1.8900000000000001</v>
      </c>
      <c r="P211">
        <v>2.0699999999999998</v>
      </c>
      <c r="Q211">
        <v>2.2200000000000002</v>
      </c>
      <c r="S211" s="14">
        <f t="shared" si="50"/>
        <v>0.2401121504164454</v>
      </c>
      <c r="T211" s="14">
        <f t="shared" si="51"/>
        <v>0.16011215041644555</v>
      </c>
      <c r="U211" s="14">
        <f t="shared" si="52"/>
        <v>1.1201121504164455</v>
      </c>
      <c r="V211" s="14">
        <f t="shared" si="53"/>
        <v>1.2601121504164452</v>
      </c>
      <c r="W211" s="14">
        <f t="shared" si="54"/>
        <v>-0.24988784958355448</v>
      </c>
      <c r="X211" s="14">
        <f t="shared" si="55"/>
        <v>0.18011215041644557</v>
      </c>
      <c r="Y211" s="14">
        <f t="shared" si="56"/>
        <v>1.0101121504164456</v>
      </c>
      <c r="Z211" s="14">
        <f t="shared" si="57"/>
        <v>0.23011215041644562</v>
      </c>
      <c r="AA211" s="14">
        <f t="shared" si="58"/>
        <v>0.76011215041644542</v>
      </c>
      <c r="AB211" s="14">
        <f t="shared" si="59"/>
        <v>0.51011215041644542</v>
      </c>
      <c r="AC211" s="14">
        <f t="shared" si="60"/>
        <v>0.33011215041644548</v>
      </c>
      <c r="AD211" s="14">
        <f t="shared" si="61"/>
        <v>0.36011215041644529</v>
      </c>
      <c r="AE211" s="14">
        <f t="shared" si="62"/>
        <v>0.76011215041644564</v>
      </c>
      <c r="AF211" s="14">
        <f t="shared" si="63"/>
        <v>0.94011215041644536</v>
      </c>
      <c r="AG211" s="14">
        <f t="shared" si="64"/>
        <v>1.0901121504164457</v>
      </c>
    </row>
    <row r="212" spans="1:33">
      <c r="A212">
        <f t="shared" si="49"/>
        <v>6</v>
      </c>
      <c r="B212">
        <v>207</v>
      </c>
      <c r="C212">
        <v>0.6</v>
      </c>
      <c r="D212">
        <v>0.60000000000000009</v>
      </c>
      <c r="E212">
        <v>1.43</v>
      </c>
      <c r="F212">
        <v>1.67</v>
      </c>
      <c r="G212">
        <v>0.24000000000000007</v>
      </c>
      <c r="H212">
        <v>0.43000000000000005</v>
      </c>
      <c r="I212">
        <v>1.3900000000000001</v>
      </c>
      <c r="J212">
        <v>0.64000000000000012</v>
      </c>
      <c r="K212">
        <v>1.1199999999999999</v>
      </c>
      <c r="L212">
        <v>0.95</v>
      </c>
      <c r="M212">
        <v>0.86999999999999988</v>
      </c>
      <c r="N212">
        <v>0.73</v>
      </c>
      <c r="O212">
        <v>1.1600000000000001</v>
      </c>
      <c r="P212">
        <v>1.2799999999999998</v>
      </c>
      <c r="Q212">
        <v>1.4400000000000002</v>
      </c>
      <c r="S212" s="14">
        <f t="shared" si="50"/>
        <v>-0.5298878495835545</v>
      </c>
      <c r="T212" s="14">
        <f t="shared" si="51"/>
        <v>-0.52988784958355439</v>
      </c>
      <c r="U212" s="14">
        <f t="shared" si="52"/>
        <v>0.30011215041644546</v>
      </c>
      <c r="V212" s="14">
        <f t="shared" si="53"/>
        <v>0.54011215041644545</v>
      </c>
      <c r="W212" s="14">
        <f t="shared" si="54"/>
        <v>-0.88988784958355438</v>
      </c>
      <c r="X212" s="14">
        <f t="shared" si="55"/>
        <v>-0.69988784958355443</v>
      </c>
      <c r="Y212" s="14">
        <f t="shared" si="56"/>
        <v>0.26011215041644564</v>
      </c>
      <c r="Z212" s="14">
        <f t="shared" si="57"/>
        <v>-0.48988784958355436</v>
      </c>
      <c r="AA212" s="14">
        <f t="shared" si="58"/>
        <v>-9.8878495835545976E-3</v>
      </c>
      <c r="AB212" s="14">
        <f t="shared" si="59"/>
        <v>-0.17988784958355453</v>
      </c>
      <c r="AC212" s="14">
        <f t="shared" si="60"/>
        <v>-0.2598878495835546</v>
      </c>
      <c r="AD212" s="14">
        <f t="shared" si="61"/>
        <v>-0.3998878495835545</v>
      </c>
      <c r="AE212" s="14">
        <f t="shared" si="62"/>
        <v>3.011215041644566E-2</v>
      </c>
      <c r="AF212" s="14">
        <f t="shared" si="63"/>
        <v>0.15011215041644532</v>
      </c>
      <c r="AG212" s="14">
        <f t="shared" si="64"/>
        <v>0.31011215041644569</v>
      </c>
    </row>
    <row r="213" spans="1:33">
      <c r="A213">
        <f t="shared" si="49"/>
        <v>4</v>
      </c>
      <c r="B213">
        <v>208</v>
      </c>
      <c r="C213">
        <v>0.44999999999999996</v>
      </c>
      <c r="D213">
        <v>0.47000000000000003</v>
      </c>
      <c r="E213">
        <v>1.33</v>
      </c>
      <c r="F213">
        <v>1.57</v>
      </c>
      <c r="G213">
        <v>0</v>
      </c>
      <c r="H213">
        <v>0.24999999999999997</v>
      </c>
      <c r="I213">
        <v>1.0799999999999998</v>
      </c>
      <c r="J213">
        <v>0.54</v>
      </c>
      <c r="K213">
        <v>1.03</v>
      </c>
      <c r="L213">
        <v>0.65999999999999992</v>
      </c>
      <c r="M213">
        <v>0.69</v>
      </c>
      <c r="N213">
        <v>0.62999999999999989</v>
      </c>
      <c r="O213">
        <v>0.98</v>
      </c>
      <c r="P213">
        <v>1.25</v>
      </c>
      <c r="Q213">
        <v>1.25</v>
      </c>
      <c r="S213" s="14">
        <f t="shared" si="50"/>
        <v>-0.67988784958355453</v>
      </c>
      <c r="T213" s="14">
        <f t="shared" si="51"/>
        <v>-0.65988784958355451</v>
      </c>
      <c r="U213" s="14">
        <f t="shared" si="52"/>
        <v>0.20011215041644559</v>
      </c>
      <c r="V213" s="14">
        <f t="shared" si="53"/>
        <v>0.44011215041644558</v>
      </c>
      <c r="W213" s="14">
        <f t="shared" si="54"/>
        <v>-1.1298878495835545</v>
      </c>
      <c r="X213" s="14">
        <f t="shared" si="55"/>
        <v>-0.87988784958355448</v>
      </c>
      <c r="Y213" s="14">
        <f t="shared" si="56"/>
        <v>-4.9887849583554633E-2</v>
      </c>
      <c r="Z213" s="14">
        <f t="shared" si="57"/>
        <v>-0.58988784958355445</v>
      </c>
      <c r="AA213" s="14">
        <f t="shared" si="58"/>
        <v>-9.9887849583554456E-2</v>
      </c>
      <c r="AB213" s="14">
        <f t="shared" si="59"/>
        <v>-0.46988784958355456</v>
      </c>
      <c r="AC213" s="14">
        <f t="shared" si="60"/>
        <v>-0.43988784958355454</v>
      </c>
      <c r="AD213" s="14">
        <f t="shared" si="61"/>
        <v>-0.49988784958355459</v>
      </c>
      <c r="AE213" s="14">
        <f t="shared" si="62"/>
        <v>-0.1498878495835545</v>
      </c>
      <c r="AF213" s="14">
        <f t="shared" si="63"/>
        <v>0.12011215041644552</v>
      </c>
      <c r="AG213" s="14">
        <f t="shared" si="64"/>
        <v>0.12011215041644552</v>
      </c>
    </row>
    <row r="214" spans="1:33">
      <c r="A214">
        <f t="shared" si="49"/>
        <v>11</v>
      </c>
      <c r="B214">
        <v>209</v>
      </c>
      <c r="C214">
        <v>1.0299999999999998</v>
      </c>
      <c r="D214">
        <v>1.06</v>
      </c>
      <c r="E214">
        <v>2.06</v>
      </c>
      <c r="F214">
        <v>2.0499999999999998</v>
      </c>
      <c r="G214">
        <v>0.79</v>
      </c>
      <c r="H214">
        <v>1.0900000000000001</v>
      </c>
      <c r="I214">
        <v>1.74</v>
      </c>
      <c r="J214">
        <v>1.1600000000000001</v>
      </c>
      <c r="K214">
        <v>1.65</v>
      </c>
      <c r="L214">
        <v>1.3599999999999999</v>
      </c>
      <c r="M214">
        <v>1.17</v>
      </c>
      <c r="N214">
        <v>1.3299999999999998</v>
      </c>
      <c r="O214">
        <v>1.5</v>
      </c>
      <c r="P214">
        <v>1.7099999999999997</v>
      </c>
      <c r="Q214">
        <v>1.84</v>
      </c>
      <c r="S214" s="14">
        <f t="shared" si="50"/>
        <v>-9.9887849583554678E-2</v>
      </c>
      <c r="T214" s="14">
        <f t="shared" si="51"/>
        <v>-6.9887849583554429E-2</v>
      </c>
      <c r="U214" s="14">
        <f t="shared" si="52"/>
        <v>0.93011215041644557</v>
      </c>
      <c r="V214" s="14">
        <f t="shared" si="53"/>
        <v>0.92011215041644534</v>
      </c>
      <c r="W214" s="14">
        <f t="shared" si="54"/>
        <v>-0.33988784958355445</v>
      </c>
      <c r="X214" s="14">
        <f t="shared" si="55"/>
        <v>-3.9887849583554402E-2</v>
      </c>
      <c r="Y214" s="14">
        <f t="shared" si="56"/>
        <v>0.61011215041644551</v>
      </c>
      <c r="Z214" s="14">
        <f t="shared" si="57"/>
        <v>3.011215041644566E-2</v>
      </c>
      <c r="AA214" s="14">
        <f t="shared" si="58"/>
        <v>0.52011215041644543</v>
      </c>
      <c r="AB214" s="14">
        <f t="shared" si="59"/>
        <v>0.23011215041644539</v>
      </c>
      <c r="AC214" s="14">
        <f t="shared" si="60"/>
        <v>4.0112150416445447E-2</v>
      </c>
      <c r="AD214" s="14">
        <f t="shared" si="61"/>
        <v>0.20011215041644537</v>
      </c>
      <c r="AE214" s="14">
        <f t="shared" si="62"/>
        <v>0.37011215041644552</v>
      </c>
      <c r="AF214" s="14">
        <f t="shared" si="63"/>
        <v>0.58011215041644526</v>
      </c>
      <c r="AG214" s="14">
        <f t="shared" si="64"/>
        <v>0.7101121504164456</v>
      </c>
    </row>
    <row r="215" spans="1:33">
      <c r="A215">
        <f t="shared" si="49"/>
        <v>7</v>
      </c>
      <c r="B215">
        <v>210</v>
      </c>
      <c r="C215">
        <v>0.79999999999999993</v>
      </c>
      <c r="D215">
        <v>0.8</v>
      </c>
      <c r="E215">
        <v>1.6700000000000002</v>
      </c>
      <c r="F215">
        <v>1.83</v>
      </c>
      <c r="G215">
        <v>0.49</v>
      </c>
      <c r="H215">
        <v>0.69</v>
      </c>
      <c r="I215">
        <v>1.44</v>
      </c>
      <c r="J215">
        <v>0.83000000000000007</v>
      </c>
      <c r="K215">
        <v>1.29</v>
      </c>
      <c r="L215">
        <v>1.07</v>
      </c>
      <c r="M215">
        <v>0.89999999999999991</v>
      </c>
      <c r="N215">
        <v>0.99999999999999989</v>
      </c>
      <c r="O215">
        <v>1.27</v>
      </c>
      <c r="P215">
        <v>1.44</v>
      </c>
      <c r="Q215">
        <v>1.6300000000000001</v>
      </c>
      <c r="S215" s="14">
        <f t="shared" si="50"/>
        <v>-0.32988784958355455</v>
      </c>
      <c r="T215" s="14">
        <f t="shared" si="51"/>
        <v>-0.32988784958355444</v>
      </c>
      <c r="U215" s="14">
        <f t="shared" si="52"/>
        <v>0.54011215041644567</v>
      </c>
      <c r="V215" s="14">
        <f t="shared" si="53"/>
        <v>0.70011215041644559</v>
      </c>
      <c r="W215" s="14">
        <f t="shared" si="54"/>
        <v>-0.63988784958355449</v>
      </c>
      <c r="X215" s="14">
        <f t="shared" si="55"/>
        <v>-0.43988784958355454</v>
      </c>
      <c r="Y215" s="14">
        <f t="shared" si="56"/>
        <v>0.31011215041644546</v>
      </c>
      <c r="Z215" s="14">
        <f t="shared" si="57"/>
        <v>-0.29988784958355441</v>
      </c>
      <c r="AA215" s="14">
        <f t="shared" si="58"/>
        <v>0.16011215041644555</v>
      </c>
      <c r="AB215" s="14">
        <f t="shared" si="59"/>
        <v>-5.988784958355442E-2</v>
      </c>
      <c r="AC215" s="14">
        <f t="shared" si="60"/>
        <v>-0.22988784958355457</v>
      </c>
      <c r="AD215" s="14">
        <f t="shared" si="61"/>
        <v>-0.12988784958355459</v>
      </c>
      <c r="AE215" s="14">
        <f t="shared" si="62"/>
        <v>0.14011215041644554</v>
      </c>
      <c r="AF215" s="14">
        <f t="shared" si="63"/>
        <v>0.31011215041644546</v>
      </c>
      <c r="AG215" s="14">
        <f t="shared" si="64"/>
        <v>0.50011215041644563</v>
      </c>
    </row>
    <row r="216" spans="1:33">
      <c r="A216">
        <f t="shared" si="49"/>
        <v>13</v>
      </c>
      <c r="B216">
        <v>211</v>
      </c>
      <c r="C216">
        <v>1.1400000000000001</v>
      </c>
      <c r="D216">
        <v>1.19</v>
      </c>
      <c r="E216">
        <v>2.06</v>
      </c>
      <c r="F216">
        <v>2.0900000000000003</v>
      </c>
      <c r="G216">
        <v>0.77</v>
      </c>
      <c r="H216">
        <v>0.91</v>
      </c>
      <c r="I216">
        <v>1.89</v>
      </c>
      <c r="J216">
        <v>1.27</v>
      </c>
      <c r="K216">
        <v>1.6600000000000001</v>
      </c>
      <c r="L216">
        <v>1.3</v>
      </c>
      <c r="M216">
        <v>1.3499999999999999</v>
      </c>
      <c r="N216">
        <v>1.29</v>
      </c>
      <c r="O216">
        <v>1.5899999999999999</v>
      </c>
      <c r="P216">
        <v>1.78</v>
      </c>
      <c r="Q216">
        <v>1.8299999999999998</v>
      </c>
      <c r="S216" s="14">
        <f t="shared" si="50"/>
        <v>1.0112150416445642E-2</v>
      </c>
      <c r="T216" s="14">
        <f t="shared" si="51"/>
        <v>6.0112150416445465E-2</v>
      </c>
      <c r="U216" s="14">
        <f t="shared" si="52"/>
        <v>0.93011215041644557</v>
      </c>
      <c r="V216" s="14">
        <f t="shared" si="53"/>
        <v>0.96011215041644582</v>
      </c>
      <c r="W216" s="14">
        <f t="shared" si="54"/>
        <v>-0.35988784958355446</v>
      </c>
      <c r="X216" s="14">
        <f t="shared" si="55"/>
        <v>-0.21988784958355445</v>
      </c>
      <c r="Y216" s="14">
        <f t="shared" si="56"/>
        <v>0.76011215041644542</v>
      </c>
      <c r="Z216" s="14">
        <f t="shared" si="57"/>
        <v>0.14011215041644554</v>
      </c>
      <c r="AA216" s="14">
        <f t="shared" si="58"/>
        <v>0.53011215041644566</v>
      </c>
      <c r="AB216" s="14">
        <f t="shared" si="59"/>
        <v>0.17011215041644556</v>
      </c>
      <c r="AC216" s="14">
        <f t="shared" si="60"/>
        <v>0.22011215041644538</v>
      </c>
      <c r="AD216" s="14">
        <f t="shared" si="61"/>
        <v>0.16011215041644555</v>
      </c>
      <c r="AE216" s="14">
        <f t="shared" si="62"/>
        <v>0.46011215041644538</v>
      </c>
      <c r="AF216" s="14">
        <f t="shared" si="63"/>
        <v>0.65011215041644554</v>
      </c>
      <c r="AG216" s="14">
        <f t="shared" si="64"/>
        <v>0.70011215041644537</v>
      </c>
    </row>
    <row r="217" spans="1:33">
      <c r="A217">
        <f t="shared" si="49"/>
        <v>9</v>
      </c>
      <c r="B217">
        <v>212</v>
      </c>
      <c r="C217">
        <v>0.82</v>
      </c>
      <c r="D217">
        <v>1.03</v>
      </c>
      <c r="E217">
        <v>1.81</v>
      </c>
      <c r="F217">
        <v>1.8699999999999999</v>
      </c>
      <c r="G217">
        <v>0.51</v>
      </c>
      <c r="H217">
        <v>0.92999999999999994</v>
      </c>
      <c r="I217">
        <v>1.68</v>
      </c>
      <c r="J217">
        <v>1.07</v>
      </c>
      <c r="K217">
        <v>1.5</v>
      </c>
      <c r="L217">
        <v>1.28</v>
      </c>
      <c r="M217">
        <v>1.0299999999999998</v>
      </c>
      <c r="N217">
        <v>1.18</v>
      </c>
      <c r="O217">
        <v>1.45</v>
      </c>
      <c r="P217">
        <v>1.65</v>
      </c>
      <c r="Q217">
        <v>1.77</v>
      </c>
      <c r="S217" s="14">
        <f t="shared" si="50"/>
        <v>-0.30988784958355453</v>
      </c>
      <c r="T217" s="14">
        <f t="shared" si="51"/>
        <v>-9.9887849583554456E-2</v>
      </c>
      <c r="U217" s="14">
        <f t="shared" si="52"/>
        <v>0.68011215041644557</v>
      </c>
      <c r="V217" s="14">
        <f t="shared" si="53"/>
        <v>0.7401121504164454</v>
      </c>
      <c r="W217" s="14">
        <f t="shared" si="54"/>
        <v>-0.61988784958355447</v>
      </c>
      <c r="X217" s="14">
        <f t="shared" si="55"/>
        <v>-0.19988784958355454</v>
      </c>
      <c r="Y217" s="14">
        <f t="shared" si="56"/>
        <v>0.55011215041644546</v>
      </c>
      <c r="Z217" s="14">
        <f t="shared" si="57"/>
        <v>-5.988784958355442E-2</v>
      </c>
      <c r="AA217" s="14">
        <f t="shared" si="58"/>
        <v>0.37011215041644552</v>
      </c>
      <c r="AB217" s="14">
        <f t="shared" si="59"/>
        <v>0.15011215041644554</v>
      </c>
      <c r="AC217" s="14">
        <f t="shared" si="60"/>
        <v>-9.9887849583554678E-2</v>
      </c>
      <c r="AD217" s="14">
        <f t="shared" si="61"/>
        <v>5.0112150416445456E-2</v>
      </c>
      <c r="AE217" s="14">
        <f t="shared" si="62"/>
        <v>0.32011215041644547</v>
      </c>
      <c r="AF217" s="14">
        <f t="shared" si="63"/>
        <v>0.52011215041644543</v>
      </c>
      <c r="AG217" s="14">
        <f t="shared" si="64"/>
        <v>0.64011215041644554</v>
      </c>
    </row>
    <row r="218" spans="1:33">
      <c r="A218">
        <f t="shared" si="49"/>
        <v>6</v>
      </c>
      <c r="B218">
        <v>213</v>
      </c>
      <c r="C218">
        <v>0.49999999999999994</v>
      </c>
      <c r="D218">
        <v>0.54</v>
      </c>
      <c r="E218">
        <v>1.4100000000000001</v>
      </c>
      <c r="F218">
        <v>1.52</v>
      </c>
      <c r="G218">
        <v>0.18000000000000005</v>
      </c>
      <c r="H218">
        <v>0.5</v>
      </c>
      <c r="I218">
        <v>1.25</v>
      </c>
      <c r="J218">
        <v>0.55000000000000004</v>
      </c>
      <c r="K218">
        <v>1.1300000000000001</v>
      </c>
      <c r="L218">
        <v>0.81</v>
      </c>
      <c r="M218">
        <v>0.75</v>
      </c>
      <c r="N218">
        <v>0.71</v>
      </c>
      <c r="O218">
        <v>1</v>
      </c>
      <c r="P218">
        <v>1.1299999999999999</v>
      </c>
      <c r="Q218">
        <v>1.4400000000000002</v>
      </c>
      <c r="S218" s="14">
        <f t="shared" si="50"/>
        <v>-0.62988784958355448</v>
      </c>
      <c r="T218" s="14">
        <f t="shared" si="51"/>
        <v>-0.58988784958355445</v>
      </c>
      <c r="U218" s="14">
        <f t="shared" si="52"/>
        <v>0.28011215041644566</v>
      </c>
      <c r="V218" s="14">
        <f t="shared" si="53"/>
        <v>0.39011215041644554</v>
      </c>
      <c r="W218" s="14">
        <f t="shared" si="54"/>
        <v>-0.94988784958355443</v>
      </c>
      <c r="X218" s="14">
        <f t="shared" si="55"/>
        <v>-0.62988784958355448</v>
      </c>
      <c r="Y218" s="14">
        <f t="shared" si="56"/>
        <v>0.12011215041644552</v>
      </c>
      <c r="Z218" s="14">
        <f t="shared" si="57"/>
        <v>-0.57988784958355444</v>
      </c>
      <c r="AA218" s="14">
        <f t="shared" si="58"/>
        <v>1.1215041644563328E-4</v>
      </c>
      <c r="AB218" s="14">
        <f t="shared" si="59"/>
        <v>-0.31988784958355443</v>
      </c>
      <c r="AC218" s="14">
        <f t="shared" si="60"/>
        <v>-0.37988784958355448</v>
      </c>
      <c r="AD218" s="14">
        <f t="shared" si="61"/>
        <v>-0.41988784958355452</v>
      </c>
      <c r="AE218" s="14">
        <f t="shared" si="62"/>
        <v>-0.12988784958355448</v>
      </c>
      <c r="AF218" s="14">
        <f t="shared" si="63"/>
        <v>1.1215041644541124E-4</v>
      </c>
      <c r="AG218" s="14">
        <f t="shared" si="64"/>
        <v>0.31011215041644569</v>
      </c>
    </row>
    <row r="219" spans="1:33">
      <c r="A219">
        <f t="shared" si="49"/>
        <v>7</v>
      </c>
      <c r="B219">
        <v>214</v>
      </c>
      <c r="C219">
        <v>0.48</v>
      </c>
      <c r="D219">
        <v>0.64</v>
      </c>
      <c r="E219">
        <v>1.41</v>
      </c>
      <c r="F219">
        <v>1.7</v>
      </c>
      <c r="G219">
        <v>0.25000000000000006</v>
      </c>
      <c r="H219">
        <v>0.48</v>
      </c>
      <c r="I219">
        <v>1.22</v>
      </c>
      <c r="J219">
        <v>0.7400000000000001</v>
      </c>
      <c r="K219">
        <v>1.1299999999999999</v>
      </c>
      <c r="L219">
        <v>0.77</v>
      </c>
      <c r="M219">
        <v>0.74999999999999989</v>
      </c>
      <c r="N219">
        <v>0.76999999999999991</v>
      </c>
      <c r="O219">
        <v>1.1900000000000002</v>
      </c>
      <c r="P219">
        <v>1.2399999999999998</v>
      </c>
      <c r="Q219">
        <v>1.4800000000000002</v>
      </c>
      <c r="S219" s="14">
        <f t="shared" si="50"/>
        <v>-0.6498878495835545</v>
      </c>
      <c r="T219" s="14">
        <f t="shared" si="51"/>
        <v>-0.48988784958355447</v>
      </c>
      <c r="U219" s="14">
        <f t="shared" si="52"/>
        <v>0.28011215041644544</v>
      </c>
      <c r="V219" s="14">
        <f t="shared" si="53"/>
        <v>0.57011215041644547</v>
      </c>
      <c r="W219" s="14">
        <f t="shared" si="54"/>
        <v>-0.87988784958355448</v>
      </c>
      <c r="X219" s="14">
        <f t="shared" si="55"/>
        <v>-0.6498878495835545</v>
      </c>
      <c r="Y219" s="14">
        <f t="shared" si="56"/>
        <v>9.0112150416445491E-2</v>
      </c>
      <c r="Z219" s="14">
        <f t="shared" si="57"/>
        <v>-0.38988784958355438</v>
      </c>
      <c r="AA219" s="14">
        <f t="shared" si="58"/>
        <v>1.1215041644541124E-4</v>
      </c>
      <c r="AB219" s="14">
        <f t="shared" si="59"/>
        <v>-0.35988784958355446</v>
      </c>
      <c r="AC219" s="14">
        <f t="shared" si="60"/>
        <v>-0.37988784958355459</v>
      </c>
      <c r="AD219" s="14">
        <f t="shared" si="61"/>
        <v>-0.35988784958355458</v>
      </c>
      <c r="AE219" s="14">
        <f t="shared" si="62"/>
        <v>6.0112150416445687E-2</v>
      </c>
      <c r="AF219" s="14">
        <f t="shared" si="63"/>
        <v>0.11011215041644529</v>
      </c>
      <c r="AG219" s="14">
        <f t="shared" si="64"/>
        <v>0.35011215041644572</v>
      </c>
    </row>
    <row r="220" spans="1:33">
      <c r="A220">
        <f t="shared" si="49"/>
        <v>7</v>
      </c>
      <c r="B220">
        <v>215</v>
      </c>
      <c r="C220">
        <v>0.60999999999999988</v>
      </c>
      <c r="D220">
        <v>0.76</v>
      </c>
      <c r="E220">
        <v>1.61</v>
      </c>
      <c r="F220">
        <v>1.66</v>
      </c>
      <c r="G220">
        <v>0.36000000000000004</v>
      </c>
      <c r="H220">
        <v>0.59</v>
      </c>
      <c r="I220">
        <v>1.38</v>
      </c>
      <c r="J220">
        <v>0.8</v>
      </c>
      <c r="K220">
        <v>1.23</v>
      </c>
      <c r="L220">
        <v>1.01</v>
      </c>
      <c r="M220">
        <v>0.90999999999999992</v>
      </c>
      <c r="N220">
        <v>0.80999999999999994</v>
      </c>
      <c r="O220">
        <v>1.24</v>
      </c>
      <c r="P220">
        <v>1.3099999999999998</v>
      </c>
      <c r="Q220">
        <v>1.44</v>
      </c>
      <c r="S220" s="14">
        <f t="shared" si="50"/>
        <v>-0.51988784958355461</v>
      </c>
      <c r="T220" s="14">
        <f t="shared" si="51"/>
        <v>-0.36988784958355447</v>
      </c>
      <c r="U220" s="14">
        <f t="shared" si="52"/>
        <v>0.48011215041644562</v>
      </c>
      <c r="V220" s="14">
        <f t="shared" si="53"/>
        <v>0.53011215041644544</v>
      </c>
      <c r="W220" s="14">
        <f t="shared" si="54"/>
        <v>-0.76988784958355438</v>
      </c>
      <c r="X220" s="14">
        <f t="shared" si="55"/>
        <v>-0.53988784958355451</v>
      </c>
      <c r="Y220" s="14">
        <f t="shared" si="56"/>
        <v>0.25011215041644541</v>
      </c>
      <c r="Z220" s="14">
        <f t="shared" si="57"/>
        <v>-0.32988784958355444</v>
      </c>
      <c r="AA220" s="14">
        <f t="shared" si="58"/>
        <v>0.1001121504164455</v>
      </c>
      <c r="AB220" s="14">
        <f t="shared" si="59"/>
        <v>-0.11988784958355447</v>
      </c>
      <c r="AC220" s="14">
        <f t="shared" si="60"/>
        <v>-0.21988784958355456</v>
      </c>
      <c r="AD220" s="14">
        <f t="shared" si="61"/>
        <v>-0.31988784958355454</v>
      </c>
      <c r="AE220" s="14">
        <f t="shared" si="62"/>
        <v>0.11011215041644551</v>
      </c>
      <c r="AF220" s="14">
        <f t="shared" si="63"/>
        <v>0.18011215041644535</v>
      </c>
      <c r="AG220" s="14">
        <f t="shared" si="64"/>
        <v>0.31011215041644546</v>
      </c>
    </row>
    <row r="221" spans="1:33">
      <c r="A221">
        <f t="shared" si="49"/>
        <v>3</v>
      </c>
      <c r="B221">
        <v>216</v>
      </c>
      <c r="C221">
        <v>0.28999999999999998</v>
      </c>
      <c r="D221">
        <v>0.54</v>
      </c>
      <c r="E221">
        <v>1.3700000000000003</v>
      </c>
      <c r="F221">
        <v>1.31</v>
      </c>
      <c r="G221">
        <v>0.1</v>
      </c>
      <c r="H221">
        <v>0.26</v>
      </c>
      <c r="I221">
        <v>1.0799999999999998</v>
      </c>
      <c r="J221">
        <v>0.39000000000000012</v>
      </c>
      <c r="K221">
        <v>0.96000000000000008</v>
      </c>
      <c r="L221">
        <v>0.58000000000000007</v>
      </c>
      <c r="M221">
        <v>0.60999999999999988</v>
      </c>
      <c r="N221">
        <v>0.54999999999999993</v>
      </c>
      <c r="O221">
        <v>0.86</v>
      </c>
      <c r="P221">
        <v>1.02</v>
      </c>
      <c r="Q221">
        <v>1.28</v>
      </c>
      <c r="S221" s="14">
        <f t="shared" si="50"/>
        <v>-0.83988784958355445</v>
      </c>
      <c r="T221" s="14">
        <f t="shared" si="51"/>
        <v>-0.58988784958355445</v>
      </c>
      <c r="U221" s="14">
        <f t="shared" si="52"/>
        <v>0.24011215041644585</v>
      </c>
      <c r="V221" s="14">
        <f t="shared" si="53"/>
        <v>0.18011215041644557</v>
      </c>
      <c r="W221" s="14">
        <f t="shared" si="54"/>
        <v>-1.0298878495835544</v>
      </c>
      <c r="X221" s="14">
        <f t="shared" si="55"/>
        <v>-0.86988784958355447</v>
      </c>
      <c r="Y221" s="14">
        <f t="shared" si="56"/>
        <v>-4.9887849583554633E-2</v>
      </c>
      <c r="Z221" s="14">
        <f t="shared" si="57"/>
        <v>-0.73988784958355436</v>
      </c>
      <c r="AA221" s="14">
        <f t="shared" si="58"/>
        <v>-0.16988784958355441</v>
      </c>
      <c r="AB221" s="14">
        <f t="shared" si="59"/>
        <v>-0.54988784958355441</v>
      </c>
      <c r="AC221" s="14">
        <f t="shared" si="60"/>
        <v>-0.51988784958355461</v>
      </c>
      <c r="AD221" s="14">
        <f t="shared" si="61"/>
        <v>-0.57988784958355455</v>
      </c>
      <c r="AE221" s="14">
        <f t="shared" si="62"/>
        <v>-0.2698878495835545</v>
      </c>
      <c r="AF221" s="14">
        <f t="shared" si="63"/>
        <v>-0.10988784958355446</v>
      </c>
      <c r="AG221" s="14">
        <f t="shared" si="64"/>
        <v>0.15011215041644554</v>
      </c>
    </row>
    <row r="222" spans="1:33">
      <c r="A222">
        <f t="shared" si="49"/>
        <v>14</v>
      </c>
      <c r="B222">
        <v>217</v>
      </c>
      <c r="C222">
        <v>1.24</v>
      </c>
      <c r="D222">
        <v>1.25</v>
      </c>
      <c r="E222">
        <v>2.1500000000000004</v>
      </c>
      <c r="F222">
        <v>2.29</v>
      </c>
      <c r="G222">
        <v>0.91000000000000014</v>
      </c>
      <c r="H222">
        <v>1.1499999999999999</v>
      </c>
      <c r="I222">
        <v>1.88</v>
      </c>
      <c r="J222">
        <v>1.4200000000000002</v>
      </c>
      <c r="K222">
        <v>1.79</v>
      </c>
      <c r="L222">
        <v>1.59</v>
      </c>
      <c r="M222">
        <v>1.43</v>
      </c>
      <c r="N222">
        <v>1.3499999999999999</v>
      </c>
      <c r="O222">
        <v>1.76</v>
      </c>
      <c r="P222">
        <v>1.97</v>
      </c>
      <c r="Q222">
        <v>2.1799999999999997</v>
      </c>
      <c r="S222" s="14">
        <f t="shared" si="50"/>
        <v>0.11011215041644551</v>
      </c>
      <c r="T222" s="14">
        <f t="shared" si="51"/>
        <v>0.12011215041644552</v>
      </c>
      <c r="U222" s="14">
        <f t="shared" si="52"/>
        <v>1.0201121504164459</v>
      </c>
      <c r="V222" s="14">
        <f t="shared" si="53"/>
        <v>1.1601121504164456</v>
      </c>
      <c r="W222" s="14">
        <f t="shared" si="54"/>
        <v>-0.21988784958355434</v>
      </c>
      <c r="X222" s="14">
        <f t="shared" si="55"/>
        <v>2.0112150416445429E-2</v>
      </c>
      <c r="Y222" s="14">
        <f t="shared" si="56"/>
        <v>0.75011215041644541</v>
      </c>
      <c r="Z222" s="14">
        <f t="shared" si="57"/>
        <v>0.29011215041644567</v>
      </c>
      <c r="AA222" s="14">
        <f t="shared" si="58"/>
        <v>0.66011215041644555</v>
      </c>
      <c r="AB222" s="14">
        <f t="shared" si="59"/>
        <v>0.4601121504164456</v>
      </c>
      <c r="AC222" s="14">
        <f t="shared" si="60"/>
        <v>0.30011215041644546</v>
      </c>
      <c r="AD222" s="14">
        <f t="shared" si="61"/>
        <v>0.22011215041644538</v>
      </c>
      <c r="AE222" s="14">
        <f t="shared" si="62"/>
        <v>0.63011215041644553</v>
      </c>
      <c r="AF222" s="14">
        <f t="shared" si="63"/>
        <v>0.84011215041644549</v>
      </c>
      <c r="AG222" s="14">
        <f t="shared" si="64"/>
        <v>1.0501121504164452</v>
      </c>
    </row>
    <row r="223" spans="1:33">
      <c r="A223">
        <f t="shared" si="49"/>
        <v>7</v>
      </c>
      <c r="B223">
        <v>218</v>
      </c>
      <c r="C223">
        <v>0.73</v>
      </c>
      <c r="D223">
        <v>0.8</v>
      </c>
      <c r="E223">
        <v>1.8400000000000003</v>
      </c>
      <c r="F223">
        <v>1.9400000000000002</v>
      </c>
      <c r="G223">
        <v>0.34000000000000008</v>
      </c>
      <c r="H223">
        <v>0.83</v>
      </c>
      <c r="I223">
        <v>1.5099999999999998</v>
      </c>
      <c r="J223">
        <v>0.94000000000000006</v>
      </c>
      <c r="K223">
        <v>1.31</v>
      </c>
      <c r="L223">
        <v>1.1000000000000001</v>
      </c>
      <c r="M223">
        <v>0.92999999999999983</v>
      </c>
      <c r="N223">
        <v>0.99</v>
      </c>
      <c r="O223">
        <v>1.3499999999999999</v>
      </c>
      <c r="P223">
        <v>1.58</v>
      </c>
      <c r="Q223">
        <v>1.7</v>
      </c>
      <c r="S223" s="14">
        <f t="shared" si="50"/>
        <v>-0.3998878495835545</v>
      </c>
      <c r="T223" s="14">
        <f t="shared" si="51"/>
        <v>-0.32988784958355444</v>
      </c>
      <c r="U223" s="14">
        <f t="shared" si="52"/>
        <v>0.71011215041644582</v>
      </c>
      <c r="V223" s="14">
        <f t="shared" si="53"/>
        <v>0.81011215041644569</v>
      </c>
      <c r="W223" s="14">
        <f t="shared" si="54"/>
        <v>-0.7898878495835544</v>
      </c>
      <c r="X223" s="14">
        <f t="shared" si="55"/>
        <v>-0.29988784958355452</v>
      </c>
      <c r="Y223" s="14">
        <f t="shared" si="56"/>
        <v>0.3801121504164453</v>
      </c>
      <c r="Z223" s="14">
        <f t="shared" si="57"/>
        <v>-0.18988784958355442</v>
      </c>
      <c r="AA223" s="14">
        <f t="shared" si="58"/>
        <v>0.18011215041644557</v>
      </c>
      <c r="AB223" s="14">
        <f t="shared" si="59"/>
        <v>-2.9887849583554393E-2</v>
      </c>
      <c r="AC223" s="14">
        <f t="shared" si="60"/>
        <v>-0.19988784958355466</v>
      </c>
      <c r="AD223" s="14">
        <f t="shared" si="61"/>
        <v>-0.13988784958355449</v>
      </c>
      <c r="AE223" s="14">
        <f t="shared" si="62"/>
        <v>0.22011215041644538</v>
      </c>
      <c r="AF223" s="14">
        <f t="shared" si="63"/>
        <v>0.45011215041644559</v>
      </c>
      <c r="AG223" s="14">
        <f t="shared" si="64"/>
        <v>0.57011215041644547</v>
      </c>
    </row>
    <row r="224" spans="1:33">
      <c r="A224">
        <f t="shared" si="49"/>
        <v>5</v>
      </c>
      <c r="B224">
        <v>219</v>
      </c>
      <c r="C224">
        <v>0.54999999999999993</v>
      </c>
      <c r="D224">
        <v>0.68</v>
      </c>
      <c r="E224">
        <v>1.4300000000000002</v>
      </c>
      <c r="F224">
        <v>1.53</v>
      </c>
      <c r="G224">
        <v>0.13000000000000003</v>
      </c>
      <c r="H224">
        <v>0.55999999999999994</v>
      </c>
      <c r="I224">
        <v>1.3099999999999998</v>
      </c>
      <c r="J224">
        <v>0.75</v>
      </c>
      <c r="K224">
        <v>1.03</v>
      </c>
      <c r="L224">
        <v>0.92999999999999994</v>
      </c>
      <c r="M224">
        <v>0.79999999999999982</v>
      </c>
      <c r="N224">
        <v>0.76999999999999991</v>
      </c>
      <c r="O224">
        <v>1.1199999999999999</v>
      </c>
      <c r="P224">
        <v>1.2</v>
      </c>
      <c r="Q224">
        <v>1.5</v>
      </c>
      <c r="S224" s="14">
        <f t="shared" si="50"/>
        <v>-0.57988784958355455</v>
      </c>
      <c r="T224" s="14">
        <f t="shared" si="51"/>
        <v>-0.44988784958355443</v>
      </c>
      <c r="U224" s="14">
        <f t="shared" si="52"/>
        <v>0.30011215041644568</v>
      </c>
      <c r="V224" s="14">
        <f t="shared" si="53"/>
        <v>0.40011215041644554</v>
      </c>
      <c r="W224" s="14">
        <f t="shared" si="54"/>
        <v>-0.99988784958355448</v>
      </c>
      <c r="X224" s="14">
        <f t="shared" si="55"/>
        <v>-0.56988784958355454</v>
      </c>
      <c r="Y224" s="14">
        <f t="shared" si="56"/>
        <v>0.18011215041644535</v>
      </c>
      <c r="Z224" s="14">
        <f t="shared" si="57"/>
        <v>-0.37988784958355448</v>
      </c>
      <c r="AA224" s="14">
        <f t="shared" si="58"/>
        <v>-9.9887849583554456E-2</v>
      </c>
      <c r="AB224" s="14">
        <f t="shared" si="59"/>
        <v>-0.19988784958355454</v>
      </c>
      <c r="AC224" s="14">
        <f t="shared" si="60"/>
        <v>-0.32988784958355466</v>
      </c>
      <c r="AD224" s="14">
        <f t="shared" si="61"/>
        <v>-0.35988784958355458</v>
      </c>
      <c r="AE224" s="14">
        <f t="shared" si="62"/>
        <v>-9.8878495835545976E-3</v>
      </c>
      <c r="AF224" s="14">
        <f t="shared" si="63"/>
        <v>7.0112150416445473E-2</v>
      </c>
      <c r="AG224" s="14">
        <f t="shared" si="64"/>
        <v>0.37011215041644552</v>
      </c>
    </row>
    <row r="225" spans="1:33">
      <c r="A225">
        <f t="shared" si="49"/>
        <v>13</v>
      </c>
      <c r="B225">
        <v>220</v>
      </c>
      <c r="C225">
        <v>1.23</v>
      </c>
      <c r="D225">
        <v>1.1399999999999999</v>
      </c>
      <c r="E225">
        <v>2.11</v>
      </c>
      <c r="F225">
        <v>2.1800000000000002</v>
      </c>
      <c r="G225">
        <v>0.82000000000000006</v>
      </c>
      <c r="H225">
        <v>1.05</v>
      </c>
      <c r="I225">
        <v>1.8699999999999999</v>
      </c>
      <c r="J225">
        <v>1.33</v>
      </c>
      <c r="K225">
        <v>1.73</v>
      </c>
      <c r="L225">
        <v>1.44</v>
      </c>
      <c r="M225">
        <v>1.41</v>
      </c>
      <c r="N225">
        <v>1.39</v>
      </c>
      <c r="O225">
        <v>1.78</v>
      </c>
      <c r="P225">
        <v>1.93</v>
      </c>
      <c r="Q225">
        <v>2.0700000000000003</v>
      </c>
      <c r="S225" s="14">
        <f t="shared" si="50"/>
        <v>0.1001121504164455</v>
      </c>
      <c r="T225" s="14">
        <f t="shared" si="51"/>
        <v>1.011215041644542E-2</v>
      </c>
      <c r="U225" s="14">
        <f t="shared" si="52"/>
        <v>0.98011215041644539</v>
      </c>
      <c r="V225" s="14">
        <f t="shared" si="53"/>
        <v>1.0501121504164457</v>
      </c>
      <c r="W225" s="14">
        <f t="shared" si="54"/>
        <v>-0.30988784958355442</v>
      </c>
      <c r="X225" s="14">
        <f t="shared" si="55"/>
        <v>-7.9887849583554438E-2</v>
      </c>
      <c r="Y225" s="14">
        <f t="shared" si="56"/>
        <v>0.7401121504164454</v>
      </c>
      <c r="Z225" s="14">
        <f t="shared" si="57"/>
        <v>0.20011215041644559</v>
      </c>
      <c r="AA225" s="14">
        <f t="shared" si="58"/>
        <v>0.6001121504164455</v>
      </c>
      <c r="AB225" s="14">
        <f t="shared" si="59"/>
        <v>0.31011215041644546</v>
      </c>
      <c r="AC225" s="14">
        <f t="shared" si="60"/>
        <v>0.28011215041644544</v>
      </c>
      <c r="AD225" s="14">
        <f t="shared" si="61"/>
        <v>0.26011215041644542</v>
      </c>
      <c r="AE225" s="14">
        <f t="shared" si="62"/>
        <v>0.65011215041644554</v>
      </c>
      <c r="AF225" s="14">
        <f t="shared" si="63"/>
        <v>0.80011215041644546</v>
      </c>
      <c r="AG225" s="14">
        <f t="shared" si="64"/>
        <v>0.9401121504164458</v>
      </c>
    </row>
    <row r="226" spans="1:33">
      <c r="A226">
        <f t="shared" si="49"/>
        <v>3</v>
      </c>
      <c r="B226">
        <v>221</v>
      </c>
      <c r="C226">
        <v>0.28999999999999998</v>
      </c>
      <c r="D226">
        <v>0.36000000000000004</v>
      </c>
      <c r="E226">
        <v>1.22</v>
      </c>
      <c r="F226">
        <v>1.2999999999999998</v>
      </c>
      <c r="G226">
        <v>0.01</v>
      </c>
      <c r="H226">
        <v>0.32</v>
      </c>
      <c r="I226">
        <v>1.03</v>
      </c>
      <c r="J226">
        <v>0.51000000000000012</v>
      </c>
      <c r="K226">
        <v>0.85</v>
      </c>
      <c r="L226">
        <v>0.69</v>
      </c>
      <c r="M226">
        <v>0.59</v>
      </c>
      <c r="N226">
        <v>0.51999999999999991</v>
      </c>
      <c r="O226">
        <v>0.88</v>
      </c>
      <c r="P226">
        <v>0.96999999999999986</v>
      </c>
      <c r="Q226">
        <v>1.1900000000000002</v>
      </c>
      <c r="S226" s="14">
        <f t="shared" si="50"/>
        <v>-0.83988784958355445</v>
      </c>
      <c r="T226" s="14">
        <f t="shared" si="51"/>
        <v>-0.76988784958355438</v>
      </c>
      <c r="U226" s="14">
        <f t="shared" si="52"/>
        <v>9.0112150416445491E-2</v>
      </c>
      <c r="V226" s="14">
        <f t="shared" si="53"/>
        <v>0.17011215041644534</v>
      </c>
      <c r="W226" s="14">
        <f t="shared" si="54"/>
        <v>-1.1198878495835545</v>
      </c>
      <c r="X226" s="14">
        <f t="shared" si="55"/>
        <v>-0.80988784958355442</v>
      </c>
      <c r="Y226" s="14">
        <f t="shared" si="56"/>
        <v>-9.9887849583554456E-2</v>
      </c>
      <c r="Z226" s="14">
        <f t="shared" si="57"/>
        <v>-0.61988784958355436</v>
      </c>
      <c r="AA226" s="14">
        <f t="shared" si="58"/>
        <v>-0.2798878495835545</v>
      </c>
      <c r="AB226" s="14">
        <f t="shared" si="59"/>
        <v>-0.43988784958355454</v>
      </c>
      <c r="AC226" s="14">
        <f t="shared" si="60"/>
        <v>-0.53988784958355451</v>
      </c>
      <c r="AD226" s="14">
        <f t="shared" si="61"/>
        <v>-0.60988784958355458</v>
      </c>
      <c r="AE226" s="14">
        <f t="shared" si="62"/>
        <v>-0.24988784958355448</v>
      </c>
      <c r="AF226" s="14">
        <f t="shared" si="63"/>
        <v>-0.15988784958355462</v>
      </c>
      <c r="AG226" s="14">
        <f t="shared" si="64"/>
        <v>6.0112150416445687E-2</v>
      </c>
    </row>
    <row r="227" spans="1:33">
      <c r="A227">
        <f t="shared" si="49"/>
        <v>10</v>
      </c>
      <c r="B227">
        <v>222</v>
      </c>
      <c r="C227">
        <v>1.02</v>
      </c>
      <c r="D227">
        <v>1.0900000000000001</v>
      </c>
      <c r="E227">
        <v>2</v>
      </c>
      <c r="F227">
        <v>2.0999999999999996</v>
      </c>
      <c r="G227">
        <v>0.64000000000000012</v>
      </c>
      <c r="H227">
        <v>0.87999999999999989</v>
      </c>
      <c r="I227">
        <v>1.72</v>
      </c>
      <c r="J227">
        <v>1.06</v>
      </c>
      <c r="K227">
        <v>1.55</v>
      </c>
      <c r="L227">
        <v>1.23</v>
      </c>
      <c r="M227">
        <v>1.2</v>
      </c>
      <c r="N227">
        <v>1.1399999999999999</v>
      </c>
      <c r="O227">
        <v>1.52</v>
      </c>
      <c r="P227">
        <v>1.72</v>
      </c>
      <c r="Q227">
        <v>1.77</v>
      </c>
      <c r="S227" s="14">
        <f t="shared" si="50"/>
        <v>-0.10988784958355446</v>
      </c>
      <c r="T227" s="14">
        <f t="shared" si="51"/>
        <v>-3.9887849583554402E-2</v>
      </c>
      <c r="U227" s="14">
        <f t="shared" si="52"/>
        <v>0.87011215041644552</v>
      </c>
      <c r="V227" s="14">
        <f t="shared" si="53"/>
        <v>0.97011215041644516</v>
      </c>
      <c r="W227" s="14">
        <f t="shared" si="54"/>
        <v>-0.48988784958355436</v>
      </c>
      <c r="X227" s="14">
        <f t="shared" si="55"/>
        <v>-0.24988784958355459</v>
      </c>
      <c r="Y227" s="14">
        <f t="shared" si="56"/>
        <v>0.59011215041644549</v>
      </c>
      <c r="Z227" s="14">
        <f t="shared" si="57"/>
        <v>-6.9887849583554429E-2</v>
      </c>
      <c r="AA227" s="14">
        <f t="shared" si="58"/>
        <v>0.42011215041644556</v>
      </c>
      <c r="AB227" s="14">
        <f t="shared" si="59"/>
        <v>0.1001121504164455</v>
      </c>
      <c r="AC227" s="14">
        <f t="shared" si="60"/>
        <v>7.0112150416445473E-2</v>
      </c>
      <c r="AD227" s="14">
        <f t="shared" si="61"/>
        <v>1.011215041644542E-2</v>
      </c>
      <c r="AE227" s="14">
        <f t="shared" si="62"/>
        <v>0.39011215041644554</v>
      </c>
      <c r="AF227" s="14">
        <f t="shared" si="63"/>
        <v>0.59011215041644549</v>
      </c>
      <c r="AG227" s="14">
        <f t="shared" si="64"/>
        <v>0.64011215041644554</v>
      </c>
    </row>
    <row r="228" spans="1:33">
      <c r="A228">
        <f t="shared" si="49"/>
        <v>9</v>
      </c>
      <c r="B228">
        <v>223</v>
      </c>
      <c r="C228">
        <v>0.87999999999999989</v>
      </c>
      <c r="D228">
        <v>1.03</v>
      </c>
      <c r="E228">
        <v>1.75</v>
      </c>
      <c r="F228">
        <v>1.8499999999999999</v>
      </c>
      <c r="G228">
        <v>0.4</v>
      </c>
      <c r="H228">
        <v>0.70000000000000007</v>
      </c>
      <c r="I228">
        <v>1.66</v>
      </c>
      <c r="J228">
        <v>0.94</v>
      </c>
      <c r="K228">
        <v>1.43</v>
      </c>
      <c r="L228">
        <v>1.1299999999999999</v>
      </c>
      <c r="M228">
        <v>1.1499999999999999</v>
      </c>
      <c r="N228">
        <v>0.99999999999999989</v>
      </c>
      <c r="O228">
        <v>1.3399999999999999</v>
      </c>
      <c r="P228">
        <v>1.5699999999999998</v>
      </c>
      <c r="Q228">
        <v>1.76</v>
      </c>
      <c r="S228" s="14">
        <f t="shared" si="50"/>
        <v>-0.24988784958355459</v>
      </c>
      <c r="T228" s="14">
        <f t="shared" si="51"/>
        <v>-9.9887849583554456E-2</v>
      </c>
      <c r="U228" s="14">
        <f t="shared" si="52"/>
        <v>0.62011215041644552</v>
      </c>
      <c r="V228" s="14">
        <f t="shared" si="53"/>
        <v>0.72011215041644538</v>
      </c>
      <c r="W228" s="14">
        <f t="shared" si="54"/>
        <v>-0.72988784958355446</v>
      </c>
      <c r="X228" s="14">
        <f t="shared" si="55"/>
        <v>-0.42988784958355442</v>
      </c>
      <c r="Y228" s="14">
        <f t="shared" si="56"/>
        <v>0.53011215041644544</v>
      </c>
      <c r="Z228" s="14">
        <f t="shared" si="57"/>
        <v>-0.18988784958355454</v>
      </c>
      <c r="AA228" s="14">
        <f t="shared" si="58"/>
        <v>0.30011215041644546</v>
      </c>
      <c r="AB228" s="14">
        <f t="shared" si="59"/>
        <v>1.1215041644541124E-4</v>
      </c>
      <c r="AC228" s="14">
        <f t="shared" si="60"/>
        <v>2.0112150416445429E-2</v>
      </c>
      <c r="AD228" s="14">
        <f t="shared" si="61"/>
        <v>-0.12988784958355459</v>
      </c>
      <c r="AE228" s="14">
        <f t="shared" si="62"/>
        <v>0.21011215041644538</v>
      </c>
      <c r="AF228" s="14">
        <f t="shared" si="63"/>
        <v>0.44011215041644536</v>
      </c>
      <c r="AG228" s="14">
        <f t="shared" si="64"/>
        <v>0.63011215041644553</v>
      </c>
    </row>
    <row r="229" spans="1:33">
      <c r="A229">
        <f t="shared" si="49"/>
        <v>9</v>
      </c>
      <c r="B229">
        <v>224</v>
      </c>
      <c r="C229">
        <v>1.03</v>
      </c>
      <c r="D229">
        <v>0.96000000000000008</v>
      </c>
      <c r="E229">
        <v>1.83</v>
      </c>
      <c r="F229">
        <v>1.9699999999999998</v>
      </c>
      <c r="G229">
        <v>0.57000000000000006</v>
      </c>
      <c r="H229">
        <v>0.9</v>
      </c>
      <c r="I229">
        <v>1.71</v>
      </c>
      <c r="J229">
        <v>1.1100000000000001</v>
      </c>
      <c r="K229">
        <v>1.44</v>
      </c>
      <c r="L229">
        <v>1.1499999999999999</v>
      </c>
      <c r="M229">
        <v>1.19</v>
      </c>
      <c r="N229">
        <v>1.0599999999999998</v>
      </c>
      <c r="O229">
        <v>1.56</v>
      </c>
      <c r="P229">
        <v>1.6099999999999999</v>
      </c>
      <c r="Q229">
        <v>1.77</v>
      </c>
      <c r="S229" s="14">
        <f t="shared" si="50"/>
        <v>-9.9887849583554456E-2</v>
      </c>
      <c r="T229" s="14">
        <f t="shared" si="51"/>
        <v>-0.16988784958355441</v>
      </c>
      <c r="U229" s="14">
        <f t="shared" si="52"/>
        <v>0.70011215041644559</v>
      </c>
      <c r="V229" s="14">
        <f t="shared" si="53"/>
        <v>0.84011215041644527</v>
      </c>
      <c r="W229" s="14">
        <f t="shared" si="54"/>
        <v>-0.55988784958355442</v>
      </c>
      <c r="X229" s="14">
        <f t="shared" si="55"/>
        <v>-0.22988784958355446</v>
      </c>
      <c r="Y229" s="14">
        <f t="shared" si="56"/>
        <v>0.58011215041644548</v>
      </c>
      <c r="Z229" s="14">
        <f t="shared" si="57"/>
        <v>-1.9887849583554384E-2</v>
      </c>
      <c r="AA229" s="14">
        <f t="shared" si="58"/>
        <v>0.31011215041644546</v>
      </c>
      <c r="AB229" s="14">
        <f t="shared" si="59"/>
        <v>2.0112150416445429E-2</v>
      </c>
      <c r="AC229" s="14">
        <f t="shared" si="60"/>
        <v>6.0112150416445465E-2</v>
      </c>
      <c r="AD229" s="14">
        <f t="shared" si="61"/>
        <v>-6.9887849583554651E-2</v>
      </c>
      <c r="AE229" s="14">
        <f t="shared" si="62"/>
        <v>0.43011215041644557</v>
      </c>
      <c r="AF229" s="14">
        <f t="shared" si="63"/>
        <v>0.48011215041644539</v>
      </c>
      <c r="AG229" s="14">
        <f t="shared" si="64"/>
        <v>0.64011215041644554</v>
      </c>
    </row>
    <row r="230" spans="1:33">
      <c r="A230">
        <f t="shared" si="49"/>
        <v>14</v>
      </c>
      <c r="B230">
        <v>225</v>
      </c>
      <c r="C230">
        <v>1.5099999999999998</v>
      </c>
      <c r="D230">
        <v>1.59</v>
      </c>
      <c r="E230">
        <v>2.52</v>
      </c>
      <c r="F230">
        <v>2.5299999999999998</v>
      </c>
      <c r="G230">
        <v>1.0499999999999998</v>
      </c>
      <c r="H230">
        <v>1.54</v>
      </c>
      <c r="I230">
        <v>2.34</v>
      </c>
      <c r="J230">
        <v>1.58</v>
      </c>
      <c r="K230">
        <v>2.1199999999999997</v>
      </c>
      <c r="L230">
        <v>1.8399999999999999</v>
      </c>
      <c r="M230">
        <v>1.83</v>
      </c>
      <c r="N230">
        <v>1.8199999999999998</v>
      </c>
      <c r="O230">
        <v>2.0500000000000003</v>
      </c>
      <c r="P230">
        <v>2.3499999999999996</v>
      </c>
      <c r="Q230">
        <v>2.46</v>
      </c>
      <c r="S230" s="14">
        <f t="shared" si="50"/>
        <v>0.3801121504164453</v>
      </c>
      <c r="T230" s="14">
        <f t="shared" si="51"/>
        <v>0.4601121504164456</v>
      </c>
      <c r="U230" s="14">
        <f t="shared" si="52"/>
        <v>1.3901121504164455</v>
      </c>
      <c r="V230" s="14">
        <f t="shared" si="53"/>
        <v>1.4001121504164453</v>
      </c>
      <c r="W230" s="14">
        <f t="shared" si="54"/>
        <v>-7.988784958355466E-2</v>
      </c>
      <c r="X230" s="14">
        <f t="shared" si="55"/>
        <v>0.41011215041644555</v>
      </c>
      <c r="Y230" s="14">
        <f t="shared" si="56"/>
        <v>1.2101121504164454</v>
      </c>
      <c r="Z230" s="14">
        <f t="shared" si="57"/>
        <v>0.45011215041644559</v>
      </c>
      <c r="AA230" s="14">
        <f t="shared" si="58"/>
        <v>0.99011215041644518</v>
      </c>
      <c r="AB230" s="14">
        <f t="shared" si="59"/>
        <v>0.71011215041644538</v>
      </c>
      <c r="AC230" s="14">
        <f t="shared" si="60"/>
        <v>0.70011215041644559</v>
      </c>
      <c r="AD230" s="14">
        <f t="shared" si="61"/>
        <v>0.69011215041644536</v>
      </c>
      <c r="AE230" s="14">
        <f t="shared" si="62"/>
        <v>0.92011215041644578</v>
      </c>
      <c r="AF230" s="14">
        <f t="shared" si="63"/>
        <v>1.2201121504164452</v>
      </c>
      <c r="AG230" s="14">
        <f t="shared" si="64"/>
        <v>1.3301121504164455</v>
      </c>
    </row>
    <row r="231" spans="1:33">
      <c r="A231">
        <f t="shared" si="49"/>
        <v>7</v>
      </c>
      <c r="B231">
        <v>226</v>
      </c>
      <c r="C231">
        <v>0.64</v>
      </c>
      <c r="D231">
        <v>0.77</v>
      </c>
      <c r="E231">
        <v>1.6700000000000002</v>
      </c>
      <c r="F231">
        <v>1.71</v>
      </c>
      <c r="G231">
        <v>0.44000000000000006</v>
      </c>
      <c r="H231">
        <v>0.57000000000000006</v>
      </c>
      <c r="I231">
        <v>1.53</v>
      </c>
      <c r="J231">
        <v>0.8</v>
      </c>
      <c r="K231">
        <v>1.24</v>
      </c>
      <c r="L231">
        <v>1</v>
      </c>
      <c r="M231">
        <v>0.84</v>
      </c>
      <c r="N231">
        <v>1.02</v>
      </c>
      <c r="O231">
        <v>1.25</v>
      </c>
      <c r="P231">
        <v>1.5</v>
      </c>
      <c r="Q231">
        <v>1.54</v>
      </c>
      <c r="S231" s="14">
        <f t="shared" si="50"/>
        <v>-0.48988784958355447</v>
      </c>
      <c r="T231" s="14">
        <f t="shared" si="51"/>
        <v>-0.35988784958355446</v>
      </c>
      <c r="U231" s="14">
        <f t="shared" si="52"/>
        <v>0.54011215041644567</v>
      </c>
      <c r="V231" s="14">
        <f t="shared" si="53"/>
        <v>0.58011215041644548</v>
      </c>
      <c r="W231" s="14">
        <f t="shared" si="54"/>
        <v>-0.68988784958355442</v>
      </c>
      <c r="X231" s="14">
        <f t="shared" si="55"/>
        <v>-0.55988784958355442</v>
      </c>
      <c r="Y231" s="14">
        <f t="shared" si="56"/>
        <v>0.40011215041644554</v>
      </c>
      <c r="Z231" s="14">
        <f t="shared" si="57"/>
        <v>-0.32988784958355444</v>
      </c>
      <c r="AA231" s="14">
        <f t="shared" si="58"/>
        <v>0.11011215041644551</v>
      </c>
      <c r="AB231" s="14">
        <f t="shared" si="59"/>
        <v>-0.12988784958355448</v>
      </c>
      <c r="AC231" s="14">
        <f t="shared" si="60"/>
        <v>-0.28988784958355451</v>
      </c>
      <c r="AD231" s="14">
        <f t="shared" si="61"/>
        <v>-0.10988784958355446</v>
      </c>
      <c r="AE231" s="14">
        <f t="shared" si="62"/>
        <v>0.12011215041644552</v>
      </c>
      <c r="AF231" s="14">
        <f t="shared" si="63"/>
        <v>0.37011215041644552</v>
      </c>
      <c r="AG231" s="14">
        <f t="shared" si="64"/>
        <v>0.41011215041644555</v>
      </c>
    </row>
    <row r="232" spans="1:33">
      <c r="A232">
        <f t="shared" si="49"/>
        <v>7</v>
      </c>
      <c r="B232">
        <v>227</v>
      </c>
      <c r="C232">
        <v>0.66999999999999993</v>
      </c>
      <c r="D232">
        <v>0.67</v>
      </c>
      <c r="E232">
        <v>1.46</v>
      </c>
      <c r="F232">
        <v>1.5299999999999998</v>
      </c>
      <c r="G232">
        <v>0.21000000000000005</v>
      </c>
      <c r="H232">
        <v>0.44</v>
      </c>
      <c r="I232">
        <v>1.36</v>
      </c>
      <c r="J232">
        <v>0.64000000000000012</v>
      </c>
      <c r="K232">
        <v>1.1399999999999999</v>
      </c>
      <c r="L232">
        <v>0.79</v>
      </c>
      <c r="M232">
        <v>0.86999999999999988</v>
      </c>
      <c r="N232">
        <v>0.74999999999999989</v>
      </c>
      <c r="O232">
        <v>1.2000000000000002</v>
      </c>
      <c r="P232">
        <v>1.38</v>
      </c>
      <c r="Q232">
        <v>1.4600000000000002</v>
      </c>
      <c r="S232" s="14">
        <f t="shared" si="50"/>
        <v>-0.45988784958355455</v>
      </c>
      <c r="T232" s="14">
        <f t="shared" si="51"/>
        <v>-0.45988784958355444</v>
      </c>
      <c r="U232" s="14">
        <f t="shared" si="52"/>
        <v>0.33011215041644548</v>
      </c>
      <c r="V232" s="14">
        <f t="shared" si="53"/>
        <v>0.40011215041644532</v>
      </c>
      <c r="W232" s="14">
        <f t="shared" si="54"/>
        <v>-0.91988784958355441</v>
      </c>
      <c r="X232" s="14">
        <f t="shared" si="55"/>
        <v>-0.68988784958355454</v>
      </c>
      <c r="Y232" s="14">
        <f t="shared" si="56"/>
        <v>0.23011215041644562</v>
      </c>
      <c r="Z232" s="14">
        <f t="shared" si="57"/>
        <v>-0.48988784958355436</v>
      </c>
      <c r="AA232" s="14">
        <f t="shared" si="58"/>
        <v>1.011215041644542E-2</v>
      </c>
      <c r="AB232" s="14">
        <f t="shared" si="59"/>
        <v>-0.33988784958355445</v>
      </c>
      <c r="AC232" s="14">
        <f t="shared" si="60"/>
        <v>-0.2598878495835546</v>
      </c>
      <c r="AD232" s="14">
        <f t="shared" si="61"/>
        <v>-0.37988784958355459</v>
      </c>
      <c r="AE232" s="14">
        <f t="shared" si="62"/>
        <v>7.0112150416445695E-2</v>
      </c>
      <c r="AF232" s="14">
        <f t="shared" si="63"/>
        <v>0.25011215041644541</v>
      </c>
      <c r="AG232" s="14">
        <f t="shared" si="64"/>
        <v>0.3301121504164457</v>
      </c>
    </row>
    <row r="233" spans="1:33">
      <c r="A233">
        <f t="shared" si="49"/>
        <v>7</v>
      </c>
      <c r="B233">
        <v>228</v>
      </c>
      <c r="C233">
        <v>0.65999999999999992</v>
      </c>
      <c r="D233">
        <v>0.83000000000000007</v>
      </c>
      <c r="E233">
        <v>1.56</v>
      </c>
      <c r="F233">
        <v>1.74</v>
      </c>
      <c r="G233">
        <v>0.23000000000000004</v>
      </c>
      <c r="H233">
        <v>0.55999999999999994</v>
      </c>
      <c r="I233">
        <v>1.43</v>
      </c>
      <c r="J233">
        <v>0.9</v>
      </c>
      <c r="K233">
        <v>1.33</v>
      </c>
      <c r="L233">
        <v>1.02</v>
      </c>
      <c r="M233">
        <v>0.81999999999999984</v>
      </c>
      <c r="N233">
        <v>0.92999999999999994</v>
      </c>
      <c r="O233">
        <v>1.1499999999999999</v>
      </c>
      <c r="P233">
        <v>1.4</v>
      </c>
      <c r="Q233">
        <v>1.58</v>
      </c>
      <c r="S233" s="14">
        <f t="shared" si="50"/>
        <v>-0.46988784958355456</v>
      </c>
      <c r="T233" s="14">
        <f t="shared" si="51"/>
        <v>-0.29988784958355441</v>
      </c>
      <c r="U233" s="14">
        <f t="shared" si="52"/>
        <v>0.43011215041644557</v>
      </c>
      <c r="V233" s="14">
        <f t="shared" si="53"/>
        <v>0.61011215041644551</v>
      </c>
      <c r="W233" s="14">
        <f t="shared" si="54"/>
        <v>-0.8998878495835545</v>
      </c>
      <c r="X233" s="14">
        <f t="shared" si="55"/>
        <v>-0.56988784958355454</v>
      </c>
      <c r="Y233" s="14">
        <f t="shared" si="56"/>
        <v>0.30011215041644546</v>
      </c>
      <c r="Z233" s="14">
        <f t="shared" si="57"/>
        <v>-0.22988784958355446</v>
      </c>
      <c r="AA233" s="14">
        <f t="shared" si="58"/>
        <v>0.20011215041644559</v>
      </c>
      <c r="AB233" s="14">
        <f t="shared" si="59"/>
        <v>-0.10988784958355446</v>
      </c>
      <c r="AC233" s="14">
        <f t="shared" si="60"/>
        <v>-0.30988784958355464</v>
      </c>
      <c r="AD233" s="14">
        <f t="shared" si="61"/>
        <v>-0.19988784958355454</v>
      </c>
      <c r="AE233" s="14">
        <f t="shared" si="62"/>
        <v>2.0112150416445429E-2</v>
      </c>
      <c r="AF233" s="14">
        <f t="shared" si="63"/>
        <v>0.27011215041644543</v>
      </c>
      <c r="AG233" s="14">
        <f t="shared" si="64"/>
        <v>0.45011215041644559</v>
      </c>
    </row>
    <row r="234" spans="1:33">
      <c r="A234">
        <f t="shared" si="49"/>
        <v>14</v>
      </c>
      <c r="B234">
        <v>229</v>
      </c>
      <c r="C234">
        <v>1.39</v>
      </c>
      <c r="D234">
        <v>1.6</v>
      </c>
      <c r="E234">
        <v>2.4299999999999997</v>
      </c>
      <c r="F234">
        <v>2.6199999999999997</v>
      </c>
      <c r="G234">
        <v>1.08</v>
      </c>
      <c r="H234">
        <v>1.48</v>
      </c>
      <c r="I234">
        <v>2.3199999999999998</v>
      </c>
      <c r="J234">
        <v>1.52</v>
      </c>
      <c r="K234">
        <v>1.9499999999999997</v>
      </c>
      <c r="L234">
        <v>1.83</v>
      </c>
      <c r="M234">
        <v>1.76</v>
      </c>
      <c r="N234">
        <v>1.73</v>
      </c>
      <c r="O234">
        <v>1.99</v>
      </c>
      <c r="P234">
        <v>2.2699999999999996</v>
      </c>
      <c r="Q234">
        <v>2.35</v>
      </c>
      <c r="S234" s="14">
        <f t="shared" si="50"/>
        <v>0.26011215041644542</v>
      </c>
      <c r="T234" s="14">
        <f t="shared" si="51"/>
        <v>0.47011215041644561</v>
      </c>
      <c r="U234" s="14">
        <f t="shared" si="52"/>
        <v>1.3001121504164452</v>
      </c>
      <c r="V234" s="14">
        <f t="shared" si="53"/>
        <v>1.4901121504164452</v>
      </c>
      <c r="W234" s="14">
        <f t="shared" si="54"/>
        <v>-4.9887849583554411E-2</v>
      </c>
      <c r="X234" s="14">
        <f t="shared" si="55"/>
        <v>0.3501121504164455</v>
      </c>
      <c r="Y234" s="14">
        <f t="shared" si="56"/>
        <v>1.1901121504164454</v>
      </c>
      <c r="Z234" s="14">
        <f t="shared" si="57"/>
        <v>0.39011215041644554</v>
      </c>
      <c r="AA234" s="14">
        <f t="shared" si="58"/>
        <v>0.82011215041644525</v>
      </c>
      <c r="AB234" s="14">
        <f t="shared" si="59"/>
        <v>0.70011215041644559</v>
      </c>
      <c r="AC234" s="14">
        <f t="shared" si="60"/>
        <v>0.63011215041644553</v>
      </c>
      <c r="AD234" s="14">
        <f t="shared" si="61"/>
        <v>0.6001121504164455</v>
      </c>
      <c r="AE234" s="14">
        <f t="shared" si="62"/>
        <v>0.86011215041644551</v>
      </c>
      <c r="AF234" s="14">
        <f t="shared" si="63"/>
        <v>1.1401121504164451</v>
      </c>
      <c r="AG234" s="14">
        <f t="shared" si="64"/>
        <v>1.2201121504164456</v>
      </c>
    </row>
    <row r="235" spans="1:33">
      <c r="A235">
        <f t="shared" si="49"/>
        <v>9</v>
      </c>
      <c r="B235">
        <v>230</v>
      </c>
      <c r="C235">
        <v>0.86</v>
      </c>
      <c r="D235">
        <v>0.95000000000000007</v>
      </c>
      <c r="E235">
        <v>1.9900000000000002</v>
      </c>
      <c r="F235">
        <v>1.95</v>
      </c>
      <c r="G235">
        <v>0.48000000000000009</v>
      </c>
      <c r="H235">
        <v>0.84</v>
      </c>
      <c r="I235">
        <v>1.76</v>
      </c>
      <c r="J235">
        <v>1.07</v>
      </c>
      <c r="K235">
        <v>1.52</v>
      </c>
      <c r="L235">
        <v>1.31</v>
      </c>
      <c r="M235">
        <v>1.0999999999999999</v>
      </c>
      <c r="N235">
        <v>1.21</v>
      </c>
      <c r="O235">
        <v>1.59</v>
      </c>
      <c r="P235">
        <v>1.74</v>
      </c>
      <c r="Q235">
        <v>1.86</v>
      </c>
      <c r="S235" s="14">
        <f t="shared" si="50"/>
        <v>-0.2698878495835545</v>
      </c>
      <c r="T235" s="14">
        <f t="shared" si="51"/>
        <v>-0.17988784958355442</v>
      </c>
      <c r="U235" s="14">
        <f t="shared" si="52"/>
        <v>0.86011215041644573</v>
      </c>
      <c r="V235" s="14">
        <f t="shared" si="53"/>
        <v>0.82011215041644547</v>
      </c>
      <c r="W235" s="14">
        <f t="shared" si="54"/>
        <v>-0.64988784958355439</v>
      </c>
      <c r="X235" s="14">
        <f t="shared" si="55"/>
        <v>-0.28988784958355451</v>
      </c>
      <c r="Y235" s="14">
        <f t="shared" si="56"/>
        <v>0.63011215041644553</v>
      </c>
      <c r="Z235" s="14">
        <f t="shared" si="57"/>
        <v>-5.988784958355442E-2</v>
      </c>
      <c r="AA235" s="14">
        <f t="shared" si="58"/>
        <v>0.39011215041644554</v>
      </c>
      <c r="AB235" s="14">
        <f t="shared" si="59"/>
        <v>0.18011215041644557</v>
      </c>
      <c r="AC235" s="14">
        <f t="shared" si="60"/>
        <v>-2.9887849583554615E-2</v>
      </c>
      <c r="AD235" s="14">
        <f t="shared" si="61"/>
        <v>8.0112150416445482E-2</v>
      </c>
      <c r="AE235" s="14">
        <f t="shared" si="62"/>
        <v>0.4601121504164456</v>
      </c>
      <c r="AF235" s="14">
        <f t="shared" si="63"/>
        <v>0.61011215041644551</v>
      </c>
      <c r="AG235" s="14">
        <f t="shared" si="64"/>
        <v>0.73011215041644562</v>
      </c>
    </row>
    <row r="236" spans="1:33">
      <c r="A236">
        <f t="shared" si="49"/>
        <v>14</v>
      </c>
      <c r="B236">
        <v>231</v>
      </c>
      <c r="C236">
        <v>1.1399999999999999</v>
      </c>
      <c r="D236">
        <v>1.21</v>
      </c>
      <c r="E236">
        <v>2.17</v>
      </c>
      <c r="F236">
        <v>2.1999999999999997</v>
      </c>
      <c r="G236">
        <v>0.79</v>
      </c>
      <c r="H236">
        <v>1.1599999999999999</v>
      </c>
      <c r="I236">
        <v>1.9</v>
      </c>
      <c r="J236">
        <v>1.4200000000000002</v>
      </c>
      <c r="K236">
        <v>1.8</v>
      </c>
      <c r="L236">
        <v>1.53</v>
      </c>
      <c r="M236">
        <v>1.3099999999999998</v>
      </c>
      <c r="N236">
        <v>1.3699999999999999</v>
      </c>
      <c r="O236">
        <v>1.63</v>
      </c>
      <c r="P236">
        <v>1.8499999999999999</v>
      </c>
      <c r="Q236">
        <v>2.16</v>
      </c>
      <c r="S236" s="14">
        <f t="shared" si="50"/>
        <v>1.011215041644542E-2</v>
      </c>
      <c r="T236" s="14">
        <f t="shared" si="51"/>
        <v>8.0112150416445482E-2</v>
      </c>
      <c r="U236" s="14">
        <f t="shared" si="52"/>
        <v>1.0401121504164454</v>
      </c>
      <c r="V236" s="14">
        <f t="shared" si="53"/>
        <v>1.0701121504164453</v>
      </c>
      <c r="W236" s="14">
        <f t="shared" si="54"/>
        <v>-0.33988784958355445</v>
      </c>
      <c r="X236" s="14">
        <f t="shared" si="55"/>
        <v>3.0112150416445438E-2</v>
      </c>
      <c r="Y236" s="14">
        <f t="shared" si="56"/>
        <v>0.77011215041644543</v>
      </c>
      <c r="Z236" s="14">
        <f t="shared" si="57"/>
        <v>0.29011215041644567</v>
      </c>
      <c r="AA236" s="14">
        <f t="shared" si="58"/>
        <v>0.67011215041644556</v>
      </c>
      <c r="AB236" s="14">
        <f t="shared" si="59"/>
        <v>0.40011215041644554</v>
      </c>
      <c r="AC236" s="14">
        <f t="shared" si="60"/>
        <v>0.18011215041644535</v>
      </c>
      <c r="AD236" s="14">
        <f t="shared" si="61"/>
        <v>0.2401121504164454</v>
      </c>
      <c r="AE236" s="14">
        <f t="shared" si="62"/>
        <v>0.50011215041644541</v>
      </c>
      <c r="AF236" s="14">
        <f t="shared" si="63"/>
        <v>0.72011215041644538</v>
      </c>
      <c r="AG236" s="14">
        <f t="shared" si="64"/>
        <v>1.0301121504164457</v>
      </c>
    </row>
    <row r="237" spans="1:33">
      <c r="A237">
        <f t="shared" si="49"/>
        <v>8</v>
      </c>
      <c r="B237">
        <v>232</v>
      </c>
      <c r="C237">
        <v>0.97</v>
      </c>
      <c r="D237">
        <v>0.98</v>
      </c>
      <c r="E237">
        <v>1.76</v>
      </c>
      <c r="F237">
        <v>1.91</v>
      </c>
      <c r="G237">
        <v>0.45000000000000007</v>
      </c>
      <c r="H237">
        <v>0.90999999999999992</v>
      </c>
      <c r="I237">
        <v>1.5799999999999998</v>
      </c>
      <c r="J237">
        <v>0.98</v>
      </c>
      <c r="K237">
        <v>1.55</v>
      </c>
      <c r="L237">
        <v>1.1199999999999999</v>
      </c>
      <c r="M237">
        <v>1.0699999999999998</v>
      </c>
      <c r="N237">
        <v>1.1499999999999999</v>
      </c>
      <c r="O237">
        <v>1.4</v>
      </c>
      <c r="P237">
        <v>1.69</v>
      </c>
      <c r="Q237">
        <v>1.74</v>
      </c>
      <c r="S237" s="14">
        <f t="shared" si="50"/>
        <v>-0.15988784958355451</v>
      </c>
      <c r="T237" s="14">
        <f t="shared" si="51"/>
        <v>-0.1498878495835545</v>
      </c>
      <c r="U237" s="14">
        <f t="shared" si="52"/>
        <v>0.63011215041644553</v>
      </c>
      <c r="V237" s="14">
        <f t="shared" si="53"/>
        <v>0.78011215041644544</v>
      </c>
      <c r="W237" s="14">
        <f t="shared" si="54"/>
        <v>-0.67988784958355442</v>
      </c>
      <c r="X237" s="14">
        <f t="shared" si="55"/>
        <v>-0.21988784958355456</v>
      </c>
      <c r="Y237" s="14">
        <f t="shared" si="56"/>
        <v>0.45011215041644537</v>
      </c>
      <c r="Z237" s="14">
        <f t="shared" si="57"/>
        <v>-0.1498878495835545</v>
      </c>
      <c r="AA237" s="14">
        <f t="shared" si="58"/>
        <v>0.42011215041644556</v>
      </c>
      <c r="AB237" s="14">
        <f t="shared" si="59"/>
        <v>-9.8878495835545976E-3</v>
      </c>
      <c r="AC237" s="14">
        <f t="shared" si="60"/>
        <v>-5.9887849583554642E-2</v>
      </c>
      <c r="AD237" s="14">
        <f t="shared" si="61"/>
        <v>2.0112150416445429E-2</v>
      </c>
      <c r="AE237" s="14">
        <f t="shared" si="62"/>
        <v>0.27011215041644543</v>
      </c>
      <c r="AF237" s="14">
        <f t="shared" si="63"/>
        <v>0.56011215041644546</v>
      </c>
      <c r="AG237" s="14">
        <f t="shared" si="64"/>
        <v>0.61011215041644551</v>
      </c>
    </row>
    <row r="238" spans="1:33">
      <c r="A238">
        <f t="shared" si="49"/>
        <v>12</v>
      </c>
      <c r="B238">
        <v>233</v>
      </c>
      <c r="C238">
        <v>1.1400000000000001</v>
      </c>
      <c r="D238">
        <v>1.2000000000000002</v>
      </c>
      <c r="E238">
        <v>2.02</v>
      </c>
      <c r="F238">
        <v>2.0099999999999998</v>
      </c>
      <c r="G238">
        <v>0.73</v>
      </c>
      <c r="H238">
        <v>1.04</v>
      </c>
      <c r="I238">
        <v>1.74</v>
      </c>
      <c r="J238">
        <v>1.08</v>
      </c>
      <c r="K238">
        <v>1.6900000000000002</v>
      </c>
      <c r="L238">
        <v>1.4000000000000001</v>
      </c>
      <c r="M238">
        <v>1.26</v>
      </c>
      <c r="N238">
        <v>1.24</v>
      </c>
      <c r="O238">
        <v>1.55</v>
      </c>
      <c r="P238">
        <v>1.8</v>
      </c>
      <c r="Q238">
        <v>1.85</v>
      </c>
      <c r="S238" s="14">
        <f t="shared" si="50"/>
        <v>1.0112150416445642E-2</v>
      </c>
      <c r="T238" s="14">
        <f t="shared" si="51"/>
        <v>7.0112150416445695E-2</v>
      </c>
      <c r="U238" s="14">
        <f t="shared" si="52"/>
        <v>0.89011215041644554</v>
      </c>
      <c r="V238" s="14">
        <f t="shared" si="53"/>
        <v>0.8801121504164453</v>
      </c>
      <c r="W238" s="14">
        <f t="shared" si="54"/>
        <v>-0.3998878495835545</v>
      </c>
      <c r="X238" s="14">
        <f t="shared" si="55"/>
        <v>-8.9887849583554447E-2</v>
      </c>
      <c r="Y238" s="14">
        <f t="shared" si="56"/>
        <v>0.61011215041644551</v>
      </c>
      <c r="Z238" s="14">
        <f t="shared" si="57"/>
        <v>-4.9887849583554411E-2</v>
      </c>
      <c r="AA238" s="14">
        <f t="shared" si="58"/>
        <v>0.56011215041644569</v>
      </c>
      <c r="AB238" s="14">
        <f t="shared" si="59"/>
        <v>0.27011215041644565</v>
      </c>
      <c r="AC238" s="14">
        <f t="shared" si="60"/>
        <v>0.13011215041644553</v>
      </c>
      <c r="AD238" s="14">
        <f t="shared" si="61"/>
        <v>0.11011215041644551</v>
      </c>
      <c r="AE238" s="14">
        <f t="shared" si="62"/>
        <v>0.42011215041644556</v>
      </c>
      <c r="AF238" s="14">
        <f t="shared" si="63"/>
        <v>0.67011215041644556</v>
      </c>
      <c r="AG238" s="14">
        <f t="shared" si="64"/>
        <v>0.72011215041644561</v>
      </c>
    </row>
    <row r="239" spans="1:33">
      <c r="A239">
        <f t="shared" si="49"/>
        <v>4</v>
      </c>
      <c r="B239">
        <v>234</v>
      </c>
      <c r="C239">
        <v>0.29999999999999988</v>
      </c>
      <c r="D239">
        <v>0.48</v>
      </c>
      <c r="E239">
        <v>1.22</v>
      </c>
      <c r="F239">
        <v>1.44</v>
      </c>
      <c r="G239">
        <v>-0.01</v>
      </c>
      <c r="H239">
        <v>0.35999999999999993</v>
      </c>
      <c r="I239">
        <v>1.0699999999999998</v>
      </c>
      <c r="J239">
        <v>0.41000000000000003</v>
      </c>
      <c r="K239">
        <v>0.92999999999999994</v>
      </c>
      <c r="L239">
        <v>0.56999999999999995</v>
      </c>
      <c r="M239">
        <v>0.5199999999999998</v>
      </c>
      <c r="N239">
        <v>0.67999999999999983</v>
      </c>
      <c r="O239">
        <v>0.92999999999999994</v>
      </c>
      <c r="P239">
        <v>1.1499999999999999</v>
      </c>
      <c r="Q239">
        <v>1.17</v>
      </c>
      <c r="S239" s="14">
        <f t="shared" si="50"/>
        <v>-0.82988784958355466</v>
      </c>
      <c r="T239" s="14">
        <f t="shared" si="51"/>
        <v>-0.6498878495835545</v>
      </c>
      <c r="U239" s="14">
        <f t="shared" si="52"/>
        <v>9.0112150416445491E-2</v>
      </c>
      <c r="V239" s="14">
        <f t="shared" si="53"/>
        <v>0.31011215041644546</v>
      </c>
      <c r="W239" s="14">
        <f t="shared" si="54"/>
        <v>-1.1398878495835545</v>
      </c>
      <c r="X239" s="14">
        <f t="shared" si="55"/>
        <v>-0.76988784958355461</v>
      </c>
      <c r="Y239" s="14">
        <f t="shared" si="56"/>
        <v>-5.9887849583554642E-2</v>
      </c>
      <c r="Z239" s="14">
        <f t="shared" si="57"/>
        <v>-0.71988784958355445</v>
      </c>
      <c r="AA239" s="14">
        <f t="shared" si="58"/>
        <v>-0.19988784958355454</v>
      </c>
      <c r="AB239" s="14">
        <f t="shared" si="59"/>
        <v>-0.55988784958355453</v>
      </c>
      <c r="AC239" s="14">
        <f t="shared" si="60"/>
        <v>-0.60988784958355469</v>
      </c>
      <c r="AD239" s="14">
        <f t="shared" si="61"/>
        <v>-0.44988784958355466</v>
      </c>
      <c r="AE239" s="14">
        <f t="shared" si="62"/>
        <v>-0.19988784958355454</v>
      </c>
      <c r="AF239" s="14">
        <f t="shared" si="63"/>
        <v>2.0112150416445429E-2</v>
      </c>
      <c r="AG239" s="14">
        <f t="shared" si="64"/>
        <v>4.0112150416445447E-2</v>
      </c>
    </row>
    <row r="240" spans="1:33">
      <c r="A240">
        <f t="shared" si="49"/>
        <v>7</v>
      </c>
      <c r="B240">
        <v>235</v>
      </c>
      <c r="C240">
        <v>0.57999999999999985</v>
      </c>
      <c r="D240">
        <v>0.69</v>
      </c>
      <c r="E240">
        <v>1.54</v>
      </c>
      <c r="F240">
        <v>1.6099999999999999</v>
      </c>
      <c r="G240">
        <v>0.34000000000000008</v>
      </c>
      <c r="H240">
        <v>0.6100000000000001</v>
      </c>
      <c r="I240">
        <v>1.41</v>
      </c>
      <c r="J240">
        <v>0.83000000000000007</v>
      </c>
      <c r="K240">
        <v>1.2</v>
      </c>
      <c r="L240">
        <v>0.84</v>
      </c>
      <c r="M240">
        <v>0.87999999999999989</v>
      </c>
      <c r="N240">
        <v>0.80999999999999983</v>
      </c>
      <c r="O240">
        <v>1.1499999999999999</v>
      </c>
      <c r="P240">
        <v>1.45</v>
      </c>
      <c r="Q240">
        <v>1.52</v>
      </c>
      <c r="S240" s="14">
        <f t="shared" si="50"/>
        <v>-0.54988784958355463</v>
      </c>
      <c r="T240" s="14">
        <f t="shared" si="51"/>
        <v>-0.43988784958355454</v>
      </c>
      <c r="U240" s="14">
        <f t="shared" si="52"/>
        <v>0.41011215041644555</v>
      </c>
      <c r="V240" s="14">
        <f t="shared" si="53"/>
        <v>0.48011215041644539</v>
      </c>
      <c r="W240" s="14">
        <f t="shared" si="54"/>
        <v>-0.7898878495835544</v>
      </c>
      <c r="X240" s="14">
        <f t="shared" si="55"/>
        <v>-0.51988784958355438</v>
      </c>
      <c r="Y240" s="14">
        <f t="shared" si="56"/>
        <v>0.28011215041644544</v>
      </c>
      <c r="Z240" s="14">
        <f t="shared" si="57"/>
        <v>-0.29988784958355441</v>
      </c>
      <c r="AA240" s="14">
        <f t="shared" si="58"/>
        <v>7.0112150416445473E-2</v>
      </c>
      <c r="AB240" s="14">
        <f t="shared" si="59"/>
        <v>-0.28988784958355451</v>
      </c>
      <c r="AC240" s="14">
        <f t="shared" si="60"/>
        <v>-0.24988784958355459</v>
      </c>
      <c r="AD240" s="14">
        <f t="shared" si="61"/>
        <v>-0.31988784958355465</v>
      </c>
      <c r="AE240" s="14">
        <f t="shared" si="62"/>
        <v>2.0112150416445429E-2</v>
      </c>
      <c r="AF240" s="14">
        <f t="shared" si="63"/>
        <v>0.32011215041644547</v>
      </c>
      <c r="AG240" s="14">
        <f t="shared" si="64"/>
        <v>0.39011215041644554</v>
      </c>
    </row>
    <row r="241" spans="1:33">
      <c r="A241">
        <f t="shared" si="49"/>
        <v>14</v>
      </c>
      <c r="B241">
        <v>236</v>
      </c>
      <c r="C241">
        <v>1.49</v>
      </c>
      <c r="D241">
        <v>1.54</v>
      </c>
      <c r="E241">
        <v>2.4</v>
      </c>
      <c r="F241">
        <v>2.4999999999999996</v>
      </c>
      <c r="G241">
        <v>0.97</v>
      </c>
      <c r="H241">
        <v>1.38</v>
      </c>
      <c r="I241">
        <v>2.11</v>
      </c>
      <c r="J241">
        <v>1.6400000000000001</v>
      </c>
      <c r="K241">
        <v>1.8699999999999999</v>
      </c>
      <c r="L241">
        <v>1.69</v>
      </c>
      <c r="M241">
        <v>1.69</v>
      </c>
      <c r="N241">
        <v>1.67</v>
      </c>
      <c r="O241">
        <v>2.0099999999999998</v>
      </c>
      <c r="P241">
        <v>2.1199999999999997</v>
      </c>
      <c r="Q241">
        <v>2.1800000000000002</v>
      </c>
      <c r="S241" s="14">
        <f t="shared" si="50"/>
        <v>0.36011215041644551</v>
      </c>
      <c r="T241" s="14">
        <f t="shared" si="51"/>
        <v>0.41011215041644555</v>
      </c>
      <c r="U241" s="14">
        <f t="shared" si="52"/>
        <v>1.2701121504164454</v>
      </c>
      <c r="V241" s="14">
        <f t="shared" si="53"/>
        <v>1.3701121504164451</v>
      </c>
      <c r="W241" s="14">
        <f t="shared" si="54"/>
        <v>-0.15988784958355451</v>
      </c>
      <c r="X241" s="14">
        <f t="shared" si="55"/>
        <v>0.25011215041644541</v>
      </c>
      <c r="Y241" s="14">
        <f t="shared" si="56"/>
        <v>0.98011215041644539</v>
      </c>
      <c r="Z241" s="14">
        <f t="shared" si="57"/>
        <v>0.51011215041644564</v>
      </c>
      <c r="AA241" s="14">
        <f t="shared" si="58"/>
        <v>0.7401121504164454</v>
      </c>
      <c r="AB241" s="14">
        <f t="shared" si="59"/>
        <v>0.56011215041644546</v>
      </c>
      <c r="AC241" s="14">
        <f t="shared" si="60"/>
        <v>0.56011215041644546</v>
      </c>
      <c r="AD241" s="14">
        <f t="shared" si="61"/>
        <v>0.54011215041644545</v>
      </c>
      <c r="AE241" s="14">
        <f t="shared" si="62"/>
        <v>0.8801121504164453</v>
      </c>
      <c r="AF241" s="14">
        <f t="shared" si="63"/>
        <v>0.99011215041644518</v>
      </c>
      <c r="AG241" s="14">
        <f t="shared" si="64"/>
        <v>1.0501121504164457</v>
      </c>
    </row>
    <row r="242" spans="1:33">
      <c r="A242">
        <f t="shared" si="49"/>
        <v>14</v>
      </c>
      <c r="B242">
        <v>237</v>
      </c>
      <c r="C242">
        <v>1.47</v>
      </c>
      <c r="D242">
        <v>1.44</v>
      </c>
      <c r="E242">
        <v>2.42</v>
      </c>
      <c r="F242">
        <v>2.5799999999999996</v>
      </c>
      <c r="G242">
        <v>1</v>
      </c>
      <c r="H242">
        <v>1.47</v>
      </c>
      <c r="I242">
        <v>2.1999999999999997</v>
      </c>
      <c r="J242">
        <v>1.55</v>
      </c>
      <c r="K242">
        <v>1.9299999999999997</v>
      </c>
      <c r="L242">
        <v>1.67</v>
      </c>
      <c r="M242">
        <v>1.69</v>
      </c>
      <c r="N242">
        <v>1.5999999999999999</v>
      </c>
      <c r="O242">
        <v>1.9</v>
      </c>
      <c r="P242">
        <v>2.2199999999999998</v>
      </c>
      <c r="Q242">
        <v>2.35</v>
      </c>
      <c r="S242" s="14">
        <f t="shared" si="50"/>
        <v>0.34011215041644549</v>
      </c>
      <c r="T242" s="14">
        <f t="shared" si="51"/>
        <v>0.31011215041644546</v>
      </c>
      <c r="U242" s="14">
        <f t="shared" si="52"/>
        <v>1.2901121504164454</v>
      </c>
      <c r="V242" s="14">
        <f t="shared" si="53"/>
        <v>1.4501121504164451</v>
      </c>
      <c r="W242" s="14">
        <f t="shared" si="54"/>
        <v>-0.12988784958355448</v>
      </c>
      <c r="X242" s="14">
        <f t="shared" si="55"/>
        <v>0.34011215041644549</v>
      </c>
      <c r="Y242" s="14">
        <f t="shared" si="56"/>
        <v>1.0701121504164453</v>
      </c>
      <c r="Z242" s="14">
        <f t="shared" si="57"/>
        <v>0.42011215041644556</v>
      </c>
      <c r="AA242" s="14">
        <f t="shared" si="58"/>
        <v>0.80011215041644523</v>
      </c>
      <c r="AB242" s="14">
        <f t="shared" si="59"/>
        <v>0.54011215041644545</v>
      </c>
      <c r="AC242" s="14">
        <f t="shared" si="60"/>
        <v>0.56011215041644546</v>
      </c>
      <c r="AD242" s="14">
        <f t="shared" si="61"/>
        <v>0.47011215041644538</v>
      </c>
      <c r="AE242" s="14">
        <f t="shared" si="62"/>
        <v>0.77011215041644543</v>
      </c>
      <c r="AF242" s="14">
        <f t="shared" si="63"/>
        <v>1.0901121504164453</v>
      </c>
      <c r="AG242" s="14">
        <f t="shared" si="64"/>
        <v>1.2201121504164456</v>
      </c>
    </row>
    <row r="243" spans="1:33">
      <c r="A243">
        <f t="shared" si="49"/>
        <v>7</v>
      </c>
      <c r="B243">
        <v>238</v>
      </c>
      <c r="C243">
        <v>0.65999999999999992</v>
      </c>
      <c r="D243">
        <v>0.79</v>
      </c>
      <c r="E243">
        <v>1.52</v>
      </c>
      <c r="F243">
        <v>1.68</v>
      </c>
      <c r="G243">
        <v>0.33000000000000007</v>
      </c>
      <c r="H243">
        <v>0.7</v>
      </c>
      <c r="I243">
        <v>1.49</v>
      </c>
      <c r="J243">
        <v>0.87000000000000011</v>
      </c>
      <c r="K243">
        <v>1.1499999999999999</v>
      </c>
      <c r="L243">
        <v>1.03</v>
      </c>
      <c r="M243">
        <v>0.95999999999999985</v>
      </c>
      <c r="N243">
        <v>0.92999999999999994</v>
      </c>
      <c r="O243">
        <v>1.1599999999999999</v>
      </c>
      <c r="P243">
        <v>1.41</v>
      </c>
      <c r="Q243">
        <v>1.52</v>
      </c>
      <c r="S243" s="14">
        <f t="shared" si="50"/>
        <v>-0.46988784958355456</v>
      </c>
      <c r="T243" s="14">
        <f t="shared" si="51"/>
        <v>-0.33988784958355445</v>
      </c>
      <c r="U243" s="14">
        <f t="shared" si="52"/>
        <v>0.39011215041644554</v>
      </c>
      <c r="V243" s="14">
        <f t="shared" si="53"/>
        <v>0.55011215041644546</v>
      </c>
      <c r="W243" s="14">
        <f t="shared" si="54"/>
        <v>-0.79988784958355441</v>
      </c>
      <c r="X243" s="14">
        <f t="shared" si="55"/>
        <v>-0.42988784958355453</v>
      </c>
      <c r="Y243" s="14">
        <f t="shared" si="56"/>
        <v>0.36011215041644551</v>
      </c>
      <c r="Z243" s="14">
        <f t="shared" si="57"/>
        <v>-0.25988784958355438</v>
      </c>
      <c r="AA243" s="14">
        <f t="shared" si="58"/>
        <v>2.0112150416445429E-2</v>
      </c>
      <c r="AB243" s="14">
        <f t="shared" si="59"/>
        <v>-9.9887849583554456E-2</v>
      </c>
      <c r="AC243" s="14">
        <f t="shared" si="60"/>
        <v>-0.16988784958355463</v>
      </c>
      <c r="AD243" s="14">
        <f t="shared" si="61"/>
        <v>-0.19988784958355454</v>
      </c>
      <c r="AE243" s="14">
        <f t="shared" si="62"/>
        <v>3.0112150416445438E-2</v>
      </c>
      <c r="AF243" s="14">
        <f t="shared" si="63"/>
        <v>0.28011215041644544</v>
      </c>
      <c r="AG243" s="14">
        <f t="shared" si="64"/>
        <v>0.39011215041644554</v>
      </c>
    </row>
    <row r="244" spans="1:33">
      <c r="A244">
        <f t="shared" si="49"/>
        <v>12</v>
      </c>
      <c r="B244">
        <v>239</v>
      </c>
      <c r="C244">
        <v>0.98000000000000009</v>
      </c>
      <c r="D244">
        <v>1.1499999999999999</v>
      </c>
      <c r="E244">
        <v>1.9200000000000002</v>
      </c>
      <c r="F244">
        <v>2.21</v>
      </c>
      <c r="G244">
        <v>0.76</v>
      </c>
      <c r="H244">
        <v>1.08</v>
      </c>
      <c r="I244">
        <v>1.8499999999999999</v>
      </c>
      <c r="J244">
        <v>1.2</v>
      </c>
      <c r="K244">
        <v>1.6800000000000002</v>
      </c>
      <c r="L244">
        <v>1.4300000000000002</v>
      </c>
      <c r="M244">
        <v>1.1999999999999997</v>
      </c>
      <c r="N244">
        <v>1.18</v>
      </c>
      <c r="O244">
        <v>1.5599999999999998</v>
      </c>
      <c r="P244">
        <v>1.79</v>
      </c>
      <c r="Q244">
        <v>1.8399999999999999</v>
      </c>
      <c r="S244" s="14">
        <f t="shared" si="50"/>
        <v>-0.14988784958355439</v>
      </c>
      <c r="T244" s="14">
        <f t="shared" si="51"/>
        <v>2.0112150416445429E-2</v>
      </c>
      <c r="U244" s="14">
        <f t="shared" si="52"/>
        <v>0.79011215041644567</v>
      </c>
      <c r="V244" s="14">
        <f t="shared" si="53"/>
        <v>1.0801121504164455</v>
      </c>
      <c r="W244" s="14">
        <f t="shared" si="54"/>
        <v>-0.36988784958355447</v>
      </c>
      <c r="X244" s="14">
        <f t="shared" si="55"/>
        <v>-4.9887849583554411E-2</v>
      </c>
      <c r="Y244" s="14">
        <f t="shared" si="56"/>
        <v>0.72011215041644538</v>
      </c>
      <c r="Z244" s="14">
        <f t="shared" si="57"/>
        <v>7.0112150416445473E-2</v>
      </c>
      <c r="AA244" s="14">
        <f t="shared" si="58"/>
        <v>0.55011215041644568</v>
      </c>
      <c r="AB244" s="14">
        <f t="shared" si="59"/>
        <v>0.30011215041644568</v>
      </c>
      <c r="AC244" s="14">
        <f t="shared" si="60"/>
        <v>7.0112150416445251E-2</v>
      </c>
      <c r="AD244" s="14">
        <f t="shared" si="61"/>
        <v>5.0112150416445456E-2</v>
      </c>
      <c r="AE244" s="14">
        <f t="shared" si="62"/>
        <v>0.43011215041644535</v>
      </c>
      <c r="AF244" s="14">
        <f t="shared" si="63"/>
        <v>0.66011215041644555</v>
      </c>
      <c r="AG244" s="14">
        <f t="shared" si="64"/>
        <v>0.71011215041644538</v>
      </c>
    </row>
    <row r="245" spans="1:33">
      <c r="A245">
        <f t="shared" si="49"/>
        <v>14</v>
      </c>
      <c r="B245">
        <v>240</v>
      </c>
      <c r="C245">
        <v>1.3599999999999999</v>
      </c>
      <c r="D245">
        <v>1.4100000000000001</v>
      </c>
      <c r="E245">
        <v>2.2399999999999998</v>
      </c>
      <c r="F245">
        <v>2.2599999999999998</v>
      </c>
      <c r="G245">
        <v>0.89</v>
      </c>
      <c r="H245">
        <v>1.1599999999999999</v>
      </c>
      <c r="I245">
        <v>2.09</v>
      </c>
      <c r="J245">
        <v>1.4800000000000002</v>
      </c>
      <c r="K245">
        <v>1.8299999999999998</v>
      </c>
      <c r="L245">
        <v>1.64</v>
      </c>
      <c r="M245">
        <v>1.58</v>
      </c>
      <c r="N245">
        <v>1.6099999999999999</v>
      </c>
      <c r="O245">
        <v>1.76</v>
      </c>
      <c r="P245">
        <v>1.9899999999999998</v>
      </c>
      <c r="Q245">
        <v>2.23</v>
      </c>
      <c r="S245" s="14">
        <f t="shared" si="50"/>
        <v>0.23011215041644539</v>
      </c>
      <c r="T245" s="14">
        <f t="shared" si="51"/>
        <v>0.28011215041644566</v>
      </c>
      <c r="U245" s="14">
        <f t="shared" si="52"/>
        <v>1.1101121504164453</v>
      </c>
      <c r="V245" s="14">
        <f t="shared" si="53"/>
        <v>1.1301121504164453</v>
      </c>
      <c r="W245" s="14">
        <f t="shared" si="54"/>
        <v>-0.23988784958355447</v>
      </c>
      <c r="X245" s="14">
        <f t="shared" si="55"/>
        <v>3.0112150416445438E-2</v>
      </c>
      <c r="Y245" s="14">
        <f t="shared" si="56"/>
        <v>0.96011215041644538</v>
      </c>
      <c r="Z245" s="14">
        <f t="shared" si="57"/>
        <v>0.35011215041644572</v>
      </c>
      <c r="AA245" s="14">
        <f t="shared" si="58"/>
        <v>0.70011215041644537</v>
      </c>
      <c r="AB245" s="14">
        <f t="shared" si="59"/>
        <v>0.51011215041644542</v>
      </c>
      <c r="AC245" s="14">
        <f t="shared" si="60"/>
        <v>0.45011215041644559</v>
      </c>
      <c r="AD245" s="14">
        <f t="shared" si="61"/>
        <v>0.48011215041644539</v>
      </c>
      <c r="AE245" s="14">
        <f t="shared" si="62"/>
        <v>0.63011215041644553</v>
      </c>
      <c r="AF245" s="14">
        <f t="shared" si="63"/>
        <v>0.86011215041644529</v>
      </c>
      <c r="AG245" s="14">
        <f t="shared" si="64"/>
        <v>1.1001121504164455</v>
      </c>
    </row>
    <row r="246" spans="1:33">
      <c r="A246">
        <f t="shared" si="49"/>
        <v>6</v>
      </c>
      <c r="B246">
        <v>241</v>
      </c>
      <c r="C246">
        <v>0.58999999999999986</v>
      </c>
      <c r="D246">
        <v>0.7</v>
      </c>
      <c r="E246">
        <v>1.51</v>
      </c>
      <c r="F246">
        <v>1.6199999999999999</v>
      </c>
      <c r="G246">
        <v>0.13000000000000003</v>
      </c>
      <c r="H246">
        <v>0.62</v>
      </c>
      <c r="I246">
        <v>1.2399999999999998</v>
      </c>
      <c r="J246">
        <v>0.79</v>
      </c>
      <c r="K246">
        <v>1.24</v>
      </c>
      <c r="L246">
        <v>0.87999999999999989</v>
      </c>
      <c r="M246">
        <v>0.78999999999999981</v>
      </c>
      <c r="N246">
        <v>0.7699999999999998</v>
      </c>
      <c r="O246">
        <v>1.0899999999999999</v>
      </c>
      <c r="P246">
        <v>1.2999999999999998</v>
      </c>
      <c r="Q246">
        <v>1.51</v>
      </c>
      <c r="S246" s="14">
        <f t="shared" si="50"/>
        <v>-0.53988784958355462</v>
      </c>
      <c r="T246" s="14">
        <f t="shared" si="51"/>
        <v>-0.42988784958355453</v>
      </c>
      <c r="U246" s="14">
        <f t="shared" si="52"/>
        <v>0.38011215041644553</v>
      </c>
      <c r="V246" s="14">
        <f t="shared" si="53"/>
        <v>0.4901121504164454</v>
      </c>
      <c r="W246" s="14">
        <f t="shared" si="54"/>
        <v>-0.99988784958355448</v>
      </c>
      <c r="X246" s="14">
        <f t="shared" si="55"/>
        <v>-0.50988784958355449</v>
      </c>
      <c r="Y246" s="14">
        <f t="shared" si="56"/>
        <v>0.11011215041644529</v>
      </c>
      <c r="Z246" s="14">
        <f t="shared" si="57"/>
        <v>-0.33988784958355445</v>
      </c>
      <c r="AA246" s="14">
        <f t="shared" si="58"/>
        <v>0.11011215041644551</v>
      </c>
      <c r="AB246" s="14">
        <f t="shared" si="59"/>
        <v>-0.24988784958355459</v>
      </c>
      <c r="AC246" s="14">
        <f t="shared" si="60"/>
        <v>-0.33988784958355467</v>
      </c>
      <c r="AD246" s="14">
        <f t="shared" si="61"/>
        <v>-0.35988784958355469</v>
      </c>
      <c r="AE246" s="14">
        <f t="shared" si="62"/>
        <v>-3.9887849583554624E-2</v>
      </c>
      <c r="AF246" s="14">
        <f t="shared" si="63"/>
        <v>0.17011215041644534</v>
      </c>
      <c r="AG246" s="14">
        <f t="shared" si="64"/>
        <v>0.38011215041644553</v>
      </c>
    </row>
    <row r="247" spans="1:33">
      <c r="A247">
        <f t="shared" si="49"/>
        <v>8</v>
      </c>
      <c r="B247">
        <v>242</v>
      </c>
      <c r="C247">
        <v>0.92999999999999994</v>
      </c>
      <c r="D247">
        <v>0.85000000000000009</v>
      </c>
      <c r="E247">
        <v>1.77</v>
      </c>
      <c r="F247">
        <v>1.8499999999999999</v>
      </c>
      <c r="G247">
        <v>0.45000000000000007</v>
      </c>
      <c r="H247">
        <v>0.85</v>
      </c>
      <c r="I247">
        <v>1.63</v>
      </c>
      <c r="J247">
        <v>0.8600000000000001</v>
      </c>
      <c r="K247">
        <v>1.3199999999999998</v>
      </c>
      <c r="L247">
        <v>1.1299999999999999</v>
      </c>
      <c r="M247">
        <v>1.0899999999999999</v>
      </c>
      <c r="N247">
        <v>0.94999999999999984</v>
      </c>
      <c r="O247">
        <v>1.4</v>
      </c>
      <c r="P247">
        <v>1.63</v>
      </c>
      <c r="Q247">
        <v>1.68</v>
      </c>
      <c r="S247" s="14">
        <f t="shared" si="50"/>
        <v>-0.19988784958355454</v>
      </c>
      <c r="T247" s="14">
        <f t="shared" si="51"/>
        <v>-0.27988784958355439</v>
      </c>
      <c r="U247" s="14">
        <f t="shared" si="52"/>
        <v>0.64011215041644554</v>
      </c>
      <c r="V247" s="14">
        <f t="shared" si="53"/>
        <v>0.72011215041644538</v>
      </c>
      <c r="W247" s="14">
        <f t="shared" si="54"/>
        <v>-0.67988784958355442</v>
      </c>
      <c r="X247" s="14">
        <f t="shared" si="55"/>
        <v>-0.2798878495835545</v>
      </c>
      <c r="Y247" s="14">
        <f t="shared" si="56"/>
        <v>0.50011215041644541</v>
      </c>
      <c r="Z247" s="14">
        <f t="shared" si="57"/>
        <v>-0.26988784958355438</v>
      </c>
      <c r="AA247" s="14">
        <f t="shared" si="58"/>
        <v>0.19011215041644536</v>
      </c>
      <c r="AB247" s="14">
        <f t="shared" si="59"/>
        <v>1.1215041644541124E-4</v>
      </c>
      <c r="AC247" s="14">
        <f t="shared" si="60"/>
        <v>-3.9887849583554624E-2</v>
      </c>
      <c r="AD247" s="14">
        <f t="shared" si="61"/>
        <v>-0.17988784958355464</v>
      </c>
      <c r="AE247" s="14">
        <f t="shared" si="62"/>
        <v>0.27011215041644543</v>
      </c>
      <c r="AF247" s="14">
        <f t="shared" si="63"/>
        <v>0.50011215041644541</v>
      </c>
      <c r="AG247" s="14">
        <f t="shared" si="64"/>
        <v>0.55011215041644546</v>
      </c>
    </row>
    <row r="248" spans="1:33">
      <c r="A248">
        <f t="shared" si="49"/>
        <v>14</v>
      </c>
      <c r="B248">
        <v>243</v>
      </c>
      <c r="C248">
        <v>1.3099999999999998</v>
      </c>
      <c r="D248">
        <v>1.52</v>
      </c>
      <c r="E248">
        <v>2.31</v>
      </c>
      <c r="F248">
        <v>2.4300000000000002</v>
      </c>
      <c r="G248">
        <v>0.94000000000000006</v>
      </c>
      <c r="H248">
        <v>1.28</v>
      </c>
      <c r="I248">
        <v>2.1300000000000003</v>
      </c>
      <c r="J248">
        <v>1.51</v>
      </c>
      <c r="K248">
        <v>1.96</v>
      </c>
      <c r="L248">
        <v>1.67</v>
      </c>
      <c r="M248">
        <v>1.63</v>
      </c>
      <c r="N248">
        <v>1.63</v>
      </c>
      <c r="O248">
        <v>1.93</v>
      </c>
      <c r="P248">
        <v>2.09</v>
      </c>
      <c r="Q248">
        <v>2.35</v>
      </c>
      <c r="S248" s="14">
        <f t="shared" si="50"/>
        <v>0.18011215041644535</v>
      </c>
      <c r="T248" s="14">
        <f t="shared" si="51"/>
        <v>0.39011215041644554</v>
      </c>
      <c r="U248" s="14">
        <f t="shared" si="52"/>
        <v>1.1801121504164456</v>
      </c>
      <c r="V248" s="14">
        <f t="shared" si="53"/>
        <v>1.3001121504164457</v>
      </c>
      <c r="W248" s="14">
        <f t="shared" si="54"/>
        <v>-0.18988784958355442</v>
      </c>
      <c r="X248" s="14">
        <f t="shared" si="55"/>
        <v>0.15011215041644554</v>
      </c>
      <c r="Y248" s="14">
        <f t="shared" si="56"/>
        <v>1.0001121504164459</v>
      </c>
      <c r="Z248" s="14">
        <f t="shared" si="57"/>
        <v>0.38011215041644553</v>
      </c>
      <c r="AA248" s="14">
        <f t="shared" si="58"/>
        <v>0.83011215041644548</v>
      </c>
      <c r="AB248" s="14">
        <f t="shared" si="59"/>
        <v>0.54011215041644545</v>
      </c>
      <c r="AC248" s="14">
        <f t="shared" si="60"/>
        <v>0.50011215041644541</v>
      </c>
      <c r="AD248" s="14">
        <f t="shared" si="61"/>
        <v>0.50011215041644541</v>
      </c>
      <c r="AE248" s="14">
        <f t="shared" si="62"/>
        <v>0.80011215041644546</v>
      </c>
      <c r="AF248" s="14">
        <f t="shared" si="63"/>
        <v>0.96011215041644538</v>
      </c>
      <c r="AG248" s="14">
        <f t="shared" si="64"/>
        <v>1.2201121504164456</v>
      </c>
    </row>
    <row r="249" spans="1:33">
      <c r="A249">
        <f t="shared" si="49"/>
        <v>11</v>
      </c>
      <c r="B249">
        <v>244</v>
      </c>
      <c r="C249">
        <v>1.02</v>
      </c>
      <c r="D249">
        <v>1.2000000000000002</v>
      </c>
      <c r="E249">
        <v>2.0500000000000003</v>
      </c>
      <c r="F249">
        <v>2.0299999999999998</v>
      </c>
      <c r="G249">
        <v>0.76</v>
      </c>
      <c r="H249">
        <v>0.91999999999999993</v>
      </c>
      <c r="I249">
        <v>1.7</v>
      </c>
      <c r="J249">
        <v>1.1200000000000001</v>
      </c>
      <c r="K249">
        <v>1.6800000000000002</v>
      </c>
      <c r="L249">
        <v>1.32</v>
      </c>
      <c r="M249">
        <v>1.19</v>
      </c>
      <c r="N249">
        <v>1.18</v>
      </c>
      <c r="O249">
        <v>1.5</v>
      </c>
      <c r="P249">
        <v>1.83</v>
      </c>
      <c r="Q249">
        <v>1.81</v>
      </c>
      <c r="S249" s="14">
        <f t="shared" si="50"/>
        <v>-0.10988784958355446</v>
      </c>
      <c r="T249" s="14">
        <f t="shared" si="51"/>
        <v>7.0112150416445695E-2</v>
      </c>
      <c r="U249" s="14">
        <f t="shared" si="52"/>
        <v>0.92011215041644578</v>
      </c>
      <c r="V249" s="14">
        <f t="shared" si="53"/>
        <v>0.90011215041644532</v>
      </c>
      <c r="W249" s="14">
        <f t="shared" si="54"/>
        <v>-0.36988784958355447</v>
      </c>
      <c r="X249" s="14">
        <f t="shared" si="55"/>
        <v>-0.20988784958355455</v>
      </c>
      <c r="Y249" s="14">
        <f t="shared" si="56"/>
        <v>0.57011215041644547</v>
      </c>
      <c r="Z249" s="14">
        <f t="shared" si="57"/>
        <v>-9.8878495835543756E-3</v>
      </c>
      <c r="AA249" s="14">
        <f t="shared" si="58"/>
        <v>0.55011215041644568</v>
      </c>
      <c r="AB249" s="14">
        <f t="shared" si="59"/>
        <v>0.19011215041644558</v>
      </c>
      <c r="AC249" s="14">
        <f t="shared" si="60"/>
        <v>6.0112150416445465E-2</v>
      </c>
      <c r="AD249" s="14">
        <f t="shared" si="61"/>
        <v>5.0112150416445456E-2</v>
      </c>
      <c r="AE249" s="14">
        <f t="shared" si="62"/>
        <v>0.37011215041644552</v>
      </c>
      <c r="AF249" s="14">
        <f t="shared" si="63"/>
        <v>0.70011215041644559</v>
      </c>
      <c r="AG249" s="14">
        <f t="shared" si="64"/>
        <v>0.68011215041644557</v>
      </c>
    </row>
    <row r="250" spans="1:33">
      <c r="A250">
        <f t="shared" si="49"/>
        <v>12</v>
      </c>
      <c r="B250">
        <v>245</v>
      </c>
      <c r="C250">
        <v>1.17</v>
      </c>
      <c r="D250">
        <v>1.07</v>
      </c>
      <c r="E250">
        <v>2</v>
      </c>
      <c r="F250">
        <v>2.19</v>
      </c>
      <c r="G250">
        <v>0.73000000000000009</v>
      </c>
      <c r="H250">
        <v>1.01</v>
      </c>
      <c r="I250">
        <v>1.78</v>
      </c>
      <c r="J250">
        <v>1.1400000000000001</v>
      </c>
      <c r="K250">
        <v>1.5699999999999998</v>
      </c>
      <c r="L250">
        <v>1.2999999999999998</v>
      </c>
      <c r="M250">
        <v>1.3</v>
      </c>
      <c r="N250">
        <v>1.3199999999999998</v>
      </c>
      <c r="O250">
        <v>1.61</v>
      </c>
      <c r="P250">
        <v>1.7999999999999998</v>
      </c>
      <c r="Q250">
        <v>1.9400000000000002</v>
      </c>
      <c r="S250" s="14">
        <f t="shared" si="50"/>
        <v>4.0112150416445447E-2</v>
      </c>
      <c r="T250" s="14">
        <f t="shared" si="51"/>
        <v>-5.988784958355442E-2</v>
      </c>
      <c r="U250" s="14">
        <f t="shared" si="52"/>
        <v>0.87011215041644552</v>
      </c>
      <c r="V250" s="14">
        <f t="shared" si="53"/>
        <v>1.0601121504164455</v>
      </c>
      <c r="W250" s="14">
        <f t="shared" si="54"/>
        <v>-0.39988784958355439</v>
      </c>
      <c r="X250" s="14">
        <f t="shared" si="55"/>
        <v>-0.11988784958355447</v>
      </c>
      <c r="Y250" s="14">
        <f t="shared" si="56"/>
        <v>0.65011215041644554</v>
      </c>
      <c r="Z250" s="14">
        <f t="shared" si="57"/>
        <v>1.0112150416445642E-2</v>
      </c>
      <c r="AA250" s="14">
        <f t="shared" si="58"/>
        <v>0.44011215041644536</v>
      </c>
      <c r="AB250" s="14">
        <f t="shared" si="59"/>
        <v>0.17011215041644534</v>
      </c>
      <c r="AC250" s="14">
        <f t="shared" si="60"/>
        <v>0.17011215041644556</v>
      </c>
      <c r="AD250" s="14">
        <f t="shared" si="61"/>
        <v>0.19011215041644536</v>
      </c>
      <c r="AE250" s="14">
        <f t="shared" si="62"/>
        <v>0.48011215041644562</v>
      </c>
      <c r="AF250" s="14">
        <f t="shared" si="63"/>
        <v>0.67011215041644534</v>
      </c>
      <c r="AG250" s="14">
        <f t="shared" si="64"/>
        <v>0.81011215041644569</v>
      </c>
    </row>
    <row r="251" spans="1:33">
      <c r="A251">
        <f t="shared" si="49"/>
        <v>14</v>
      </c>
      <c r="B251">
        <v>246</v>
      </c>
      <c r="C251">
        <v>1.1299999999999999</v>
      </c>
      <c r="D251">
        <v>1.33</v>
      </c>
      <c r="E251">
        <v>2.1799999999999997</v>
      </c>
      <c r="F251">
        <v>2.21</v>
      </c>
      <c r="G251">
        <v>0.91</v>
      </c>
      <c r="H251">
        <v>1.23</v>
      </c>
      <c r="I251">
        <v>1.97</v>
      </c>
      <c r="J251">
        <v>1.3800000000000001</v>
      </c>
      <c r="K251">
        <v>1.86</v>
      </c>
      <c r="L251">
        <v>1.53</v>
      </c>
      <c r="M251">
        <v>1.3699999999999999</v>
      </c>
      <c r="N251">
        <v>1.45</v>
      </c>
      <c r="O251">
        <v>1.79</v>
      </c>
      <c r="P251">
        <v>1.94</v>
      </c>
      <c r="Q251">
        <v>2.0100000000000002</v>
      </c>
      <c r="S251" s="14">
        <f t="shared" si="50"/>
        <v>1.1215041644541124E-4</v>
      </c>
      <c r="T251" s="14">
        <f t="shared" si="51"/>
        <v>0.20011215041644559</v>
      </c>
      <c r="U251" s="14">
        <f t="shared" si="52"/>
        <v>1.0501121504164452</v>
      </c>
      <c r="V251" s="14">
        <f t="shared" si="53"/>
        <v>1.0801121504164455</v>
      </c>
      <c r="W251" s="14">
        <f t="shared" si="54"/>
        <v>-0.21988784958355445</v>
      </c>
      <c r="X251" s="14">
        <f t="shared" si="55"/>
        <v>0.1001121504164455</v>
      </c>
      <c r="Y251" s="14">
        <f t="shared" si="56"/>
        <v>0.84011215041644549</v>
      </c>
      <c r="Z251" s="14">
        <f t="shared" si="57"/>
        <v>0.25011215041644563</v>
      </c>
      <c r="AA251" s="14">
        <f t="shared" si="58"/>
        <v>0.73011215041644562</v>
      </c>
      <c r="AB251" s="14">
        <f t="shared" si="59"/>
        <v>0.40011215041644554</v>
      </c>
      <c r="AC251" s="14">
        <f t="shared" si="60"/>
        <v>0.2401121504164454</v>
      </c>
      <c r="AD251" s="14">
        <f t="shared" si="61"/>
        <v>0.32011215041644547</v>
      </c>
      <c r="AE251" s="14">
        <f t="shared" si="62"/>
        <v>0.66011215041644555</v>
      </c>
      <c r="AF251" s="14">
        <f t="shared" si="63"/>
        <v>0.81011215041644546</v>
      </c>
      <c r="AG251" s="14">
        <f t="shared" si="64"/>
        <v>0.88011215041644575</v>
      </c>
    </row>
    <row r="252" spans="1:33">
      <c r="A252">
        <f t="shared" si="49"/>
        <v>14</v>
      </c>
      <c r="B252">
        <v>247</v>
      </c>
      <c r="C252">
        <v>1.41</v>
      </c>
      <c r="D252">
        <v>1.45</v>
      </c>
      <c r="E252">
        <v>2.2799999999999998</v>
      </c>
      <c r="F252">
        <v>2.4899999999999998</v>
      </c>
      <c r="G252">
        <v>1.06</v>
      </c>
      <c r="H252">
        <v>1.42</v>
      </c>
      <c r="I252">
        <v>2.2199999999999998</v>
      </c>
      <c r="J252">
        <v>1.53</v>
      </c>
      <c r="K252">
        <v>1.96</v>
      </c>
      <c r="L252">
        <v>1.64</v>
      </c>
      <c r="M252">
        <v>1.5699999999999998</v>
      </c>
      <c r="N252">
        <v>1.5999999999999999</v>
      </c>
      <c r="O252">
        <v>1.94</v>
      </c>
      <c r="P252">
        <v>2.0599999999999996</v>
      </c>
      <c r="Q252">
        <v>2.3199999999999998</v>
      </c>
      <c r="S252" s="14">
        <f t="shared" si="50"/>
        <v>0.28011215041644544</v>
      </c>
      <c r="T252" s="14">
        <f t="shared" si="51"/>
        <v>0.32011215041644547</v>
      </c>
      <c r="U252" s="14">
        <f t="shared" si="52"/>
        <v>1.1501121504164453</v>
      </c>
      <c r="V252" s="14">
        <f t="shared" si="53"/>
        <v>1.3601121504164453</v>
      </c>
      <c r="W252" s="14">
        <f t="shared" si="54"/>
        <v>-6.9887849583554429E-2</v>
      </c>
      <c r="X252" s="14">
        <f t="shared" si="55"/>
        <v>0.29011215041644545</v>
      </c>
      <c r="Y252" s="14">
        <f t="shared" si="56"/>
        <v>1.0901121504164453</v>
      </c>
      <c r="Z252" s="14">
        <f t="shared" si="57"/>
        <v>0.40011215041644554</v>
      </c>
      <c r="AA252" s="14">
        <f t="shared" si="58"/>
        <v>0.83011215041644548</v>
      </c>
      <c r="AB252" s="14">
        <f t="shared" si="59"/>
        <v>0.51011215041644542</v>
      </c>
      <c r="AC252" s="14">
        <f t="shared" si="60"/>
        <v>0.44011215041644536</v>
      </c>
      <c r="AD252" s="14">
        <f t="shared" si="61"/>
        <v>0.47011215041644538</v>
      </c>
      <c r="AE252" s="14">
        <f t="shared" si="62"/>
        <v>0.81011215041644546</v>
      </c>
      <c r="AF252" s="14">
        <f t="shared" si="63"/>
        <v>0.93011215041644513</v>
      </c>
      <c r="AG252" s="14">
        <f t="shared" si="64"/>
        <v>1.1901121504164454</v>
      </c>
    </row>
    <row r="253" spans="1:33">
      <c r="A253">
        <f t="shared" si="49"/>
        <v>14</v>
      </c>
      <c r="B253">
        <v>248</v>
      </c>
      <c r="C253">
        <v>1.24</v>
      </c>
      <c r="D253">
        <v>1.35</v>
      </c>
      <c r="E253">
        <v>2.2800000000000002</v>
      </c>
      <c r="F253">
        <v>2.2800000000000002</v>
      </c>
      <c r="G253">
        <v>0.8</v>
      </c>
      <c r="H253">
        <v>1.19</v>
      </c>
      <c r="I253">
        <v>1.9</v>
      </c>
      <c r="J253">
        <v>1.4000000000000001</v>
      </c>
      <c r="K253">
        <v>1.8800000000000001</v>
      </c>
      <c r="L253">
        <v>1.59</v>
      </c>
      <c r="M253">
        <v>1.53</v>
      </c>
      <c r="N253">
        <v>1.49</v>
      </c>
      <c r="O253">
        <v>1.68</v>
      </c>
      <c r="P253">
        <v>2.0099999999999998</v>
      </c>
      <c r="Q253">
        <v>2.02</v>
      </c>
      <c r="S253" s="14">
        <f t="shared" si="50"/>
        <v>0.11011215041644551</v>
      </c>
      <c r="T253" s="14">
        <f t="shared" si="51"/>
        <v>0.22011215041644561</v>
      </c>
      <c r="U253" s="14">
        <f t="shared" si="52"/>
        <v>1.1501121504164458</v>
      </c>
      <c r="V253" s="14">
        <f t="shared" si="53"/>
        <v>1.1501121504164458</v>
      </c>
      <c r="W253" s="14">
        <f t="shared" si="54"/>
        <v>-0.32988784958355444</v>
      </c>
      <c r="X253" s="14">
        <f t="shared" si="55"/>
        <v>6.0112150416445465E-2</v>
      </c>
      <c r="Y253" s="14">
        <f t="shared" si="56"/>
        <v>0.77011215041644543</v>
      </c>
      <c r="Z253" s="14">
        <f t="shared" si="57"/>
        <v>0.27011215041644565</v>
      </c>
      <c r="AA253" s="14">
        <f t="shared" si="58"/>
        <v>0.75011215041644563</v>
      </c>
      <c r="AB253" s="14">
        <f t="shared" si="59"/>
        <v>0.4601121504164456</v>
      </c>
      <c r="AC253" s="14">
        <f t="shared" si="60"/>
        <v>0.40011215041644554</v>
      </c>
      <c r="AD253" s="14">
        <f t="shared" si="61"/>
        <v>0.36011215041644551</v>
      </c>
      <c r="AE253" s="14">
        <f t="shared" si="62"/>
        <v>0.55011215041644546</v>
      </c>
      <c r="AF253" s="14">
        <f t="shared" si="63"/>
        <v>0.8801121504164453</v>
      </c>
      <c r="AG253" s="14">
        <f t="shared" si="64"/>
        <v>0.89011215041644554</v>
      </c>
    </row>
    <row r="254" spans="1:33">
      <c r="A254">
        <f t="shared" si="49"/>
        <v>14</v>
      </c>
      <c r="B254">
        <v>249</v>
      </c>
      <c r="C254">
        <v>1.17</v>
      </c>
      <c r="D254">
        <v>1.28</v>
      </c>
      <c r="E254">
        <v>2.1700000000000004</v>
      </c>
      <c r="F254">
        <v>2.33</v>
      </c>
      <c r="G254">
        <v>0.96000000000000008</v>
      </c>
      <c r="H254">
        <v>1.2</v>
      </c>
      <c r="I254">
        <v>2.0699999999999998</v>
      </c>
      <c r="J254">
        <v>1.4300000000000002</v>
      </c>
      <c r="K254">
        <v>1.87</v>
      </c>
      <c r="L254">
        <v>1.58</v>
      </c>
      <c r="M254">
        <v>1.48</v>
      </c>
      <c r="N254">
        <v>1.47</v>
      </c>
      <c r="O254">
        <v>1.72</v>
      </c>
      <c r="P254">
        <v>2.0099999999999998</v>
      </c>
      <c r="Q254">
        <v>2.0499999999999998</v>
      </c>
      <c r="S254" s="14">
        <f t="shared" si="50"/>
        <v>4.0112150416445447E-2</v>
      </c>
      <c r="T254" s="14">
        <f t="shared" si="51"/>
        <v>0.15011215041644554</v>
      </c>
      <c r="U254" s="14">
        <f t="shared" si="52"/>
        <v>1.0401121504164459</v>
      </c>
      <c r="V254" s="14">
        <f t="shared" si="53"/>
        <v>1.2001121504164456</v>
      </c>
      <c r="W254" s="14">
        <f t="shared" si="54"/>
        <v>-0.16988784958355441</v>
      </c>
      <c r="X254" s="14">
        <f t="shared" si="55"/>
        <v>7.0112150416445473E-2</v>
      </c>
      <c r="Y254" s="14">
        <f t="shared" si="56"/>
        <v>0.94011215041644536</v>
      </c>
      <c r="Z254" s="14">
        <f t="shared" si="57"/>
        <v>0.30011215041644568</v>
      </c>
      <c r="AA254" s="14">
        <f t="shared" si="58"/>
        <v>0.74011215041644562</v>
      </c>
      <c r="AB254" s="14">
        <f t="shared" si="59"/>
        <v>0.45011215041644559</v>
      </c>
      <c r="AC254" s="14">
        <f t="shared" si="60"/>
        <v>0.3501121504164455</v>
      </c>
      <c r="AD254" s="14">
        <f t="shared" si="61"/>
        <v>0.34011215041644549</v>
      </c>
      <c r="AE254" s="14">
        <f t="shared" si="62"/>
        <v>0.59011215041644549</v>
      </c>
      <c r="AF254" s="14">
        <f t="shared" si="63"/>
        <v>0.8801121504164453</v>
      </c>
      <c r="AG254" s="14">
        <f t="shared" si="64"/>
        <v>0.92011215041644534</v>
      </c>
    </row>
    <row r="255" spans="1:33">
      <c r="A255">
        <f t="shared" si="49"/>
        <v>14</v>
      </c>
      <c r="B255">
        <v>250</v>
      </c>
      <c r="C255">
        <v>1.52</v>
      </c>
      <c r="D255">
        <v>1.62</v>
      </c>
      <c r="E255">
        <v>2.4499999999999997</v>
      </c>
      <c r="F255">
        <v>2.42</v>
      </c>
      <c r="G255">
        <v>1.04</v>
      </c>
      <c r="H255">
        <v>1.2899999999999998</v>
      </c>
      <c r="I255">
        <v>2.15</v>
      </c>
      <c r="J255">
        <v>1.6300000000000001</v>
      </c>
      <c r="K255">
        <v>1.9399999999999997</v>
      </c>
      <c r="L255">
        <v>1.74</v>
      </c>
      <c r="M255">
        <v>1.5699999999999998</v>
      </c>
      <c r="N255">
        <v>1.71</v>
      </c>
      <c r="O255">
        <v>1.89</v>
      </c>
      <c r="P255">
        <v>2.2299999999999995</v>
      </c>
      <c r="Q255">
        <v>2.27</v>
      </c>
      <c r="S255" s="14">
        <f t="shared" si="50"/>
        <v>0.39011215041644554</v>
      </c>
      <c r="T255" s="14">
        <f t="shared" si="51"/>
        <v>0.49011215041644562</v>
      </c>
      <c r="U255" s="14">
        <f t="shared" si="52"/>
        <v>1.3201121504164453</v>
      </c>
      <c r="V255" s="14">
        <f t="shared" si="53"/>
        <v>1.2901121504164454</v>
      </c>
      <c r="W255" s="14">
        <f t="shared" si="54"/>
        <v>-8.9887849583554447E-2</v>
      </c>
      <c r="X255" s="14">
        <f t="shared" si="55"/>
        <v>0.16011215041644533</v>
      </c>
      <c r="Y255" s="14">
        <f t="shared" si="56"/>
        <v>1.0201121504164454</v>
      </c>
      <c r="Z255" s="14">
        <f t="shared" si="57"/>
        <v>0.50011215041644563</v>
      </c>
      <c r="AA255" s="14">
        <f t="shared" si="58"/>
        <v>0.81011215041644524</v>
      </c>
      <c r="AB255" s="14">
        <f t="shared" si="59"/>
        <v>0.61011215041644551</v>
      </c>
      <c r="AC255" s="14">
        <f t="shared" si="60"/>
        <v>0.44011215041644536</v>
      </c>
      <c r="AD255" s="14">
        <f t="shared" si="61"/>
        <v>0.58011215041644548</v>
      </c>
      <c r="AE255" s="14">
        <f t="shared" si="62"/>
        <v>0.76011215041644542</v>
      </c>
      <c r="AF255" s="14">
        <f t="shared" si="63"/>
        <v>1.1001121504164451</v>
      </c>
      <c r="AG255" s="14">
        <f t="shared" si="64"/>
        <v>1.1401121504164455</v>
      </c>
    </row>
    <row r="256" spans="1:33">
      <c r="A256">
        <f t="shared" si="49"/>
        <v>14</v>
      </c>
      <c r="B256">
        <v>251</v>
      </c>
      <c r="C256">
        <v>1.32</v>
      </c>
      <c r="D256">
        <v>1.35</v>
      </c>
      <c r="E256">
        <v>2.2000000000000002</v>
      </c>
      <c r="F256">
        <v>2.35</v>
      </c>
      <c r="G256">
        <v>0.92</v>
      </c>
      <c r="H256">
        <v>1.24</v>
      </c>
      <c r="I256">
        <v>1.93</v>
      </c>
      <c r="J256">
        <v>1.28</v>
      </c>
      <c r="K256">
        <v>1.87</v>
      </c>
      <c r="L256">
        <v>1.47</v>
      </c>
      <c r="M256">
        <v>1.3399999999999999</v>
      </c>
      <c r="N256">
        <v>1.46</v>
      </c>
      <c r="O256">
        <v>1.65</v>
      </c>
      <c r="P256">
        <v>1.93</v>
      </c>
      <c r="Q256">
        <v>2.16</v>
      </c>
      <c r="S256" s="14">
        <f t="shared" si="50"/>
        <v>0.19011215041644558</v>
      </c>
      <c r="T256" s="14">
        <f t="shared" si="51"/>
        <v>0.22011215041644561</v>
      </c>
      <c r="U256" s="14">
        <f t="shared" si="52"/>
        <v>1.0701121504164457</v>
      </c>
      <c r="V256" s="14">
        <f t="shared" si="53"/>
        <v>1.2201121504164456</v>
      </c>
      <c r="W256" s="14">
        <f t="shared" si="54"/>
        <v>-0.20988784958355444</v>
      </c>
      <c r="X256" s="14">
        <f t="shared" si="55"/>
        <v>0.11011215041644551</v>
      </c>
      <c r="Y256" s="14">
        <f t="shared" si="56"/>
        <v>0.80011215041644546</v>
      </c>
      <c r="Z256" s="14">
        <f t="shared" si="57"/>
        <v>0.15011215041644554</v>
      </c>
      <c r="AA256" s="14">
        <f t="shared" si="58"/>
        <v>0.74011215041644562</v>
      </c>
      <c r="AB256" s="14">
        <f t="shared" si="59"/>
        <v>0.34011215041644549</v>
      </c>
      <c r="AC256" s="14">
        <f t="shared" si="60"/>
        <v>0.21011215041644538</v>
      </c>
      <c r="AD256" s="14">
        <f t="shared" si="61"/>
        <v>0.33011215041644548</v>
      </c>
      <c r="AE256" s="14">
        <f t="shared" si="62"/>
        <v>0.52011215041644543</v>
      </c>
      <c r="AF256" s="14">
        <f t="shared" si="63"/>
        <v>0.80011215041644546</v>
      </c>
      <c r="AG256" s="14">
        <f t="shared" si="64"/>
        <v>1.0301121504164457</v>
      </c>
    </row>
    <row r="257" spans="1:33">
      <c r="A257">
        <f t="shared" si="49"/>
        <v>13</v>
      </c>
      <c r="B257">
        <v>252</v>
      </c>
      <c r="C257">
        <v>1.17</v>
      </c>
      <c r="D257">
        <v>1.17</v>
      </c>
      <c r="E257">
        <v>2.06</v>
      </c>
      <c r="F257">
        <v>2.08</v>
      </c>
      <c r="G257">
        <v>0.70000000000000007</v>
      </c>
      <c r="H257">
        <v>1.07</v>
      </c>
      <c r="I257">
        <v>1.8699999999999999</v>
      </c>
      <c r="J257">
        <v>1.22</v>
      </c>
      <c r="K257">
        <v>1.5999999999999999</v>
      </c>
      <c r="L257">
        <v>1.46</v>
      </c>
      <c r="M257">
        <v>1.3699999999999999</v>
      </c>
      <c r="N257">
        <v>1.3099999999999998</v>
      </c>
      <c r="O257">
        <v>1.5599999999999998</v>
      </c>
      <c r="P257">
        <v>1.88</v>
      </c>
      <c r="Q257">
        <v>1.9</v>
      </c>
      <c r="S257" s="14">
        <f t="shared" si="50"/>
        <v>4.0112150416445447E-2</v>
      </c>
      <c r="T257" s="14">
        <f t="shared" si="51"/>
        <v>4.0112150416445447E-2</v>
      </c>
      <c r="U257" s="14">
        <f t="shared" si="52"/>
        <v>0.93011215041644557</v>
      </c>
      <c r="V257" s="14">
        <f t="shared" si="53"/>
        <v>0.95011215041644559</v>
      </c>
      <c r="W257" s="14">
        <f t="shared" si="54"/>
        <v>-0.42988784958355442</v>
      </c>
      <c r="X257" s="14">
        <f t="shared" si="55"/>
        <v>-5.988784958355442E-2</v>
      </c>
      <c r="Y257" s="14">
        <f t="shared" si="56"/>
        <v>0.7401121504164454</v>
      </c>
      <c r="Z257" s="14">
        <f t="shared" si="57"/>
        <v>9.0112150416445491E-2</v>
      </c>
      <c r="AA257" s="14">
        <f t="shared" si="58"/>
        <v>0.47011215041644538</v>
      </c>
      <c r="AB257" s="14">
        <f t="shared" si="59"/>
        <v>0.33011215041644548</v>
      </c>
      <c r="AC257" s="14">
        <f t="shared" si="60"/>
        <v>0.2401121504164454</v>
      </c>
      <c r="AD257" s="14">
        <f t="shared" si="61"/>
        <v>0.18011215041644535</v>
      </c>
      <c r="AE257" s="14">
        <f t="shared" si="62"/>
        <v>0.43011215041644535</v>
      </c>
      <c r="AF257" s="14">
        <f t="shared" si="63"/>
        <v>0.75011215041644541</v>
      </c>
      <c r="AG257" s="14">
        <f t="shared" si="64"/>
        <v>0.77011215041644543</v>
      </c>
    </row>
    <row r="258" spans="1:33">
      <c r="A258">
        <f t="shared" si="49"/>
        <v>7</v>
      </c>
      <c r="B258">
        <v>253</v>
      </c>
      <c r="C258">
        <v>0.72</v>
      </c>
      <c r="D258">
        <v>0.84000000000000008</v>
      </c>
      <c r="E258">
        <v>1.56</v>
      </c>
      <c r="F258">
        <v>1.79</v>
      </c>
      <c r="G258">
        <v>0.37000000000000011</v>
      </c>
      <c r="H258">
        <v>0.68</v>
      </c>
      <c r="I258">
        <v>1.57</v>
      </c>
      <c r="J258">
        <v>0.77000000000000013</v>
      </c>
      <c r="K258">
        <v>1.22</v>
      </c>
      <c r="L258">
        <v>1.06</v>
      </c>
      <c r="M258">
        <v>0.83</v>
      </c>
      <c r="N258">
        <v>0.86999999999999988</v>
      </c>
      <c r="O258">
        <v>1.29</v>
      </c>
      <c r="P258">
        <v>1.42</v>
      </c>
      <c r="Q258">
        <v>1.55</v>
      </c>
      <c r="S258" s="14">
        <f t="shared" si="50"/>
        <v>-0.40988784958355451</v>
      </c>
      <c r="T258" s="14">
        <f t="shared" si="51"/>
        <v>-0.2898878495835544</v>
      </c>
      <c r="U258" s="14">
        <f t="shared" si="52"/>
        <v>0.43011215041644557</v>
      </c>
      <c r="V258" s="14">
        <f t="shared" si="53"/>
        <v>0.66011215041644555</v>
      </c>
      <c r="W258" s="14">
        <f t="shared" si="54"/>
        <v>-0.75988784958355438</v>
      </c>
      <c r="X258" s="14">
        <f t="shared" si="55"/>
        <v>-0.44988784958355443</v>
      </c>
      <c r="Y258" s="14">
        <f t="shared" si="56"/>
        <v>0.44011215041644558</v>
      </c>
      <c r="Z258" s="14">
        <f t="shared" si="57"/>
        <v>-0.35988784958355435</v>
      </c>
      <c r="AA258" s="14">
        <f t="shared" si="58"/>
        <v>9.0112150416445491E-2</v>
      </c>
      <c r="AB258" s="14">
        <f t="shared" si="59"/>
        <v>-6.9887849583554429E-2</v>
      </c>
      <c r="AC258" s="14">
        <f t="shared" si="60"/>
        <v>-0.29988784958355452</v>
      </c>
      <c r="AD258" s="14">
        <f t="shared" si="61"/>
        <v>-0.2598878495835546</v>
      </c>
      <c r="AE258" s="14">
        <f t="shared" si="62"/>
        <v>0.16011215041644555</v>
      </c>
      <c r="AF258" s="14">
        <f t="shared" si="63"/>
        <v>0.29011215041644545</v>
      </c>
      <c r="AG258" s="14">
        <f t="shared" si="64"/>
        <v>0.42011215041644556</v>
      </c>
    </row>
    <row r="259" spans="1:33">
      <c r="A259">
        <f t="shared" si="49"/>
        <v>11</v>
      </c>
      <c r="B259">
        <v>254</v>
      </c>
      <c r="C259">
        <v>0.96</v>
      </c>
      <c r="D259">
        <v>1.07</v>
      </c>
      <c r="E259">
        <v>1.9500000000000002</v>
      </c>
      <c r="F259">
        <v>2.0300000000000002</v>
      </c>
      <c r="G259">
        <v>0.68</v>
      </c>
      <c r="H259">
        <v>1</v>
      </c>
      <c r="I259">
        <v>1.65</v>
      </c>
      <c r="J259">
        <v>1.1400000000000001</v>
      </c>
      <c r="K259">
        <v>1.6400000000000001</v>
      </c>
      <c r="L259">
        <v>1.31</v>
      </c>
      <c r="M259">
        <v>1.1299999999999999</v>
      </c>
      <c r="N259">
        <v>1.24</v>
      </c>
      <c r="O259">
        <v>1.59</v>
      </c>
      <c r="P259">
        <v>1.6199999999999999</v>
      </c>
      <c r="Q259">
        <v>1.8900000000000001</v>
      </c>
      <c r="S259" s="14">
        <f t="shared" si="50"/>
        <v>-0.16988784958355452</v>
      </c>
      <c r="T259" s="14">
        <f t="shared" si="51"/>
        <v>-5.988784958355442E-2</v>
      </c>
      <c r="U259" s="14">
        <f t="shared" si="52"/>
        <v>0.8201121504164457</v>
      </c>
      <c r="V259" s="14">
        <f t="shared" si="53"/>
        <v>0.90011215041644577</v>
      </c>
      <c r="W259" s="14">
        <f t="shared" si="54"/>
        <v>-0.44988784958355443</v>
      </c>
      <c r="X259" s="14">
        <f t="shared" si="55"/>
        <v>-0.12988784958355448</v>
      </c>
      <c r="Y259" s="14">
        <f t="shared" si="56"/>
        <v>0.52011215041644543</v>
      </c>
      <c r="Z259" s="14">
        <f t="shared" si="57"/>
        <v>1.0112150416445642E-2</v>
      </c>
      <c r="AA259" s="14">
        <f t="shared" si="58"/>
        <v>0.51011215041644564</v>
      </c>
      <c r="AB259" s="14">
        <f t="shared" si="59"/>
        <v>0.18011215041644557</v>
      </c>
      <c r="AC259" s="14">
        <f t="shared" si="60"/>
        <v>1.1215041644541124E-4</v>
      </c>
      <c r="AD259" s="14">
        <f t="shared" si="61"/>
        <v>0.11011215041644551</v>
      </c>
      <c r="AE259" s="14">
        <f t="shared" si="62"/>
        <v>0.4601121504164456</v>
      </c>
      <c r="AF259" s="14">
        <f t="shared" si="63"/>
        <v>0.4901121504164454</v>
      </c>
      <c r="AG259" s="14">
        <f t="shared" si="64"/>
        <v>0.76011215041644564</v>
      </c>
    </row>
    <row r="260" spans="1:33">
      <c r="A260">
        <f t="shared" si="49"/>
        <v>7</v>
      </c>
      <c r="B260">
        <v>255</v>
      </c>
      <c r="C260">
        <v>0.7599999999999999</v>
      </c>
      <c r="D260">
        <v>0.80999999999999994</v>
      </c>
      <c r="E260">
        <v>1.7200000000000002</v>
      </c>
      <c r="F260">
        <v>1.9300000000000002</v>
      </c>
      <c r="G260">
        <v>0.36</v>
      </c>
      <c r="H260">
        <v>0.7</v>
      </c>
      <c r="I260">
        <v>1.5</v>
      </c>
      <c r="J260">
        <v>0.8</v>
      </c>
      <c r="K260">
        <v>1.35</v>
      </c>
      <c r="L260">
        <v>1</v>
      </c>
      <c r="M260">
        <v>0.89999999999999991</v>
      </c>
      <c r="N260">
        <v>1.0099999999999998</v>
      </c>
      <c r="O260">
        <v>1.32</v>
      </c>
      <c r="P260">
        <v>1.46</v>
      </c>
      <c r="Q260">
        <v>1.6900000000000002</v>
      </c>
      <c r="S260" s="14">
        <f t="shared" si="50"/>
        <v>-0.36988784958355458</v>
      </c>
      <c r="T260" s="14">
        <f t="shared" si="51"/>
        <v>-0.31988784958355454</v>
      </c>
      <c r="U260" s="14">
        <f t="shared" si="52"/>
        <v>0.59011215041644571</v>
      </c>
      <c r="V260" s="14">
        <f t="shared" si="53"/>
        <v>0.80011215041644568</v>
      </c>
      <c r="W260" s="14">
        <f t="shared" si="54"/>
        <v>-0.7698878495835545</v>
      </c>
      <c r="X260" s="14">
        <f t="shared" si="55"/>
        <v>-0.42988784958355453</v>
      </c>
      <c r="Y260" s="14">
        <f t="shared" si="56"/>
        <v>0.37011215041644552</v>
      </c>
      <c r="Z260" s="14">
        <f t="shared" si="57"/>
        <v>-0.32988784958355444</v>
      </c>
      <c r="AA260" s="14">
        <f t="shared" si="58"/>
        <v>0.22011215041644561</v>
      </c>
      <c r="AB260" s="14">
        <f t="shared" si="59"/>
        <v>-0.12988784958355448</v>
      </c>
      <c r="AC260" s="14">
        <f t="shared" si="60"/>
        <v>-0.22988784958355457</v>
      </c>
      <c r="AD260" s="14">
        <f t="shared" si="61"/>
        <v>-0.1198878495835547</v>
      </c>
      <c r="AE260" s="14">
        <f t="shared" si="62"/>
        <v>0.19011215041644558</v>
      </c>
      <c r="AF260" s="14">
        <f t="shared" si="63"/>
        <v>0.33011215041644548</v>
      </c>
      <c r="AG260" s="14">
        <f t="shared" si="64"/>
        <v>0.56011215041644569</v>
      </c>
    </row>
    <row r="261" spans="1:33">
      <c r="A261">
        <f t="shared" si="49"/>
        <v>5</v>
      </c>
      <c r="B261">
        <v>256</v>
      </c>
      <c r="C261">
        <v>0.37999999999999989</v>
      </c>
      <c r="D261">
        <v>0.57999999999999996</v>
      </c>
      <c r="E261">
        <v>1.4000000000000001</v>
      </c>
      <c r="F261">
        <v>1.45</v>
      </c>
      <c r="G261">
        <v>0</v>
      </c>
      <c r="H261">
        <v>0.28999999999999992</v>
      </c>
      <c r="I261">
        <v>1.1499999999999999</v>
      </c>
      <c r="J261">
        <v>0.47000000000000003</v>
      </c>
      <c r="K261">
        <v>0.94</v>
      </c>
      <c r="L261">
        <v>0.6</v>
      </c>
      <c r="M261">
        <v>0.60999999999999988</v>
      </c>
      <c r="N261">
        <v>0.60999999999999988</v>
      </c>
      <c r="O261">
        <v>0.83</v>
      </c>
      <c r="P261">
        <v>1.1499999999999999</v>
      </c>
      <c r="Q261">
        <v>1.24</v>
      </c>
      <c r="S261" s="14">
        <f t="shared" si="50"/>
        <v>-0.74988784958355459</v>
      </c>
      <c r="T261" s="14">
        <f t="shared" si="51"/>
        <v>-0.54988784958355452</v>
      </c>
      <c r="U261" s="14">
        <f t="shared" si="52"/>
        <v>0.27011215041644565</v>
      </c>
      <c r="V261" s="14">
        <f t="shared" si="53"/>
        <v>0.32011215041644547</v>
      </c>
      <c r="W261" s="14">
        <f t="shared" si="54"/>
        <v>-1.1298878495835545</v>
      </c>
      <c r="X261" s="14">
        <f t="shared" si="55"/>
        <v>-0.83988784958355456</v>
      </c>
      <c r="Y261" s="14">
        <f t="shared" si="56"/>
        <v>2.0112150416445429E-2</v>
      </c>
      <c r="Z261" s="14">
        <f t="shared" si="57"/>
        <v>-0.65988784958355451</v>
      </c>
      <c r="AA261" s="14">
        <f t="shared" si="58"/>
        <v>-0.18988784958355454</v>
      </c>
      <c r="AB261" s="14">
        <f t="shared" si="59"/>
        <v>-0.5298878495835545</v>
      </c>
      <c r="AC261" s="14">
        <f t="shared" si="60"/>
        <v>-0.51988784958355461</v>
      </c>
      <c r="AD261" s="14">
        <f t="shared" si="61"/>
        <v>-0.51988784958355461</v>
      </c>
      <c r="AE261" s="14">
        <f t="shared" si="62"/>
        <v>-0.29988784958355452</v>
      </c>
      <c r="AF261" s="14">
        <f t="shared" si="63"/>
        <v>2.0112150416445429E-2</v>
      </c>
      <c r="AG261" s="14">
        <f t="shared" si="64"/>
        <v>0.11011215041644551</v>
      </c>
    </row>
    <row r="262" spans="1:33">
      <c r="A262">
        <f t="shared" si="49"/>
        <v>15</v>
      </c>
      <c r="B262">
        <v>257</v>
      </c>
      <c r="C262">
        <v>1.4</v>
      </c>
      <c r="D262">
        <v>1.5</v>
      </c>
      <c r="E262">
        <v>2.41</v>
      </c>
      <c r="F262">
        <v>2.4400000000000004</v>
      </c>
      <c r="G262">
        <v>1.1800000000000002</v>
      </c>
      <c r="H262">
        <v>1.3499999999999999</v>
      </c>
      <c r="I262">
        <v>2.1800000000000002</v>
      </c>
      <c r="J262">
        <v>1.54</v>
      </c>
      <c r="K262">
        <v>1.9800000000000002</v>
      </c>
      <c r="L262">
        <v>1.68</v>
      </c>
      <c r="M262">
        <v>1.5699999999999998</v>
      </c>
      <c r="N262">
        <v>1.74</v>
      </c>
      <c r="O262">
        <v>2.0499999999999998</v>
      </c>
      <c r="P262">
        <v>2.2200000000000002</v>
      </c>
      <c r="Q262">
        <v>2.2800000000000002</v>
      </c>
      <c r="S262" s="14">
        <f t="shared" si="50"/>
        <v>0.27011215041644543</v>
      </c>
      <c r="T262" s="14">
        <f t="shared" si="51"/>
        <v>0.37011215041644552</v>
      </c>
      <c r="U262" s="14">
        <f t="shared" si="52"/>
        <v>1.2801121504164457</v>
      </c>
      <c r="V262" s="14">
        <f t="shared" si="53"/>
        <v>1.3101121504164459</v>
      </c>
      <c r="W262" s="14">
        <f t="shared" si="54"/>
        <v>5.0112150416445678E-2</v>
      </c>
      <c r="X262" s="14">
        <f t="shared" si="55"/>
        <v>0.22011215041644538</v>
      </c>
      <c r="Y262" s="14">
        <f t="shared" si="56"/>
        <v>1.0501121504164457</v>
      </c>
      <c r="Z262" s="14">
        <f t="shared" si="57"/>
        <v>0.41011215041644555</v>
      </c>
      <c r="AA262" s="14">
        <f t="shared" si="58"/>
        <v>0.85011215041644572</v>
      </c>
      <c r="AB262" s="14">
        <f t="shared" si="59"/>
        <v>0.55011215041644546</v>
      </c>
      <c r="AC262" s="14">
        <f t="shared" si="60"/>
        <v>0.44011215041644536</v>
      </c>
      <c r="AD262" s="14">
        <f t="shared" si="61"/>
        <v>0.61011215041644551</v>
      </c>
      <c r="AE262" s="14">
        <f t="shared" si="62"/>
        <v>0.92011215041644534</v>
      </c>
      <c r="AF262" s="14">
        <f t="shared" si="63"/>
        <v>1.0901121504164457</v>
      </c>
      <c r="AG262" s="14">
        <f t="shared" si="64"/>
        <v>1.1501121504164458</v>
      </c>
    </row>
    <row r="263" spans="1:33">
      <c r="A263">
        <f t="shared" ref="A263:A280" si="65">COUNTIF(S263:AG263,"&gt;0")</f>
        <v>7</v>
      </c>
      <c r="B263">
        <v>258</v>
      </c>
      <c r="C263">
        <v>0.71</v>
      </c>
      <c r="D263">
        <v>0.8</v>
      </c>
      <c r="E263">
        <v>1.6800000000000002</v>
      </c>
      <c r="F263">
        <v>1.9200000000000002</v>
      </c>
      <c r="G263">
        <v>0.32</v>
      </c>
      <c r="H263">
        <v>0.72</v>
      </c>
      <c r="I263">
        <v>1.55</v>
      </c>
      <c r="J263">
        <v>0.84000000000000008</v>
      </c>
      <c r="K263">
        <v>1.34</v>
      </c>
      <c r="L263">
        <v>1.1200000000000001</v>
      </c>
      <c r="M263">
        <v>1.0699999999999998</v>
      </c>
      <c r="N263">
        <v>0.92999999999999994</v>
      </c>
      <c r="O263">
        <v>1.25</v>
      </c>
      <c r="P263">
        <v>1.43</v>
      </c>
      <c r="Q263">
        <v>1.7400000000000002</v>
      </c>
      <c r="S263" s="14">
        <f t="shared" ref="S263:S280" si="66">C263-$C$3</f>
        <v>-0.41988784958355452</v>
      </c>
      <c r="T263" s="14">
        <f t="shared" ref="T263:T280" si="67">D263-$C$3</f>
        <v>-0.32988784958355444</v>
      </c>
      <c r="U263" s="14">
        <f t="shared" ref="U263:U280" si="68">E263-$C$3</f>
        <v>0.55011215041644568</v>
      </c>
      <c r="V263" s="14">
        <f t="shared" ref="V263:V280" si="69">F263-$C$3</f>
        <v>0.79011215041644567</v>
      </c>
      <c r="W263" s="14">
        <f t="shared" ref="W263:W280" si="70">G263-$C$3</f>
        <v>-0.80988784958355442</v>
      </c>
      <c r="X263" s="14">
        <f t="shared" ref="X263:X280" si="71">H263-$C$3</f>
        <v>-0.40988784958355451</v>
      </c>
      <c r="Y263" s="14">
        <f t="shared" ref="Y263:Y280" si="72">I263-$C$3</f>
        <v>0.42011215041644556</v>
      </c>
      <c r="Z263" s="14">
        <f t="shared" ref="Z263:Z280" si="73">J263-$C$3</f>
        <v>-0.2898878495835544</v>
      </c>
      <c r="AA263" s="14">
        <f t="shared" ref="AA263:AA280" si="74">K263-$C$3</f>
        <v>0.2101121504164456</v>
      </c>
      <c r="AB263" s="14">
        <f t="shared" ref="AB263:AB280" si="75">L263-$C$3</f>
        <v>-9.8878495835543756E-3</v>
      </c>
      <c r="AC263" s="14">
        <f t="shared" ref="AC263:AC280" si="76">M263-$C$3</f>
        <v>-5.9887849583554642E-2</v>
      </c>
      <c r="AD263" s="14">
        <f t="shared" ref="AD263:AD280" si="77">N263-$C$3</f>
        <v>-0.19988784958355454</v>
      </c>
      <c r="AE263" s="14">
        <f t="shared" ref="AE263:AE280" si="78">O263-$C$3</f>
        <v>0.12011215041644552</v>
      </c>
      <c r="AF263" s="14">
        <f t="shared" ref="AF263:AF280" si="79">P263-$C$3</f>
        <v>0.30011215041644546</v>
      </c>
      <c r="AG263" s="14">
        <f t="shared" ref="AG263:AG280" si="80">Q263-$C$3</f>
        <v>0.61011215041644573</v>
      </c>
    </row>
    <row r="264" spans="1:33">
      <c r="A264">
        <f t="shared" si="65"/>
        <v>14</v>
      </c>
      <c r="B264">
        <v>259</v>
      </c>
      <c r="C264">
        <v>1.25</v>
      </c>
      <c r="D264">
        <v>1.4000000000000001</v>
      </c>
      <c r="E264">
        <v>2.2100000000000004</v>
      </c>
      <c r="F264">
        <v>2.2200000000000002</v>
      </c>
      <c r="G264">
        <v>0.84000000000000008</v>
      </c>
      <c r="H264">
        <v>1.1499999999999999</v>
      </c>
      <c r="I264">
        <v>2.0499999999999998</v>
      </c>
      <c r="J264">
        <v>1.3900000000000001</v>
      </c>
      <c r="K264">
        <v>1.87</v>
      </c>
      <c r="L264">
        <v>1.43</v>
      </c>
      <c r="M264">
        <v>1.5</v>
      </c>
      <c r="N264">
        <v>1.39</v>
      </c>
      <c r="O264">
        <v>1.7</v>
      </c>
      <c r="P264">
        <v>1.8699999999999999</v>
      </c>
      <c r="Q264">
        <v>2.12</v>
      </c>
      <c r="S264" s="14">
        <f t="shared" si="66"/>
        <v>0.12011215041644552</v>
      </c>
      <c r="T264" s="14">
        <f t="shared" si="67"/>
        <v>0.27011215041644565</v>
      </c>
      <c r="U264" s="14">
        <f t="shared" si="68"/>
        <v>1.0801121504164459</v>
      </c>
      <c r="V264" s="14">
        <f t="shared" si="69"/>
        <v>1.0901121504164457</v>
      </c>
      <c r="W264" s="14">
        <f t="shared" si="70"/>
        <v>-0.2898878495835544</v>
      </c>
      <c r="X264" s="14">
        <f t="shared" si="71"/>
        <v>2.0112150416445429E-2</v>
      </c>
      <c r="Y264" s="14">
        <f t="shared" si="72"/>
        <v>0.92011215041644534</v>
      </c>
      <c r="Z264" s="14">
        <f t="shared" si="73"/>
        <v>0.26011215041644564</v>
      </c>
      <c r="AA264" s="14">
        <f t="shared" si="74"/>
        <v>0.74011215041644562</v>
      </c>
      <c r="AB264" s="14">
        <f t="shared" si="75"/>
        <v>0.30011215041644546</v>
      </c>
      <c r="AC264" s="14">
        <f t="shared" si="76"/>
        <v>0.37011215041644552</v>
      </c>
      <c r="AD264" s="14">
        <f t="shared" si="77"/>
        <v>0.26011215041644542</v>
      </c>
      <c r="AE264" s="14">
        <f t="shared" si="78"/>
        <v>0.57011215041644547</v>
      </c>
      <c r="AF264" s="14">
        <f t="shared" si="79"/>
        <v>0.7401121504164454</v>
      </c>
      <c r="AG264" s="14">
        <f t="shared" si="80"/>
        <v>0.99011215041644562</v>
      </c>
    </row>
    <row r="265" spans="1:33">
      <c r="A265">
        <f t="shared" si="65"/>
        <v>14</v>
      </c>
      <c r="B265">
        <v>260</v>
      </c>
      <c r="C265">
        <v>1.2699999999999998</v>
      </c>
      <c r="D265">
        <v>1.3800000000000001</v>
      </c>
      <c r="E265">
        <v>2.27</v>
      </c>
      <c r="F265">
        <v>2.46</v>
      </c>
      <c r="G265">
        <v>0.98000000000000009</v>
      </c>
      <c r="H265">
        <v>1.34</v>
      </c>
      <c r="I265">
        <v>2.15</v>
      </c>
      <c r="J265">
        <v>1.4900000000000002</v>
      </c>
      <c r="K265">
        <v>1.92</v>
      </c>
      <c r="L265">
        <v>1.63</v>
      </c>
      <c r="M265">
        <v>1.42</v>
      </c>
      <c r="N265">
        <v>1.5799999999999998</v>
      </c>
      <c r="O265">
        <v>1.76</v>
      </c>
      <c r="P265">
        <v>1.9799999999999998</v>
      </c>
      <c r="Q265">
        <v>2.1</v>
      </c>
      <c r="S265" s="14">
        <f t="shared" si="66"/>
        <v>0.14011215041644531</v>
      </c>
      <c r="T265" s="14">
        <f t="shared" si="67"/>
        <v>0.25011215041644563</v>
      </c>
      <c r="U265" s="14">
        <f t="shared" si="68"/>
        <v>1.1401121504164455</v>
      </c>
      <c r="V265" s="14">
        <f t="shared" si="69"/>
        <v>1.3301121504164455</v>
      </c>
      <c r="W265" s="14">
        <f t="shared" si="70"/>
        <v>-0.14988784958355439</v>
      </c>
      <c r="X265" s="14">
        <f t="shared" si="71"/>
        <v>0.2101121504164456</v>
      </c>
      <c r="Y265" s="14">
        <f t="shared" si="72"/>
        <v>1.0201121504164454</v>
      </c>
      <c r="Z265" s="14">
        <f t="shared" si="73"/>
        <v>0.36011215041644573</v>
      </c>
      <c r="AA265" s="14">
        <f t="shared" si="74"/>
        <v>0.79011215041644545</v>
      </c>
      <c r="AB265" s="14">
        <f t="shared" si="75"/>
        <v>0.50011215041644541</v>
      </c>
      <c r="AC265" s="14">
        <f t="shared" si="76"/>
        <v>0.29011215041644545</v>
      </c>
      <c r="AD265" s="14">
        <f t="shared" si="77"/>
        <v>0.45011215041644537</v>
      </c>
      <c r="AE265" s="14">
        <f t="shared" si="78"/>
        <v>0.63011215041644553</v>
      </c>
      <c r="AF265" s="14">
        <f t="shared" si="79"/>
        <v>0.85011215041644528</v>
      </c>
      <c r="AG265" s="14">
        <f t="shared" si="80"/>
        <v>0.97011215041644561</v>
      </c>
    </row>
    <row r="266" spans="1:33">
      <c r="A266">
        <f t="shared" si="65"/>
        <v>14</v>
      </c>
      <c r="B266">
        <v>261</v>
      </c>
      <c r="C266">
        <v>1.1399999999999999</v>
      </c>
      <c r="D266">
        <v>1.28</v>
      </c>
      <c r="E266">
        <v>2.1399999999999997</v>
      </c>
      <c r="F266">
        <v>2.2399999999999998</v>
      </c>
      <c r="G266">
        <v>0.75</v>
      </c>
      <c r="H266">
        <v>1.1399999999999999</v>
      </c>
      <c r="I266">
        <v>1.94</v>
      </c>
      <c r="J266">
        <v>1.3</v>
      </c>
      <c r="K266">
        <v>1.73</v>
      </c>
      <c r="L266">
        <v>1.48</v>
      </c>
      <c r="M266">
        <v>1.3199999999999998</v>
      </c>
      <c r="N266">
        <v>1.39</v>
      </c>
      <c r="O266">
        <v>1.82</v>
      </c>
      <c r="P266">
        <v>1.99</v>
      </c>
      <c r="Q266">
        <v>2.08</v>
      </c>
      <c r="S266" s="14">
        <f t="shared" si="66"/>
        <v>1.011215041644542E-2</v>
      </c>
      <c r="T266" s="14">
        <f t="shared" si="67"/>
        <v>0.15011215041644554</v>
      </c>
      <c r="U266" s="14">
        <f t="shared" si="68"/>
        <v>1.0101121504164452</v>
      </c>
      <c r="V266" s="14">
        <f t="shared" si="69"/>
        <v>1.1101121504164453</v>
      </c>
      <c r="W266" s="14">
        <f t="shared" si="70"/>
        <v>-0.37988784958355448</v>
      </c>
      <c r="X266" s="14">
        <f t="shared" si="71"/>
        <v>1.011215041644542E-2</v>
      </c>
      <c r="Y266" s="14">
        <f t="shared" si="72"/>
        <v>0.81011215041644546</v>
      </c>
      <c r="Z266" s="14">
        <f t="shared" si="73"/>
        <v>0.17011215041644556</v>
      </c>
      <c r="AA266" s="14">
        <f t="shared" si="74"/>
        <v>0.6001121504164455</v>
      </c>
      <c r="AB266" s="14">
        <f t="shared" si="75"/>
        <v>0.3501121504164455</v>
      </c>
      <c r="AC266" s="14">
        <f t="shared" si="76"/>
        <v>0.19011215041644536</v>
      </c>
      <c r="AD266" s="14">
        <f t="shared" si="77"/>
        <v>0.26011215041644542</v>
      </c>
      <c r="AE266" s="14">
        <f t="shared" si="78"/>
        <v>0.69011215041644558</v>
      </c>
      <c r="AF266" s="14">
        <f t="shared" si="79"/>
        <v>0.86011215041644551</v>
      </c>
      <c r="AG266" s="14">
        <f t="shared" si="80"/>
        <v>0.95011215041644559</v>
      </c>
    </row>
    <row r="267" spans="1:33">
      <c r="A267">
        <f t="shared" si="65"/>
        <v>11</v>
      </c>
      <c r="B267">
        <v>262</v>
      </c>
      <c r="C267">
        <v>1.0699999999999998</v>
      </c>
      <c r="D267">
        <v>1.06</v>
      </c>
      <c r="E267">
        <v>2.1</v>
      </c>
      <c r="F267">
        <v>2.04</v>
      </c>
      <c r="G267">
        <v>0.63000000000000012</v>
      </c>
      <c r="H267">
        <v>1.06</v>
      </c>
      <c r="I267">
        <v>1.8</v>
      </c>
      <c r="J267">
        <v>1.2100000000000002</v>
      </c>
      <c r="K267">
        <v>1.5699999999999998</v>
      </c>
      <c r="L267">
        <v>1.3299999999999998</v>
      </c>
      <c r="M267">
        <v>1.17</v>
      </c>
      <c r="N267">
        <v>1.38</v>
      </c>
      <c r="O267">
        <v>1.6600000000000001</v>
      </c>
      <c r="P267">
        <v>1.8599999999999999</v>
      </c>
      <c r="Q267">
        <v>2</v>
      </c>
      <c r="S267" s="14">
        <f t="shared" si="66"/>
        <v>-5.9887849583554642E-2</v>
      </c>
      <c r="T267" s="14">
        <f t="shared" si="67"/>
        <v>-6.9887849583554429E-2</v>
      </c>
      <c r="U267" s="14">
        <f t="shared" si="68"/>
        <v>0.97011215041644561</v>
      </c>
      <c r="V267" s="14">
        <f t="shared" si="69"/>
        <v>0.91011215041644555</v>
      </c>
      <c r="W267" s="14">
        <f t="shared" si="70"/>
        <v>-0.49988784958355437</v>
      </c>
      <c r="X267" s="14">
        <f t="shared" si="71"/>
        <v>-6.9887849583554429E-2</v>
      </c>
      <c r="Y267" s="14">
        <f t="shared" si="72"/>
        <v>0.67011215041644556</v>
      </c>
      <c r="Z267" s="14">
        <f t="shared" si="73"/>
        <v>8.0112150416445704E-2</v>
      </c>
      <c r="AA267" s="14">
        <f t="shared" si="74"/>
        <v>0.44011215041644536</v>
      </c>
      <c r="AB267" s="14">
        <f t="shared" si="75"/>
        <v>0.20011215041644537</v>
      </c>
      <c r="AC267" s="14">
        <f t="shared" si="76"/>
        <v>4.0112150416445447E-2</v>
      </c>
      <c r="AD267" s="14">
        <f t="shared" si="77"/>
        <v>0.25011215041644541</v>
      </c>
      <c r="AE267" s="14">
        <f t="shared" si="78"/>
        <v>0.53011215041644566</v>
      </c>
      <c r="AF267" s="14">
        <f t="shared" si="79"/>
        <v>0.73011215041644539</v>
      </c>
      <c r="AG267" s="14">
        <f t="shared" si="80"/>
        <v>0.87011215041644552</v>
      </c>
    </row>
    <row r="268" spans="1:33">
      <c r="A268">
        <f t="shared" si="65"/>
        <v>6</v>
      </c>
      <c r="B268">
        <v>263</v>
      </c>
      <c r="C268">
        <v>0.5099999999999999</v>
      </c>
      <c r="D268">
        <v>0.6399999999999999</v>
      </c>
      <c r="E268">
        <v>1.58</v>
      </c>
      <c r="F268">
        <v>1.6099999999999999</v>
      </c>
      <c r="G268">
        <v>0.23000000000000004</v>
      </c>
      <c r="H268">
        <v>0.61</v>
      </c>
      <c r="I268">
        <v>1.2599999999999998</v>
      </c>
      <c r="J268">
        <v>0.67999999999999994</v>
      </c>
      <c r="K268">
        <v>1.0899999999999999</v>
      </c>
      <c r="L268">
        <v>0.95</v>
      </c>
      <c r="M268">
        <v>0.73999999999999977</v>
      </c>
      <c r="N268">
        <v>0.79999999999999982</v>
      </c>
      <c r="O268">
        <v>1.23</v>
      </c>
      <c r="P268">
        <v>1.2499999999999998</v>
      </c>
      <c r="Q268">
        <v>1.56</v>
      </c>
      <c r="S268" s="14">
        <f t="shared" si="66"/>
        <v>-0.61988784958355458</v>
      </c>
      <c r="T268" s="14">
        <f t="shared" si="67"/>
        <v>-0.48988784958355458</v>
      </c>
      <c r="U268" s="14">
        <f t="shared" si="68"/>
        <v>0.45011215041644559</v>
      </c>
      <c r="V268" s="14">
        <f t="shared" si="69"/>
        <v>0.48011215041644539</v>
      </c>
      <c r="W268" s="14">
        <f t="shared" si="70"/>
        <v>-0.8998878495835545</v>
      </c>
      <c r="X268" s="14">
        <f t="shared" si="71"/>
        <v>-0.5198878495835545</v>
      </c>
      <c r="Y268" s="14">
        <f t="shared" si="72"/>
        <v>0.1301121504164453</v>
      </c>
      <c r="Z268" s="14">
        <f t="shared" si="73"/>
        <v>-0.44988784958355454</v>
      </c>
      <c r="AA268" s="14">
        <f t="shared" si="74"/>
        <v>-3.9887849583554624E-2</v>
      </c>
      <c r="AB268" s="14">
        <f t="shared" si="75"/>
        <v>-0.17988784958355453</v>
      </c>
      <c r="AC268" s="14">
        <f t="shared" si="76"/>
        <v>-0.38988784958355471</v>
      </c>
      <c r="AD268" s="14">
        <f t="shared" si="77"/>
        <v>-0.32988784958355466</v>
      </c>
      <c r="AE268" s="14">
        <f t="shared" si="78"/>
        <v>0.1001121504164455</v>
      </c>
      <c r="AF268" s="14">
        <f t="shared" si="79"/>
        <v>0.1201121504164453</v>
      </c>
      <c r="AG268" s="14">
        <f t="shared" si="80"/>
        <v>0.43011215041644557</v>
      </c>
    </row>
    <row r="269" spans="1:33">
      <c r="A269">
        <f t="shared" si="65"/>
        <v>5</v>
      </c>
      <c r="B269">
        <v>264</v>
      </c>
      <c r="C269">
        <v>0.5099999999999999</v>
      </c>
      <c r="D269">
        <v>0.6</v>
      </c>
      <c r="E269">
        <v>1.5700000000000003</v>
      </c>
      <c r="F269">
        <v>1.6800000000000002</v>
      </c>
      <c r="G269">
        <v>0.26000000000000006</v>
      </c>
      <c r="H269">
        <v>0.56000000000000005</v>
      </c>
      <c r="I269">
        <v>1.3299999999999998</v>
      </c>
      <c r="J269">
        <v>0.68</v>
      </c>
      <c r="K269">
        <v>1.03</v>
      </c>
      <c r="L269">
        <v>0.79</v>
      </c>
      <c r="M269">
        <v>0.81999999999999984</v>
      </c>
      <c r="N269">
        <v>0.79999999999999993</v>
      </c>
      <c r="O269">
        <v>1.0399999999999998</v>
      </c>
      <c r="P269">
        <v>1.36</v>
      </c>
      <c r="Q269">
        <v>1.47</v>
      </c>
      <c r="S269" s="14">
        <f t="shared" si="66"/>
        <v>-0.61988784958355458</v>
      </c>
      <c r="T269" s="14">
        <f t="shared" si="67"/>
        <v>-0.5298878495835545</v>
      </c>
      <c r="U269" s="14">
        <f t="shared" si="68"/>
        <v>0.4401121504164458</v>
      </c>
      <c r="V269" s="14">
        <f t="shared" si="69"/>
        <v>0.55011215041644568</v>
      </c>
      <c r="W269" s="14">
        <f t="shared" si="70"/>
        <v>-0.86988784958355447</v>
      </c>
      <c r="X269" s="14">
        <f t="shared" si="71"/>
        <v>-0.56988784958355443</v>
      </c>
      <c r="Y269" s="14">
        <f t="shared" si="72"/>
        <v>0.20011215041644537</v>
      </c>
      <c r="Z269" s="14">
        <f t="shared" si="73"/>
        <v>-0.44988784958355443</v>
      </c>
      <c r="AA269" s="14">
        <f t="shared" si="74"/>
        <v>-9.9887849583554456E-2</v>
      </c>
      <c r="AB269" s="14">
        <f t="shared" si="75"/>
        <v>-0.33988784958355445</v>
      </c>
      <c r="AC269" s="14">
        <f t="shared" si="76"/>
        <v>-0.30988784958355464</v>
      </c>
      <c r="AD269" s="14">
        <f t="shared" si="77"/>
        <v>-0.32988784958355455</v>
      </c>
      <c r="AE269" s="14">
        <f t="shared" si="78"/>
        <v>-8.9887849583554669E-2</v>
      </c>
      <c r="AF269" s="14">
        <f t="shared" si="79"/>
        <v>0.23011215041644562</v>
      </c>
      <c r="AG269" s="14">
        <f t="shared" si="80"/>
        <v>0.34011215041644549</v>
      </c>
    </row>
    <row r="270" spans="1:33">
      <c r="A270">
        <f t="shared" si="65"/>
        <v>13</v>
      </c>
      <c r="B270">
        <v>265</v>
      </c>
      <c r="C270">
        <v>1.1299999999999999</v>
      </c>
      <c r="D270">
        <v>1.22</v>
      </c>
      <c r="E270">
        <v>1.9900000000000002</v>
      </c>
      <c r="F270">
        <v>2.23</v>
      </c>
      <c r="G270">
        <v>0.75000000000000011</v>
      </c>
      <c r="H270">
        <v>0.94000000000000006</v>
      </c>
      <c r="I270">
        <v>1.7399999999999998</v>
      </c>
      <c r="J270">
        <v>1.33</v>
      </c>
      <c r="K270">
        <v>1.73</v>
      </c>
      <c r="L270">
        <v>1.43</v>
      </c>
      <c r="M270">
        <v>1.2899999999999998</v>
      </c>
      <c r="N270">
        <v>1.2099999999999997</v>
      </c>
      <c r="O270">
        <v>1.5399999999999998</v>
      </c>
      <c r="P270">
        <v>1.7899999999999998</v>
      </c>
      <c r="Q270">
        <v>2.0499999999999998</v>
      </c>
      <c r="S270" s="14">
        <f t="shared" si="66"/>
        <v>1.1215041644541124E-4</v>
      </c>
      <c r="T270" s="14">
        <f t="shared" si="67"/>
        <v>9.0112150416445491E-2</v>
      </c>
      <c r="U270" s="14">
        <f t="shared" si="68"/>
        <v>0.86011215041644573</v>
      </c>
      <c r="V270" s="14">
        <f t="shared" si="69"/>
        <v>1.1001121504164455</v>
      </c>
      <c r="W270" s="14">
        <f t="shared" si="70"/>
        <v>-0.37988784958355437</v>
      </c>
      <c r="X270" s="14">
        <f t="shared" si="71"/>
        <v>-0.18988784958355442</v>
      </c>
      <c r="Y270" s="14">
        <f t="shared" si="72"/>
        <v>0.61011215041644529</v>
      </c>
      <c r="Z270" s="14">
        <f t="shared" si="73"/>
        <v>0.20011215041644559</v>
      </c>
      <c r="AA270" s="14">
        <f t="shared" si="74"/>
        <v>0.6001121504164455</v>
      </c>
      <c r="AB270" s="14">
        <f t="shared" si="75"/>
        <v>0.30011215041644546</v>
      </c>
      <c r="AC270" s="14">
        <f t="shared" si="76"/>
        <v>0.16011215041644533</v>
      </c>
      <c r="AD270" s="14">
        <f t="shared" si="77"/>
        <v>8.011215041644526E-2</v>
      </c>
      <c r="AE270" s="14">
        <f t="shared" si="78"/>
        <v>0.41011215041644533</v>
      </c>
      <c r="AF270" s="14">
        <f t="shared" si="79"/>
        <v>0.66011215041644533</v>
      </c>
      <c r="AG270" s="14">
        <f t="shared" si="80"/>
        <v>0.92011215041644534</v>
      </c>
    </row>
    <row r="271" spans="1:33">
      <c r="A271">
        <f t="shared" si="65"/>
        <v>3</v>
      </c>
      <c r="B271">
        <v>266</v>
      </c>
      <c r="C271">
        <v>0.37</v>
      </c>
      <c r="D271">
        <v>0.55000000000000004</v>
      </c>
      <c r="E271">
        <v>1.3600000000000003</v>
      </c>
      <c r="F271">
        <v>1.5200000000000002</v>
      </c>
      <c r="G271">
        <v>0.1</v>
      </c>
      <c r="H271">
        <v>0.25000000000000006</v>
      </c>
      <c r="I271">
        <v>1.0699999999999998</v>
      </c>
      <c r="J271">
        <v>0.44000000000000011</v>
      </c>
      <c r="K271">
        <v>1</v>
      </c>
      <c r="L271">
        <v>0.76</v>
      </c>
      <c r="M271">
        <v>0.56999999999999995</v>
      </c>
      <c r="N271">
        <v>0.61</v>
      </c>
      <c r="O271">
        <v>1</v>
      </c>
      <c r="P271">
        <v>1.0900000000000001</v>
      </c>
      <c r="Q271">
        <v>1.25</v>
      </c>
      <c r="S271" s="14">
        <f t="shared" si="66"/>
        <v>-0.75988784958355449</v>
      </c>
      <c r="T271" s="14">
        <f t="shared" si="67"/>
        <v>-0.57988784958355444</v>
      </c>
      <c r="U271" s="14">
        <f t="shared" si="68"/>
        <v>0.23011215041644584</v>
      </c>
      <c r="V271" s="14">
        <f t="shared" si="69"/>
        <v>0.39011215041644576</v>
      </c>
      <c r="W271" s="14">
        <f t="shared" si="70"/>
        <v>-1.0298878495835544</v>
      </c>
      <c r="X271" s="14">
        <f t="shared" si="71"/>
        <v>-0.87988784958355448</v>
      </c>
      <c r="Y271" s="14">
        <f t="shared" si="72"/>
        <v>-5.9887849583554642E-2</v>
      </c>
      <c r="Z271" s="14">
        <f t="shared" si="73"/>
        <v>-0.68988784958355431</v>
      </c>
      <c r="AA271" s="14">
        <f t="shared" si="74"/>
        <v>-0.12988784958355448</v>
      </c>
      <c r="AB271" s="14">
        <f t="shared" si="75"/>
        <v>-0.36988784958355447</v>
      </c>
      <c r="AC271" s="14">
        <f t="shared" si="76"/>
        <v>-0.55988784958355453</v>
      </c>
      <c r="AD271" s="14">
        <f t="shared" si="77"/>
        <v>-0.5198878495835545</v>
      </c>
      <c r="AE271" s="14">
        <f t="shared" si="78"/>
        <v>-0.12988784958355448</v>
      </c>
      <c r="AF271" s="14">
        <f t="shared" si="79"/>
        <v>-3.9887849583554402E-2</v>
      </c>
      <c r="AG271" s="14">
        <f t="shared" si="80"/>
        <v>0.12011215041644552</v>
      </c>
    </row>
    <row r="272" spans="1:33">
      <c r="A272">
        <f t="shared" si="65"/>
        <v>11</v>
      </c>
      <c r="B272">
        <v>267</v>
      </c>
      <c r="C272">
        <v>0.99</v>
      </c>
      <c r="D272">
        <v>1.1200000000000001</v>
      </c>
      <c r="E272">
        <v>1.9200000000000002</v>
      </c>
      <c r="F272">
        <v>1.9899999999999998</v>
      </c>
      <c r="G272">
        <v>0.64000000000000012</v>
      </c>
      <c r="H272">
        <v>0.84000000000000008</v>
      </c>
      <c r="I272">
        <v>1.63</v>
      </c>
      <c r="J272">
        <v>1.1900000000000002</v>
      </c>
      <c r="K272">
        <v>1.6300000000000001</v>
      </c>
      <c r="L272">
        <v>1.22</v>
      </c>
      <c r="M272">
        <v>1.23</v>
      </c>
      <c r="N272">
        <v>1.29</v>
      </c>
      <c r="O272">
        <v>1.44</v>
      </c>
      <c r="P272">
        <v>1.75</v>
      </c>
      <c r="Q272">
        <v>1.8</v>
      </c>
      <c r="S272" s="14">
        <f t="shared" si="66"/>
        <v>-0.13988784958355449</v>
      </c>
      <c r="T272" s="14">
        <f t="shared" si="67"/>
        <v>-9.8878495835543756E-3</v>
      </c>
      <c r="U272" s="14">
        <f t="shared" si="68"/>
        <v>0.79011215041644567</v>
      </c>
      <c r="V272" s="14">
        <f t="shared" si="69"/>
        <v>0.86011215041644529</v>
      </c>
      <c r="W272" s="14">
        <f t="shared" si="70"/>
        <v>-0.48988784958355436</v>
      </c>
      <c r="X272" s="14">
        <f t="shared" si="71"/>
        <v>-0.2898878495835544</v>
      </c>
      <c r="Y272" s="14">
        <f t="shared" si="72"/>
        <v>0.50011215041644541</v>
      </c>
      <c r="Z272" s="14">
        <f t="shared" si="73"/>
        <v>6.0112150416445687E-2</v>
      </c>
      <c r="AA272" s="14">
        <f t="shared" si="74"/>
        <v>0.50011215041644563</v>
      </c>
      <c r="AB272" s="14">
        <f t="shared" si="75"/>
        <v>9.0112150416445491E-2</v>
      </c>
      <c r="AC272" s="14">
        <f t="shared" si="76"/>
        <v>0.1001121504164455</v>
      </c>
      <c r="AD272" s="14">
        <f t="shared" si="77"/>
        <v>0.16011215041644555</v>
      </c>
      <c r="AE272" s="14">
        <f t="shared" si="78"/>
        <v>0.31011215041644546</v>
      </c>
      <c r="AF272" s="14">
        <f t="shared" si="79"/>
        <v>0.62011215041644552</v>
      </c>
      <c r="AG272" s="14">
        <f t="shared" si="80"/>
        <v>0.67011215041644556</v>
      </c>
    </row>
    <row r="273" spans="1:33">
      <c r="A273">
        <f t="shared" si="65"/>
        <v>14</v>
      </c>
      <c r="B273">
        <v>268</v>
      </c>
      <c r="C273">
        <v>1.48</v>
      </c>
      <c r="D273">
        <v>1.53</v>
      </c>
      <c r="E273">
        <v>2.31</v>
      </c>
      <c r="F273">
        <v>2.4299999999999997</v>
      </c>
      <c r="G273">
        <v>1.04</v>
      </c>
      <c r="H273">
        <v>1.48</v>
      </c>
      <c r="I273">
        <v>2.12</v>
      </c>
      <c r="J273">
        <v>1.49</v>
      </c>
      <c r="K273">
        <v>2.0699999999999998</v>
      </c>
      <c r="L273">
        <v>1.84</v>
      </c>
      <c r="M273">
        <v>1.67</v>
      </c>
      <c r="N273">
        <v>1.5999999999999999</v>
      </c>
      <c r="O273">
        <v>1.99</v>
      </c>
      <c r="P273">
        <v>2.1599999999999997</v>
      </c>
      <c r="Q273">
        <v>2.34</v>
      </c>
      <c r="S273" s="14">
        <f t="shared" si="66"/>
        <v>0.3501121504164455</v>
      </c>
      <c r="T273" s="14">
        <f t="shared" si="67"/>
        <v>0.40011215041644554</v>
      </c>
      <c r="U273" s="14">
        <f t="shared" si="68"/>
        <v>1.1801121504164456</v>
      </c>
      <c r="V273" s="14">
        <f t="shared" si="69"/>
        <v>1.3001121504164452</v>
      </c>
      <c r="W273" s="14">
        <f t="shared" si="70"/>
        <v>-8.9887849583554447E-2</v>
      </c>
      <c r="X273" s="14">
        <f t="shared" si="71"/>
        <v>0.3501121504164455</v>
      </c>
      <c r="Y273" s="14">
        <f t="shared" si="72"/>
        <v>0.99011215041644562</v>
      </c>
      <c r="Z273" s="14">
        <f t="shared" si="73"/>
        <v>0.36011215041644551</v>
      </c>
      <c r="AA273" s="14">
        <f t="shared" si="74"/>
        <v>0.94011215041644536</v>
      </c>
      <c r="AB273" s="14">
        <f t="shared" si="75"/>
        <v>0.7101121504164456</v>
      </c>
      <c r="AC273" s="14">
        <f t="shared" si="76"/>
        <v>0.54011215041644545</v>
      </c>
      <c r="AD273" s="14">
        <f t="shared" si="77"/>
        <v>0.47011215041644538</v>
      </c>
      <c r="AE273" s="14">
        <f t="shared" si="78"/>
        <v>0.86011215041644551</v>
      </c>
      <c r="AF273" s="14">
        <f t="shared" si="79"/>
        <v>1.0301121504164452</v>
      </c>
      <c r="AG273" s="14">
        <f t="shared" si="80"/>
        <v>1.2101121504164454</v>
      </c>
    </row>
    <row r="274" spans="1:33">
      <c r="A274">
        <f t="shared" si="65"/>
        <v>14</v>
      </c>
      <c r="B274">
        <v>269</v>
      </c>
      <c r="C274">
        <v>1.39</v>
      </c>
      <c r="D274">
        <v>1.54</v>
      </c>
      <c r="E274">
        <v>2.27</v>
      </c>
      <c r="F274">
        <v>2.36</v>
      </c>
      <c r="G274">
        <v>0.95</v>
      </c>
      <c r="H274">
        <v>1.27</v>
      </c>
      <c r="I274">
        <v>2.12</v>
      </c>
      <c r="J274">
        <v>1.43</v>
      </c>
      <c r="K274">
        <v>1.89</v>
      </c>
      <c r="L274">
        <v>1.71</v>
      </c>
      <c r="M274">
        <v>1.6199999999999999</v>
      </c>
      <c r="N274">
        <v>1.5499999999999998</v>
      </c>
      <c r="O274">
        <v>1.8199999999999998</v>
      </c>
      <c r="P274">
        <v>2.1999999999999997</v>
      </c>
      <c r="Q274">
        <v>2.16</v>
      </c>
      <c r="S274" s="14">
        <f t="shared" si="66"/>
        <v>0.26011215041644542</v>
      </c>
      <c r="T274" s="14">
        <f t="shared" si="67"/>
        <v>0.41011215041644555</v>
      </c>
      <c r="U274" s="14">
        <f t="shared" si="68"/>
        <v>1.1401121504164455</v>
      </c>
      <c r="V274" s="14">
        <f t="shared" si="69"/>
        <v>1.2301121504164454</v>
      </c>
      <c r="W274" s="14">
        <f t="shared" si="70"/>
        <v>-0.17988784958355453</v>
      </c>
      <c r="X274" s="14">
        <f t="shared" si="71"/>
        <v>0.14011215041644554</v>
      </c>
      <c r="Y274" s="14">
        <f t="shared" si="72"/>
        <v>0.99011215041644562</v>
      </c>
      <c r="Z274" s="14">
        <f t="shared" si="73"/>
        <v>0.30011215041644546</v>
      </c>
      <c r="AA274" s="14">
        <f t="shared" si="74"/>
        <v>0.76011215041644542</v>
      </c>
      <c r="AB274" s="14">
        <f t="shared" si="75"/>
        <v>0.58011215041644548</v>
      </c>
      <c r="AC274" s="14">
        <f t="shared" si="76"/>
        <v>0.4901121504164454</v>
      </c>
      <c r="AD274" s="14">
        <f t="shared" si="77"/>
        <v>0.42011215041644534</v>
      </c>
      <c r="AE274" s="14">
        <f t="shared" si="78"/>
        <v>0.69011215041644536</v>
      </c>
      <c r="AF274" s="14">
        <f t="shared" si="79"/>
        <v>1.0701121504164453</v>
      </c>
      <c r="AG274" s="14">
        <f t="shared" si="80"/>
        <v>1.0301121504164457</v>
      </c>
    </row>
    <row r="275" spans="1:33">
      <c r="A275">
        <f t="shared" si="65"/>
        <v>11</v>
      </c>
      <c r="B275">
        <v>270</v>
      </c>
      <c r="C275">
        <v>1.02</v>
      </c>
      <c r="D275">
        <v>1.03</v>
      </c>
      <c r="E275">
        <v>2.0100000000000002</v>
      </c>
      <c r="F275">
        <v>2.12</v>
      </c>
      <c r="G275">
        <v>0.60000000000000009</v>
      </c>
      <c r="H275">
        <v>1.04</v>
      </c>
      <c r="I275">
        <v>1.72</v>
      </c>
      <c r="J275">
        <v>1.2600000000000002</v>
      </c>
      <c r="K275">
        <v>1.57</v>
      </c>
      <c r="L275">
        <v>1.36</v>
      </c>
      <c r="M275">
        <v>1.29</v>
      </c>
      <c r="N275">
        <v>1.28</v>
      </c>
      <c r="O275">
        <v>1.62</v>
      </c>
      <c r="P275">
        <v>1.79</v>
      </c>
      <c r="Q275">
        <v>2</v>
      </c>
      <c r="S275" s="14">
        <f t="shared" si="66"/>
        <v>-0.10988784958355446</v>
      </c>
      <c r="T275" s="14">
        <f t="shared" si="67"/>
        <v>-9.9887849583554456E-2</v>
      </c>
      <c r="U275" s="14">
        <f t="shared" si="68"/>
        <v>0.88011215041644575</v>
      </c>
      <c r="V275" s="14">
        <f t="shared" si="69"/>
        <v>0.99011215041644562</v>
      </c>
      <c r="W275" s="14">
        <f t="shared" si="70"/>
        <v>-0.52988784958355439</v>
      </c>
      <c r="X275" s="14">
        <f t="shared" si="71"/>
        <v>-8.9887849583554447E-2</v>
      </c>
      <c r="Y275" s="14">
        <f t="shared" si="72"/>
        <v>0.59011215041644549</v>
      </c>
      <c r="Z275" s="14">
        <f t="shared" si="73"/>
        <v>0.13011215041644575</v>
      </c>
      <c r="AA275" s="14">
        <f t="shared" si="74"/>
        <v>0.44011215041644558</v>
      </c>
      <c r="AB275" s="14">
        <f t="shared" si="75"/>
        <v>0.23011215041644562</v>
      </c>
      <c r="AC275" s="14">
        <f t="shared" si="76"/>
        <v>0.16011215041644555</v>
      </c>
      <c r="AD275" s="14">
        <f t="shared" si="77"/>
        <v>0.15011215041644554</v>
      </c>
      <c r="AE275" s="14">
        <f t="shared" si="78"/>
        <v>0.49011215041644562</v>
      </c>
      <c r="AF275" s="14">
        <f t="shared" si="79"/>
        <v>0.66011215041644555</v>
      </c>
      <c r="AG275" s="14">
        <f t="shared" si="80"/>
        <v>0.87011215041644552</v>
      </c>
    </row>
    <row r="276" spans="1:33">
      <c r="A276">
        <f t="shared" si="65"/>
        <v>14</v>
      </c>
      <c r="B276">
        <v>271</v>
      </c>
      <c r="C276">
        <v>1.55</v>
      </c>
      <c r="D276">
        <v>1.59</v>
      </c>
      <c r="E276">
        <v>2.48</v>
      </c>
      <c r="F276">
        <v>2.62</v>
      </c>
      <c r="G276">
        <v>1.05</v>
      </c>
      <c r="H276">
        <v>1.4200000000000002</v>
      </c>
      <c r="I276">
        <v>2.1199999999999997</v>
      </c>
      <c r="J276">
        <v>1.61</v>
      </c>
      <c r="K276">
        <v>2.0499999999999998</v>
      </c>
      <c r="L276">
        <v>1.81</v>
      </c>
      <c r="M276">
        <v>1.64</v>
      </c>
      <c r="N276">
        <v>1.69</v>
      </c>
      <c r="O276">
        <v>2.09</v>
      </c>
      <c r="P276">
        <v>2.29</v>
      </c>
      <c r="Q276">
        <v>2.2399999999999998</v>
      </c>
      <c r="S276" s="14">
        <f t="shared" si="66"/>
        <v>0.42011215041644556</v>
      </c>
      <c r="T276" s="14">
        <f t="shared" si="67"/>
        <v>0.4601121504164456</v>
      </c>
      <c r="U276" s="14">
        <f t="shared" si="68"/>
        <v>1.3501121504164455</v>
      </c>
      <c r="V276" s="14">
        <f t="shared" si="69"/>
        <v>1.4901121504164456</v>
      </c>
      <c r="W276" s="14">
        <f t="shared" si="70"/>
        <v>-7.9887849583554438E-2</v>
      </c>
      <c r="X276" s="14">
        <f t="shared" si="71"/>
        <v>0.29011215041644567</v>
      </c>
      <c r="Y276" s="14">
        <f t="shared" si="72"/>
        <v>0.99011215041644518</v>
      </c>
      <c r="Z276" s="14">
        <f t="shared" si="73"/>
        <v>0.48011215041644562</v>
      </c>
      <c r="AA276" s="14">
        <f t="shared" si="74"/>
        <v>0.92011215041644534</v>
      </c>
      <c r="AB276" s="14">
        <f t="shared" si="75"/>
        <v>0.68011215041644557</v>
      </c>
      <c r="AC276" s="14">
        <f t="shared" si="76"/>
        <v>0.51011215041644542</v>
      </c>
      <c r="AD276" s="14">
        <f t="shared" si="77"/>
        <v>0.56011215041644546</v>
      </c>
      <c r="AE276" s="14">
        <f t="shared" si="78"/>
        <v>0.96011215041644538</v>
      </c>
      <c r="AF276" s="14">
        <f t="shared" si="79"/>
        <v>1.1601121504164456</v>
      </c>
      <c r="AG276" s="14">
        <f t="shared" si="80"/>
        <v>1.1101121504164453</v>
      </c>
    </row>
    <row r="277" spans="1:33">
      <c r="A277">
        <f t="shared" si="65"/>
        <v>13</v>
      </c>
      <c r="B277">
        <v>272</v>
      </c>
      <c r="C277">
        <v>1.26</v>
      </c>
      <c r="D277">
        <v>1.29</v>
      </c>
      <c r="E277">
        <v>2.0700000000000003</v>
      </c>
      <c r="F277">
        <v>2.16</v>
      </c>
      <c r="G277">
        <v>0.78</v>
      </c>
      <c r="H277">
        <v>1.1200000000000001</v>
      </c>
      <c r="I277">
        <v>1.8699999999999999</v>
      </c>
      <c r="J277">
        <v>1.29</v>
      </c>
      <c r="K277">
        <v>1.6199999999999999</v>
      </c>
      <c r="L277">
        <v>1.45</v>
      </c>
      <c r="M277">
        <v>1.3299999999999998</v>
      </c>
      <c r="N277">
        <v>1.3499999999999999</v>
      </c>
      <c r="O277">
        <v>1.78</v>
      </c>
      <c r="P277">
        <v>1.93</v>
      </c>
      <c r="Q277">
        <v>2.04</v>
      </c>
      <c r="S277" s="14">
        <f t="shared" si="66"/>
        <v>0.13011215041644553</v>
      </c>
      <c r="T277" s="14">
        <f t="shared" si="67"/>
        <v>0.16011215041644555</v>
      </c>
      <c r="U277" s="14">
        <f t="shared" si="68"/>
        <v>0.9401121504164458</v>
      </c>
      <c r="V277" s="14">
        <f t="shared" si="69"/>
        <v>1.0301121504164457</v>
      </c>
      <c r="W277" s="14">
        <f t="shared" si="70"/>
        <v>-0.34988784958355446</v>
      </c>
      <c r="X277" s="14">
        <f t="shared" si="71"/>
        <v>-9.8878495835543756E-3</v>
      </c>
      <c r="Y277" s="14">
        <f t="shared" si="72"/>
        <v>0.7401121504164454</v>
      </c>
      <c r="Z277" s="14">
        <f t="shared" si="73"/>
        <v>0.16011215041644555</v>
      </c>
      <c r="AA277" s="14">
        <f t="shared" si="74"/>
        <v>0.4901121504164454</v>
      </c>
      <c r="AB277" s="14">
        <f t="shared" si="75"/>
        <v>0.32011215041644547</v>
      </c>
      <c r="AC277" s="14">
        <f t="shared" si="76"/>
        <v>0.20011215041644537</v>
      </c>
      <c r="AD277" s="14">
        <f t="shared" si="77"/>
        <v>0.22011215041644538</v>
      </c>
      <c r="AE277" s="14">
        <f t="shared" si="78"/>
        <v>0.65011215041644554</v>
      </c>
      <c r="AF277" s="14">
        <f t="shared" si="79"/>
        <v>0.80011215041644546</v>
      </c>
      <c r="AG277" s="14">
        <f t="shared" si="80"/>
        <v>0.91011215041644555</v>
      </c>
    </row>
    <row r="278" spans="1:33">
      <c r="A278">
        <f t="shared" si="65"/>
        <v>14</v>
      </c>
      <c r="B278">
        <v>273</v>
      </c>
      <c r="C278">
        <v>1.39</v>
      </c>
      <c r="D278">
        <v>1.52</v>
      </c>
      <c r="E278">
        <v>2.44</v>
      </c>
      <c r="F278">
        <v>2.4300000000000002</v>
      </c>
      <c r="G278">
        <v>1.03</v>
      </c>
      <c r="H278">
        <v>1.35</v>
      </c>
      <c r="I278">
        <v>2.3000000000000003</v>
      </c>
      <c r="J278">
        <v>1.52</v>
      </c>
      <c r="K278">
        <v>2.12</v>
      </c>
      <c r="L278">
        <v>1.84</v>
      </c>
      <c r="M278">
        <v>1.67</v>
      </c>
      <c r="N278">
        <v>1.64</v>
      </c>
      <c r="O278">
        <v>1.99</v>
      </c>
      <c r="P278">
        <v>2.15</v>
      </c>
      <c r="Q278">
        <v>2.37</v>
      </c>
      <c r="S278" s="14">
        <f t="shared" si="66"/>
        <v>0.26011215041644542</v>
      </c>
      <c r="T278" s="14">
        <f t="shared" si="67"/>
        <v>0.39011215041644554</v>
      </c>
      <c r="U278" s="14">
        <f t="shared" si="68"/>
        <v>1.3101121504164455</v>
      </c>
      <c r="V278" s="14">
        <f t="shared" si="69"/>
        <v>1.3001121504164457</v>
      </c>
      <c r="W278" s="14">
        <f t="shared" si="70"/>
        <v>-9.9887849583554456E-2</v>
      </c>
      <c r="X278" s="14">
        <f t="shared" si="71"/>
        <v>0.22011215041644561</v>
      </c>
      <c r="Y278" s="14">
        <f t="shared" si="72"/>
        <v>1.1701121504164458</v>
      </c>
      <c r="Z278" s="14">
        <f t="shared" si="73"/>
        <v>0.39011215041644554</v>
      </c>
      <c r="AA278" s="14">
        <f t="shared" si="74"/>
        <v>0.99011215041644562</v>
      </c>
      <c r="AB278" s="14">
        <f t="shared" si="75"/>
        <v>0.7101121504164456</v>
      </c>
      <c r="AC278" s="14">
        <f t="shared" si="76"/>
        <v>0.54011215041644545</v>
      </c>
      <c r="AD278" s="14">
        <f t="shared" si="77"/>
        <v>0.51011215041644542</v>
      </c>
      <c r="AE278" s="14">
        <f t="shared" si="78"/>
        <v>0.86011215041644551</v>
      </c>
      <c r="AF278" s="14">
        <f t="shared" si="79"/>
        <v>1.0201121504164454</v>
      </c>
      <c r="AG278" s="14">
        <f t="shared" si="80"/>
        <v>1.2401121504164456</v>
      </c>
    </row>
    <row r="279" spans="1:33">
      <c r="A279">
        <f t="shared" si="65"/>
        <v>14</v>
      </c>
      <c r="B279">
        <v>274</v>
      </c>
      <c r="C279">
        <v>1.2499999999999998</v>
      </c>
      <c r="D279">
        <v>1.4300000000000002</v>
      </c>
      <c r="E279">
        <v>2.34</v>
      </c>
      <c r="F279">
        <v>2.46</v>
      </c>
      <c r="G279">
        <v>0.94000000000000006</v>
      </c>
      <c r="H279">
        <v>1.27</v>
      </c>
      <c r="I279">
        <v>2.04</v>
      </c>
      <c r="J279">
        <v>1.4200000000000002</v>
      </c>
      <c r="K279">
        <v>1.92</v>
      </c>
      <c r="L279">
        <v>1.5999999999999999</v>
      </c>
      <c r="M279">
        <v>1.6</v>
      </c>
      <c r="N279">
        <v>1.4799999999999998</v>
      </c>
      <c r="O279">
        <v>1.86</v>
      </c>
      <c r="P279">
        <v>2.0099999999999998</v>
      </c>
      <c r="Q279">
        <v>2.19</v>
      </c>
      <c r="S279" s="14">
        <f t="shared" si="66"/>
        <v>0.1201121504164453</v>
      </c>
      <c r="T279" s="14">
        <f t="shared" si="67"/>
        <v>0.30011215041644568</v>
      </c>
      <c r="U279" s="14">
        <f t="shared" si="68"/>
        <v>1.2101121504164454</v>
      </c>
      <c r="V279" s="14">
        <f t="shared" si="69"/>
        <v>1.3301121504164455</v>
      </c>
      <c r="W279" s="14">
        <f t="shared" si="70"/>
        <v>-0.18988784958355442</v>
      </c>
      <c r="X279" s="14">
        <f t="shared" si="71"/>
        <v>0.14011215041644554</v>
      </c>
      <c r="Y279" s="14">
        <f t="shared" si="72"/>
        <v>0.91011215041644555</v>
      </c>
      <c r="Z279" s="14">
        <f t="shared" si="73"/>
        <v>0.29011215041644567</v>
      </c>
      <c r="AA279" s="14">
        <f t="shared" si="74"/>
        <v>0.79011215041644545</v>
      </c>
      <c r="AB279" s="14">
        <f t="shared" si="75"/>
        <v>0.47011215041644538</v>
      </c>
      <c r="AC279" s="14">
        <f t="shared" si="76"/>
        <v>0.47011215041644561</v>
      </c>
      <c r="AD279" s="14">
        <f t="shared" si="77"/>
        <v>0.35011215041644528</v>
      </c>
      <c r="AE279" s="14">
        <f t="shared" si="78"/>
        <v>0.73011215041644562</v>
      </c>
      <c r="AF279" s="14">
        <f t="shared" si="79"/>
        <v>0.8801121504164453</v>
      </c>
      <c r="AG279" s="14">
        <f t="shared" si="80"/>
        <v>1.0601121504164455</v>
      </c>
    </row>
    <row r="280" spans="1:33">
      <c r="A280">
        <f t="shared" si="65"/>
        <v>15</v>
      </c>
      <c r="B280">
        <v>275</v>
      </c>
      <c r="C280">
        <v>1.52</v>
      </c>
      <c r="D280">
        <v>1.72</v>
      </c>
      <c r="E280">
        <v>2.41</v>
      </c>
      <c r="F280">
        <v>2.67</v>
      </c>
      <c r="G280">
        <v>1.1500000000000001</v>
      </c>
      <c r="H280">
        <v>1.57</v>
      </c>
      <c r="I280">
        <v>2.2599999999999998</v>
      </c>
      <c r="J280">
        <v>1.6099999999999999</v>
      </c>
      <c r="K280">
        <v>2.11</v>
      </c>
      <c r="L280">
        <v>1.9300000000000002</v>
      </c>
      <c r="M280">
        <v>1.8099999999999998</v>
      </c>
      <c r="N280">
        <v>1.79</v>
      </c>
      <c r="O280">
        <v>1.9799999999999998</v>
      </c>
      <c r="P280">
        <v>2.2799999999999998</v>
      </c>
      <c r="Q280">
        <v>2.36</v>
      </c>
      <c r="S280" s="14">
        <f t="shared" si="66"/>
        <v>0.39011215041644554</v>
      </c>
      <c r="T280" s="14">
        <f t="shared" si="67"/>
        <v>0.59011215041644549</v>
      </c>
      <c r="U280" s="14">
        <f t="shared" si="68"/>
        <v>1.2801121504164457</v>
      </c>
      <c r="V280" s="14">
        <f t="shared" si="69"/>
        <v>1.5401121504164454</v>
      </c>
      <c r="W280" s="14">
        <f t="shared" si="70"/>
        <v>2.0112150416445651E-2</v>
      </c>
      <c r="X280" s="14">
        <f t="shared" si="71"/>
        <v>0.44011215041644558</v>
      </c>
      <c r="Y280" s="14">
        <f t="shared" si="72"/>
        <v>1.1301121504164453</v>
      </c>
      <c r="Z280" s="14">
        <f t="shared" si="73"/>
        <v>0.48011215041644539</v>
      </c>
      <c r="AA280" s="14">
        <f t="shared" si="74"/>
        <v>0.98011215041644539</v>
      </c>
      <c r="AB280" s="14">
        <f t="shared" si="75"/>
        <v>0.80011215041644568</v>
      </c>
      <c r="AC280" s="14">
        <f t="shared" si="76"/>
        <v>0.68011215041644535</v>
      </c>
      <c r="AD280" s="14">
        <f t="shared" si="77"/>
        <v>0.66011215041644555</v>
      </c>
      <c r="AE280" s="14">
        <f t="shared" si="78"/>
        <v>0.85011215041644528</v>
      </c>
      <c r="AF280" s="14">
        <f t="shared" si="79"/>
        <v>1.1501121504164453</v>
      </c>
      <c r="AG280" s="14">
        <f t="shared" si="80"/>
        <v>1.2301121504164454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H283"/>
  <sheetViews>
    <sheetView topLeftCell="A22" workbookViewId="0">
      <selection activeCell="B9" sqref="B9"/>
    </sheetView>
  </sheetViews>
  <sheetFormatPr baseColWidth="10" defaultRowHeight="16"/>
  <cols>
    <col min="19" max="19" width="2.83203125" customWidth="1"/>
    <col min="20" max="28" width="14.1640625" bestFit="1" customWidth="1"/>
    <col min="29" max="34" width="15.1640625" bestFit="1" customWidth="1"/>
  </cols>
  <sheetData>
    <row r="1" spans="2:34">
      <c r="C1" t="s">
        <v>15</v>
      </c>
      <c r="D1" s="10">
        <f>SUM(B9:B283)</f>
        <v>3290.9057440571742</v>
      </c>
    </row>
    <row r="3" spans="2:34">
      <c r="C3" t="s">
        <v>50</v>
      </c>
      <c r="D3" s="10">
        <v>0.92865387729960125</v>
      </c>
    </row>
    <row r="4" spans="2:34">
      <c r="C4" t="s">
        <v>51</v>
      </c>
      <c r="D4" s="10">
        <v>1.3078825269304164</v>
      </c>
    </row>
    <row r="6" spans="2:34">
      <c r="C6" t="s">
        <v>11</v>
      </c>
      <c r="D6" s="16">
        <f t="shared" ref="D6:R6" si="0">IF(D7=1,Price_1,Price_2)</f>
        <v>0.92865387729960125</v>
      </c>
      <c r="E6" s="16">
        <f t="shared" si="0"/>
        <v>0.92865387729960125</v>
      </c>
      <c r="F6" s="16">
        <f t="shared" si="0"/>
        <v>1.3078825269304164</v>
      </c>
      <c r="G6" s="16">
        <f t="shared" si="0"/>
        <v>1.3078825269304164</v>
      </c>
      <c r="H6" s="16">
        <f t="shared" si="0"/>
        <v>0.92865387729960125</v>
      </c>
      <c r="I6" s="16">
        <f t="shared" si="0"/>
        <v>0.92865387729960125</v>
      </c>
      <c r="J6" s="16">
        <f t="shared" si="0"/>
        <v>1.3078825269304164</v>
      </c>
      <c r="K6" s="16">
        <f t="shared" si="0"/>
        <v>0.92865387729960125</v>
      </c>
      <c r="L6" s="16">
        <f t="shared" si="0"/>
        <v>0.92865387729960125</v>
      </c>
      <c r="M6" s="16">
        <f t="shared" si="0"/>
        <v>0.92865387729960125</v>
      </c>
      <c r="N6" s="16">
        <f t="shared" si="0"/>
        <v>0.92865387729960125</v>
      </c>
      <c r="O6" s="16">
        <f t="shared" si="0"/>
        <v>0.92865387729960125</v>
      </c>
      <c r="P6" s="16">
        <f t="shared" si="0"/>
        <v>0.92865387729960125</v>
      </c>
      <c r="Q6" s="16">
        <f t="shared" si="0"/>
        <v>1.3078825269304164</v>
      </c>
      <c r="R6" s="16">
        <f t="shared" si="0"/>
        <v>1.3078825269304164</v>
      </c>
      <c r="S6" s="4"/>
    </row>
    <row r="7" spans="2:34">
      <c r="C7" t="s">
        <v>67</v>
      </c>
      <c r="D7" s="17">
        <v>1</v>
      </c>
      <c r="E7" s="17">
        <v>1</v>
      </c>
      <c r="F7" s="17">
        <v>2</v>
      </c>
      <c r="G7" s="17">
        <v>2</v>
      </c>
      <c r="H7" s="17">
        <v>1</v>
      </c>
      <c r="I7" s="17">
        <v>1</v>
      </c>
      <c r="J7" s="17">
        <v>2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2</v>
      </c>
      <c r="R7" s="17">
        <v>2</v>
      </c>
      <c r="S7" s="15"/>
    </row>
    <row r="8" spans="2:34">
      <c r="B8" t="s">
        <v>15</v>
      </c>
      <c r="C8" t="s">
        <v>17</v>
      </c>
      <c r="D8" s="4" t="s">
        <v>18</v>
      </c>
      <c r="E8" s="4" t="s">
        <v>19</v>
      </c>
      <c r="F8" s="4" t="s">
        <v>20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25</v>
      </c>
      <c r="L8" s="4" t="s">
        <v>26</v>
      </c>
      <c r="M8" s="4" t="s">
        <v>27</v>
      </c>
      <c r="N8" s="4" t="s">
        <v>28</v>
      </c>
      <c r="O8" s="4" t="s">
        <v>29</v>
      </c>
      <c r="P8" s="4" t="s">
        <v>30</v>
      </c>
      <c r="Q8" s="4" t="s">
        <v>31</v>
      </c>
      <c r="R8" s="4" t="s">
        <v>32</v>
      </c>
      <c r="T8" t="s">
        <v>52</v>
      </c>
      <c r="U8" t="s">
        <v>53</v>
      </c>
      <c r="V8" t="s">
        <v>54</v>
      </c>
      <c r="W8" t="s">
        <v>55</v>
      </c>
      <c r="X8" t="s">
        <v>56</v>
      </c>
      <c r="Y8" t="s">
        <v>57</v>
      </c>
      <c r="Z8" t="s">
        <v>58</v>
      </c>
      <c r="AA8" t="s">
        <v>59</v>
      </c>
      <c r="AB8" t="s">
        <v>60</v>
      </c>
      <c r="AC8" t="s">
        <v>61</v>
      </c>
      <c r="AD8" t="s">
        <v>62</v>
      </c>
      <c r="AE8" t="s">
        <v>63</v>
      </c>
      <c r="AF8" t="s">
        <v>64</v>
      </c>
      <c r="AG8" t="s">
        <v>65</v>
      </c>
      <c r="AH8" t="s">
        <v>66</v>
      </c>
    </row>
    <row r="9" spans="2:34">
      <c r="B9" s="10">
        <f>SUM(T9:AH9)</f>
        <v>11.182682021150089</v>
      </c>
      <c r="C9">
        <v>1</v>
      </c>
      <c r="D9">
        <v>0.76</v>
      </c>
      <c r="E9">
        <v>0.68</v>
      </c>
      <c r="F9">
        <v>1.61</v>
      </c>
      <c r="G9">
        <v>1.82</v>
      </c>
      <c r="H9">
        <v>0.26000000000000006</v>
      </c>
      <c r="I9">
        <v>0.66</v>
      </c>
      <c r="J9">
        <v>1.51</v>
      </c>
      <c r="K9">
        <v>0.91</v>
      </c>
      <c r="L9">
        <v>1.32</v>
      </c>
      <c r="M9">
        <v>1.05</v>
      </c>
      <c r="N9">
        <v>0.94</v>
      </c>
      <c r="O9">
        <v>0.94</v>
      </c>
      <c r="P9">
        <v>1.1599999999999999</v>
      </c>
      <c r="Q9">
        <v>1.48</v>
      </c>
      <c r="R9">
        <v>1.48</v>
      </c>
      <c r="T9" s="10">
        <f>IF(D9&gt;=D$6,D$6,0)</f>
        <v>0</v>
      </c>
      <c r="U9" s="10">
        <f t="shared" ref="U9:AH9" si="1">IF(E9&gt;=E$6,E$6,0)</f>
        <v>0</v>
      </c>
      <c r="V9" s="10">
        <f t="shared" si="1"/>
        <v>1.3078825269304164</v>
      </c>
      <c r="W9" s="10">
        <f t="shared" si="1"/>
        <v>1.3078825269304164</v>
      </c>
      <c r="X9" s="10">
        <f t="shared" si="1"/>
        <v>0</v>
      </c>
      <c r="Y9" s="10">
        <f t="shared" si="1"/>
        <v>0</v>
      </c>
      <c r="Z9" s="10">
        <f t="shared" si="1"/>
        <v>1.3078825269304164</v>
      </c>
      <c r="AA9" s="10">
        <f t="shared" si="1"/>
        <v>0</v>
      </c>
      <c r="AB9" s="10">
        <f t="shared" si="1"/>
        <v>0.92865387729960125</v>
      </c>
      <c r="AC9" s="10">
        <f t="shared" si="1"/>
        <v>0.92865387729960125</v>
      </c>
      <c r="AD9" s="10">
        <f t="shared" si="1"/>
        <v>0.92865387729960125</v>
      </c>
      <c r="AE9" s="10">
        <f t="shared" si="1"/>
        <v>0.92865387729960125</v>
      </c>
      <c r="AF9" s="10">
        <f t="shared" si="1"/>
        <v>0.92865387729960125</v>
      </c>
      <c r="AG9" s="10">
        <f t="shared" si="1"/>
        <v>1.3078825269304164</v>
      </c>
      <c r="AH9" s="10">
        <f t="shared" si="1"/>
        <v>1.3078825269304164</v>
      </c>
    </row>
    <row r="10" spans="2:34">
      <c r="B10" s="10">
        <f t="shared" ref="B10:B73" si="2">SUM(T10:AH10)</f>
        <v>11.182682021150089</v>
      </c>
      <c r="C10">
        <v>2</v>
      </c>
      <c r="D10">
        <v>0.73999999999999988</v>
      </c>
      <c r="E10">
        <v>0.89</v>
      </c>
      <c r="F10">
        <v>1.7800000000000002</v>
      </c>
      <c r="G10">
        <v>1.87</v>
      </c>
      <c r="H10">
        <v>0.49</v>
      </c>
      <c r="I10">
        <v>0.67999999999999994</v>
      </c>
      <c r="J10">
        <v>1.42</v>
      </c>
      <c r="K10">
        <v>0.94000000000000006</v>
      </c>
      <c r="L10">
        <v>1.36</v>
      </c>
      <c r="M10">
        <v>1.1700000000000002</v>
      </c>
      <c r="N10">
        <v>0.89999999999999991</v>
      </c>
      <c r="O10">
        <v>1.0699999999999998</v>
      </c>
      <c r="P10">
        <v>1.34</v>
      </c>
      <c r="Q10">
        <v>1.52</v>
      </c>
      <c r="R10">
        <v>1.6400000000000001</v>
      </c>
      <c r="T10" s="10">
        <f t="shared" ref="T10:T73" si="3">IF(D10&gt;=D$6,D$6,0)</f>
        <v>0</v>
      </c>
      <c r="U10" s="10">
        <f t="shared" ref="U10:U73" si="4">IF(E10&gt;=E$6,E$6,0)</f>
        <v>0</v>
      </c>
      <c r="V10" s="10">
        <f t="shared" ref="V10:V73" si="5">IF(F10&gt;=F$6,F$6,0)</f>
        <v>1.3078825269304164</v>
      </c>
      <c r="W10" s="10">
        <f t="shared" ref="W10:W73" si="6">IF(G10&gt;=G$6,G$6,0)</f>
        <v>1.3078825269304164</v>
      </c>
      <c r="X10" s="10">
        <f t="shared" ref="X10:X73" si="7">IF(H10&gt;=H$6,H$6,0)</f>
        <v>0</v>
      </c>
      <c r="Y10" s="10">
        <f t="shared" ref="Y10:Y73" si="8">IF(I10&gt;=I$6,I$6,0)</f>
        <v>0</v>
      </c>
      <c r="Z10" s="10">
        <f t="shared" ref="Z10:Z73" si="9">IF(J10&gt;=J$6,J$6,0)</f>
        <v>1.3078825269304164</v>
      </c>
      <c r="AA10" s="10">
        <f t="shared" ref="AA10:AA73" si="10">IF(K10&gt;=K$6,K$6,0)</f>
        <v>0.92865387729960125</v>
      </c>
      <c r="AB10" s="10">
        <f t="shared" ref="AB10:AB73" si="11">IF(L10&gt;=L$6,L$6,0)</f>
        <v>0.92865387729960125</v>
      </c>
      <c r="AC10" s="10">
        <f t="shared" ref="AC10:AC73" si="12">IF(M10&gt;=M$6,M$6,0)</f>
        <v>0.92865387729960125</v>
      </c>
      <c r="AD10" s="10">
        <f t="shared" ref="AD10:AD73" si="13">IF(N10&gt;=N$6,N$6,0)</f>
        <v>0</v>
      </c>
      <c r="AE10" s="10">
        <f t="shared" ref="AE10:AE73" si="14">IF(O10&gt;=O$6,O$6,0)</f>
        <v>0.92865387729960125</v>
      </c>
      <c r="AF10" s="10">
        <f t="shared" ref="AF10:AF73" si="15">IF(P10&gt;=P$6,P$6,0)</f>
        <v>0.92865387729960125</v>
      </c>
      <c r="AG10" s="10">
        <f t="shared" ref="AG10:AG73" si="16">IF(Q10&gt;=Q$6,Q$6,0)</f>
        <v>1.3078825269304164</v>
      </c>
      <c r="AH10" s="10">
        <f t="shared" ref="AH10:AH73" si="17">IF(R10&gt;=R$6,R$6,0)</f>
        <v>1.3078825269304164</v>
      </c>
    </row>
    <row r="11" spans="2:34">
      <c r="B11" s="10">
        <f t="shared" si="2"/>
        <v>4.4730728084600351</v>
      </c>
      <c r="C11">
        <v>3</v>
      </c>
      <c r="D11">
        <v>0.35999999999999988</v>
      </c>
      <c r="E11">
        <v>0.49</v>
      </c>
      <c r="F11">
        <v>1.4000000000000001</v>
      </c>
      <c r="G11">
        <v>1.42</v>
      </c>
      <c r="H11">
        <v>-1.999999999999999E-2</v>
      </c>
      <c r="I11">
        <v>0.32999999999999996</v>
      </c>
      <c r="J11">
        <v>1.1399999999999999</v>
      </c>
      <c r="K11">
        <v>0.54</v>
      </c>
      <c r="L11">
        <v>1.01</v>
      </c>
      <c r="M11">
        <v>0.7</v>
      </c>
      <c r="N11">
        <v>0.64999999999999991</v>
      </c>
      <c r="O11">
        <v>0.65999999999999992</v>
      </c>
      <c r="P11">
        <v>0.96</v>
      </c>
      <c r="Q11">
        <v>1.21</v>
      </c>
      <c r="R11">
        <v>1.21</v>
      </c>
      <c r="T11" s="10">
        <f t="shared" si="3"/>
        <v>0</v>
      </c>
      <c r="U11" s="10">
        <f t="shared" si="4"/>
        <v>0</v>
      </c>
      <c r="V11" s="10">
        <f t="shared" si="5"/>
        <v>1.3078825269304164</v>
      </c>
      <c r="W11" s="10">
        <f t="shared" si="6"/>
        <v>1.3078825269304164</v>
      </c>
      <c r="X11" s="10">
        <f t="shared" si="7"/>
        <v>0</v>
      </c>
      <c r="Y11" s="10">
        <f t="shared" si="8"/>
        <v>0</v>
      </c>
      <c r="Z11" s="10">
        <f t="shared" si="9"/>
        <v>0</v>
      </c>
      <c r="AA11" s="10">
        <f t="shared" si="10"/>
        <v>0</v>
      </c>
      <c r="AB11" s="10">
        <f t="shared" si="11"/>
        <v>0.92865387729960125</v>
      </c>
      <c r="AC11" s="10">
        <f t="shared" si="12"/>
        <v>0</v>
      </c>
      <c r="AD11" s="10">
        <f t="shared" si="13"/>
        <v>0</v>
      </c>
      <c r="AE11" s="10">
        <f t="shared" si="14"/>
        <v>0</v>
      </c>
      <c r="AF11" s="10">
        <f t="shared" si="15"/>
        <v>0.92865387729960125</v>
      </c>
      <c r="AG11" s="10">
        <f t="shared" si="16"/>
        <v>0</v>
      </c>
      <c r="AH11" s="10">
        <f t="shared" si="17"/>
        <v>0</v>
      </c>
    </row>
    <row r="12" spans="2:34">
      <c r="B12" s="10">
        <f t="shared" si="2"/>
        <v>5.7809553353904519</v>
      </c>
      <c r="C12">
        <v>4</v>
      </c>
      <c r="D12">
        <v>0.33999999999999997</v>
      </c>
      <c r="E12">
        <v>0.45</v>
      </c>
      <c r="F12">
        <v>1.4200000000000002</v>
      </c>
      <c r="G12">
        <v>1.5</v>
      </c>
      <c r="H12">
        <v>7.0000000000000048E-2</v>
      </c>
      <c r="I12">
        <v>0.33999999999999997</v>
      </c>
      <c r="J12">
        <v>1.1399999999999999</v>
      </c>
      <c r="K12">
        <v>0.66</v>
      </c>
      <c r="L12">
        <v>1.07</v>
      </c>
      <c r="M12">
        <v>0.77</v>
      </c>
      <c r="N12">
        <v>0.54999999999999993</v>
      </c>
      <c r="O12">
        <v>0.54999999999999993</v>
      </c>
      <c r="P12">
        <v>0.92999999999999994</v>
      </c>
      <c r="Q12">
        <v>1.22</v>
      </c>
      <c r="R12">
        <v>1.32</v>
      </c>
      <c r="T12" s="10">
        <f t="shared" si="3"/>
        <v>0</v>
      </c>
      <c r="U12" s="10">
        <f t="shared" si="4"/>
        <v>0</v>
      </c>
      <c r="V12" s="10">
        <f t="shared" si="5"/>
        <v>1.3078825269304164</v>
      </c>
      <c r="W12" s="10">
        <f t="shared" si="6"/>
        <v>1.3078825269304164</v>
      </c>
      <c r="X12" s="10">
        <f t="shared" si="7"/>
        <v>0</v>
      </c>
      <c r="Y12" s="10">
        <f t="shared" si="8"/>
        <v>0</v>
      </c>
      <c r="Z12" s="10">
        <f t="shared" si="9"/>
        <v>0</v>
      </c>
      <c r="AA12" s="10">
        <f t="shared" si="10"/>
        <v>0</v>
      </c>
      <c r="AB12" s="10">
        <f t="shared" si="11"/>
        <v>0.92865387729960125</v>
      </c>
      <c r="AC12" s="10">
        <f t="shared" si="12"/>
        <v>0</v>
      </c>
      <c r="AD12" s="10">
        <f t="shared" si="13"/>
        <v>0</v>
      </c>
      <c r="AE12" s="10">
        <f t="shared" si="14"/>
        <v>0</v>
      </c>
      <c r="AF12" s="10">
        <f t="shared" si="15"/>
        <v>0.92865387729960125</v>
      </c>
      <c r="AG12" s="10">
        <f t="shared" si="16"/>
        <v>0</v>
      </c>
      <c r="AH12" s="10">
        <f t="shared" si="17"/>
        <v>1.3078825269304164</v>
      </c>
    </row>
    <row r="13" spans="2:34">
      <c r="B13" s="10">
        <f t="shared" si="2"/>
        <v>15.825951407648093</v>
      </c>
      <c r="C13">
        <v>5</v>
      </c>
      <c r="D13">
        <v>1.27</v>
      </c>
      <c r="E13">
        <v>1.3099999999999998</v>
      </c>
      <c r="F13">
        <v>2.14</v>
      </c>
      <c r="G13">
        <v>2.38</v>
      </c>
      <c r="H13">
        <v>1.02</v>
      </c>
      <c r="I13">
        <v>1.19</v>
      </c>
      <c r="J13">
        <v>2.0499999999999998</v>
      </c>
      <c r="K13">
        <v>1.42</v>
      </c>
      <c r="L13">
        <v>1.84</v>
      </c>
      <c r="M13">
        <v>1.57</v>
      </c>
      <c r="N13">
        <v>1.4599999999999997</v>
      </c>
      <c r="O13">
        <v>1.61</v>
      </c>
      <c r="P13">
        <v>1.7499999999999998</v>
      </c>
      <c r="Q13">
        <v>2.13</v>
      </c>
      <c r="R13">
        <v>2.2399999999999998</v>
      </c>
      <c r="T13" s="10">
        <f t="shared" si="3"/>
        <v>0.92865387729960125</v>
      </c>
      <c r="U13" s="10">
        <f t="shared" si="4"/>
        <v>0.92865387729960125</v>
      </c>
      <c r="V13" s="10">
        <f t="shared" si="5"/>
        <v>1.3078825269304164</v>
      </c>
      <c r="W13" s="10">
        <f t="shared" si="6"/>
        <v>1.3078825269304164</v>
      </c>
      <c r="X13" s="10">
        <f t="shared" si="7"/>
        <v>0.92865387729960125</v>
      </c>
      <c r="Y13" s="10">
        <f t="shared" si="8"/>
        <v>0.92865387729960125</v>
      </c>
      <c r="Z13" s="10">
        <f t="shared" si="9"/>
        <v>1.3078825269304164</v>
      </c>
      <c r="AA13" s="10">
        <f t="shared" si="10"/>
        <v>0.92865387729960125</v>
      </c>
      <c r="AB13" s="10">
        <f t="shared" si="11"/>
        <v>0.92865387729960125</v>
      </c>
      <c r="AC13" s="10">
        <f t="shared" si="12"/>
        <v>0.92865387729960125</v>
      </c>
      <c r="AD13" s="10">
        <f t="shared" si="13"/>
        <v>0.92865387729960125</v>
      </c>
      <c r="AE13" s="10">
        <f t="shared" si="14"/>
        <v>0.92865387729960125</v>
      </c>
      <c r="AF13" s="10">
        <f t="shared" si="15"/>
        <v>0.92865387729960125</v>
      </c>
      <c r="AG13" s="10">
        <f t="shared" si="16"/>
        <v>1.3078825269304164</v>
      </c>
      <c r="AH13" s="10">
        <f t="shared" si="17"/>
        <v>1.3078825269304164</v>
      </c>
    </row>
    <row r="14" spans="2:34">
      <c r="B14" s="10">
        <f t="shared" si="2"/>
        <v>15.825951407648093</v>
      </c>
      <c r="C14">
        <v>6</v>
      </c>
      <c r="D14">
        <v>1.46</v>
      </c>
      <c r="E14">
        <v>1.5499999999999998</v>
      </c>
      <c r="F14">
        <v>2.5300000000000002</v>
      </c>
      <c r="G14">
        <v>2.52</v>
      </c>
      <c r="H14">
        <v>1.1500000000000001</v>
      </c>
      <c r="I14">
        <v>1.38</v>
      </c>
      <c r="J14">
        <v>2.1799999999999997</v>
      </c>
      <c r="K14">
        <v>1.75</v>
      </c>
      <c r="L14">
        <v>2.06</v>
      </c>
      <c r="M14">
        <v>1.76</v>
      </c>
      <c r="N14">
        <v>1.7099999999999997</v>
      </c>
      <c r="O14">
        <v>1.65</v>
      </c>
      <c r="P14">
        <v>2.0099999999999998</v>
      </c>
      <c r="Q14">
        <v>2.25</v>
      </c>
      <c r="R14">
        <v>2.31</v>
      </c>
      <c r="T14" s="10">
        <f t="shared" si="3"/>
        <v>0.92865387729960125</v>
      </c>
      <c r="U14" s="10">
        <f t="shared" si="4"/>
        <v>0.92865387729960125</v>
      </c>
      <c r="V14" s="10">
        <f t="shared" si="5"/>
        <v>1.3078825269304164</v>
      </c>
      <c r="W14" s="10">
        <f t="shared" si="6"/>
        <v>1.3078825269304164</v>
      </c>
      <c r="X14" s="10">
        <f t="shared" si="7"/>
        <v>0.92865387729960125</v>
      </c>
      <c r="Y14" s="10">
        <f t="shared" si="8"/>
        <v>0.92865387729960125</v>
      </c>
      <c r="Z14" s="10">
        <f t="shared" si="9"/>
        <v>1.3078825269304164</v>
      </c>
      <c r="AA14" s="10">
        <f t="shared" si="10"/>
        <v>0.92865387729960125</v>
      </c>
      <c r="AB14" s="10">
        <f t="shared" si="11"/>
        <v>0.92865387729960125</v>
      </c>
      <c r="AC14" s="10">
        <f t="shared" si="12"/>
        <v>0.92865387729960125</v>
      </c>
      <c r="AD14" s="10">
        <f t="shared" si="13"/>
        <v>0.92865387729960125</v>
      </c>
      <c r="AE14" s="10">
        <f t="shared" si="14"/>
        <v>0.92865387729960125</v>
      </c>
      <c r="AF14" s="10">
        <f t="shared" si="15"/>
        <v>0.92865387729960125</v>
      </c>
      <c r="AG14" s="10">
        <f t="shared" si="16"/>
        <v>1.3078825269304164</v>
      </c>
      <c r="AH14" s="10">
        <f t="shared" si="17"/>
        <v>1.3078825269304164</v>
      </c>
    </row>
    <row r="15" spans="2:34">
      <c r="B15" s="10">
        <f t="shared" si="2"/>
        <v>5.7809553353904519</v>
      </c>
      <c r="C15">
        <v>7</v>
      </c>
      <c r="D15">
        <v>0.57000000000000006</v>
      </c>
      <c r="E15">
        <v>0.70000000000000007</v>
      </c>
      <c r="F15">
        <v>1.5100000000000002</v>
      </c>
      <c r="G15">
        <v>1.48</v>
      </c>
      <c r="H15">
        <v>0.11000000000000007</v>
      </c>
      <c r="I15">
        <v>0.46</v>
      </c>
      <c r="J15">
        <v>1.23</v>
      </c>
      <c r="K15">
        <v>0.58000000000000007</v>
      </c>
      <c r="L15">
        <v>1.04</v>
      </c>
      <c r="M15">
        <v>0.85000000000000009</v>
      </c>
      <c r="N15">
        <v>0.75</v>
      </c>
      <c r="O15">
        <v>0.7</v>
      </c>
      <c r="P15">
        <v>0.98</v>
      </c>
      <c r="Q15">
        <v>1.21</v>
      </c>
      <c r="R15">
        <v>1.4100000000000001</v>
      </c>
      <c r="T15" s="10">
        <f t="shared" si="3"/>
        <v>0</v>
      </c>
      <c r="U15" s="10">
        <f t="shared" si="4"/>
        <v>0</v>
      </c>
      <c r="V15" s="10">
        <f t="shared" si="5"/>
        <v>1.3078825269304164</v>
      </c>
      <c r="W15" s="10">
        <f t="shared" si="6"/>
        <v>1.3078825269304164</v>
      </c>
      <c r="X15" s="10">
        <f t="shared" si="7"/>
        <v>0</v>
      </c>
      <c r="Y15" s="10">
        <f t="shared" si="8"/>
        <v>0</v>
      </c>
      <c r="Z15" s="10">
        <f t="shared" si="9"/>
        <v>0</v>
      </c>
      <c r="AA15" s="10">
        <f t="shared" si="10"/>
        <v>0</v>
      </c>
      <c r="AB15" s="10">
        <f t="shared" si="11"/>
        <v>0.92865387729960125</v>
      </c>
      <c r="AC15" s="10">
        <f t="shared" si="12"/>
        <v>0</v>
      </c>
      <c r="AD15" s="10">
        <f t="shared" si="13"/>
        <v>0</v>
      </c>
      <c r="AE15" s="10">
        <f t="shared" si="14"/>
        <v>0</v>
      </c>
      <c r="AF15" s="10">
        <f t="shared" si="15"/>
        <v>0.92865387729960125</v>
      </c>
      <c r="AG15" s="10">
        <f t="shared" si="16"/>
        <v>0</v>
      </c>
      <c r="AH15" s="10">
        <f t="shared" si="17"/>
        <v>1.3078825269304164</v>
      </c>
    </row>
    <row r="16" spans="2:34">
      <c r="B16" s="10">
        <f t="shared" si="2"/>
        <v>7.0888378623208688</v>
      </c>
      <c r="C16">
        <v>8</v>
      </c>
      <c r="D16">
        <v>0.61999999999999988</v>
      </c>
      <c r="E16">
        <v>0.74</v>
      </c>
      <c r="F16">
        <v>1.48</v>
      </c>
      <c r="G16">
        <v>1.71</v>
      </c>
      <c r="H16">
        <v>0.31000000000000005</v>
      </c>
      <c r="I16">
        <v>0.47000000000000003</v>
      </c>
      <c r="J16">
        <v>1.2899999999999998</v>
      </c>
      <c r="K16">
        <v>0.69</v>
      </c>
      <c r="L16">
        <v>1.0699999999999998</v>
      </c>
      <c r="M16">
        <v>0.87999999999999989</v>
      </c>
      <c r="N16">
        <v>0.72999999999999976</v>
      </c>
      <c r="O16">
        <v>0.81999999999999984</v>
      </c>
      <c r="P16">
        <v>1.0299999999999998</v>
      </c>
      <c r="Q16">
        <v>1.42</v>
      </c>
      <c r="R16">
        <v>1.55</v>
      </c>
      <c r="T16" s="10">
        <f t="shared" si="3"/>
        <v>0</v>
      </c>
      <c r="U16" s="10">
        <f t="shared" si="4"/>
        <v>0</v>
      </c>
      <c r="V16" s="10">
        <f t="shared" si="5"/>
        <v>1.3078825269304164</v>
      </c>
      <c r="W16" s="10">
        <f t="shared" si="6"/>
        <v>1.3078825269304164</v>
      </c>
      <c r="X16" s="10">
        <f t="shared" si="7"/>
        <v>0</v>
      </c>
      <c r="Y16" s="10">
        <f t="shared" si="8"/>
        <v>0</v>
      </c>
      <c r="Z16" s="10">
        <f t="shared" si="9"/>
        <v>0</v>
      </c>
      <c r="AA16" s="10">
        <f t="shared" si="10"/>
        <v>0</v>
      </c>
      <c r="AB16" s="10">
        <f t="shared" si="11"/>
        <v>0.92865387729960125</v>
      </c>
      <c r="AC16" s="10">
        <f t="shared" si="12"/>
        <v>0</v>
      </c>
      <c r="AD16" s="10">
        <f t="shared" si="13"/>
        <v>0</v>
      </c>
      <c r="AE16" s="10">
        <f t="shared" si="14"/>
        <v>0</v>
      </c>
      <c r="AF16" s="10">
        <f t="shared" si="15"/>
        <v>0.92865387729960125</v>
      </c>
      <c r="AG16" s="10">
        <f t="shared" si="16"/>
        <v>1.3078825269304164</v>
      </c>
      <c r="AH16" s="10">
        <f t="shared" si="17"/>
        <v>1.3078825269304164</v>
      </c>
    </row>
    <row r="17" spans="2:34">
      <c r="B17" s="10">
        <f t="shared" si="2"/>
        <v>15.825951407648093</v>
      </c>
      <c r="C17">
        <v>9</v>
      </c>
      <c r="D17">
        <v>1.3699999999999999</v>
      </c>
      <c r="E17">
        <v>1.5</v>
      </c>
      <c r="F17">
        <v>2.3100000000000005</v>
      </c>
      <c r="G17">
        <v>2.5700000000000003</v>
      </c>
      <c r="H17">
        <v>1.0900000000000001</v>
      </c>
      <c r="I17">
        <v>1.3099999999999998</v>
      </c>
      <c r="J17">
        <v>2.14</v>
      </c>
      <c r="K17">
        <v>1.55</v>
      </c>
      <c r="L17">
        <v>1.9600000000000002</v>
      </c>
      <c r="M17">
        <v>1.73</v>
      </c>
      <c r="N17">
        <v>1.5699999999999998</v>
      </c>
      <c r="O17">
        <v>1.71</v>
      </c>
      <c r="P17">
        <v>2.02</v>
      </c>
      <c r="Q17">
        <v>2.2400000000000002</v>
      </c>
      <c r="R17">
        <v>2.39</v>
      </c>
      <c r="T17" s="10">
        <f t="shared" si="3"/>
        <v>0.92865387729960125</v>
      </c>
      <c r="U17" s="10">
        <f t="shared" si="4"/>
        <v>0.92865387729960125</v>
      </c>
      <c r="V17" s="10">
        <f t="shared" si="5"/>
        <v>1.3078825269304164</v>
      </c>
      <c r="W17" s="10">
        <f t="shared" si="6"/>
        <v>1.3078825269304164</v>
      </c>
      <c r="X17" s="10">
        <f t="shared" si="7"/>
        <v>0.92865387729960125</v>
      </c>
      <c r="Y17" s="10">
        <f t="shared" si="8"/>
        <v>0.92865387729960125</v>
      </c>
      <c r="Z17" s="10">
        <f t="shared" si="9"/>
        <v>1.3078825269304164</v>
      </c>
      <c r="AA17" s="10">
        <f t="shared" si="10"/>
        <v>0.92865387729960125</v>
      </c>
      <c r="AB17" s="10">
        <f t="shared" si="11"/>
        <v>0.92865387729960125</v>
      </c>
      <c r="AC17" s="10">
        <f t="shared" si="12"/>
        <v>0.92865387729960125</v>
      </c>
      <c r="AD17" s="10">
        <f t="shared" si="13"/>
        <v>0.92865387729960125</v>
      </c>
      <c r="AE17" s="10">
        <f t="shared" si="14"/>
        <v>0.92865387729960125</v>
      </c>
      <c r="AF17" s="10">
        <f t="shared" si="15"/>
        <v>0.92865387729960125</v>
      </c>
      <c r="AG17" s="10">
        <f t="shared" si="16"/>
        <v>1.3078825269304164</v>
      </c>
      <c r="AH17" s="10">
        <f t="shared" si="17"/>
        <v>1.3078825269304164</v>
      </c>
    </row>
    <row r="18" spans="2:34">
      <c r="B18" s="10">
        <f t="shared" si="2"/>
        <v>2.6157650538608328</v>
      </c>
      <c r="C18">
        <v>10</v>
      </c>
      <c r="D18">
        <v>0.46999999999999986</v>
      </c>
      <c r="E18">
        <v>0.38</v>
      </c>
      <c r="F18">
        <v>1.3900000000000001</v>
      </c>
      <c r="G18">
        <v>1.51</v>
      </c>
      <c r="H18">
        <v>0.1</v>
      </c>
      <c r="I18">
        <v>0.30999999999999994</v>
      </c>
      <c r="J18">
        <v>1.1099999999999999</v>
      </c>
      <c r="K18">
        <v>0.5</v>
      </c>
      <c r="L18">
        <v>0.84</v>
      </c>
      <c r="M18">
        <v>0.57999999999999996</v>
      </c>
      <c r="N18">
        <v>0.54999999999999982</v>
      </c>
      <c r="O18">
        <v>0.61999999999999988</v>
      </c>
      <c r="P18">
        <v>0.83</v>
      </c>
      <c r="Q18">
        <v>1.21</v>
      </c>
      <c r="R18">
        <v>1.25</v>
      </c>
      <c r="T18" s="10">
        <f t="shared" si="3"/>
        <v>0</v>
      </c>
      <c r="U18" s="10">
        <f t="shared" si="4"/>
        <v>0</v>
      </c>
      <c r="V18" s="10">
        <f t="shared" si="5"/>
        <v>1.3078825269304164</v>
      </c>
      <c r="W18" s="10">
        <f t="shared" si="6"/>
        <v>1.3078825269304164</v>
      </c>
      <c r="X18" s="10">
        <f t="shared" si="7"/>
        <v>0</v>
      </c>
      <c r="Y18" s="10">
        <f t="shared" si="8"/>
        <v>0</v>
      </c>
      <c r="Z18" s="10">
        <f t="shared" si="9"/>
        <v>0</v>
      </c>
      <c r="AA18" s="10">
        <f t="shared" si="10"/>
        <v>0</v>
      </c>
      <c r="AB18" s="10">
        <f t="shared" si="11"/>
        <v>0</v>
      </c>
      <c r="AC18" s="10">
        <f t="shared" si="12"/>
        <v>0</v>
      </c>
      <c r="AD18" s="10">
        <f t="shared" si="13"/>
        <v>0</v>
      </c>
      <c r="AE18" s="10">
        <f t="shared" si="14"/>
        <v>0</v>
      </c>
      <c r="AF18" s="10">
        <f t="shared" si="15"/>
        <v>0</v>
      </c>
      <c r="AG18" s="10">
        <f t="shared" si="16"/>
        <v>0</v>
      </c>
      <c r="AH18" s="10">
        <f t="shared" si="17"/>
        <v>0</v>
      </c>
    </row>
    <row r="19" spans="2:34">
      <c r="B19" s="10">
        <f t="shared" si="2"/>
        <v>15.825951407648093</v>
      </c>
      <c r="C19">
        <v>11</v>
      </c>
      <c r="D19">
        <v>1.5</v>
      </c>
      <c r="E19">
        <v>1.61</v>
      </c>
      <c r="F19">
        <v>2.42</v>
      </c>
      <c r="G19">
        <v>2.56</v>
      </c>
      <c r="H19">
        <v>1.1300000000000001</v>
      </c>
      <c r="I19">
        <v>1.4300000000000002</v>
      </c>
      <c r="J19">
        <v>2.0999999999999996</v>
      </c>
      <c r="K19">
        <v>1.6600000000000001</v>
      </c>
      <c r="L19">
        <v>1.97</v>
      </c>
      <c r="M19">
        <v>1.64</v>
      </c>
      <c r="N19">
        <v>1.5499999999999998</v>
      </c>
      <c r="O19">
        <v>1.68</v>
      </c>
      <c r="P19">
        <v>2.0099999999999998</v>
      </c>
      <c r="Q19">
        <v>2.2199999999999998</v>
      </c>
      <c r="R19">
        <v>2.2399999999999998</v>
      </c>
      <c r="T19" s="10">
        <f t="shared" si="3"/>
        <v>0.92865387729960125</v>
      </c>
      <c r="U19" s="10">
        <f t="shared" si="4"/>
        <v>0.92865387729960125</v>
      </c>
      <c r="V19" s="10">
        <f t="shared" si="5"/>
        <v>1.3078825269304164</v>
      </c>
      <c r="W19" s="10">
        <f t="shared" si="6"/>
        <v>1.3078825269304164</v>
      </c>
      <c r="X19" s="10">
        <f t="shared" si="7"/>
        <v>0.92865387729960125</v>
      </c>
      <c r="Y19" s="10">
        <f t="shared" si="8"/>
        <v>0.92865387729960125</v>
      </c>
      <c r="Z19" s="10">
        <f t="shared" si="9"/>
        <v>1.3078825269304164</v>
      </c>
      <c r="AA19" s="10">
        <f t="shared" si="10"/>
        <v>0.92865387729960125</v>
      </c>
      <c r="AB19" s="10">
        <f t="shared" si="11"/>
        <v>0.92865387729960125</v>
      </c>
      <c r="AC19" s="10">
        <f t="shared" si="12"/>
        <v>0.92865387729960125</v>
      </c>
      <c r="AD19" s="10">
        <f t="shared" si="13"/>
        <v>0.92865387729960125</v>
      </c>
      <c r="AE19" s="10">
        <f t="shared" si="14"/>
        <v>0.92865387729960125</v>
      </c>
      <c r="AF19" s="10">
        <f t="shared" si="15"/>
        <v>0.92865387729960125</v>
      </c>
      <c r="AG19" s="10">
        <f t="shared" si="16"/>
        <v>1.3078825269304164</v>
      </c>
      <c r="AH19" s="10">
        <f t="shared" si="17"/>
        <v>1.3078825269304164</v>
      </c>
    </row>
    <row r="20" spans="2:34">
      <c r="B20" s="10">
        <f t="shared" si="2"/>
        <v>9.3253742665508863</v>
      </c>
      <c r="C20">
        <v>12</v>
      </c>
      <c r="D20">
        <v>0.56999999999999995</v>
      </c>
      <c r="E20">
        <v>0.73</v>
      </c>
      <c r="F20">
        <v>1.53</v>
      </c>
      <c r="G20">
        <v>1.65</v>
      </c>
      <c r="H20">
        <v>0.37000000000000011</v>
      </c>
      <c r="I20">
        <v>0.62000000000000011</v>
      </c>
      <c r="J20">
        <v>1.3599999999999999</v>
      </c>
      <c r="K20">
        <v>0.82000000000000006</v>
      </c>
      <c r="L20">
        <v>1.1199999999999999</v>
      </c>
      <c r="M20">
        <v>1.02</v>
      </c>
      <c r="N20">
        <v>0.80999999999999983</v>
      </c>
      <c r="O20">
        <v>0.85999999999999988</v>
      </c>
      <c r="P20">
        <v>1.0899999999999999</v>
      </c>
      <c r="Q20">
        <v>1.47</v>
      </c>
      <c r="R20">
        <v>1.55</v>
      </c>
      <c r="T20" s="10">
        <f t="shared" si="3"/>
        <v>0</v>
      </c>
      <c r="U20" s="10">
        <f t="shared" si="4"/>
        <v>0</v>
      </c>
      <c r="V20" s="10">
        <f t="shared" si="5"/>
        <v>1.3078825269304164</v>
      </c>
      <c r="W20" s="10">
        <f t="shared" si="6"/>
        <v>1.3078825269304164</v>
      </c>
      <c r="X20" s="10">
        <f t="shared" si="7"/>
        <v>0</v>
      </c>
      <c r="Y20" s="10">
        <f t="shared" si="8"/>
        <v>0</v>
      </c>
      <c r="Z20" s="10">
        <f t="shared" si="9"/>
        <v>1.3078825269304164</v>
      </c>
      <c r="AA20" s="10">
        <f t="shared" si="10"/>
        <v>0</v>
      </c>
      <c r="AB20" s="10">
        <f t="shared" si="11"/>
        <v>0.92865387729960125</v>
      </c>
      <c r="AC20" s="10">
        <f t="shared" si="12"/>
        <v>0.92865387729960125</v>
      </c>
      <c r="AD20" s="10">
        <f t="shared" si="13"/>
        <v>0</v>
      </c>
      <c r="AE20" s="10">
        <f t="shared" si="14"/>
        <v>0</v>
      </c>
      <c r="AF20" s="10">
        <f t="shared" si="15"/>
        <v>0.92865387729960125</v>
      </c>
      <c r="AG20" s="10">
        <f t="shared" si="16"/>
        <v>1.3078825269304164</v>
      </c>
      <c r="AH20" s="10">
        <f t="shared" si="17"/>
        <v>1.3078825269304164</v>
      </c>
    </row>
    <row r="21" spans="2:34">
      <c r="B21" s="10">
        <f t="shared" si="2"/>
        <v>12.11133589844969</v>
      </c>
      <c r="C21">
        <v>13</v>
      </c>
      <c r="D21">
        <v>0.91999999999999993</v>
      </c>
      <c r="E21">
        <v>0.87</v>
      </c>
      <c r="F21">
        <v>1.76</v>
      </c>
      <c r="G21">
        <v>1.8199999999999998</v>
      </c>
      <c r="H21">
        <v>0.51</v>
      </c>
      <c r="I21">
        <v>0.82000000000000006</v>
      </c>
      <c r="J21">
        <v>1.63</v>
      </c>
      <c r="K21">
        <v>0.93</v>
      </c>
      <c r="L21">
        <v>1.48</v>
      </c>
      <c r="M21">
        <v>1.1099999999999999</v>
      </c>
      <c r="N21">
        <v>1.0999999999999999</v>
      </c>
      <c r="O21">
        <v>1.0199999999999998</v>
      </c>
      <c r="P21">
        <v>1.3199999999999998</v>
      </c>
      <c r="Q21">
        <v>1.5299999999999998</v>
      </c>
      <c r="R21">
        <v>1.5999999999999999</v>
      </c>
      <c r="T21" s="10">
        <f t="shared" si="3"/>
        <v>0</v>
      </c>
      <c r="U21" s="10">
        <f t="shared" si="4"/>
        <v>0</v>
      </c>
      <c r="V21" s="10">
        <f t="shared" si="5"/>
        <v>1.3078825269304164</v>
      </c>
      <c r="W21" s="10">
        <f t="shared" si="6"/>
        <v>1.3078825269304164</v>
      </c>
      <c r="X21" s="10">
        <f t="shared" si="7"/>
        <v>0</v>
      </c>
      <c r="Y21" s="10">
        <f t="shared" si="8"/>
        <v>0</v>
      </c>
      <c r="Z21" s="10">
        <f t="shared" si="9"/>
        <v>1.3078825269304164</v>
      </c>
      <c r="AA21" s="10">
        <f t="shared" si="10"/>
        <v>0.92865387729960125</v>
      </c>
      <c r="AB21" s="10">
        <f t="shared" si="11"/>
        <v>0.92865387729960125</v>
      </c>
      <c r="AC21" s="10">
        <f t="shared" si="12"/>
        <v>0.92865387729960125</v>
      </c>
      <c r="AD21" s="10">
        <f t="shared" si="13"/>
        <v>0.92865387729960125</v>
      </c>
      <c r="AE21" s="10">
        <f t="shared" si="14"/>
        <v>0.92865387729960125</v>
      </c>
      <c r="AF21" s="10">
        <f t="shared" si="15"/>
        <v>0.92865387729960125</v>
      </c>
      <c r="AG21" s="10">
        <f t="shared" si="16"/>
        <v>1.3078825269304164</v>
      </c>
      <c r="AH21" s="10">
        <f t="shared" si="17"/>
        <v>1.3078825269304164</v>
      </c>
    </row>
    <row r="22" spans="2:34">
      <c r="B22" s="10">
        <f t="shared" si="2"/>
        <v>14.897297530348492</v>
      </c>
      <c r="C22">
        <v>14</v>
      </c>
      <c r="D22">
        <v>1.0199999999999998</v>
      </c>
      <c r="E22">
        <v>1.1299999999999999</v>
      </c>
      <c r="F22">
        <v>2.0699999999999998</v>
      </c>
      <c r="G22">
        <v>2.2199999999999998</v>
      </c>
      <c r="H22">
        <v>0.65000000000000013</v>
      </c>
      <c r="I22">
        <v>1.1100000000000001</v>
      </c>
      <c r="J22">
        <v>1.91</v>
      </c>
      <c r="K22">
        <v>1.1499999999999999</v>
      </c>
      <c r="L22">
        <v>1.5599999999999998</v>
      </c>
      <c r="M22">
        <v>1.38</v>
      </c>
      <c r="N22">
        <v>1.3299999999999998</v>
      </c>
      <c r="O22">
        <v>1.2699999999999998</v>
      </c>
      <c r="P22">
        <v>1.71</v>
      </c>
      <c r="Q22">
        <v>1.7399999999999998</v>
      </c>
      <c r="R22">
        <v>2</v>
      </c>
      <c r="T22" s="10">
        <f t="shared" si="3"/>
        <v>0.92865387729960125</v>
      </c>
      <c r="U22" s="10">
        <f t="shared" si="4"/>
        <v>0.92865387729960125</v>
      </c>
      <c r="V22" s="10">
        <f t="shared" si="5"/>
        <v>1.3078825269304164</v>
      </c>
      <c r="W22" s="10">
        <f t="shared" si="6"/>
        <v>1.3078825269304164</v>
      </c>
      <c r="X22" s="10">
        <f t="shared" si="7"/>
        <v>0</v>
      </c>
      <c r="Y22" s="10">
        <f t="shared" si="8"/>
        <v>0.92865387729960125</v>
      </c>
      <c r="Z22" s="10">
        <f t="shared" si="9"/>
        <v>1.3078825269304164</v>
      </c>
      <c r="AA22" s="10">
        <f t="shared" si="10"/>
        <v>0.92865387729960125</v>
      </c>
      <c r="AB22" s="10">
        <f t="shared" si="11"/>
        <v>0.92865387729960125</v>
      </c>
      <c r="AC22" s="10">
        <f t="shared" si="12"/>
        <v>0.92865387729960125</v>
      </c>
      <c r="AD22" s="10">
        <f t="shared" si="13"/>
        <v>0.92865387729960125</v>
      </c>
      <c r="AE22" s="10">
        <f t="shared" si="14"/>
        <v>0.92865387729960125</v>
      </c>
      <c r="AF22" s="10">
        <f t="shared" si="15"/>
        <v>0.92865387729960125</v>
      </c>
      <c r="AG22" s="10">
        <f t="shared" si="16"/>
        <v>1.3078825269304164</v>
      </c>
      <c r="AH22" s="10">
        <f t="shared" si="17"/>
        <v>1.3078825269304164</v>
      </c>
    </row>
    <row r="23" spans="2:34">
      <c r="B23" s="10">
        <f t="shared" si="2"/>
        <v>14.897297530348492</v>
      </c>
      <c r="C23">
        <v>15</v>
      </c>
      <c r="D23">
        <v>1.27</v>
      </c>
      <c r="E23">
        <v>1.32</v>
      </c>
      <c r="F23">
        <v>2.1</v>
      </c>
      <c r="G23">
        <v>2.2799999999999998</v>
      </c>
      <c r="H23">
        <v>0.77</v>
      </c>
      <c r="I23">
        <v>1.23</v>
      </c>
      <c r="J23">
        <v>1.94</v>
      </c>
      <c r="K23">
        <v>1.4000000000000001</v>
      </c>
      <c r="L23">
        <v>1.72</v>
      </c>
      <c r="M23">
        <v>1.41</v>
      </c>
      <c r="N23">
        <v>1.44</v>
      </c>
      <c r="O23">
        <v>1.42</v>
      </c>
      <c r="P23">
        <v>1.75</v>
      </c>
      <c r="Q23">
        <v>2</v>
      </c>
      <c r="R23">
        <v>2.11</v>
      </c>
      <c r="T23" s="10">
        <f t="shared" si="3"/>
        <v>0.92865387729960125</v>
      </c>
      <c r="U23" s="10">
        <f t="shared" si="4"/>
        <v>0.92865387729960125</v>
      </c>
      <c r="V23" s="10">
        <f t="shared" si="5"/>
        <v>1.3078825269304164</v>
      </c>
      <c r="W23" s="10">
        <f t="shared" si="6"/>
        <v>1.3078825269304164</v>
      </c>
      <c r="X23" s="10">
        <f t="shared" si="7"/>
        <v>0</v>
      </c>
      <c r="Y23" s="10">
        <f t="shared" si="8"/>
        <v>0.92865387729960125</v>
      </c>
      <c r="Z23" s="10">
        <f t="shared" si="9"/>
        <v>1.3078825269304164</v>
      </c>
      <c r="AA23" s="10">
        <f t="shared" si="10"/>
        <v>0.92865387729960125</v>
      </c>
      <c r="AB23" s="10">
        <f t="shared" si="11"/>
        <v>0.92865387729960125</v>
      </c>
      <c r="AC23" s="10">
        <f t="shared" si="12"/>
        <v>0.92865387729960125</v>
      </c>
      <c r="AD23" s="10">
        <f t="shared" si="13"/>
        <v>0.92865387729960125</v>
      </c>
      <c r="AE23" s="10">
        <f t="shared" si="14"/>
        <v>0.92865387729960125</v>
      </c>
      <c r="AF23" s="10">
        <f t="shared" si="15"/>
        <v>0.92865387729960125</v>
      </c>
      <c r="AG23" s="10">
        <f t="shared" si="16"/>
        <v>1.3078825269304164</v>
      </c>
      <c r="AH23" s="10">
        <f t="shared" si="17"/>
        <v>1.3078825269304164</v>
      </c>
    </row>
    <row r="24" spans="2:34">
      <c r="B24" s="10">
        <f t="shared" si="2"/>
        <v>10.254028143850489</v>
      </c>
      <c r="C24">
        <v>16</v>
      </c>
      <c r="D24">
        <v>0.81</v>
      </c>
      <c r="E24">
        <v>0.8</v>
      </c>
      <c r="F24">
        <v>1.7500000000000002</v>
      </c>
      <c r="G24">
        <v>1.84</v>
      </c>
      <c r="H24">
        <v>0.45000000000000007</v>
      </c>
      <c r="I24">
        <v>0.6399999999999999</v>
      </c>
      <c r="J24">
        <v>1.54</v>
      </c>
      <c r="K24">
        <v>0.90000000000000013</v>
      </c>
      <c r="L24">
        <v>1.31</v>
      </c>
      <c r="M24">
        <v>0.95000000000000007</v>
      </c>
      <c r="N24">
        <v>0.97</v>
      </c>
      <c r="O24">
        <v>0.86</v>
      </c>
      <c r="P24">
        <v>1.19</v>
      </c>
      <c r="Q24">
        <v>1.54</v>
      </c>
      <c r="R24">
        <v>1.52</v>
      </c>
      <c r="T24" s="10">
        <f t="shared" si="3"/>
        <v>0</v>
      </c>
      <c r="U24" s="10">
        <f t="shared" si="4"/>
        <v>0</v>
      </c>
      <c r="V24" s="10">
        <f t="shared" si="5"/>
        <v>1.3078825269304164</v>
      </c>
      <c r="W24" s="10">
        <f t="shared" si="6"/>
        <v>1.3078825269304164</v>
      </c>
      <c r="X24" s="10">
        <f t="shared" si="7"/>
        <v>0</v>
      </c>
      <c r="Y24" s="10">
        <f t="shared" si="8"/>
        <v>0</v>
      </c>
      <c r="Z24" s="10">
        <f t="shared" si="9"/>
        <v>1.3078825269304164</v>
      </c>
      <c r="AA24" s="10">
        <f t="shared" si="10"/>
        <v>0</v>
      </c>
      <c r="AB24" s="10">
        <f t="shared" si="11"/>
        <v>0.92865387729960125</v>
      </c>
      <c r="AC24" s="10">
        <f t="shared" si="12"/>
        <v>0.92865387729960125</v>
      </c>
      <c r="AD24" s="10">
        <f t="shared" si="13"/>
        <v>0.92865387729960125</v>
      </c>
      <c r="AE24" s="10">
        <f t="shared" si="14"/>
        <v>0</v>
      </c>
      <c r="AF24" s="10">
        <f t="shared" si="15"/>
        <v>0.92865387729960125</v>
      </c>
      <c r="AG24" s="10">
        <f t="shared" si="16"/>
        <v>1.3078825269304164</v>
      </c>
      <c r="AH24" s="10">
        <f t="shared" si="17"/>
        <v>1.3078825269304164</v>
      </c>
    </row>
    <row r="25" spans="2:34">
      <c r="B25" s="10">
        <f t="shared" si="2"/>
        <v>12.11133589844969</v>
      </c>
      <c r="C25">
        <v>17</v>
      </c>
      <c r="D25">
        <v>0.82</v>
      </c>
      <c r="E25">
        <v>0.94</v>
      </c>
      <c r="F25">
        <v>1.6600000000000001</v>
      </c>
      <c r="G25">
        <v>1.9200000000000002</v>
      </c>
      <c r="H25">
        <v>0.37000000000000005</v>
      </c>
      <c r="I25">
        <v>0.75</v>
      </c>
      <c r="J25">
        <v>1.55</v>
      </c>
      <c r="K25">
        <v>0.91</v>
      </c>
      <c r="L25">
        <v>1.4300000000000002</v>
      </c>
      <c r="M25">
        <v>1.1300000000000001</v>
      </c>
      <c r="N25">
        <v>1.0899999999999999</v>
      </c>
      <c r="O25">
        <v>1.0499999999999998</v>
      </c>
      <c r="P25">
        <v>1.32</v>
      </c>
      <c r="Q25">
        <v>1.6</v>
      </c>
      <c r="R25">
        <v>1.6300000000000001</v>
      </c>
      <c r="T25" s="10">
        <f t="shared" si="3"/>
        <v>0</v>
      </c>
      <c r="U25" s="10">
        <f t="shared" si="4"/>
        <v>0.92865387729960125</v>
      </c>
      <c r="V25" s="10">
        <f t="shared" si="5"/>
        <v>1.3078825269304164</v>
      </c>
      <c r="W25" s="10">
        <f t="shared" si="6"/>
        <v>1.3078825269304164</v>
      </c>
      <c r="X25" s="10">
        <f t="shared" si="7"/>
        <v>0</v>
      </c>
      <c r="Y25" s="10">
        <f t="shared" si="8"/>
        <v>0</v>
      </c>
      <c r="Z25" s="10">
        <f t="shared" si="9"/>
        <v>1.3078825269304164</v>
      </c>
      <c r="AA25" s="10">
        <f t="shared" si="10"/>
        <v>0</v>
      </c>
      <c r="AB25" s="10">
        <f t="shared" si="11"/>
        <v>0.92865387729960125</v>
      </c>
      <c r="AC25" s="10">
        <f t="shared" si="12"/>
        <v>0.92865387729960125</v>
      </c>
      <c r="AD25" s="10">
        <f t="shared" si="13"/>
        <v>0.92865387729960125</v>
      </c>
      <c r="AE25" s="10">
        <f t="shared" si="14"/>
        <v>0.92865387729960125</v>
      </c>
      <c r="AF25" s="10">
        <f t="shared" si="15"/>
        <v>0.92865387729960125</v>
      </c>
      <c r="AG25" s="10">
        <f t="shared" si="16"/>
        <v>1.3078825269304164</v>
      </c>
      <c r="AH25" s="10">
        <f t="shared" si="17"/>
        <v>1.3078825269304164</v>
      </c>
    </row>
    <row r="26" spans="2:34">
      <c r="B26" s="10">
        <f t="shared" si="2"/>
        <v>13.039989775749291</v>
      </c>
      <c r="C26">
        <v>18</v>
      </c>
      <c r="D26">
        <v>0.90999999999999992</v>
      </c>
      <c r="E26">
        <v>1.08</v>
      </c>
      <c r="F26">
        <v>1.78</v>
      </c>
      <c r="G26">
        <v>2.08</v>
      </c>
      <c r="H26">
        <v>0.56000000000000005</v>
      </c>
      <c r="I26">
        <v>0.82</v>
      </c>
      <c r="J26">
        <v>1.78</v>
      </c>
      <c r="K26">
        <v>1.06</v>
      </c>
      <c r="L26">
        <v>1.59</v>
      </c>
      <c r="M26">
        <v>1.24</v>
      </c>
      <c r="N26">
        <v>1.18</v>
      </c>
      <c r="O26">
        <v>1.17</v>
      </c>
      <c r="P26">
        <v>1.57</v>
      </c>
      <c r="Q26">
        <v>1.68</v>
      </c>
      <c r="R26">
        <v>1.8800000000000001</v>
      </c>
      <c r="T26" s="10">
        <f t="shared" si="3"/>
        <v>0</v>
      </c>
      <c r="U26" s="10">
        <f t="shared" si="4"/>
        <v>0.92865387729960125</v>
      </c>
      <c r="V26" s="10">
        <f t="shared" si="5"/>
        <v>1.3078825269304164</v>
      </c>
      <c r="W26" s="10">
        <f t="shared" si="6"/>
        <v>1.3078825269304164</v>
      </c>
      <c r="X26" s="10">
        <f t="shared" si="7"/>
        <v>0</v>
      </c>
      <c r="Y26" s="10">
        <f t="shared" si="8"/>
        <v>0</v>
      </c>
      <c r="Z26" s="10">
        <f t="shared" si="9"/>
        <v>1.3078825269304164</v>
      </c>
      <c r="AA26" s="10">
        <f t="shared" si="10"/>
        <v>0.92865387729960125</v>
      </c>
      <c r="AB26" s="10">
        <f t="shared" si="11"/>
        <v>0.92865387729960125</v>
      </c>
      <c r="AC26" s="10">
        <f t="shared" si="12"/>
        <v>0.92865387729960125</v>
      </c>
      <c r="AD26" s="10">
        <f t="shared" si="13"/>
        <v>0.92865387729960125</v>
      </c>
      <c r="AE26" s="10">
        <f t="shared" si="14"/>
        <v>0.92865387729960125</v>
      </c>
      <c r="AF26" s="10">
        <f t="shared" si="15"/>
        <v>0.92865387729960125</v>
      </c>
      <c r="AG26" s="10">
        <f t="shared" si="16"/>
        <v>1.3078825269304164</v>
      </c>
      <c r="AH26" s="10">
        <f t="shared" si="17"/>
        <v>1.3078825269304164</v>
      </c>
    </row>
    <row r="27" spans="2:34">
      <c r="B27" s="10">
        <f t="shared" si="2"/>
        <v>8.3967203892512856</v>
      </c>
      <c r="C27">
        <v>19</v>
      </c>
      <c r="D27">
        <v>0.61</v>
      </c>
      <c r="E27">
        <v>0.69000000000000006</v>
      </c>
      <c r="F27">
        <v>1.53</v>
      </c>
      <c r="G27">
        <v>1.67</v>
      </c>
      <c r="H27">
        <v>0.29000000000000009</v>
      </c>
      <c r="I27">
        <v>0.42000000000000004</v>
      </c>
      <c r="J27">
        <v>1.4300000000000002</v>
      </c>
      <c r="K27">
        <v>0.72000000000000008</v>
      </c>
      <c r="L27">
        <v>1.0499999999999998</v>
      </c>
      <c r="M27">
        <v>0.86</v>
      </c>
      <c r="N27">
        <v>0.69</v>
      </c>
      <c r="O27">
        <v>0.80999999999999994</v>
      </c>
      <c r="P27">
        <v>1.2000000000000002</v>
      </c>
      <c r="Q27">
        <v>1.4</v>
      </c>
      <c r="R27">
        <v>1.37</v>
      </c>
      <c r="T27" s="10">
        <f t="shared" si="3"/>
        <v>0</v>
      </c>
      <c r="U27" s="10">
        <f t="shared" si="4"/>
        <v>0</v>
      </c>
      <c r="V27" s="10">
        <f t="shared" si="5"/>
        <v>1.3078825269304164</v>
      </c>
      <c r="W27" s="10">
        <f t="shared" si="6"/>
        <v>1.3078825269304164</v>
      </c>
      <c r="X27" s="10">
        <f t="shared" si="7"/>
        <v>0</v>
      </c>
      <c r="Y27" s="10">
        <f t="shared" si="8"/>
        <v>0</v>
      </c>
      <c r="Z27" s="10">
        <f t="shared" si="9"/>
        <v>1.3078825269304164</v>
      </c>
      <c r="AA27" s="10">
        <f t="shared" si="10"/>
        <v>0</v>
      </c>
      <c r="AB27" s="10">
        <f t="shared" si="11"/>
        <v>0.92865387729960125</v>
      </c>
      <c r="AC27" s="10">
        <f t="shared" si="12"/>
        <v>0</v>
      </c>
      <c r="AD27" s="10">
        <f t="shared" si="13"/>
        <v>0</v>
      </c>
      <c r="AE27" s="10">
        <f t="shared" si="14"/>
        <v>0</v>
      </c>
      <c r="AF27" s="10">
        <f t="shared" si="15"/>
        <v>0.92865387729960125</v>
      </c>
      <c r="AG27" s="10">
        <f t="shared" si="16"/>
        <v>1.3078825269304164</v>
      </c>
      <c r="AH27" s="10">
        <f t="shared" si="17"/>
        <v>1.3078825269304164</v>
      </c>
    </row>
    <row r="28" spans="2:34">
      <c r="B28" s="10">
        <f t="shared" si="2"/>
        <v>11.182682021150089</v>
      </c>
      <c r="C28">
        <v>20</v>
      </c>
      <c r="D28">
        <v>0.80999999999999994</v>
      </c>
      <c r="E28">
        <v>0.84</v>
      </c>
      <c r="F28">
        <v>1.8000000000000003</v>
      </c>
      <c r="G28">
        <v>1.74</v>
      </c>
      <c r="H28">
        <v>0.5</v>
      </c>
      <c r="I28">
        <v>0.79999999999999993</v>
      </c>
      <c r="J28">
        <v>1.59</v>
      </c>
      <c r="K28">
        <v>0.96000000000000008</v>
      </c>
      <c r="L28">
        <v>1.4300000000000002</v>
      </c>
      <c r="M28">
        <v>1.07</v>
      </c>
      <c r="N28">
        <v>0.90999999999999992</v>
      </c>
      <c r="O28">
        <v>0.93999999999999984</v>
      </c>
      <c r="P28">
        <v>1.32</v>
      </c>
      <c r="Q28">
        <v>1.58</v>
      </c>
      <c r="R28">
        <v>1.7200000000000002</v>
      </c>
      <c r="T28" s="10">
        <f t="shared" si="3"/>
        <v>0</v>
      </c>
      <c r="U28" s="10">
        <f t="shared" si="4"/>
        <v>0</v>
      </c>
      <c r="V28" s="10">
        <f t="shared" si="5"/>
        <v>1.3078825269304164</v>
      </c>
      <c r="W28" s="10">
        <f t="shared" si="6"/>
        <v>1.3078825269304164</v>
      </c>
      <c r="X28" s="10">
        <f t="shared" si="7"/>
        <v>0</v>
      </c>
      <c r="Y28" s="10">
        <f t="shared" si="8"/>
        <v>0</v>
      </c>
      <c r="Z28" s="10">
        <f t="shared" si="9"/>
        <v>1.3078825269304164</v>
      </c>
      <c r="AA28" s="10">
        <f t="shared" si="10"/>
        <v>0.92865387729960125</v>
      </c>
      <c r="AB28" s="10">
        <f t="shared" si="11"/>
        <v>0.92865387729960125</v>
      </c>
      <c r="AC28" s="10">
        <f t="shared" si="12"/>
        <v>0.92865387729960125</v>
      </c>
      <c r="AD28" s="10">
        <f t="shared" si="13"/>
        <v>0</v>
      </c>
      <c r="AE28" s="10">
        <f t="shared" si="14"/>
        <v>0.92865387729960125</v>
      </c>
      <c r="AF28" s="10">
        <f t="shared" si="15"/>
        <v>0.92865387729960125</v>
      </c>
      <c r="AG28" s="10">
        <f t="shared" si="16"/>
        <v>1.3078825269304164</v>
      </c>
      <c r="AH28" s="10">
        <f t="shared" si="17"/>
        <v>1.3078825269304164</v>
      </c>
    </row>
    <row r="29" spans="2:34">
      <c r="B29" s="10">
        <f t="shared" si="2"/>
        <v>14.897297530348492</v>
      </c>
      <c r="C29">
        <v>21</v>
      </c>
      <c r="D29">
        <v>1.01</v>
      </c>
      <c r="E29">
        <v>1.1199999999999999</v>
      </c>
      <c r="F29">
        <v>2.0700000000000003</v>
      </c>
      <c r="G29">
        <v>2.15</v>
      </c>
      <c r="H29">
        <v>0.6100000000000001</v>
      </c>
      <c r="I29">
        <v>1.04</v>
      </c>
      <c r="J29">
        <v>1.91</v>
      </c>
      <c r="K29">
        <v>1.25</v>
      </c>
      <c r="L29">
        <v>1.58</v>
      </c>
      <c r="M29">
        <v>1.27</v>
      </c>
      <c r="N29">
        <v>1.3599999999999999</v>
      </c>
      <c r="O29">
        <v>1.22</v>
      </c>
      <c r="P29">
        <v>1.5399999999999998</v>
      </c>
      <c r="Q29">
        <v>1.81</v>
      </c>
      <c r="R29">
        <v>2</v>
      </c>
      <c r="T29" s="10">
        <f t="shared" si="3"/>
        <v>0.92865387729960125</v>
      </c>
      <c r="U29" s="10">
        <f t="shared" si="4"/>
        <v>0.92865387729960125</v>
      </c>
      <c r="V29" s="10">
        <f t="shared" si="5"/>
        <v>1.3078825269304164</v>
      </c>
      <c r="W29" s="10">
        <f t="shared" si="6"/>
        <v>1.3078825269304164</v>
      </c>
      <c r="X29" s="10">
        <f t="shared" si="7"/>
        <v>0</v>
      </c>
      <c r="Y29" s="10">
        <f t="shared" si="8"/>
        <v>0.92865387729960125</v>
      </c>
      <c r="Z29" s="10">
        <f t="shared" si="9"/>
        <v>1.3078825269304164</v>
      </c>
      <c r="AA29" s="10">
        <f t="shared" si="10"/>
        <v>0.92865387729960125</v>
      </c>
      <c r="AB29" s="10">
        <f t="shared" si="11"/>
        <v>0.92865387729960125</v>
      </c>
      <c r="AC29" s="10">
        <f t="shared" si="12"/>
        <v>0.92865387729960125</v>
      </c>
      <c r="AD29" s="10">
        <f t="shared" si="13"/>
        <v>0.92865387729960125</v>
      </c>
      <c r="AE29" s="10">
        <f t="shared" si="14"/>
        <v>0.92865387729960125</v>
      </c>
      <c r="AF29" s="10">
        <f t="shared" si="15"/>
        <v>0.92865387729960125</v>
      </c>
      <c r="AG29" s="10">
        <f t="shared" si="16"/>
        <v>1.3078825269304164</v>
      </c>
      <c r="AH29" s="10">
        <f t="shared" si="17"/>
        <v>1.3078825269304164</v>
      </c>
    </row>
    <row r="30" spans="2:34">
      <c r="B30" s="10">
        <f t="shared" si="2"/>
        <v>14.897297530348492</v>
      </c>
      <c r="C30">
        <v>22</v>
      </c>
      <c r="D30">
        <v>1.28</v>
      </c>
      <c r="E30">
        <v>1.37</v>
      </c>
      <c r="F30">
        <v>2.08</v>
      </c>
      <c r="G30">
        <v>2.2000000000000002</v>
      </c>
      <c r="H30">
        <v>0.90000000000000013</v>
      </c>
      <c r="I30">
        <v>1.2300000000000002</v>
      </c>
      <c r="J30">
        <v>1.88</v>
      </c>
      <c r="K30">
        <v>1.31</v>
      </c>
      <c r="L30">
        <v>1.82</v>
      </c>
      <c r="M30">
        <v>1.48</v>
      </c>
      <c r="N30">
        <v>1.3399999999999999</v>
      </c>
      <c r="O30">
        <v>1.48</v>
      </c>
      <c r="P30">
        <v>1.64</v>
      </c>
      <c r="Q30">
        <v>1.98</v>
      </c>
      <c r="R30">
        <v>2.16</v>
      </c>
      <c r="T30" s="10">
        <f t="shared" si="3"/>
        <v>0.92865387729960125</v>
      </c>
      <c r="U30" s="10">
        <f t="shared" si="4"/>
        <v>0.92865387729960125</v>
      </c>
      <c r="V30" s="10">
        <f t="shared" si="5"/>
        <v>1.3078825269304164</v>
      </c>
      <c r="W30" s="10">
        <f t="shared" si="6"/>
        <v>1.3078825269304164</v>
      </c>
      <c r="X30" s="10">
        <f t="shared" si="7"/>
        <v>0</v>
      </c>
      <c r="Y30" s="10">
        <f t="shared" si="8"/>
        <v>0.92865387729960125</v>
      </c>
      <c r="Z30" s="10">
        <f t="shared" si="9"/>
        <v>1.3078825269304164</v>
      </c>
      <c r="AA30" s="10">
        <f t="shared" si="10"/>
        <v>0.92865387729960125</v>
      </c>
      <c r="AB30" s="10">
        <f t="shared" si="11"/>
        <v>0.92865387729960125</v>
      </c>
      <c r="AC30" s="10">
        <f t="shared" si="12"/>
        <v>0.92865387729960125</v>
      </c>
      <c r="AD30" s="10">
        <f t="shared" si="13"/>
        <v>0.92865387729960125</v>
      </c>
      <c r="AE30" s="10">
        <f t="shared" si="14"/>
        <v>0.92865387729960125</v>
      </c>
      <c r="AF30" s="10">
        <f t="shared" si="15"/>
        <v>0.92865387729960125</v>
      </c>
      <c r="AG30" s="10">
        <f t="shared" si="16"/>
        <v>1.3078825269304164</v>
      </c>
      <c r="AH30" s="10">
        <f t="shared" si="17"/>
        <v>1.3078825269304164</v>
      </c>
    </row>
    <row r="31" spans="2:34">
      <c r="B31" s="10">
        <f t="shared" si="2"/>
        <v>14.897297530348492</v>
      </c>
      <c r="C31">
        <v>23</v>
      </c>
      <c r="D31">
        <v>1.1599999999999999</v>
      </c>
      <c r="E31">
        <v>1.28</v>
      </c>
      <c r="F31">
        <v>2.1900000000000004</v>
      </c>
      <c r="G31">
        <v>2.2600000000000002</v>
      </c>
      <c r="H31">
        <v>0.79</v>
      </c>
      <c r="I31">
        <v>1.21</v>
      </c>
      <c r="J31">
        <v>2.0099999999999998</v>
      </c>
      <c r="K31">
        <v>1.4300000000000002</v>
      </c>
      <c r="L31">
        <v>1.78</v>
      </c>
      <c r="M31">
        <v>1.51</v>
      </c>
      <c r="N31">
        <v>1.45</v>
      </c>
      <c r="O31">
        <v>1.43</v>
      </c>
      <c r="P31">
        <v>1.69</v>
      </c>
      <c r="Q31">
        <v>1.92</v>
      </c>
      <c r="R31">
        <v>2.04</v>
      </c>
      <c r="T31" s="10">
        <f t="shared" si="3"/>
        <v>0.92865387729960125</v>
      </c>
      <c r="U31" s="10">
        <f t="shared" si="4"/>
        <v>0.92865387729960125</v>
      </c>
      <c r="V31" s="10">
        <f t="shared" si="5"/>
        <v>1.3078825269304164</v>
      </c>
      <c r="W31" s="10">
        <f t="shared" si="6"/>
        <v>1.3078825269304164</v>
      </c>
      <c r="X31" s="10">
        <f t="shared" si="7"/>
        <v>0</v>
      </c>
      <c r="Y31" s="10">
        <f t="shared" si="8"/>
        <v>0.92865387729960125</v>
      </c>
      <c r="Z31" s="10">
        <f t="shared" si="9"/>
        <v>1.3078825269304164</v>
      </c>
      <c r="AA31" s="10">
        <f t="shared" si="10"/>
        <v>0.92865387729960125</v>
      </c>
      <c r="AB31" s="10">
        <f t="shared" si="11"/>
        <v>0.92865387729960125</v>
      </c>
      <c r="AC31" s="10">
        <f t="shared" si="12"/>
        <v>0.92865387729960125</v>
      </c>
      <c r="AD31" s="10">
        <f t="shared" si="13"/>
        <v>0.92865387729960125</v>
      </c>
      <c r="AE31" s="10">
        <f t="shared" si="14"/>
        <v>0.92865387729960125</v>
      </c>
      <c r="AF31" s="10">
        <f t="shared" si="15"/>
        <v>0.92865387729960125</v>
      </c>
      <c r="AG31" s="10">
        <f t="shared" si="16"/>
        <v>1.3078825269304164</v>
      </c>
      <c r="AH31" s="10">
        <f t="shared" si="17"/>
        <v>1.3078825269304164</v>
      </c>
    </row>
    <row r="32" spans="2:34">
      <c r="B32" s="10">
        <f t="shared" si="2"/>
        <v>14.897297530348492</v>
      </c>
      <c r="C32">
        <v>24</v>
      </c>
      <c r="D32">
        <v>1.18</v>
      </c>
      <c r="E32">
        <v>1.26</v>
      </c>
      <c r="F32">
        <v>2.0699999999999998</v>
      </c>
      <c r="G32">
        <v>2.36</v>
      </c>
      <c r="H32">
        <v>0.92</v>
      </c>
      <c r="I32">
        <v>1.0399999999999998</v>
      </c>
      <c r="J32">
        <v>1.89</v>
      </c>
      <c r="K32">
        <v>1.27</v>
      </c>
      <c r="L32">
        <v>1.8</v>
      </c>
      <c r="M32">
        <v>1.48</v>
      </c>
      <c r="N32">
        <v>1.48</v>
      </c>
      <c r="O32">
        <v>1.47</v>
      </c>
      <c r="P32">
        <v>1.81</v>
      </c>
      <c r="Q32">
        <v>2.0099999999999998</v>
      </c>
      <c r="R32">
        <v>2.1</v>
      </c>
      <c r="T32" s="10">
        <f t="shared" si="3"/>
        <v>0.92865387729960125</v>
      </c>
      <c r="U32" s="10">
        <f t="shared" si="4"/>
        <v>0.92865387729960125</v>
      </c>
      <c r="V32" s="10">
        <f t="shared" si="5"/>
        <v>1.3078825269304164</v>
      </c>
      <c r="W32" s="10">
        <f t="shared" si="6"/>
        <v>1.3078825269304164</v>
      </c>
      <c r="X32" s="10">
        <f t="shared" si="7"/>
        <v>0</v>
      </c>
      <c r="Y32" s="10">
        <f t="shared" si="8"/>
        <v>0.92865387729960125</v>
      </c>
      <c r="Z32" s="10">
        <f t="shared" si="9"/>
        <v>1.3078825269304164</v>
      </c>
      <c r="AA32" s="10">
        <f t="shared" si="10"/>
        <v>0.92865387729960125</v>
      </c>
      <c r="AB32" s="10">
        <f t="shared" si="11"/>
        <v>0.92865387729960125</v>
      </c>
      <c r="AC32" s="10">
        <f t="shared" si="12"/>
        <v>0.92865387729960125</v>
      </c>
      <c r="AD32" s="10">
        <f t="shared" si="13"/>
        <v>0.92865387729960125</v>
      </c>
      <c r="AE32" s="10">
        <f t="shared" si="14"/>
        <v>0.92865387729960125</v>
      </c>
      <c r="AF32" s="10">
        <f t="shared" si="15"/>
        <v>0.92865387729960125</v>
      </c>
      <c r="AG32" s="10">
        <f t="shared" si="16"/>
        <v>1.3078825269304164</v>
      </c>
      <c r="AH32" s="10">
        <f t="shared" si="17"/>
        <v>1.3078825269304164</v>
      </c>
    </row>
    <row r="33" spans="2:34">
      <c r="B33" s="10">
        <f t="shared" si="2"/>
        <v>12.11133589844969</v>
      </c>
      <c r="C33">
        <v>25</v>
      </c>
      <c r="D33">
        <v>0.75</v>
      </c>
      <c r="E33">
        <v>0.9</v>
      </c>
      <c r="F33">
        <v>1.75</v>
      </c>
      <c r="G33">
        <v>1.9</v>
      </c>
      <c r="H33">
        <v>0.38000000000000006</v>
      </c>
      <c r="I33">
        <v>0.75</v>
      </c>
      <c r="J33">
        <v>1.4899999999999998</v>
      </c>
      <c r="K33">
        <v>1.06</v>
      </c>
      <c r="L33">
        <v>1.41</v>
      </c>
      <c r="M33">
        <v>1.22</v>
      </c>
      <c r="N33">
        <v>1.0499999999999998</v>
      </c>
      <c r="O33">
        <v>1.0599999999999998</v>
      </c>
      <c r="P33">
        <v>1.3499999999999999</v>
      </c>
      <c r="Q33">
        <v>1.66</v>
      </c>
      <c r="R33">
        <v>1.69</v>
      </c>
      <c r="T33" s="10">
        <f t="shared" si="3"/>
        <v>0</v>
      </c>
      <c r="U33" s="10">
        <f t="shared" si="4"/>
        <v>0</v>
      </c>
      <c r="V33" s="10">
        <f t="shared" si="5"/>
        <v>1.3078825269304164</v>
      </c>
      <c r="W33" s="10">
        <f t="shared" si="6"/>
        <v>1.3078825269304164</v>
      </c>
      <c r="X33" s="10">
        <f t="shared" si="7"/>
        <v>0</v>
      </c>
      <c r="Y33" s="10">
        <f t="shared" si="8"/>
        <v>0</v>
      </c>
      <c r="Z33" s="10">
        <f t="shared" si="9"/>
        <v>1.3078825269304164</v>
      </c>
      <c r="AA33" s="10">
        <f t="shared" si="10"/>
        <v>0.92865387729960125</v>
      </c>
      <c r="AB33" s="10">
        <f t="shared" si="11"/>
        <v>0.92865387729960125</v>
      </c>
      <c r="AC33" s="10">
        <f t="shared" si="12"/>
        <v>0.92865387729960125</v>
      </c>
      <c r="AD33" s="10">
        <f t="shared" si="13"/>
        <v>0.92865387729960125</v>
      </c>
      <c r="AE33" s="10">
        <f t="shared" si="14"/>
        <v>0.92865387729960125</v>
      </c>
      <c r="AF33" s="10">
        <f t="shared" si="15"/>
        <v>0.92865387729960125</v>
      </c>
      <c r="AG33" s="10">
        <f t="shared" si="16"/>
        <v>1.3078825269304164</v>
      </c>
      <c r="AH33" s="10">
        <f t="shared" si="17"/>
        <v>1.3078825269304164</v>
      </c>
    </row>
    <row r="34" spans="2:34">
      <c r="B34" s="10">
        <f t="shared" si="2"/>
        <v>14.897297530348492</v>
      </c>
      <c r="C34">
        <v>26</v>
      </c>
      <c r="D34">
        <v>1.1599999999999999</v>
      </c>
      <c r="E34">
        <v>1.4000000000000001</v>
      </c>
      <c r="F34">
        <v>2.09</v>
      </c>
      <c r="G34">
        <v>2.2599999999999998</v>
      </c>
      <c r="H34">
        <v>0.77000000000000013</v>
      </c>
      <c r="I34">
        <v>1.26</v>
      </c>
      <c r="J34">
        <v>1.91</v>
      </c>
      <c r="K34">
        <v>1.4700000000000002</v>
      </c>
      <c r="L34">
        <v>1.75</v>
      </c>
      <c r="M34">
        <v>1.5</v>
      </c>
      <c r="N34">
        <v>1.54</v>
      </c>
      <c r="O34">
        <v>1.54</v>
      </c>
      <c r="P34">
        <v>1.87</v>
      </c>
      <c r="Q34">
        <v>1.95</v>
      </c>
      <c r="R34">
        <v>2.17</v>
      </c>
      <c r="T34" s="10">
        <f t="shared" si="3"/>
        <v>0.92865387729960125</v>
      </c>
      <c r="U34" s="10">
        <f t="shared" si="4"/>
        <v>0.92865387729960125</v>
      </c>
      <c r="V34" s="10">
        <f t="shared" si="5"/>
        <v>1.3078825269304164</v>
      </c>
      <c r="W34" s="10">
        <f t="shared" si="6"/>
        <v>1.3078825269304164</v>
      </c>
      <c r="X34" s="10">
        <f t="shared" si="7"/>
        <v>0</v>
      </c>
      <c r="Y34" s="10">
        <f t="shared" si="8"/>
        <v>0.92865387729960125</v>
      </c>
      <c r="Z34" s="10">
        <f t="shared" si="9"/>
        <v>1.3078825269304164</v>
      </c>
      <c r="AA34" s="10">
        <f t="shared" si="10"/>
        <v>0.92865387729960125</v>
      </c>
      <c r="AB34" s="10">
        <f t="shared" si="11"/>
        <v>0.92865387729960125</v>
      </c>
      <c r="AC34" s="10">
        <f t="shared" si="12"/>
        <v>0.92865387729960125</v>
      </c>
      <c r="AD34" s="10">
        <f t="shared" si="13"/>
        <v>0.92865387729960125</v>
      </c>
      <c r="AE34" s="10">
        <f t="shared" si="14"/>
        <v>0.92865387729960125</v>
      </c>
      <c r="AF34" s="10">
        <f t="shared" si="15"/>
        <v>0.92865387729960125</v>
      </c>
      <c r="AG34" s="10">
        <f t="shared" si="16"/>
        <v>1.3078825269304164</v>
      </c>
      <c r="AH34" s="10">
        <f t="shared" si="17"/>
        <v>1.3078825269304164</v>
      </c>
    </row>
    <row r="35" spans="2:34">
      <c r="B35" s="10">
        <f t="shared" si="2"/>
        <v>14.897297530348492</v>
      </c>
      <c r="C35">
        <v>27</v>
      </c>
      <c r="D35">
        <v>1.3499999999999999</v>
      </c>
      <c r="E35">
        <v>1.4700000000000002</v>
      </c>
      <c r="F35">
        <v>2.17</v>
      </c>
      <c r="G35">
        <v>2.2999999999999998</v>
      </c>
      <c r="H35">
        <v>0.8600000000000001</v>
      </c>
      <c r="I35">
        <v>1.28</v>
      </c>
      <c r="J35">
        <v>2.13</v>
      </c>
      <c r="K35">
        <v>1.4800000000000002</v>
      </c>
      <c r="L35">
        <v>1.7999999999999998</v>
      </c>
      <c r="M35">
        <v>1.5599999999999998</v>
      </c>
      <c r="N35">
        <v>1.55</v>
      </c>
      <c r="O35">
        <v>1.5299999999999998</v>
      </c>
      <c r="P35">
        <v>1.73</v>
      </c>
      <c r="Q35">
        <v>1.9699999999999998</v>
      </c>
      <c r="R35">
        <v>2.17</v>
      </c>
      <c r="T35" s="10">
        <f t="shared" si="3"/>
        <v>0.92865387729960125</v>
      </c>
      <c r="U35" s="10">
        <f t="shared" si="4"/>
        <v>0.92865387729960125</v>
      </c>
      <c r="V35" s="10">
        <f t="shared" si="5"/>
        <v>1.3078825269304164</v>
      </c>
      <c r="W35" s="10">
        <f t="shared" si="6"/>
        <v>1.3078825269304164</v>
      </c>
      <c r="X35" s="10">
        <f t="shared" si="7"/>
        <v>0</v>
      </c>
      <c r="Y35" s="10">
        <f t="shared" si="8"/>
        <v>0.92865387729960125</v>
      </c>
      <c r="Z35" s="10">
        <f t="shared" si="9"/>
        <v>1.3078825269304164</v>
      </c>
      <c r="AA35" s="10">
        <f t="shared" si="10"/>
        <v>0.92865387729960125</v>
      </c>
      <c r="AB35" s="10">
        <f t="shared" si="11"/>
        <v>0.92865387729960125</v>
      </c>
      <c r="AC35" s="10">
        <f t="shared" si="12"/>
        <v>0.92865387729960125</v>
      </c>
      <c r="AD35" s="10">
        <f t="shared" si="13"/>
        <v>0.92865387729960125</v>
      </c>
      <c r="AE35" s="10">
        <f t="shared" si="14"/>
        <v>0.92865387729960125</v>
      </c>
      <c r="AF35" s="10">
        <f t="shared" si="15"/>
        <v>0.92865387729960125</v>
      </c>
      <c r="AG35" s="10">
        <f t="shared" si="16"/>
        <v>1.3078825269304164</v>
      </c>
      <c r="AH35" s="10">
        <f t="shared" si="17"/>
        <v>1.3078825269304164</v>
      </c>
    </row>
    <row r="36" spans="2:34">
      <c r="B36" s="10">
        <f t="shared" si="2"/>
        <v>9.3253742665508863</v>
      </c>
      <c r="C36">
        <v>28</v>
      </c>
      <c r="D36">
        <v>0.81</v>
      </c>
      <c r="E36">
        <v>0.8600000000000001</v>
      </c>
      <c r="F36">
        <v>1.6900000000000002</v>
      </c>
      <c r="G36">
        <v>1.72</v>
      </c>
      <c r="H36">
        <v>0.30000000000000004</v>
      </c>
      <c r="I36">
        <v>0.73</v>
      </c>
      <c r="J36">
        <v>1.41</v>
      </c>
      <c r="K36">
        <v>0.92000000000000015</v>
      </c>
      <c r="L36">
        <v>1.22</v>
      </c>
      <c r="M36">
        <v>0.96</v>
      </c>
      <c r="N36">
        <v>0.87999999999999989</v>
      </c>
      <c r="O36">
        <v>0.8899999999999999</v>
      </c>
      <c r="P36">
        <v>1.25</v>
      </c>
      <c r="Q36">
        <v>1.53</v>
      </c>
      <c r="R36">
        <v>1.6800000000000002</v>
      </c>
      <c r="T36" s="10">
        <f t="shared" si="3"/>
        <v>0</v>
      </c>
      <c r="U36" s="10">
        <f t="shared" si="4"/>
        <v>0</v>
      </c>
      <c r="V36" s="10">
        <f t="shared" si="5"/>
        <v>1.3078825269304164</v>
      </c>
      <c r="W36" s="10">
        <f t="shared" si="6"/>
        <v>1.3078825269304164</v>
      </c>
      <c r="X36" s="10">
        <f t="shared" si="7"/>
        <v>0</v>
      </c>
      <c r="Y36" s="10">
        <f t="shared" si="8"/>
        <v>0</v>
      </c>
      <c r="Z36" s="10">
        <f t="shared" si="9"/>
        <v>1.3078825269304164</v>
      </c>
      <c r="AA36" s="10">
        <f t="shared" si="10"/>
        <v>0</v>
      </c>
      <c r="AB36" s="10">
        <f t="shared" si="11"/>
        <v>0.92865387729960125</v>
      </c>
      <c r="AC36" s="10">
        <f t="shared" si="12"/>
        <v>0.92865387729960125</v>
      </c>
      <c r="AD36" s="10">
        <f t="shared" si="13"/>
        <v>0</v>
      </c>
      <c r="AE36" s="10">
        <f t="shared" si="14"/>
        <v>0</v>
      </c>
      <c r="AF36" s="10">
        <f t="shared" si="15"/>
        <v>0.92865387729960125</v>
      </c>
      <c r="AG36" s="10">
        <f t="shared" si="16"/>
        <v>1.3078825269304164</v>
      </c>
      <c r="AH36" s="10">
        <f t="shared" si="17"/>
        <v>1.3078825269304164</v>
      </c>
    </row>
    <row r="37" spans="2:34">
      <c r="B37" s="10">
        <f t="shared" si="2"/>
        <v>10.254028143850489</v>
      </c>
      <c r="C37">
        <v>29</v>
      </c>
      <c r="D37">
        <v>0.77999999999999992</v>
      </c>
      <c r="E37">
        <v>0.68</v>
      </c>
      <c r="F37">
        <v>1.59</v>
      </c>
      <c r="G37">
        <v>1.71</v>
      </c>
      <c r="H37">
        <v>0.27</v>
      </c>
      <c r="I37">
        <v>0.67999999999999994</v>
      </c>
      <c r="J37">
        <v>1.47</v>
      </c>
      <c r="K37">
        <v>0.8</v>
      </c>
      <c r="L37">
        <v>1.3</v>
      </c>
      <c r="M37">
        <v>1</v>
      </c>
      <c r="N37">
        <v>0.94</v>
      </c>
      <c r="O37">
        <v>0.78999999999999992</v>
      </c>
      <c r="P37">
        <v>1.27</v>
      </c>
      <c r="Q37">
        <v>1.3499999999999999</v>
      </c>
      <c r="R37">
        <v>1.46</v>
      </c>
      <c r="T37" s="10">
        <f t="shared" si="3"/>
        <v>0</v>
      </c>
      <c r="U37" s="10">
        <f t="shared" si="4"/>
        <v>0</v>
      </c>
      <c r="V37" s="10">
        <f t="shared" si="5"/>
        <v>1.3078825269304164</v>
      </c>
      <c r="W37" s="10">
        <f t="shared" si="6"/>
        <v>1.3078825269304164</v>
      </c>
      <c r="X37" s="10">
        <f t="shared" si="7"/>
        <v>0</v>
      </c>
      <c r="Y37" s="10">
        <f t="shared" si="8"/>
        <v>0</v>
      </c>
      <c r="Z37" s="10">
        <f t="shared" si="9"/>
        <v>1.3078825269304164</v>
      </c>
      <c r="AA37" s="10">
        <f t="shared" si="10"/>
        <v>0</v>
      </c>
      <c r="AB37" s="10">
        <f t="shared" si="11"/>
        <v>0.92865387729960125</v>
      </c>
      <c r="AC37" s="10">
        <f t="shared" si="12"/>
        <v>0.92865387729960125</v>
      </c>
      <c r="AD37" s="10">
        <f t="shared" si="13"/>
        <v>0.92865387729960125</v>
      </c>
      <c r="AE37" s="10">
        <f t="shared" si="14"/>
        <v>0</v>
      </c>
      <c r="AF37" s="10">
        <f t="shared" si="15"/>
        <v>0.92865387729960125</v>
      </c>
      <c r="AG37" s="10">
        <f t="shared" si="16"/>
        <v>1.3078825269304164</v>
      </c>
      <c r="AH37" s="10">
        <f t="shared" si="17"/>
        <v>1.3078825269304164</v>
      </c>
    </row>
    <row r="38" spans="2:34">
      <c r="B38" s="10">
        <f t="shared" si="2"/>
        <v>13.039989775749291</v>
      </c>
      <c r="C38">
        <v>30</v>
      </c>
      <c r="D38">
        <v>0.83</v>
      </c>
      <c r="E38">
        <v>1.04</v>
      </c>
      <c r="F38">
        <v>1.75</v>
      </c>
      <c r="G38">
        <v>2</v>
      </c>
      <c r="H38">
        <v>0.42000000000000004</v>
      </c>
      <c r="I38">
        <v>0.75</v>
      </c>
      <c r="J38">
        <v>1.4999999999999998</v>
      </c>
      <c r="K38">
        <v>0.95000000000000007</v>
      </c>
      <c r="L38">
        <v>1.46</v>
      </c>
      <c r="M38">
        <v>1.0699999999999998</v>
      </c>
      <c r="N38">
        <v>1.1199999999999999</v>
      </c>
      <c r="O38">
        <v>1.1399999999999999</v>
      </c>
      <c r="P38">
        <v>1.38</v>
      </c>
      <c r="Q38">
        <v>1.69</v>
      </c>
      <c r="R38">
        <v>1.79</v>
      </c>
      <c r="T38" s="10">
        <f t="shared" si="3"/>
        <v>0</v>
      </c>
      <c r="U38" s="10">
        <f t="shared" si="4"/>
        <v>0.92865387729960125</v>
      </c>
      <c r="V38" s="10">
        <f t="shared" si="5"/>
        <v>1.3078825269304164</v>
      </c>
      <c r="W38" s="10">
        <f t="shared" si="6"/>
        <v>1.3078825269304164</v>
      </c>
      <c r="X38" s="10">
        <f t="shared" si="7"/>
        <v>0</v>
      </c>
      <c r="Y38" s="10">
        <f t="shared" si="8"/>
        <v>0</v>
      </c>
      <c r="Z38" s="10">
        <f t="shared" si="9"/>
        <v>1.3078825269304164</v>
      </c>
      <c r="AA38" s="10">
        <f t="shared" si="10"/>
        <v>0.92865387729960125</v>
      </c>
      <c r="AB38" s="10">
        <f t="shared" si="11"/>
        <v>0.92865387729960125</v>
      </c>
      <c r="AC38" s="10">
        <f t="shared" si="12"/>
        <v>0.92865387729960125</v>
      </c>
      <c r="AD38" s="10">
        <f t="shared" si="13"/>
        <v>0.92865387729960125</v>
      </c>
      <c r="AE38" s="10">
        <f t="shared" si="14"/>
        <v>0.92865387729960125</v>
      </c>
      <c r="AF38" s="10">
        <f t="shared" si="15"/>
        <v>0.92865387729960125</v>
      </c>
      <c r="AG38" s="10">
        <f t="shared" si="16"/>
        <v>1.3078825269304164</v>
      </c>
      <c r="AH38" s="10">
        <f t="shared" si="17"/>
        <v>1.3078825269304164</v>
      </c>
    </row>
    <row r="39" spans="2:34">
      <c r="B39" s="10">
        <f t="shared" si="2"/>
        <v>7.0888378623208688</v>
      </c>
      <c r="C39">
        <v>31</v>
      </c>
      <c r="D39">
        <v>0.44000000000000006</v>
      </c>
      <c r="E39">
        <v>0.55000000000000004</v>
      </c>
      <c r="F39">
        <v>1.5600000000000003</v>
      </c>
      <c r="G39">
        <v>1.6900000000000002</v>
      </c>
      <c r="H39">
        <v>6.0000000000000081E-2</v>
      </c>
      <c r="I39">
        <v>0.55000000000000004</v>
      </c>
      <c r="J39">
        <v>1.19</v>
      </c>
      <c r="K39">
        <v>0.76000000000000012</v>
      </c>
      <c r="L39">
        <v>1.1100000000000001</v>
      </c>
      <c r="M39">
        <v>0.81</v>
      </c>
      <c r="N39">
        <v>0.65999999999999992</v>
      </c>
      <c r="O39">
        <v>0.75</v>
      </c>
      <c r="P39">
        <v>1.1000000000000001</v>
      </c>
      <c r="Q39">
        <v>1.35</v>
      </c>
      <c r="R39">
        <v>1.4500000000000002</v>
      </c>
      <c r="T39" s="10">
        <f t="shared" si="3"/>
        <v>0</v>
      </c>
      <c r="U39" s="10">
        <f t="shared" si="4"/>
        <v>0</v>
      </c>
      <c r="V39" s="10">
        <f t="shared" si="5"/>
        <v>1.3078825269304164</v>
      </c>
      <c r="W39" s="10">
        <f t="shared" si="6"/>
        <v>1.3078825269304164</v>
      </c>
      <c r="X39" s="10">
        <f t="shared" si="7"/>
        <v>0</v>
      </c>
      <c r="Y39" s="10">
        <f t="shared" si="8"/>
        <v>0</v>
      </c>
      <c r="Z39" s="10">
        <f t="shared" si="9"/>
        <v>0</v>
      </c>
      <c r="AA39" s="10">
        <f t="shared" si="10"/>
        <v>0</v>
      </c>
      <c r="AB39" s="10">
        <f t="shared" si="11"/>
        <v>0.92865387729960125</v>
      </c>
      <c r="AC39" s="10">
        <f t="shared" si="12"/>
        <v>0</v>
      </c>
      <c r="AD39" s="10">
        <f t="shared" si="13"/>
        <v>0</v>
      </c>
      <c r="AE39" s="10">
        <f t="shared" si="14"/>
        <v>0</v>
      </c>
      <c r="AF39" s="10">
        <f t="shared" si="15"/>
        <v>0.92865387729960125</v>
      </c>
      <c r="AG39" s="10">
        <f t="shared" si="16"/>
        <v>1.3078825269304164</v>
      </c>
      <c r="AH39" s="10">
        <f t="shared" si="17"/>
        <v>1.3078825269304164</v>
      </c>
    </row>
    <row r="40" spans="2:34">
      <c r="B40" s="10">
        <f t="shared" si="2"/>
        <v>4.4730728084600351</v>
      </c>
      <c r="C40">
        <v>32</v>
      </c>
      <c r="D40">
        <v>0.53999999999999992</v>
      </c>
      <c r="E40">
        <v>0.64</v>
      </c>
      <c r="F40">
        <v>1.37</v>
      </c>
      <c r="G40">
        <v>1.46</v>
      </c>
      <c r="H40">
        <v>8.0000000000000057E-2</v>
      </c>
      <c r="I40">
        <v>0.47</v>
      </c>
      <c r="J40">
        <v>1.18</v>
      </c>
      <c r="K40">
        <v>0.67</v>
      </c>
      <c r="L40">
        <v>0.93</v>
      </c>
      <c r="M40">
        <v>0.74</v>
      </c>
      <c r="N40">
        <v>0.74999999999999989</v>
      </c>
      <c r="O40">
        <v>0.74999999999999989</v>
      </c>
      <c r="P40">
        <v>1.01</v>
      </c>
      <c r="Q40">
        <v>1.26</v>
      </c>
      <c r="R40">
        <v>1.24</v>
      </c>
      <c r="T40" s="10">
        <f t="shared" si="3"/>
        <v>0</v>
      </c>
      <c r="U40" s="10">
        <f t="shared" si="4"/>
        <v>0</v>
      </c>
      <c r="V40" s="10">
        <f t="shared" si="5"/>
        <v>1.3078825269304164</v>
      </c>
      <c r="W40" s="10">
        <f t="shared" si="6"/>
        <v>1.3078825269304164</v>
      </c>
      <c r="X40" s="10">
        <f t="shared" si="7"/>
        <v>0</v>
      </c>
      <c r="Y40" s="10">
        <f t="shared" si="8"/>
        <v>0</v>
      </c>
      <c r="Z40" s="10">
        <f t="shared" si="9"/>
        <v>0</v>
      </c>
      <c r="AA40" s="10">
        <f t="shared" si="10"/>
        <v>0</v>
      </c>
      <c r="AB40" s="10">
        <f t="shared" si="11"/>
        <v>0.92865387729960125</v>
      </c>
      <c r="AC40" s="10">
        <f t="shared" si="12"/>
        <v>0</v>
      </c>
      <c r="AD40" s="10">
        <f t="shared" si="13"/>
        <v>0</v>
      </c>
      <c r="AE40" s="10">
        <f t="shared" si="14"/>
        <v>0</v>
      </c>
      <c r="AF40" s="10">
        <f t="shared" si="15"/>
        <v>0.92865387729960125</v>
      </c>
      <c r="AG40" s="10">
        <f t="shared" si="16"/>
        <v>0</v>
      </c>
      <c r="AH40" s="10">
        <f t="shared" si="17"/>
        <v>0</v>
      </c>
    </row>
    <row r="41" spans="2:34">
      <c r="B41" s="10">
        <f t="shared" si="2"/>
        <v>15.825951407648093</v>
      </c>
      <c r="C41">
        <v>33</v>
      </c>
      <c r="D41">
        <v>1.2899999999999998</v>
      </c>
      <c r="E41">
        <v>1.4600000000000002</v>
      </c>
      <c r="F41">
        <v>2.27</v>
      </c>
      <c r="G41">
        <v>2.3699999999999997</v>
      </c>
      <c r="H41">
        <v>1</v>
      </c>
      <c r="I41">
        <v>1.17</v>
      </c>
      <c r="J41">
        <v>1.95</v>
      </c>
      <c r="K41">
        <v>1.4000000000000001</v>
      </c>
      <c r="L41">
        <v>1.8099999999999998</v>
      </c>
      <c r="M41">
        <v>1.67</v>
      </c>
      <c r="N41">
        <v>1.47</v>
      </c>
      <c r="O41">
        <v>1.5999999999999999</v>
      </c>
      <c r="P41">
        <v>1.73</v>
      </c>
      <c r="Q41">
        <v>2.0799999999999996</v>
      </c>
      <c r="R41">
        <v>2.14</v>
      </c>
      <c r="T41" s="10">
        <f t="shared" si="3"/>
        <v>0.92865387729960125</v>
      </c>
      <c r="U41" s="10">
        <f t="shared" si="4"/>
        <v>0.92865387729960125</v>
      </c>
      <c r="V41" s="10">
        <f t="shared" si="5"/>
        <v>1.3078825269304164</v>
      </c>
      <c r="W41" s="10">
        <f t="shared" si="6"/>
        <v>1.3078825269304164</v>
      </c>
      <c r="X41" s="10">
        <f t="shared" si="7"/>
        <v>0.92865387729960125</v>
      </c>
      <c r="Y41" s="10">
        <f t="shared" si="8"/>
        <v>0.92865387729960125</v>
      </c>
      <c r="Z41" s="10">
        <f t="shared" si="9"/>
        <v>1.3078825269304164</v>
      </c>
      <c r="AA41" s="10">
        <f t="shared" si="10"/>
        <v>0.92865387729960125</v>
      </c>
      <c r="AB41" s="10">
        <f t="shared" si="11"/>
        <v>0.92865387729960125</v>
      </c>
      <c r="AC41" s="10">
        <f t="shared" si="12"/>
        <v>0.92865387729960125</v>
      </c>
      <c r="AD41" s="10">
        <f t="shared" si="13"/>
        <v>0.92865387729960125</v>
      </c>
      <c r="AE41" s="10">
        <f t="shared" si="14"/>
        <v>0.92865387729960125</v>
      </c>
      <c r="AF41" s="10">
        <f t="shared" si="15"/>
        <v>0.92865387729960125</v>
      </c>
      <c r="AG41" s="10">
        <f t="shared" si="16"/>
        <v>1.3078825269304164</v>
      </c>
      <c r="AH41" s="10">
        <f t="shared" si="17"/>
        <v>1.3078825269304164</v>
      </c>
    </row>
    <row r="42" spans="2:34">
      <c r="B42" s="10">
        <f t="shared" si="2"/>
        <v>15.825951407648093</v>
      </c>
      <c r="C42">
        <v>34</v>
      </c>
      <c r="D42">
        <v>1.5599999999999998</v>
      </c>
      <c r="E42">
        <v>1.51</v>
      </c>
      <c r="F42">
        <v>2.4</v>
      </c>
      <c r="G42">
        <v>2.6399999999999997</v>
      </c>
      <c r="H42">
        <v>1.23</v>
      </c>
      <c r="I42">
        <v>1.48</v>
      </c>
      <c r="J42">
        <v>2.35</v>
      </c>
      <c r="K42">
        <v>1.6</v>
      </c>
      <c r="L42">
        <v>2.1199999999999997</v>
      </c>
      <c r="M42">
        <v>1.7199999999999998</v>
      </c>
      <c r="N42">
        <v>1.7</v>
      </c>
      <c r="O42">
        <v>1.7599999999999998</v>
      </c>
      <c r="P42">
        <v>2.02</v>
      </c>
      <c r="Q42">
        <v>2.2399999999999998</v>
      </c>
      <c r="R42">
        <v>2.46</v>
      </c>
      <c r="T42" s="10">
        <f t="shared" si="3"/>
        <v>0.92865387729960125</v>
      </c>
      <c r="U42" s="10">
        <f t="shared" si="4"/>
        <v>0.92865387729960125</v>
      </c>
      <c r="V42" s="10">
        <f t="shared" si="5"/>
        <v>1.3078825269304164</v>
      </c>
      <c r="W42" s="10">
        <f t="shared" si="6"/>
        <v>1.3078825269304164</v>
      </c>
      <c r="X42" s="10">
        <f t="shared" si="7"/>
        <v>0.92865387729960125</v>
      </c>
      <c r="Y42" s="10">
        <f t="shared" si="8"/>
        <v>0.92865387729960125</v>
      </c>
      <c r="Z42" s="10">
        <f t="shared" si="9"/>
        <v>1.3078825269304164</v>
      </c>
      <c r="AA42" s="10">
        <f t="shared" si="10"/>
        <v>0.92865387729960125</v>
      </c>
      <c r="AB42" s="10">
        <f t="shared" si="11"/>
        <v>0.92865387729960125</v>
      </c>
      <c r="AC42" s="10">
        <f t="shared" si="12"/>
        <v>0.92865387729960125</v>
      </c>
      <c r="AD42" s="10">
        <f t="shared" si="13"/>
        <v>0.92865387729960125</v>
      </c>
      <c r="AE42" s="10">
        <f t="shared" si="14"/>
        <v>0.92865387729960125</v>
      </c>
      <c r="AF42" s="10">
        <f t="shared" si="15"/>
        <v>0.92865387729960125</v>
      </c>
      <c r="AG42" s="10">
        <f t="shared" si="16"/>
        <v>1.3078825269304164</v>
      </c>
      <c r="AH42" s="10">
        <f t="shared" si="17"/>
        <v>1.3078825269304164</v>
      </c>
    </row>
    <row r="43" spans="2:34">
      <c r="B43" s="10">
        <f t="shared" si="2"/>
        <v>10.254028143850489</v>
      </c>
      <c r="C43">
        <v>35</v>
      </c>
      <c r="D43">
        <v>0.77</v>
      </c>
      <c r="E43">
        <v>0.70000000000000007</v>
      </c>
      <c r="F43">
        <v>1.62</v>
      </c>
      <c r="G43">
        <v>1.78</v>
      </c>
      <c r="H43">
        <v>0.23000000000000007</v>
      </c>
      <c r="I43">
        <v>0.67</v>
      </c>
      <c r="J43">
        <v>1.4</v>
      </c>
      <c r="K43">
        <v>0.77</v>
      </c>
      <c r="L43">
        <v>1.33</v>
      </c>
      <c r="M43">
        <v>1.06</v>
      </c>
      <c r="N43">
        <v>0.80999999999999994</v>
      </c>
      <c r="O43">
        <v>0.92999999999999994</v>
      </c>
      <c r="P43">
        <v>1.28</v>
      </c>
      <c r="Q43">
        <v>1.52</v>
      </c>
      <c r="R43">
        <v>1.5</v>
      </c>
      <c r="T43" s="10">
        <f t="shared" si="3"/>
        <v>0</v>
      </c>
      <c r="U43" s="10">
        <f t="shared" si="4"/>
        <v>0</v>
      </c>
      <c r="V43" s="10">
        <f t="shared" si="5"/>
        <v>1.3078825269304164</v>
      </c>
      <c r="W43" s="10">
        <f t="shared" si="6"/>
        <v>1.3078825269304164</v>
      </c>
      <c r="X43" s="10">
        <f t="shared" si="7"/>
        <v>0</v>
      </c>
      <c r="Y43" s="10">
        <f t="shared" si="8"/>
        <v>0</v>
      </c>
      <c r="Z43" s="10">
        <f t="shared" si="9"/>
        <v>1.3078825269304164</v>
      </c>
      <c r="AA43" s="10">
        <f t="shared" si="10"/>
        <v>0</v>
      </c>
      <c r="AB43" s="10">
        <f t="shared" si="11"/>
        <v>0.92865387729960125</v>
      </c>
      <c r="AC43" s="10">
        <f t="shared" si="12"/>
        <v>0.92865387729960125</v>
      </c>
      <c r="AD43" s="10">
        <f t="shared" si="13"/>
        <v>0</v>
      </c>
      <c r="AE43" s="10">
        <f t="shared" si="14"/>
        <v>0.92865387729960125</v>
      </c>
      <c r="AF43" s="10">
        <f t="shared" si="15"/>
        <v>0.92865387729960125</v>
      </c>
      <c r="AG43" s="10">
        <f t="shared" si="16"/>
        <v>1.3078825269304164</v>
      </c>
      <c r="AH43" s="10">
        <f t="shared" si="17"/>
        <v>1.3078825269304164</v>
      </c>
    </row>
    <row r="44" spans="2:34">
      <c r="B44" s="10">
        <f t="shared" si="2"/>
        <v>2.2365364042300175</v>
      </c>
      <c r="C44">
        <v>36</v>
      </c>
      <c r="D44">
        <v>0.31</v>
      </c>
      <c r="E44">
        <v>0.47000000000000008</v>
      </c>
      <c r="F44">
        <v>1.27</v>
      </c>
      <c r="G44">
        <v>1.38</v>
      </c>
      <c r="H44">
        <v>0</v>
      </c>
      <c r="I44">
        <v>0.22000000000000003</v>
      </c>
      <c r="J44">
        <v>1.04</v>
      </c>
      <c r="K44">
        <v>0.48000000000000009</v>
      </c>
      <c r="L44">
        <v>0.8600000000000001</v>
      </c>
      <c r="M44">
        <v>0.73</v>
      </c>
      <c r="N44">
        <v>0.49999999999999994</v>
      </c>
      <c r="O44">
        <v>0.62</v>
      </c>
      <c r="P44">
        <v>0.99</v>
      </c>
      <c r="Q44">
        <v>1.1499999999999999</v>
      </c>
      <c r="R44">
        <v>1.2700000000000002</v>
      </c>
      <c r="T44" s="10">
        <f t="shared" si="3"/>
        <v>0</v>
      </c>
      <c r="U44" s="10">
        <f t="shared" si="4"/>
        <v>0</v>
      </c>
      <c r="V44" s="10">
        <f t="shared" si="5"/>
        <v>0</v>
      </c>
      <c r="W44" s="10">
        <f t="shared" si="6"/>
        <v>1.3078825269304164</v>
      </c>
      <c r="X44" s="10">
        <f t="shared" si="7"/>
        <v>0</v>
      </c>
      <c r="Y44" s="10">
        <f t="shared" si="8"/>
        <v>0</v>
      </c>
      <c r="Z44" s="10">
        <f t="shared" si="9"/>
        <v>0</v>
      </c>
      <c r="AA44" s="10">
        <f t="shared" si="10"/>
        <v>0</v>
      </c>
      <c r="AB44" s="10">
        <f t="shared" si="11"/>
        <v>0</v>
      </c>
      <c r="AC44" s="10">
        <f t="shared" si="12"/>
        <v>0</v>
      </c>
      <c r="AD44" s="10">
        <f t="shared" si="13"/>
        <v>0</v>
      </c>
      <c r="AE44" s="10">
        <f t="shared" si="14"/>
        <v>0</v>
      </c>
      <c r="AF44" s="10">
        <f t="shared" si="15"/>
        <v>0.92865387729960125</v>
      </c>
      <c r="AG44" s="10">
        <f t="shared" si="16"/>
        <v>0</v>
      </c>
      <c r="AH44" s="10">
        <f t="shared" si="17"/>
        <v>0</v>
      </c>
    </row>
    <row r="45" spans="2:34">
      <c r="B45" s="10">
        <f t="shared" si="2"/>
        <v>15.825951407648093</v>
      </c>
      <c r="C45">
        <v>37</v>
      </c>
      <c r="D45">
        <v>1.44</v>
      </c>
      <c r="E45">
        <v>1.47</v>
      </c>
      <c r="F45">
        <v>2.33</v>
      </c>
      <c r="G45">
        <v>2.5099999999999998</v>
      </c>
      <c r="H45">
        <v>0.96</v>
      </c>
      <c r="I45">
        <v>1.25</v>
      </c>
      <c r="J45">
        <v>2.1</v>
      </c>
      <c r="K45">
        <v>1.53</v>
      </c>
      <c r="L45">
        <v>1.92</v>
      </c>
      <c r="M45">
        <v>1.5699999999999998</v>
      </c>
      <c r="N45">
        <v>1.64</v>
      </c>
      <c r="O45">
        <v>1.5199999999999998</v>
      </c>
      <c r="P45">
        <v>1.99</v>
      </c>
      <c r="Q45">
        <v>2.08</v>
      </c>
      <c r="R45">
        <v>2.1500000000000004</v>
      </c>
      <c r="T45" s="10">
        <f t="shared" si="3"/>
        <v>0.92865387729960125</v>
      </c>
      <c r="U45" s="10">
        <f t="shared" si="4"/>
        <v>0.92865387729960125</v>
      </c>
      <c r="V45" s="10">
        <f t="shared" si="5"/>
        <v>1.3078825269304164</v>
      </c>
      <c r="W45" s="10">
        <f t="shared" si="6"/>
        <v>1.3078825269304164</v>
      </c>
      <c r="X45" s="10">
        <f t="shared" si="7"/>
        <v>0.92865387729960125</v>
      </c>
      <c r="Y45" s="10">
        <f t="shared" si="8"/>
        <v>0.92865387729960125</v>
      </c>
      <c r="Z45" s="10">
        <f t="shared" si="9"/>
        <v>1.3078825269304164</v>
      </c>
      <c r="AA45" s="10">
        <f t="shared" si="10"/>
        <v>0.92865387729960125</v>
      </c>
      <c r="AB45" s="10">
        <f t="shared" si="11"/>
        <v>0.92865387729960125</v>
      </c>
      <c r="AC45" s="10">
        <f t="shared" si="12"/>
        <v>0.92865387729960125</v>
      </c>
      <c r="AD45" s="10">
        <f t="shared" si="13"/>
        <v>0.92865387729960125</v>
      </c>
      <c r="AE45" s="10">
        <f t="shared" si="14"/>
        <v>0.92865387729960125</v>
      </c>
      <c r="AF45" s="10">
        <f t="shared" si="15"/>
        <v>0.92865387729960125</v>
      </c>
      <c r="AG45" s="10">
        <f t="shared" si="16"/>
        <v>1.3078825269304164</v>
      </c>
      <c r="AH45" s="10">
        <f t="shared" si="17"/>
        <v>1.3078825269304164</v>
      </c>
    </row>
    <row r="46" spans="2:34">
      <c r="B46" s="10">
        <f t="shared" si="2"/>
        <v>12.11133589844969</v>
      </c>
      <c r="C46">
        <v>38</v>
      </c>
      <c r="D46">
        <v>0.75</v>
      </c>
      <c r="E46">
        <v>0.97000000000000008</v>
      </c>
      <c r="F46">
        <v>1.81</v>
      </c>
      <c r="G46">
        <v>1.99</v>
      </c>
      <c r="H46">
        <v>0.38000000000000006</v>
      </c>
      <c r="I46">
        <v>0.74</v>
      </c>
      <c r="J46">
        <v>1.6199999999999999</v>
      </c>
      <c r="K46">
        <v>0.89000000000000012</v>
      </c>
      <c r="L46">
        <v>1.41</v>
      </c>
      <c r="M46">
        <v>1.1499999999999999</v>
      </c>
      <c r="N46">
        <v>0.98999999999999977</v>
      </c>
      <c r="O46">
        <v>0.97999999999999976</v>
      </c>
      <c r="P46">
        <v>1.3099999999999998</v>
      </c>
      <c r="Q46">
        <v>1.5799999999999998</v>
      </c>
      <c r="R46">
        <v>1.79</v>
      </c>
      <c r="T46" s="10">
        <f t="shared" si="3"/>
        <v>0</v>
      </c>
      <c r="U46" s="10">
        <f t="shared" si="4"/>
        <v>0.92865387729960125</v>
      </c>
      <c r="V46" s="10">
        <f t="shared" si="5"/>
        <v>1.3078825269304164</v>
      </c>
      <c r="W46" s="10">
        <f t="shared" si="6"/>
        <v>1.3078825269304164</v>
      </c>
      <c r="X46" s="10">
        <f t="shared" si="7"/>
        <v>0</v>
      </c>
      <c r="Y46" s="10">
        <f t="shared" si="8"/>
        <v>0</v>
      </c>
      <c r="Z46" s="10">
        <f t="shared" si="9"/>
        <v>1.3078825269304164</v>
      </c>
      <c r="AA46" s="10">
        <f t="shared" si="10"/>
        <v>0</v>
      </c>
      <c r="AB46" s="10">
        <f t="shared" si="11"/>
        <v>0.92865387729960125</v>
      </c>
      <c r="AC46" s="10">
        <f t="shared" si="12"/>
        <v>0.92865387729960125</v>
      </c>
      <c r="AD46" s="10">
        <f t="shared" si="13"/>
        <v>0.92865387729960125</v>
      </c>
      <c r="AE46" s="10">
        <f t="shared" si="14"/>
        <v>0.92865387729960125</v>
      </c>
      <c r="AF46" s="10">
        <f t="shared" si="15"/>
        <v>0.92865387729960125</v>
      </c>
      <c r="AG46" s="10">
        <f t="shared" si="16"/>
        <v>1.3078825269304164</v>
      </c>
      <c r="AH46" s="10">
        <f t="shared" si="17"/>
        <v>1.3078825269304164</v>
      </c>
    </row>
    <row r="47" spans="2:34">
      <c r="B47" s="10">
        <f t="shared" si="2"/>
        <v>13.039989775749291</v>
      </c>
      <c r="C47">
        <v>39</v>
      </c>
      <c r="D47">
        <v>0.73</v>
      </c>
      <c r="E47">
        <v>0.97</v>
      </c>
      <c r="F47">
        <v>1.69</v>
      </c>
      <c r="G47">
        <v>1.7999999999999998</v>
      </c>
      <c r="H47">
        <v>0.38000000000000006</v>
      </c>
      <c r="I47">
        <v>0.77</v>
      </c>
      <c r="J47">
        <v>1.53</v>
      </c>
      <c r="K47">
        <v>1.01</v>
      </c>
      <c r="L47">
        <v>1.3199999999999998</v>
      </c>
      <c r="M47">
        <v>1.1199999999999999</v>
      </c>
      <c r="N47">
        <v>0.94</v>
      </c>
      <c r="O47">
        <v>1.0299999999999998</v>
      </c>
      <c r="P47">
        <v>1.33</v>
      </c>
      <c r="Q47">
        <v>1.6199999999999999</v>
      </c>
      <c r="R47">
        <v>1.7400000000000002</v>
      </c>
      <c r="T47" s="10">
        <f t="shared" si="3"/>
        <v>0</v>
      </c>
      <c r="U47" s="10">
        <f t="shared" si="4"/>
        <v>0.92865387729960125</v>
      </c>
      <c r="V47" s="10">
        <f t="shared" si="5"/>
        <v>1.3078825269304164</v>
      </c>
      <c r="W47" s="10">
        <f t="shared" si="6"/>
        <v>1.3078825269304164</v>
      </c>
      <c r="X47" s="10">
        <f t="shared" si="7"/>
        <v>0</v>
      </c>
      <c r="Y47" s="10">
        <f t="shared" si="8"/>
        <v>0</v>
      </c>
      <c r="Z47" s="10">
        <f t="shared" si="9"/>
        <v>1.3078825269304164</v>
      </c>
      <c r="AA47" s="10">
        <f t="shared" si="10"/>
        <v>0.92865387729960125</v>
      </c>
      <c r="AB47" s="10">
        <f t="shared" si="11"/>
        <v>0.92865387729960125</v>
      </c>
      <c r="AC47" s="10">
        <f t="shared" si="12"/>
        <v>0.92865387729960125</v>
      </c>
      <c r="AD47" s="10">
        <f t="shared" si="13"/>
        <v>0.92865387729960125</v>
      </c>
      <c r="AE47" s="10">
        <f t="shared" si="14"/>
        <v>0.92865387729960125</v>
      </c>
      <c r="AF47" s="10">
        <f t="shared" si="15"/>
        <v>0.92865387729960125</v>
      </c>
      <c r="AG47" s="10">
        <f t="shared" si="16"/>
        <v>1.3078825269304164</v>
      </c>
      <c r="AH47" s="10">
        <f t="shared" si="17"/>
        <v>1.3078825269304164</v>
      </c>
    </row>
    <row r="48" spans="2:34">
      <c r="B48" s="10">
        <f t="shared" si="2"/>
        <v>14.897297530348492</v>
      </c>
      <c r="C48">
        <v>40</v>
      </c>
      <c r="D48">
        <v>1.34</v>
      </c>
      <c r="E48">
        <v>1.43</v>
      </c>
      <c r="F48">
        <v>2.2100000000000004</v>
      </c>
      <c r="G48">
        <v>2.2600000000000002</v>
      </c>
      <c r="H48">
        <v>0.9</v>
      </c>
      <c r="I48">
        <v>1.18</v>
      </c>
      <c r="J48">
        <v>1.9399999999999997</v>
      </c>
      <c r="K48">
        <v>1.3199999999999998</v>
      </c>
      <c r="L48">
        <v>1.76</v>
      </c>
      <c r="M48">
        <v>1.52</v>
      </c>
      <c r="N48">
        <v>1.5199999999999998</v>
      </c>
      <c r="O48">
        <v>1.53</v>
      </c>
      <c r="P48">
        <v>1.88</v>
      </c>
      <c r="Q48">
        <v>2.08</v>
      </c>
      <c r="R48">
        <v>2.2399999999999998</v>
      </c>
      <c r="T48" s="10">
        <f t="shared" si="3"/>
        <v>0.92865387729960125</v>
      </c>
      <c r="U48" s="10">
        <f t="shared" si="4"/>
        <v>0.92865387729960125</v>
      </c>
      <c r="V48" s="10">
        <f t="shared" si="5"/>
        <v>1.3078825269304164</v>
      </c>
      <c r="W48" s="10">
        <f t="shared" si="6"/>
        <v>1.3078825269304164</v>
      </c>
      <c r="X48" s="10">
        <f t="shared" si="7"/>
        <v>0</v>
      </c>
      <c r="Y48" s="10">
        <f t="shared" si="8"/>
        <v>0.92865387729960125</v>
      </c>
      <c r="Z48" s="10">
        <f t="shared" si="9"/>
        <v>1.3078825269304164</v>
      </c>
      <c r="AA48" s="10">
        <f t="shared" si="10"/>
        <v>0.92865387729960125</v>
      </c>
      <c r="AB48" s="10">
        <f t="shared" si="11"/>
        <v>0.92865387729960125</v>
      </c>
      <c r="AC48" s="10">
        <f t="shared" si="12"/>
        <v>0.92865387729960125</v>
      </c>
      <c r="AD48" s="10">
        <f t="shared" si="13"/>
        <v>0.92865387729960125</v>
      </c>
      <c r="AE48" s="10">
        <f t="shared" si="14"/>
        <v>0.92865387729960125</v>
      </c>
      <c r="AF48" s="10">
        <f t="shared" si="15"/>
        <v>0.92865387729960125</v>
      </c>
      <c r="AG48" s="10">
        <f t="shared" si="16"/>
        <v>1.3078825269304164</v>
      </c>
      <c r="AH48" s="10">
        <f t="shared" si="17"/>
        <v>1.3078825269304164</v>
      </c>
    </row>
    <row r="49" spans="2:34">
      <c r="B49" s="10">
        <f t="shared" si="2"/>
        <v>3.5444189311604339</v>
      </c>
      <c r="C49">
        <v>41</v>
      </c>
      <c r="D49">
        <v>0.52</v>
      </c>
      <c r="E49">
        <v>0.64</v>
      </c>
      <c r="F49">
        <v>1.31</v>
      </c>
      <c r="G49">
        <v>1.45</v>
      </c>
      <c r="H49">
        <v>7.0000000000000076E-2</v>
      </c>
      <c r="I49">
        <v>0.46</v>
      </c>
      <c r="J49">
        <v>1.1299999999999999</v>
      </c>
      <c r="K49">
        <v>0.66000000000000014</v>
      </c>
      <c r="L49">
        <v>1.05</v>
      </c>
      <c r="M49">
        <v>0.83000000000000007</v>
      </c>
      <c r="N49">
        <v>0.61999999999999988</v>
      </c>
      <c r="O49">
        <v>0.59</v>
      </c>
      <c r="P49">
        <v>0.9</v>
      </c>
      <c r="Q49">
        <v>1.19</v>
      </c>
      <c r="R49">
        <v>1.25</v>
      </c>
      <c r="T49" s="10">
        <f t="shared" si="3"/>
        <v>0</v>
      </c>
      <c r="U49" s="10">
        <f t="shared" si="4"/>
        <v>0</v>
      </c>
      <c r="V49" s="10">
        <f t="shared" si="5"/>
        <v>1.3078825269304164</v>
      </c>
      <c r="W49" s="10">
        <f t="shared" si="6"/>
        <v>1.3078825269304164</v>
      </c>
      <c r="X49" s="10">
        <f t="shared" si="7"/>
        <v>0</v>
      </c>
      <c r="Y49" s="10">
        <f t="shared" si="8"/>
        <v>0</v>
      </c>
      <c r="Z49" s="10">
        <f t="shared" si="9"/>
        <v>0</v>
      </c>
      <c r="AA49" s="10">
        <f t="shared" si="10"/>
        <v>0</v>
      </c>
      <c r="AB49" s="10">
        <f t="shared" si="11"/>
        <v>0.92865387729960125</v>
      </c>
      <c r="AC49" s="10">
        <f t="shared" si="12"/>
        <v>0</v>
      </c>
      <c r="AD49" s="10">
        <f t="shared" si="13"/>
        <v>0</v>
      </c>
      <c r="AE49" s="10">
        <f t="shared" si="14"/>
        <v>0</v>
      </c>
      <c r="AF49" s="10">
        <f t="shared" si="15"/>
        <v>0</v>
      </c>
      <c r="AG49" s="10">
        <f t="shared" si="16"/>
        <v>0</v>
      </c>
      <c r="AH49" s="10">
        <f t="shared" si="17"/>
        <v>0</v>
      </c>
    </row>
    <row r="50" spans="2:34">
      <c r="B50" s="10">
        <f t="shared" si="2"/>
        <v>15.825951407648093</v>
      </c>
      <c r="C50">
        <v>42</v>
      </c>
      <c r="D50">
        <v>1.4</v>
      </c>
      <c r="E50">
        <v>1.56</v>
      </c>
      <c r="F50">
        <v>2.2200000000000002</v>
      </c>
      <c r="G50">
        <v>2.48</v>
      </c>
      <c r="H50">
        <v>1.01</v>
      </c>
      <c r="I50">
        <v>1.28</v>
      </c>
      <c r="J50">
        <v>2.1800000000000002</v>
      </c>
      <c r="K50">
        <v>1.48</v>
      </c>
      <c r="L50">
        <v>1.97</v>
      </c>
      <c r="M50">
        <v>1.65</v>
      </c>
      <c r="N50">
        <v>1.63</v>
      </c>
      <c r="O50">
        <v>1.4999999999999998</v>
      </c>
      <c r="P50">
        <v>1.88</v>
      </c>
      <c r="Q50">
        <v>2.19</v>
      </c>
      <c r="R50">
        <v>2.2000000000000002</v>
      </c>
      <c r="T50" s="10">
        <f t="shared" si="3"/>
        <v>0.92865387729960125</v>
      </c>
      <c r="U50" s="10">
        <f t="shared" si="4"/>
        <v>0.92865387729960125</v>
      </c>
      <c r="V50" s="10">
        <f t="shared" si="5"/>
        <v>1.3078825269304164</v>
      </c>
      <c r="W50" s="10">
        <f t="shared" si="6"/>
        <v>1.3078825269304164</v>
      </c>
      <c r="X50" s="10">
        <f t="shared" si="7"/>
        <v>0.92865387729960125</v>
      </c>
      <c r="Y50" s="10">
        <f t="shared" si="8"/>
        <v>0.92865387729960125</v>
      </c>
      <c r="Z50" s="10">
        <f t="shared" si="9"/>
        <v>1.3078825269304164</v>
      </c>
      <c r="AA50" s="10">
        <f t="shared" si="10"/>
        <v>0.92865387729960125</v>
      </c>
      <c r="AB50" s="10">
        <f t="shared" si="11"/>
        <v>0.92865387729960125</v>
      </c>
      <c r="AC50" s="10">
        <f t="shared" si="12"/>
        <v>0.92865387729960125</v>
      </c>
      <c r="AD50" s="10">
        <f t="shared" si="13"/>
        <v>0.92865387729960125</v>
      </c>
      <c r="AE50" s="10">
        <f t="shared" si="14"/>
        <v>0.92865387729960125</v>
      </c>
      <c r="AF50" s="10">
        <f t="shared" si="15"/>
        <v>0.92865387729960125</v>
      </c>
      <c r="AG50" s="10">
        <f t="shared" si="16"/>
        <v>1.3078825269304164</v>
      </c>
      <c r="AH50" s="10">
        <f t="shared" si="17"/>
        <v>1.3078825269304164</v>
      </c>
    </row>
    <row r="51" spans="2:34">
      <c r="B51" s="10">
        <f t="shared" si="2"/>
        <v>15.825951407648093</v>
      </c>
      <c r="C51">
        <v>43</v>
      </c>
      <c r="D51">
        <v>1.63</v>
      </c>
      <c r="E51">
        <v>1.61</v>
      </c>
      <c r="F51">
        <v>2.42</v>
      </c>
      <c r="G51">
        <v>2.52</v>
      </c>
      <c r="H51">
        <v>1.1499999999999999</v>
      </c>
      <c r="I51">
        <v>1.42</v>
      </c>
      <c r="J51">
        <v>2.25</v>
      </c>
      <c r="K51">
        <v>1.6400000000000001</v>
      </c>
      <c r="L51">
        <v>1.9999999999999998</v>
      </c>
      <c r="M51">
        <v>1.8299999999999998</v>
      </c>
      <c r="N51">
        <v>1.65</v>
      </c>
      <c r="O51">
        <v>1.6399999999999997</v>
      </c>
      <c r="P51">
        <v>2.08</v>
      </c>
      <c r="Q51">
        <v>2.23</v>
      </c>
      <c r="R51">
        <v>2.46</v>
      </c>
      <c r="T51" s="10">
        <f t="shared" si="3"/>
        <v>0.92865387729960125</v>
      </c>
      <c r="U51" s="10">
        <f t="shared" si="4"/>
        <v>0.92865387729960125</v>
      </c>
      <c r="V51" s="10">
        <f t="shared" si="5"/>
        <v>1.3078825269304164</v>
      </c>
      <c r="W51" s="10">
        <f t="shared" si="6"/>
        <v>1.3078825269304164</v>
      </c>
      <c r="X51" s="10">
        <f t="shared" si="7"/>
        <v>0.92865387729960125</v>
      </c>
      <c r="Y51" s="10">
        <f t="shared" si="8"/>
        <v>0.92865387729960125</v>
      </c>
      <c r="Z51" s="10">
        <f t="shared" si="9"/>
        <v>1.3078825269304164</v>
      </c>
      <c r="AA51" s="10">
        <f t="shared" si="10"/>
        <v>0.92865387729960125</v>
      </c>
      <c r="AB51" s="10">
        <f t="shared" si="11"/>
        <v>0.92865387729960125</v>
      </c>
      <c r="AC51" s="10">
        <f t="shared" si="12"/>
        <v>0.92865387729960125</v>
      </c>
      <c r="AD51" s="10">
        <f t="shared" si="13"/>
        <v>0.92865387729960125</v>
      </c>
      <c r="AE51" s="10">
        <f t="shared" si="14"/>
        <v>0.92865387729960125</v>
      </c>
      <c r="AF51" s="10">
        <f t="shared" si="15"/>
        <v>0.92865387729960125</v>
      </c>
      <c r="AG51" s="10">
        <f t="shared" si="16"/>
        <v>1.3078825269304164</v>
      </c>
      <c r="AH51" s="10">
        <f t="shared" si="17"/>
        <v>1.3078825269304164</v>
      </c>
    </row>
    <row r="52" spans="2:34">
      <c r="B52" s="10">
        <f t="shared" si="2"/>
        <v>3.5444189311604339</v>
      </c>
      <c r="C52">
        <v>44</v>
      </c>
      <c r="D52">
        <v>0.44999999999999996</v>
      </c>
      <c r="E52">
        <v>0.52</v>
      </c>
      <c r="F52">
        <v>1.2500000000000002</v>
      </c>
      <c r="G52">
        <v>1.31</v>
      </c>
      <c r="H52">
        <v>0.04</v>
      </c>
      <c r="I52">
        <v>0.2</v>
      </c>
      <c r="J52">
        <v>1.0699999999999998</v>
      </c>
      <c r="K52">
        <v>0.45000000000000007</v>
      </c>
      <c r="L52">
        <v>0.94000000000000006</v>
      </c>
      <c r="M52">
        <v>0.61</v>
      </c>
      <c r="N52">
        <v>0.53999999999999992</v>
      </c>
      <c r="O52">
        <v>0.5099999999999999</v>
      </c>
      <c r="P52">
        <v>0.91</v>
      </c>
      <c r="Q52">
        <v>1.1600000000000001</v>
      </c>
      <c r="R52">
        <v>1.31</v>
      </c>
      <c r="T52" s="10">
        <f t="shared" si="3"/>
        <v>0</v>
      </c>
      <c r="U52" s="10">
        <f t="shared" si="4"/>
        <v>0</v>
      </c>
      <c r="V52" s="10">
        <f t="shared" si="5"/>
        <v>0</v>
      </c>
      <c r="W52" s="10">
        <f t="shared" si="6"/>
        <v>1.3078825269304164</v>
      </c>
      <c r="X52" s="10">
        <f t="shared" si="7"/>
        <v>0</v>
      </c>
      <c r="Y52" s="10">
        <f t="shared" si="8"/>
        <v>0</v>
      </c>
      <c r="Z52" s="10">
        <f t="shared" si="9"/>
        <v>0</v>
      </c>
      <c r="AA52" s="10">
        <f t="shared" si="10"/>
        <v>0</v>
      </c>
      <c r="AB52" s="10">
        <f t="shared" si="11"/>
        <v>0.92865387729960125</v>
      </c>
      <c r="AC52" s="10">
        <f t="shared" si="12"/>
        <v>0</v>
      </c>
      <c r="AD52" s="10">
        <f t="shared" si="13"/>
        <v>0</v>
      </c>
      <c r="AE52" s="10">
        <f t="shared" si="14"/>
        <v>0</v>
      </c>
      <c r="AF52" s="10">
        <f t="shared" si="15"/>
        <v>0</v>
      </c>
      <c r="AG52" s="10">
        <f t="shared" si="16"/>
        <v>0</v>
      </c>
      <c r="AH52" s="10">
        <f t="shared" si="17"/>
        <v>1.3078825269304164</v>
      </c>
    </row>
    <row r="53" spans="2:34">
      <c r="B53" s="10">
        <f t="shared" si="2"/>
        <v>13.968643653048892</v>
      </c>
      <c r="C53">
        <v>45</v>
      </c>
      <c r="D53">
        <v>0.99</v>
      </c>
      <c r="E53">
        <v>1.1000000000000001</v>
      </c>
      <c r="F53">
        <v>1.9300000000000002</v>
      </c>
      <c r="G53">
        <v>1.9299999999999997</v>
      </c>
      <c r="H53">
        <v>0.52</v>
      </c>
      <c r="I53">
        <v>0.92</v>
      </c>
      <c r="J53">
        <v>1.5999999999999999</v>
      </c>
      <c r="K53">
        <v>1.1600000000000001</v>
      </c>
      <c r="L53">
        <v>1.55</v>
      </c>
      <c r="M53">
        <v>1.19</v>
      </c>
      <c r="N53">
        <v>1.1499999999999999</v>
      </c>
      <c r="O53">
        <v>1.1199999999999999</v>
      </c>
      <c r="P53">
        <v>1.52</v>
      </c>
      <c r="Q53">
        <v>1.69</v>
      </c>
      <c r="R53">
        <v>1.71</v>
      </c>
      <c r="T53" s="10">
        <f t="shared" si="3"/>
        <v>0.92865387729960125</v>
      </c>
      <c r="U53" s="10">
        <f t="shared" si="4"/>
        <v>0.92865387729960125</v>
      </c>
      <c r="V53" s="10">
        <f t="shared" si="5"/>
        <v>1.3078825269304164</v>
      </c>
      <c r="W53" s="10">
        <f t="shared" si="6"/>
        <v>1.3078825269304164</v>
      </c>
      <c r="X53" s="10">
        <f t="shared" si="7"/>
        <v>0</v>
      </c>
      <c r="Y53" s="10">
        <f t="shared" si="8"/>
        <v>0</v>
      </c>
      <c r="Z53" s="10">
        <f t="shared" si="9"/>
        <v>1.3078825269304164</v>
      </c>
      <c r="AA53" s="10">
        <f t="shared" si="10"/>
        <v>0.92865387729960125</v>
      </c>
      <c r="AB53" s="10">
        <f t="shared" si="11"/>
        <v>0.92865387729960125</v>
      </c>
      <c r="AC53" s="10">
        <f t="shared" si="12"/>
        <v>0.92865387729960125</v>
      </c>
      <c r="AD53" s="10">
        <f t="shared" si="13"/>
        <v>0.92865387729960125</v>
      </c>
      <c r="AE53" s="10">
        <f t="shared" si="14"/>
        <v>0.92865387729960125</v>
      </c>
      <c r="AF53" s="10">
        <f t="shared" si="15"/>
        <v>0.92865387729960125</v>
      </c>
      <c r="AG53" s="10">
        <f t="shared" si="16"/>
        <v>1.3078825269304164</v>
      </c>
      <c r="AH53" s="10">
        <f t="shared" si="17"/>
        <v>1.3078825269304164</v>
      </c>
    </row>
    <row r="54" spans="2:34">
      <c r="B54" s="10">
        <f t="shared" si="2"/>
        <v>12.11133589844969</v>
      </c>
      <c r="C54">
        <v>46</v>
      </c>
      <c r="D54">
        <v>0.67999999999999994</v>
      </c>
      <c r="E54">
        <v>0.73000000000000009</v>
      </c>
      <c r="F54">
        <v>1.7400000000000002</v>
      </c>
      <c r="G54">
        <v>1.79</v>
      </c>
      <c r="H54">
        <v>0.33000000000000007</v>
      </c>
      <c r="I54">
        <v>0.67</v>
      </c>
      <c r="J54">
        <v>1.44</v>
      </c>
      <c r="K54">
        <v>0.96000000000000008</v>
      </c>
      <c r="L54">
        <v>1.28</v>
      </c>
      <c r="M54">
        <v>0.93</v>
      </c>
      <c r="N54">
        <v>1.03</v>
      </c>
      <c r="O54">
        <v>0.92999999999999994</v>
      </c>
      <c r="P54">
        <v>1.36</v>
      </c>
      <c r="Q54">
        <v>1.3699999999999999</v>
      </c>
      <c r="R54">
        <v>1.49</v>
      </c>
      <c r="T54" s="10">
        <f t="shared" si="3"/>
        <v>0</v>
      </c>
      <c r="U54" s="10">
        <f t="shared" si="4"/>
        <v>0</v>
      </c>
      <c r="V54" s="10">
        <f t="shared" si="5"/>
        <v>1.3078825269304164</v>
      </c>
      <c r="W54" s="10">
        <f t="shared" si="6"/>
        <v>1.3078825269304164</v>
      </c>
      <c r="X54" s="10">
        <f t="shared" si="7"/>
        <v>0</v>
      </c>
      <c r="Y54" s="10">
        <f t="shared" si="8"/>
        <v>0</v>
      </c>
      <c r="Z54" s="10">
        <f t="shared" si="9"/>
        <v>1.3078825269304164</v>
      </c>
      <c r="AA54" s="10">
        <f t="shared" si="10"/>
        <v>0.92865387729960125</v>
      </c>
      <c r="AB54" s="10">
        <f t="shared" si="11"/>
        <v>0.92865387729960125</v>
      </c>
      <c r="AC54" s="10">
        <f t="shared" si="12"/>
        <v>0.92865387729960125</v>
      </c>
      <c r="AD54" s="10">
        <f t="shared" si="13"/>
        <v>0.92865387729960125</v>
      </c>
      <c r="AE54" s="10">
        <f t="shared" si="14"/>
        <v>0.92865387729960125</v>
      </c>
      <c r="AF54" s="10">
        <f t="shared" si="15"/>
        <v>0.92865387729960125</v>
      </c>
      <c r="AG54" s="10">
        <f t="shared" si="16"/>
        <v>1.3078825269304164</v>
      </c>
      <c r="AH54" s="10">
        <f t="shared" si="17"/>
        <v>1.3078825269304164</v>
      </c>
    </row>
    <row r="55" spans="2:34">
      <c r="B55" s="10">
        <f t="shared" si="2"/>
        <v>1.3078825269304164</v>
      </c>
      <c r="C55">
        <v>47</v>
      </c>
      <c r="D55">
        <v>0.41999999999999987</v>
      </c>
      <c r="E55">
        <v>0.38</v>
      </c>
      <c r="F55">
        <v>1.28</v>
      </c>
      <c r="G55">
        <v>1.51</v>
      </c>
      <c r="H55">
        <v>-0.06</v>
      </c>
      <c r="I55">
        <v>0.39999999999999991</v>
      </c>
      <c r="J55">
        <v>1.1499999999999999</v>
      </c>
      <c r="K55">
        <v>0.45</v>
      </c>
      <c r="L55">
        <v>0.90999999999999992</v>
      </c>
      <c r="M55">
        <v>0.59999999999999987</v>
      </c>
      <c r="N55">
        <v>0.64999999999999991</v>
      </c>
      <c r="O55">
        <v>0.66999999999999982</v>
      </c>
      <c r="P55">
        <v>0.83999999999999986</v>
      </c>
      <c r="Q55">
        <v>1.1599999999999999</v>
      </c>
      <c r="R55">
        <v>1.18</v>
      </c>
      <c r="T55" s="10">
        <f t="shared" si="3"/>
        <v>0</v>
      </c>
      <c r="U55" s="10">
        <f t="shared" si="4"/>
        <v>0</v>
      </c>
      <c r="V55" s="10">
        <f t="shared" si="5"/>
        <v>0</v>
      </c>
      <c r="W55" s="10">
        <f t="shared" si="6"/>
        <v>1.3078825269304164</v>
      </c>
      <c r="X55" s="10">
        <f t="shared" si="7"/>
        <v>0</v>
      </c>
      <c r="Y55" s="10">
        <f t="shared" si="8"/>
        <v>0</v>
      </c>
      <c r="Z55" s="10">
        <f t="shared" si="9"/>
        <v>0</v>
      </c>
      <c r="AA55" s="10">
        <f t="shared" si="10"/>
        <v>0</v>
      </c>
      <c r="AB55" s="10">
        <f t="shared" si="11"/>
        <v>0</v>
      </c>
      <c r="AC55" s="10">
        <f t="shared" si="12"/>
        <v>0</v>
      </c>
      <c r="AD55" s="10">
        <f t="shared" si="13"/>
        <v>0</v>
      </c>
      <c r="AE55" s="10">
        <f t="shared" si="14"/>
        <v>0</v>
      </c>
      <c r="AF55" s="10">
        <f t="shared" si="15"/>
        <v>0</v>
      </c>
      <c r="AG55" s="10">
        <f t="shared" si="16"/>
        <v>0</v>
      </c>
      <c r="AH55" s="10">
        <f t="shared" si="17"/>
        <v>0</v>
      </c>
    </row>
    <row r="56" spans="2:34">
      <c r="B56" s="10">
        <f t="shared" si="2"/>
        <v>2.6157650538608328</v>
      </c>
      <c r="C56">
        <v>48</v>
      </c>
      <c r="D56">
        <v>0.35999999999999988</v>
      </c>
      <c r="E56">
        <v>0.37</v>
      </c>
      <c r="F56">
        <v>1.31</v>
      </c>
      <c r="G56">
        <v>1.3399999999999999</v>
      </c>
      <c r="H56">
        <v>7.0000000000000007E-2</v>
      </c>
      <c r="I56">
        <v>0.34999999999999992</v>
      </c>
      <c r="J56">
        <v>1.17</v>
      </c>
      <c r="K56">
        <v>0.44</v>
      </c>
      <c r="L56">
        <v>0.84</v>
      </c>
      <c r="M56">
        <v>0.62999999999999989</v>
      </c>
      <c r="N56">
        <v>0.5299999999999998</v>
      </c>
      <c r="O56">
        <v>0.57999999999999985</v>
      </c>
      <c r="P56">
        <v>0.90999999999999992</v>
      </c>
      <c r="Q56">
        <v>1.1599999999999999</v>
      </c>
      <c r="R56">
        <v>1.22</v>
      </c>
      <c r="T56" s="10">
        <f t="shared" si="3"/>
        <v>0</v>
      </c>
      <c r="U56" s="10">
        <f t="shared" si="4"/>
        <v>0</v>
      </c>
      <c r="V56" s="10">
        <f t="shared" si="5"/>
        <v>1.3078825269304164</v>
      </c>
      <c r="W56" s="10">
        <f t="shared" si="6"/>
        <v>1.3078825269304164</v>
      </c>
      <c r="X56" s="10">
        <f t="shared" si="7"/>
        <v>0</v>
      </c>
      <c r="Y56" s="10">
        <f t="shared" si="8"/>
        <v>0</v>
      </c>
      <c r="Z56" s="10">
        <f t="shared" si="9"/>
        <v>0</v>
      </c>
      <c r="AA56" s="10">
        <f t="shared" si="10"/>
        <v>0</v>
      </c>
      <c r="AB56" s="10">
        <f t="shared" si="11"/>
        <v>0</v>
      </c>
      <c r="AC56" s="10">
        <f t="shared" si="12"/>
        <v>0</v>
      </c>
      <c r="AD56" s="10">
        <f t="shared" si="13"/>
        <v>0</v>
      </c>
      <c r="AE56" s="10">
        <f t="shared" si="14"/>
        <v>0</v>
      </c>
      <c r="AF56" s="10">
        <f t="shared" si="15"/>
        <v>0</v>
      </c>
      <c r="AG56" s="10">
        <f t="shared" si="16"/>
        <v>0</v>
      </c>
      <c r="AH56" s="10">
        <f t="shared" si="17"/>
        <v>0</v>
      </c>
    </row>
    <row r="57" spans="2:34">
      <c r="B57" s="10">
        <f t="shared" si="2"/>
        <v>15.825951407648093</v>
      </c>
      <c r="C57">
        <v>49</v>
      </c>
      <c r="D57">
        <v>1.46</v>
      </c>
      <c r="E57">
        <v>1.58</v>
      </c>
      <c r="F57">
        <v>2.35</v>
      </c>
      <c r="G57">
        <v>2.46</v>
      </c>
      <c r="H57">
        <v>0.96000000000000008</v>
      </c>
      <c r="I57">
        <v>1.3</v>
      </c>
      <c r="J57">
        <v>2.2699999999999996</v>
      </c>
      <c r="K57">
        <v>1.58</v>
      </c>
      <c r="L57">
        <v>2</v>
      </c>
      <c r="M57">
        <v>1.74</v>
      </c>
      <c r="N57">
        <v>1.74</v>
      </c>
      <c r="O57">
        <v>1.74</v>
      </c>
      <c r="P57">
        <v>1.88</v>
      </c>
      <c r="Q57">
        <v>2.1</v>
      </c>
      <c r="R57">
        <v>2.36</v>
      </c>
      <c r="T57" s="10">
        <f t="shared" si="3"/>
        <v>0.92865387729960125</v>
      </c>
      <c r="U57" s="10">
        <f t="shared" si="4"/>
        <v>0.92865387729960125</v>
      </c>
      <c r="V57" s="10">
        <f t="shared" si="5"/>
        <v>1.3078825269304164</v>
      </c>
      <c r="W57" s="10">
        <f t="shared" si="6"/>
        <v>1.3078825269304164</v>
      </c>
      <c r="X57" s="10">
        <f t="shared" si="7"/>
        <v>0.92865387729960125</v>
      </c>
      <c r="Y57" s="10">
        <f t="shared" si="8"/>
        <v>0.92865387729960125</v>
      </c>
      <c r="Z57" s="10">
        <f t="shared" si="9"/>
        <v>1.3078825269304164</v>
      </c>
      <c r="AA57" s="10">
        <f t="shared" si="10"/>
        <v>0.92865387729960125</v>
      </c>
      <c r="AB57" s="10">
        <f t="shared" si="11"/>
        <v>0.92865387729960125</v>
      </c>
      <c r="AC57" s="10">
        <f t="shared" si="12"/>
        <v>0.92865387729960125</v>
      </c>
      <c r="AD57" s="10">
        <f t="shared" si="13"/>
        <v>0.92865387729960125</v>
      </c>
      <c r="AE57" s="10">
        <f t="shared" si="14"/>
        <v>0.92865387729960125</v>
      </c>
      <c r="AF57" s="10">
        <f t="shared" si="15"/>
        <v>0.92865387729960125</v>
      </c>
      <c r="AG57" s="10">
        <f t="shared" si="16"/>
        <v>1.3078825269304164</v>
      </c>
      <c r="AH57" s="10">
        <f t="shared" si="17"/>
        <v>1.3078825269304164</v>
      </c>
    </row>
    <row r="58" spans="2:34">
      <c r="B58" s="10">
        <f t="shared" si="2"/>
        <v>9.3253742665508863</v>
      </c>
      <c r="C58">
        <v>50</v>
      </c>
      <c r="D58">
        <v>0.62999999999999989</v>
      </c>
      <c r="E58">
        <v>0.8600000000000001</v>
      </c>
      <c r="F58">
        <v>1.55</v>
      </c>
      <c r="G58">
        <v>1.66</v>
      </c>
      <c r="H58">
        <v>0.34000000000000008</v>
      </c>
      <c r="I58">
        <v>0.54</v>
      </c>
      <c r="J58">
        <v>1.51</v>
      </c>
      <c r="K58">
        <v>0.77</v>
      </c>
      <c r="L58">
        <v>1.33</v>
      </c>
      <c r="M58">
        <v>0.9</v>
      </c>
      <c r="N58">
        <v>0.84999999999999987</v>
      </c>
      <c r="O58">
        <v>0.98</v>
      </c>
      <c r="P58">
        <v>1.21</v>
      </c>
      <c r="Q58">
        <v>1.53</v>
      </c>
      <c r="R58">
        <v>1.52</v>
      </c>
      <c r="T58" s="10">
        <f t="shared" si="3"/>
        <v>0</v>
      </c>
      <c r="U58" s="10">
        <f t="shared" si="4"/>
        <v>0</v>
      </c>
      <c r="V58" s="10">
        <f t="shared" si="5"/>
        <v>1.3078825269304164</v>
      </c>
      <c r="W58" s="10">
        <f t="shared" si="6"/>
        <v>1.3078825269304164</v>
      </c>
      <c r="X58" s="10">
        <f t="shared" si="7"/>
        <v>0</v>
      </c>
      <c r="Y58" s="10">
        <f t="shared" si="8"/>
        <v>0</v>
      </c>
      <c r="Z58" s="10">
        <f t="shared" si="9"/>
        <v>1.3078825269304164</v>
      </c>
      <c r="AA58" s="10">
        <f t="shared" si="10"/>
        <v>0</v>
      </c>
      <c r="AB58" s="10">
        <f t="shared" si="11"/>
        <v>0.92865387729960125</v>
      </c>
      <c r="AC58" s="10">
        <f t="shared" si="12"/>
        <v>0</v>
      </c>
      <c r="AD58" s="10">
        <f t="shared" si="13"/>
        <v>0</v>
      </c>
      <c r="AE58" s="10">
        <f t="shared" si="14"/>
        <v>0.92865387729960125</v>
      </c>
      <c r="AF58" s="10">
        <f t="shared" si="15"/>
        <v>0.92865387729960125</v>
      </c>
      <c r="AG58" s="10">
        <f t="shared" si="16"/>
        <v>1.3078825269304164</v>
      </c>
      <c r="AH58" s="10">
        <f t="shared" si="17"/>
        <v>1.3078825269304164</v>
      </c>
    </row>
    <row r="59" spans="2:34">
      <c r="B59" s="10">
        <f t="shared" si="2"/>
        <v>15.825951407648093</v>
      </c>
      <c r="C59">
        <v>51</v>
      </c>
      <c r="D59">
        <v>1.54</v>
      </c>
      <c r="E59">
        <v>1.54</v>
      </c>
      <c r="F59">
        <v>2.3900000000000006</v>
      </c>
      <c r="G59">
        <v>2.5100000000000002</v>
      </c>
      <c r="H59">
        <v>1.1500000000000001</v>
      </c>
      <c r="I59">
        <v>1.45</v>
      </c>
      <c r="J59">
        <v>2.2599999999999998</v>
      </c>
      <c r="K59">
        <v>1.6500000000000001</v>
      </c>
      <c r="L59">
        <v>2.04</v>
      </c>
      <c r="M59">
        <v>1.83</v>
      </c>
      <c r="N59">
        <v>1.68</v>
      </c>
      <c r="O59">
        <v>1.78</v>
      </c>
      <c r="P59">
        <v>1.96</v>
      </c>
      <c r="Q59">
        <v>2.1900000000000004</v>
      </c>
      <c r="R59">
        <v>2.27</v>
      </c>
      <c r="T59" s="10">
        <f t="shared" si="3"/>
        <v>0.92865387729960125</v>
      </c>
      <c r="U59" s="10">
        <f t="shared" si="4"/>
        <v>0.92865387729960125</v>
      </c>
      <c r="V59" s="10">
        <f t="shared" si="5"/>
        <v>1.3078825269304164</v>
      </c>
      <c r="W59" s="10">
        <f t="shared" si="6"/>
        <v>1.3078825269304164</v>
      </c>
      <c r="X59" s="10">
        <f t="shared" si="7"/>
        <v>0.92865387729960125</v>
      </c>
      <c r="Y59" s="10">
        <f t="shared" si="8"/>
        <v>0.92865387729960125</v>
      </c>
      <c r="Z59" s="10">
        <f t="shared" si="9"/>
        <v>1.3078825269304164</v>
      </c>
      <c r="AA59" s="10">
        <f t="shared" si="10"/>
        <v>0.92865387729960125</v>
      </c>
      <c r="AB59" s="10">
        <f t="shared" si="11"/>
        <v>0.92865387729960125</v>
      </c>
      <c r="AC59" s="10">
        <f t="shared" si="12"/>
        <v>0.92865387729960125</v>
      </c>
      <c r="AD59" s="10">
        <f t="shared" si="13"/>
        <v>0.92865387729960125</v>
      </c>
      <c r="AE59" s="10">
        <f t="shared" si="14"/>
        <v>0.92865387729960125</v>
      </c>
      <c r="AF59" s="10">
        <f t="shared" si="15"/>
        <v>0.92865387729960125</v>
      </c>
      <c r="AG59" s="10">
        <f t="shared" si="16"/>
        <v>1.3078825269304164</v>
      </c>
      <c r="AH59" s="10">
        <f t="shared" si="17"/>
        <v>1.3078825269304164</v>
      </c>
    </row>
    <row r="60" spans="2:34">
      <c r="B60" s="10">
        <f t="shared" si="2"/>
        <v>15.825951407648093</v>
      </c>
      <c r="C60">
        <v>52</v>
      </c>
      <c r="D60">
        <v>1.57</v>
      </c>
      <c r="E60">
        <v>1.51</v>
      </c>
      <c r="F60">
        <v>2.5100000000000002</v>
      </c>
      <c r="G60">
        <v>2.56</v>
      </c>
      <c r="H60">
        <v>1.04</v>
      </c>
      <c r="I60">
        <v>1.4900000000000002</v>
      </c>
      <c r="J60">
        <v>2.17</v>
      </c>
      <c r="K60">
        <v>1.51</v>
      </c>
      <c r="L60">
        <v>2.02</v>
      </c>
      <c r="M60">
        <v>1.81</v>
      </c>
      <c r="N60">
        <v>1.5899999999999999</v>
      </c>
      <c r="O60">
        <v>1.77</v>
      </c>
      <c r="P60">
        <v>1.9499999999999997</v>
      </c>
      <c r="Q60">
        <v>2.23</v>
      </c>
      <c r="R60">
        <v>2.2599999999999998</v>
      </c>
      <c r="T60" s="10">
        <f t="shared" si="3"/>
        <v>0.92865387729960125</v>
      </c>
      <c r="U60" s="10">
        <f t="shared" si="4"/>
        <v>0.92865387729960125</v>
      </c>
      <c r="V60" s="10">
        <f t="shared" si="5"/>
        <v>1.3078825269304164</v>
      </c>
      <c r="W60" s="10">
        <f t="shared" si="6"/>
        <v>1.3078825269304164</v>
      </c>
      <c r="X60" s="10">
        <f t="shared" si="7"/>
        <v>0.92865387729960125</v>
      </c>
      <c r="Y60" s="10">
        <f t="shared" si="8"/>
        <v>0.92865387729960125</v>
      </c>
      <c r="Z60" s="10">
        <f t="shared" si="9"/>
        <v>1.3078825269304164</v>
      </c>
      <c r="AA60" s="10">
        <f t="shared" si="10"/>
        <v>0.92865387729960125</v>
      </c>
      <c r="AB60" s="10">
        <f t="shared" si="11"/>
        <v>0.92865387729960125</v>
      </c>
      <c r="AC60" s="10">
        <f t="shared" si="12"/>
        <v>0.92865387729960125</v>
      </c>
      <c r="AD60" s="10">
        <f t="shared" si="13"/>
        <v>0.92865387729960125</v>
      </c>
      <c r="AE60" s="10">
        <f t="shared" si="14"/>
        <v>0.92865387729960125</v>
      </c>
      <c r="AF60" s="10">
        <f t="shared" si="15"/>
        <v>0.92865387729960125</v>
      </c>
      <c r="AG60" s="10">
        <f t="shared" si="16"/>
        <v>1.3078825269304164</v>
      </c>
      <c r="AH60" s="10">
        <f t="shared" si="17"/>
        <v>1.3078825269304164</v>
      </c>
    </row>
    <row r="61" spans="2:34">
      <c r="B61" s="10">
        <f t="shared" si="2"/>
        <v>10.254028143850489</v>
      </c>
      <c r="C61">
        <v>53</v>
      </c>
      <c r="D61">
        <v>0.72</v>
      </c>
      <c r="E61">
        <v>0.92</v>
      </c>
      <c r="F61">
        <v>1.6300000000000001</v>
      </c>
      <c r="G61">
        <v>1.81</v>
      </c>
      <c r="H61">
        <v>0.32000000000000006</v>
      </c>
      <c r="I61">
        <v>0.60999999999999988</v>
      </c>
      <c r="J61">
        <v>1.56</v>
      </c>
      <c r="K61">
        <v>0.93000000000000016</v>
      </c>
      <c r="L61">
        <v>1.24</v>
      </c>
      <c r="M61">
        <v>1.01</v>
      </c>
      <c r="N61">
        <v>0.85</v>
      </c>
      <c r="O61">
        <v>0.88</v>
      </c>
      <c r="P61">
        <v>1.19</v>
      </c>
      <c r="Q61">
        <v>1.56</v>
      </c>
      <c r="R61">
        <v>1.7100000000000002</v>
      </c>
      <c r="T61" s="10">
        <f t="shared" si="3"/>
        <v>0</v>
      </c>
      <c r="U61" s="10">
        <f t="shared" si="4"/>
        <v>0</v>
      </c>
      <c r="V61" s="10">
        <f t="shared" si="5"/>
        <v>1.3078825269304164</v>
      </c>
      <c r="W61" s="10">
        <f t="shared" si="6"/>
        <v>1.3078825269304164</v>
      </c>
      <c r="X61" s="10">
        <f t="shared" si="7"/>
        <v>0</v>
      </c>
      <c r="Y61" s="10">
        <f t="shared" si="8"/>
        <v>0</v>
      </c>
      <c r="Z61" s="10">
        <f t="shared" si="9"/>
        <v>1.3078825269304164</v>
      </c>
      <c r="AA61" s="10">
        <f t="shared" si="10"/>
        <v>0.92865387729960125</v>
      </c>
      <c r="AB61" s="10">
        <f t="shared" si="11"/>
        <v>0.92865387729960125</v>
      </c>
      <c r="AC61" s="10">
        <f t="shared" si="12"/>
        <v>0.92865387729960125</v>
      </c>
      <c r="AD61" s="10">
        <f t="shared" si="13"/>
        <v>0</v>
      </c>
      <c r="AE61" s="10">
        <f t="shared" si="14"/>
        <v>0</v>
      </c>
      <c r="AF61" s="10">
        <f t="shared" si="15"/>
        <v>0.92865387729960125</v>
      </c>
      <c r="AG61" s="10">
        <f t="shared" si="16"/>
        <v>1.3078825269304164</v>
      </c>
      <c r="AH61" s="10">
        <f t="shared" si="17"/>
        <v>1.3078825269304164</v>
      </c>
    </row>
    <row r="62" spans="2:34">
      <c r="B62" s="10">
        <f t="shared" si="2"/>
        <v>15.825951407648093</v>
      </c>
      <c r="C62">
        <v>54</v>
      </c>
      <c r="D62">
        <v>1.46</v>
      </c>
      <c r="E62">
        <v>1.63</v>
      </c>
      <c r="F62">
        <v>2.54</v>
      </c>
      <c r="G62">
        <v>2.56</v>
      </c>
      <c r="H62">
        <v>1.2000000000000002</v>
      </c>
      <c r="I62">
        <v>1.52</v>
      </c>
      <c r="J62">
        <v>2.1799999999999997</v>
      </c>
      <c r="K62">
        <v>1.64</v>
      </c>
      <c r="L62">
        <v>2.1</v>
      </c>
      <c r="M62">
        <v>1.8</v>
      </c>
      <c r="N62">
        <v>1.8099999999999998</v>
      </c>
      <c r="O62">
        <v>1.74</v>
      </c>
      <c r="P62">
        <v>2.1199999999999997</v>
      </c>
      <c r="Q62">
        <v>2.1800000000000002</v>
      </c>
      <c r="R62">
        <v>2.4499999999999997</v>
      </c>
      <c r="T62" s="10">
        <f t="shared" si="3"/>
        <v>0.92865387729960125</v>
      </c>
      <c r="U62" s="10">
        <f t="shared" si="4"/>
        <v>0.92865387729960125</v>
      </c>
      <c r="V62" s="10">
        <f t="shared" si="5"/>
        <v>1.3078825269304164</v>
      </c>
      <c r="W62" s="10">
        <f t="shared" si="6"/>
        <v>1.3078825269304164</v>
      </c>
      <c r="X62" s="10">
        <f t="shared" si="7"/>
        <v>0.92865387729960125</v>
      </c>
      <c r="Y62" s="10">
        <f t="shared" si="8"/>
        <v>0.92865387729960125</v>
      </c>
      <c r="Z62" s="10">
        <f t="shared" si="9"/>
        <v>1.3078825269304164</v>
      </c>
      <c r="AA62" s="10">
        <f t="shared" si="10"/>
        <v>0.92865387729960125</v>
      </c>
      <c r="AB62" s="10">
        <f t="shared" si="11"/>
        <v>0.92865387729960125</v>
      </c>
      <c r="AC62" s="10">
        <f t="shared" si="12"/>
        <v>0.92865387729960125</v>
      </c>
      <c r="AD62" s="10">
        <f t="shared" si="13"/>
        <v>0.92865387729960125</v>
      </c>
      <c r="AE62" s="10">
        <f t="shared" si="14"/>
        <v>0.92865387729960125</v>
      </c>
      <c r="AF62" s="10">
        <f t="shared" si="15"/>
        <v>0.92865387729960125</v>
      </c>
      <c r="AG62" s="10">
        <f t="shared" si="16"/>
        <v>1.3078825269304164</v>
      </c>
      <c r="AH62" s="10">
        <f t="shared" si="17"/>
        <v>1.3078825269304164</v>
      </c>
    </row>
    <row r="63" spans="2:34">
      <c r="B63" s="10">
        <f t="shared" si="2"/>
        <v>13.968643653048892</v>
      </c>
      <c r="C63">
        <v>55</v>
      </c>
      <c r="D63">
        <v>1.03</v>
      </c>
      <c r="E63">
        <v>1.2200000000000002</v>
      </c>
      <c r="F63">
        <v>1.8900000000000001</v>
      </c>
      <c r="G63">
        <v>2.08</v>
      </c>
      <c r="H63">
        <v>0.71</v>
      </c>
      <c r="I63">
        <v>0.88</v>
      </c>
      <c r="J63">
        <v>1.85</v>
      </c>
      <c r="K63">
        <v>1.2200000000000002</v>
      </c>
      <c r="L63">
        <v>1.54</v>
      </c>
      <c r="M63">
        <v>1.34</v>
      </c>
      <c r="N63">
        <v>1.1299999999999999</v>
      </c>
      <c r="O63">
        <v>1.25</v>
      </c>
      <c r="P63">
        <v>1.53</v>
      </c>
      <c r="Q63">
        <v>1.78</v>
      </c>
      <c r="R63">
        <v>1.9100000000000001</v>
      </c>
      <c r="T63" s="10">
        <f t="shared" si="3"/>
        <v>0.92865387729960125</v>
      </c>
      <c r="U63" s="10">
        <f t="shared" si="4"/>
        <v>0.92865387729960125</v>
      </c>
      <c r="V63" s="10">
        <f t="shared" si="5"/>
        <v>1.3078825269304164</v>
      </c>
      <c r="W63" s="10">
        <f t="shared" si="6"/>
        <v>1.3078825269304164</v>
      </c>
      <c r="X63" s="10">
        <f t="shared" si="7"/>
        <v>0</v>
      </c>
      <c r="Y63" s="10">
        <f t="shared" si="8"/>
        <v>0</v>
      </c>
      <c r="Z63" s="10">
        <f t="shared" si="9"/>
        <v>1.3078825269304164</v>
      </c>
      <c r="AA63" s="10">
        <f t="shared" si="10"/>
        <v>0.92865387729960125</v>
      </c>
      <c r="AB63" s="10">
        <f t="shared" si="11"/>
        <v>0.92865387729960125</v>
      </c>
      <c r="AC63" s="10">
        <f t="shared" si="12"/>
        <v>0.92865387729960125</v>
      </c>
      <c r="AD63" s="10">
        <f t="shared" si="13"/>
        <v>0.92865387729960125</v>
      </c>
      <c r="AE63" s="10">
        <f t="shared" si="14"/>
        <v>0.92865387729960125</v>
      </c>
      <c r="AF63" s="10">
        <f t="shared" si="15"/>
        <v>0.92865387729960125</v>
      </c>
      <c r="AG63" s="10">
        <f t="shared" si="16"/>
        <v>1.3078825269304164</v>
      </c>
      <c r="AH63" s="10">
        <f t="shared" si="17"/>
        <v>1.3078825269304164</v>
      </c>
    </row>
    <row r="64" spans="2:34">
      <c r="B64" s="10">
        <f t="shared" si="2"/>
        <v>3.5444189311604339</v>
      </c>
      <c r="C64">
        <v>56</v>
      </c>
      <c r="D64">
        <v>0.40999999999999992</v>
      </c>
      <c r="E64">
        <v>0.51</v>
      </c>
      <c r="F64">
        <v>1.35</v>
      </c>
      <c r="G64">
        <v>1.57</v>
      </c>
      <c r="H64">
        <v>3.0000000000000044E-2</v>
      </c>
      <c r="I64">
        <v>0.38</v>
      </c>
      <c r="J64">
        <v>1.18</v>
      </c>
      <c r="K64">
        <v>0.49000000000000005</v>
      </c>
      <c r="L64">
        <v>1.06</v>
      </c>
      <c r="M64">
        <v>0.66999999999999993</v>
      </c>
      <c r="N64">
        <v>0.55999999999999983</v>
      </c>
      <c r="O64">
        <v>0.66999999999999993</v>
      </c>
      <c r="P64">
        <v>0.91999999999999993</v>
      </c>
      <c r="Q64">
        <v>1.0999999999999999</v>
      </c>
      <c r="R64">
        <v>1.25</v>
      </c>
      <c r="T64" s="10">
        <f t="shared" si="3"/>
        <v>0</v>
      </c>
      <c r="U64" s="10">
        <f t="shared" si="4"/>
        <v>0</v>
      </c>
      <c r="V64" s="10">
        <f t="shared" si="5"/>
        <v>1.3078825269304164</v>
      </c>
      <c r="W64" s="10">
        <f t="shared" si="6"/>
        <v>1.3078825269304164</v>
      </c>
      <c r="X64" s="10">
        <f t="shared" si="7"/>
        <v>0</v>
      </c>
      <c r="Y64" s="10">
        <f t="shared" si="8"/>
        <v>0</v>
      </c>
      <c r="Z64" s="10">
        <f t="shared" si="9"/>
        <v>0</v>
      </c>
      <c r="AA64" s="10">
        <f t="shared" si="10"/>
        <v>0</v>
      </c>
      <c r="AB64" s="10">
        <f t="shared" si="11"/>
        <v>0.92865387729960125</v>
      </c>
      <c r="AC64" s="10">
        <f t="shared" si="12"/>
        <v>0</v>
      </c>
      <c r="AD64" s="10">
        <f t="shared" si="13"/>
        <v>0</v>
      </c>
      <c r="AE64" s="10">
        <f t="shared" si="14"/>
        <v>0</v>
      </c>
      <c r="AF64" s="10">
        <f t="shared" si="15"/>
        <v>0</v>
      </c>
      <c r="AG64" s="10">
        <f t="shared" si="16"/>
        <v>0</v>
      </c>
      <c r="AH64" s="10">
        <f t="shared" si="17"/>
        <v>0</v>
      </c>
    </row>
    <row r="65" spans="2:34">
      <c r="B65" s="10">
        <f t="shared" si="2"/>
        <v>13.968643653048892</v>
      </c>
      <c r="C65">
        <v>57</v>
      </c>
      <c r="D65">
        <v>1.1000000000000001</v>
      </c>
      <c r="E65">
        <v>1.1100000000000001</v>
      </c>
      <c r="F65">
        <v>1.8900000000000001</v>
      </c>
      <c r="G65">
        <v>1.9799999999999998</v>
      </c>
      <c r="H65">
        <v>0.69000000000000017</v>
      </c>
      <c r="I65">
        <v>0.86999999999999988</v>
      </c>
      <c r="J65">
        <v>1.77</v>
      </c>
      <c r="K65">
        <v>1.2200000000000002</v>
      </c>
      <c r="L65">
        <v>1.55</v>
      </c>
      <c r="M65">
        <v>1.26</v>
      </c>
      <c r="N65">
        <v>1.26</v>
      </c>
      <c r="O65">
        <v>1.1599999999999999</v>
      </c>
      <c r="P65">
        <v>1.55</v>
      </c>
      <c r="Q65">
        <v>1.81</v>
      </c>
      <c r="R65">
        <v>1.83</v>
      </c>
      <c r="T65" s="10">
        <f t="shared" si="3"/>
        <v>0.92865387729960125</v>
      </c>
      <c r="U65" s="10">
        <f t="shared" si="4"/>
        <v>0.92865387729960125</v>
      </c>
      <c r="V65" s="10">
        <f t="shared" si="5"/>
        <v>1.3078825269304164</v>
      </c>
      <c r="W65" s="10">
        <f t="shared" si="6"/>
        <v>1.3078825269304164</v>
      </c>
      <c r="X65" s="10">
        <f t="shared" si="7"/>
        <v>0</v>
      </c>
      <c r="Y65" s="10">
        <f t="shared" si="8"/>
        <v>0</v>
      </c>
      <c r="Z65" s="10">
        <f t="shared" si="9"/>
        <v>1.3078825269304164</v>
      </c>
      <c r="AA65" s="10">
        <f t="shared" si="10"/>
        <v>0.92865387729960125</v>
      </c>
      <c r="AB65" s="10">
        <f t="shared" si="11"/>
        <v>0.92865387729960125</v>
      </c>
      <c r="AC65" s="10">
        <f t="shared" si="12"/>
        <v>0.92865387729960125</v>
      </c>
      <c r="AD65" s="10">
        <f t="shared" si="13"/>
        <v>0.92865387729960125</v>
      </c>
      <c r="AE65" s="10">
        <f t="shared" si="14"/>
        <v>0.92865387729960125</v>
      </c>
      <c r="AF65" s="10">
        <f t="shared" si="15"/>
        <v>0.92865387729960125</v>
      </c>
      <c r="AG65" s="10">
        <f t="shared" si="16"/>
        <v>1.3078825269304164</v>
      </c>
      <c r="AH65" s="10">
        <f t="shared" si="17"/>
        <v>1.3078825269304164</v>
      </c>
    </row>
    <row r="66" spans="2:34">
      <c r="B66" s="10">
        <f t="shared" si="2"/>
        <v>14.897297530348492</v>
      </c>
      <c r="C66">
        <v>58</v>
      </c>
      <c r="D66">
        <v>1.23</v>
      </c>
      <c r="E66">
        <v>1.38</v>
      </c>
      <c r="F66">
        <v>2.1500000000000004</v>
      </c>
      <c r="G66">
        <v>2.38</v>
      </c>
      <c r="H66">
        <v>0.87</v>
      </c>
      <c r="I66">
        <v>1.27</v>
      </c>
      <c r="J66">
        <v>1.9999999999999998</v>
      </c>
      <c r="K66">
        <v>1.46</v>
      </c>
      <c r="L66">
        <v>1.76</v>
      </c>
      <c r="M66">
        <v>1.58</v>
      </c>
      <c r="N66">
        <v>1.5799999999999998</v>
      </c>
      <c r="O66">
        <v>1.49</v>
      </c>
      <c r="P66">
        <v>1.9</v>
      </c>
      <c r="Q66">
        <v>2.0299999999999998</v>
      </c>
      <c r="R66">
        <v>2.1999999999999997</v>
      </c>
      <c r="T66" s="10">
        <f t="shared" si="3"/>
        <v>0.92865387729960125</v>
      </c>
      <c r="U66" s="10">
        <f t="shared" si="4"/>
        <v>0.92865387729960125</v>
      </c>
      <c r="V66" s="10">
        <f t="shared" si="5"/>
        <v>1.3078825269304164</v>
      </c>
      <c r="W66" s="10">
        <f t="shared" si="6"/>
        <v>1.3078825269304164</v>
      </c>
      <c r="X66" s="10">
        <f t="shared" si="7"/>
        <v>0</v>
      </c>
      <c r="Y66" s="10">
        <f t="shared" si="8"/>
        <v>0.92865387729960125</v>
      </c>
      <c r="Z66" s="10">
        <f t="shared" si="9"/>
        <v>1.3078825269304164</v>
      </c>
      <c r="AA66" s="10">
        <f t="shared" si="10"/>
        <v>0.92865387729960125</v>
      </c>
      <c r="AB66" s="10">
        <f t="shared" si="11"/>
        <v>0.92865387729960125</v>
      </c>
      <c r="AC66" s="10">
        <f t="shared" si="12"/>
        <v>0.92865387729960125</v>
      </c>
      <c r="AD66" s="10">
        <f t="shared" si="13"/>
        <v>0.92865387729960125</v>
      </c>
      <c r="AE66" s="10">
        <f t="shared" si="14"/>
        <v>0.92865387729960125</v>
      </c>
      <c r="AF66" s="10">
        <f t="shared" si="15"/>
        <v>0.92865387729960125</v>
      </c>
      <c r="AG66" s="10">
        <f t="shared" si="16"/>
        <v>1.3078825269304164</v>
      </c>
      <c r="AH66" s="10">
        <f t="shared" si="17"/>
        <v>1.3078825269304164</v>
      </c>
    </row>
    <row r="67" spans="2:34">
      <c r="B67" s="10">
        <f t="shared" si="2"/>
        <v>10.254028143850489</v>
      </c>
      <c r="C67">
        <v>59</v>
      </c>
      <c r="D67">
        <v>0.7</v>
      </c>
      <c r="E67">
        <v>0.79</v>
      </c>
      <c r="F67">
        <v>1.6700000000000002</v>
      </c>
      <c r="G67">
        <v>1.69</v>
      </c>
      <c r="H67">
        <v>0.37000000000000005</v>
      </c>
      <c r="I67">
        <v>0.57000000000000006</v>
      </c>
      <c r="J67">
        <v>1.47</v>
      </c>
      <c r="K67">
        <v>0.79</v>
      </c>
      <c r="L67">
        <v>1.36</v>
      </c>
      <c r="M67">
        <v>0.97</v>
      </c>
      <c r="N67">
        <v>0.82999999999999985</v>
      </c>
      <c r="O67">
        <v>1.01</v>
      </c>
      <c r="P67">
        <v>1.21</v>
      </c>
      <c r="Q67">
        <v>1.51</v>
      </c>
      <c r="R67">
        <v>1.61</v>
      </c>
      <c r="T67" s="10">
        <f t="shared" si="3"/>
        <v>0</v>
      </c>
      <c r="U67" s="10">
        <f t="shared" si="4"/>
        <v>0</v>
      </c>
      <c r="V67" s="10">
        <f t="shared" si="5"/>
        <v>1.3078825269304164</v>
      </c>
      <c r="W67" s="10">
        <f t="shared" si="6"/>
        <v>1.3078825269304164</v>
      </c>
      <c r="X67" s="10">
        <f t="shared" si="7"/>
        <v>0</v>
      </c>
      <c r="Y67" s="10">
        <f t="shared" si="8"/>
        <v>0</v>
      </c>
      <c r="Z67" s="10">
        <f t="shared" si="9"/>
        <v>1.3078825269304164</v>
      </c>
      <c r="AA67" s="10">
        <f t="shared" si="10"/>
        <v>0</v>
      </c>
      <c r="AB67" s="10">
        <f t="shared" si="11"/>
        <v>0.92865387729960125</v>
      </c>
      <c r="AC67" s="10">
        <f t="shared" si="12"/>
        <v>0.92865387729960125</v>
      </c>
      <c r="AD67" s="10">
        <f t="shared" si="13"/>
        <v>0</v>
      </c>
      <c r="AE67" s="10">
        <f t="shared" si="14"/>
        <v>0.92865387729960125</v>
      </c>
      <c r="AF67" s="10">
        <f t="shared" si="15"/>
        <v>0.92865387729960125</v>
      </c>
      <c r="AG67" s="10">
        <f t="shared" si="16"/>
        <v>1.3078825269304164</v>
      </c>
      <c r="AH67" s="10">
        <f t="shared" si="17"/>
        <v>1.3078825269304164</v>
      </c>
    </row>
    <row r="68" spans="2:34">
      <c r="B68" s="10">
        <f t="shared" si="2"/>
        <v>8.0174917396204695</v>
      </c>
      <c r="C68">
        <v>60</v>
      </c>
      <c r="D68">
        <v>0.51</v>
      </c>
      <c r="E68">
        <v>0.78</v>
      </c>
      <c r="F68">
        <v>1.44</v>
      </c>
      <c r="G68">
        <v>1.65</v>
      </c>
      <c r="H68">
        <v>0.29000000000000009</v>
      </c>
      <c r="I68">
        <v>0.58000000000000007</v>
      </c>
      <c r="J68">
        <v>1.29</v>
      </c>
      <c r="K68">
        <v>0.8</v>
      </c>
      <c r="L68">
        <v>1.0699999999999998</v>
      </c>
      <c r="M68">
        <v>0.93</v>
      </c>
      <c r="N68">
        <v>0.73</v>
      </c>
      <c r="O68">
        <v>0.80999999999999994</v>
      </c>
      <c r="P68">
        <v>1.1400000000000001</v>
      </c>
      <c r="Q68">
        <v>1.3699999999999999</v>
      </c>
      <c r="R68">
        <v>1.4300000000000002</v>
      </c>
      <c r="T68" s="10">
        <f t="shared" si="3"/>
        <v>0</v>
      </c>
      <c r="U68" s="10">
        <f t="shared" si="4"/>
        <v>0</v>
      </c>
      <c r="V68" s="10">
        <f t="shared" si="5"/>
        <v>1.3078825269304164</v>
      </c>
      <c r="W68" s="10">
        <f t="shared" si="6"/>
        <v>1.3078825269304164</v>
      </c>
      <c r="X68" s="10">
        <f t="shared" si="7"/>
        <v>0</v>
      </c>
      <c r="Y68" s="10">
        <f t="shared" si="8"/>
        <v>0</v>
      </c>
      <c r="Z68" s="10">
        <f t="shared" si="9"/>
        <v>0</v>
      </c>
      <c r="AA68" s="10">
        <f t="shared" si="10"/>
        <v>0</v>
      </c>
      <c r="AB68" s="10">
        <f t="shared" si="11"/>
        <v>0.92865387729960125</v>
      </c>
      <c r="AC68" s="10">
        <f t="shared" si="12"/>
        <v>0.92865387729960125</v>
      </c>
      <c r="AD68" s="10">
        <f t="shared" si="13"/>
        <v>0</v>
      </c>
      <c r="AE68" s="10">
        <f t="shared" si="14"/>
        <v>0</v>
      </c>
      <c r="AF68" s="10">
        <f t="shared" si="15"/>
        <v>0.92865387729960125</v>
      </c>
      <c r="AG68" s="10">
        <f t="shared" si="16"/>
        <v>1.3078825269304164</v>
      </c>
      <c r="AH68" s="10">
        <f t="shared" si="17"/>
        <v>1.3078825269304164</v>
      </c>
    </row>
    <row r="69" spans="2:34">
      <c r="B69" s="10">
        <f t="shared" si="2"/>
        <v>15.825951407648093</v>
      </c>
      <c r="C69">
        <v>61</v>
      </c>
      <c r="D69">
        <v>1.3</v>
      </c>
      <c r="E69">
        <v>1.26</v>
      </c>
      <c r="F69">
        <v>2.1500000000000004</v>
      </c>
      <c r="G69">
        <v>2.33</v>
      </c>
      <c r="H69">
        <v>0.9900000000000001</v>
      </c>
      <c r="I69">
        <v>1.19</v>
      </c>
      <c r="J69">
        <v>2.0799999999999996</v>
      </c>
      <c r="K69">
        <v>1.4800000000000002</v>
      </c>
      <c r="L69">
        <v>1.85</v>
      </c>
      <c r="M69">
        <v>1.6300000000000001</v>
      </c>
      <c r="N69">
        <v>1.39</v>
      </c>
      <c r="O69">
        <v>1.55</v>
      </c>
      <c r="P69">
        <v>1.8800000000000001</v>
      </c>
      <c r="Q69">
        <v>1.9</v>
      </c>
      <c r="R69">
        <v>2.1399999999999997</v>
      </c>
      <c r="T69" s="10">
        <f t="shared" si="3"/>
        <v>0.92865387729960125</v>
      </c>
      <c r="U69" s="10">
        <f t="shared" si="4"/>
        <v>0.92865387729960125</v>
      </c>
      <c r="V69" s="10">
        <f t="shared" si="5"/>
        <v>1.3078825269304164</v>
      </c>
      <c r="W69" s="10">
        <f t="shared" si="6"/>
        <v>1.3078825269304164</v>
      </c>
      <c r="X69" s="10">
        <f t="shared" si="7"/>
        <v>0.92865387729960125</v>
      </c>
      <c r="Y69" s="10">
        <f t="shared" si="8"/>
        <v>0.92865387729960125</v>
      </c>
      <c r="Z69" s="10">
        <f t="shared" si="9"/>
        <v>1.3078825269304164</v>
      </c>
      <c r="AA69" s="10">
        <f t="shared" si="10"/>
        <v>0.92865387729960125</v>
      </c>
      <c r="AB69" s="10">
        <f t="shared" si="11"/>
        <v>0.92865387729960125</v>
      </c>
      <c r="AC69" s="10">
        <f t="shared" si="12"/>
        <v>0.92865387729960125</v>
      </c>
      <c r="AD69" s="10">
        <f t="shared" si="13"/>
        <v>0.92865387729960125</v>
      </c>
      <c r="AE69" s="10">
        <f t="shared" si="14"/>
        <v>0.92865387729960125</v>
      </c>
      <c r="AF69" s="10">
        <f t="shared" si="15"/>
        <v>0.92865387729960125</v>
      </c>
      <c r="AG69" s="10">
        <f t="shared" si="16"/>
        <v>1.3078825269304164</v>
      </c>
      <c r="AH69" s="10">
        <f t="shared" si="17"/>
        <v>1.3078825269304164</v>
      </c>
    </row>
    <row r="70" spans="2:34">
      <c r="B70" s="10">
        <f t="shared" si="2"/>
        <v>14.897297530348492</v>
      </c>
      <c r="C70">
        <v>62</v>
      </c>
      <c r="D70">
        <v>1.18</v>
      </c>
      <c r="E70">
        <v>1.27</v>
      </c>
      <c r="F70">
        <v>2.12</v>
      </c>
      <c r="G70">
        <v>2.2800000000000002</v>
      </c>
      <c r="H70">
        <v>0.8</v>
      </c>
      <c r="I70">
        <v>1.1200000000000001</v>
      </c>
      <c r="J70">
        <v>1.7999999999999998</v>
      </c>
      <c r="K70">
        <v>1.3900000000000001</v>
      </c>
      <c r="L70">
        <v>1.78</v>
      </c>
      <c r="M70">
        <v>1.53</v>
      </c>
      <c r="N70">
        <v>1.45</v>
      </c>
      <c r="O70">
        <v>1.3599999999999999</v>
      </c>
      <c r="P70">
        <v>1.73</v>
      </c>
      <c r="Q70">
        <v>1.91</v>
      </c>
      <c r="R70">
        <v>2.1</v>
      </c>
      <c r="T70" s="10">
        <f t="shared" si="3"/>
        <v>0.92865387729960125</v>
      </c>
      <c r="U70" s="10">
        <f t="shared" si="4"/>
        <v>0.92865387729960125</v>
      </c>
      <c r="V70" s="10">
        <f t="shared" si="5"/>
        <v>1.3078825269304164</v>
      </c>
      <c r="W70" s="10">
        <f t="shared" si="6"/>
        <v>1.3078825269304164</v>
      </c>
      <c r="X70" s="10">
        <f t="shared" si="7"/>
        <v>0</v>
      </c>
      <c r="Y70" s="10">
        <f t="shared" si="8"/>
        <v>0.92865387729960125</v>
      </c>
      <c r="Z70" s="10">
        <f t="shared" si="9"/>
        <v>1.3078825269304164</v>
      </c>
      <c r="AA70" s="10">
        <f t="shared" si="10"/>
        <v>0.92865387729960125</v>
      </c>
      <c r="AB70" s="10">
        <f t="shared" si="11"/>
        <v>0.92865387729960125</v>
      </c>
      <c r="AC70" s="10">
        <f t="shared" si="12"/>
        <v>0.92865387729960125</v>
      </c>
      <c r="AD70" s="10">
        <f t="shared" si="13"/>
        <v>0.92865387729960125</v>
      </c>
      <c r="AE70" s="10">
        <f t="shared" si="14"/>
        <v>0.92865387729960125</v>
      </c>
      <c r="AF70" s="10">
        <f t="shared" si="15"/>
        <v>0.92865387729960125</v>
      </c>
      <c r="AG70" s="10">
        <f t="shared" si="16"/>
        <v>1.3078825269304164</v>
      </c>
      <c r="AH70" s="10">
        <f t="shared" si="17"/>
        <v>1.3078825269304164</v>
      </c>
    </row>
    <row r="71" spans="2:34">
      <c r="B71" s="10">
        <f t="shared" si="2"/>
        <v>12.11133589844969</v>
      </c>
      <c r="C71">
        <v>63</v>
      </c>
      <c r="D71">
        <v>0.84</v>
      </c>
      <c r="E71">
        <v>0.95000000000000007</v>
      </c>
      <c r="F71">
        <v>1.84</v>
      </c>
      <c r="G71">
        <v>1.98</v>
      </c>
      <c r="H71">
        <v>0.54</v>
      </c>
      <c r="I71">
        <v>0.75</v>
      </c>
      <c r="J71">
        <v>1.67</v>
      </c>
      <c r="K71">
        <v>0.88000000000000012</v>
      </c>
      <c r="L71">
        <v>1.3199999999999998</v>
      </c>
      <c r="M71">
        <v>1.0299999999999998</v>
      </c>
      <c r="N71">
        <v>0.92999999999999983</v>
      </c>
      <c r="O71">
        <v>1.0799999999999998</v>
      </c>
      <c r="P71">
        <v>1.3299999999999998</v>
      </c>
      <c r="Q71">
        <v>1.5799999999999998</v>
      </c>
      <c r="R71">
        <v>1.63</v>
      </c>
      <c r="T71" s="10">
        <f t="shared" si="3"/>
        <v>0</v>
      </c>
      <c r="U71" s="10">
        <f t="shared" si="4"/>
        <v>0.92865387729960125</v>
      </c>
      <c r="V71" s="10">
        <f t="shared" si="5"/>
        <v>1.3078825269304164</v>
      </c>
      <c r="W71" s="10">
        <f t="shared" si="6"/>
        <v>1.3078825269304164</v>
      </c>
      <c r="X71" s="10">
        <f t="shared" si="7"/>
        <v>0</v>
      </c>
      <c r="Y71" s="10">
        <f t="shared" si="8"/>
        <v>0</v>
      </c>
      <c r="Z71" s="10">
        <f t="shared" si="9"/>
        <v>1.3078825269304164</v>
      </c>
      <c r="AA71" s="10">
        <f t="shared" si="10"/>
        <v>0</v>
      </c>
      <c r="AB71" s="10">
        <f t="shared" si="11"/>
        <v>0.92865387729960125</v>
      </c>
      <c r="AC71" s="10">
        <f t="shared" si="12"/>
        <v>0.92865387729960125</v>
      </c>
      <c r="AD71" s="10">
        <f t="shared" si="13"/>
        <v>0.92865387729960125</v>
      </c>
      <c r="AE71" s="10">
        <f t="shared" si="14"/>
        <v>0.92865387729960125</v>
      </c>
      <c r="AF71" s="10">
        <f t="shared" si="15"/>
        <v>0.92865387729960125</v>
      </c>
      <c r="AG71" s="10">
        <f t="shared" si="16"/>
        <v>1.3078825269304164</v>
      </c>
      <c r="AH71" s="10">
        <f t="shared" si="17"/>
        <v>1.3078825269304164</v>
      </c>
    </row>
    <row r="72" spans="2:34">
      <c r="B72" s="10">
        <f t="shared" si="2"/>
        <v>14.897297530348492</v>
      </c>
      <c r="C72">
        <v>64</v>
      </c>
      <c r="D72">
        <v>1.3299999999999998</v>
      </c>
      <c r="E72">
        <v>1.33</v>
      </c>
      <c r="F72">
        <v>2.1800000000000002</v>
      </c>
      <c r="G72">
        <v>2.37</v>
      </c>
      <c r="H72">
        <v>0.84000000000000008</v>
      </c>
      <c r="I72">
        <v>1.18</v>
      </c>
      <c r="J72">
        <v>2.0500000000000003</v>
      </c>
      <c r="K72">
        <v>1.5400000000000003</v>
      </c>
      <c r="L72">
        <v>1.97</v>
      </c>
      <c r="M72">
        <v>1.5999999999999999</v>
      </c>
      <c r="N72">
        <v>1.6</v>
      </c>
      <c r="O72">
        <v>1.5899999999999999</v>
      </c>
      <c r="P72">
        <v>1.9400000000000002</v>
      </c>
      <c r="Q72">
        <v>2.0299999999999998</v>
      </c>
      <c r="R72">
        <v>2.14</v>
      </c>
      <c r="T72" s="10">
        <f t="shared" si="3"/>
        <v>0.92865387729960125</v>
      </c>
      <c r="U72" s="10">
        <f t="shared" si="4"/>
        <v>0.92865387729960125</v>
      </c>
      <c r="V72" s="10">
        <f t="shared" si="5"/>
        <v>1.3078825269304164</v>
      </c>
      <c r="W72" s="10">
        <f t="shared" si="6"/>
        <v>1.3078825269304164</v>
      </c>
      <c r="X72" s="10">
        <f t="shared" si="7"/>
        <v>0</v>
      </c>
      <c r="Y72" s="10">
        <f t="shared" si="8"/>
        <v>0.92865387729960125</v>
      </c>
      <c r="Z72" s="10">
        <f t="shared" si="9"/>
        <v>1.3078825269304164</v>
      </c>
      <c r="AA72" s="10">
        <f t="shared" si="10"/>
        <v>0.92865387729960125</v>
      </c>
      <c r="AB72" s="10">
        <f t="shared" si="11"/>
        <v>0.92865387729960125</v>
      </c>
      <c r="AC72" s="10">
        <f t="shared" si="12"/>
        <v>0.92865387729960125</v>
      </c>
      <c r="AD72" s="10">
        <f t="shared" si="13"/>
        <v>0.92865387729960125</v>
      </c>
      <c r="AE72" s="10">
        <f t="shared" si="14"/>
        <v>0.92865387729960125</v>
      </c>
      <c r="AF72" s="10">
        <f t="shared" si="15"/>
        <v>0.92865387729960125</v>
      </c>
      <c r="AG72" s="10">
        <f t="shared" si="16"/>
        <v>1.3078825269304164</v>
      </c>
      <c r="AH72" s="10">
        <f t="shared" si="17"/>
        <v>1.3078825269304164</v>
      </c>
    </row>
    <row r="73" spans="2:34">
      <c r="B73" s="10">
        <f t="shared" si="2"/>
        <v>13.039989775749291</v>
      </c>
      <c r="C73">
        <v>65</v>
      </c>
      <c r="D73">
        <v>0.83</v>
      </c>
      <c r="E73">
        <v>0.94</v>
      </c>
      <c r="F73">
        <v>1.83</v>
      </c>
      <c r="G73">
        <v>2.0499999999999998</v>
      </c>
      <c r="H73">
        <v>0.63</v>
      </c>
      <c r="I73">
        <v>0.77</v>
      </c>
      <c r="J73">
        <v>1.5899999999999999</v>
      </c>
      <c r="K73">
        <v>0.96000000000000008</v>
      </c>
      <c r="L73">
        <v>1.41</v>
      </c>
      <c r="M73">
        <v>1.21</v>
      </c>
      <c r="N73">
        <v>1.0899999999999999</v>
      </c>
      <c r="O73">
        <v>1.1199999999999999</v>
      </c>
      <c r="P73">
        <v>1.5</v>
      </c>
      <c r="Q73">
        <v>1.5499999999999998</v>
      </c>
      <c r="R73">
        <v>1.69</v>
      </c>
      <c r="T73" s="10">
        <f t="shared" si="3"/>
        <v>0</v>
      </c>
      <c r="U73" s="10">
        <f t="shared" si="4"/>
        <v>0.92865387729960125</v>
      </c>
      <c r="V73" s="10">
        <f t="shared" si="5"/>
        <v>1.3078825269304164</v>
      </c>
      <c r="W73" s="10">
        <f t="shared" si="6"/>
        <v>1.3078825269304164</v>
      </c>
      <c r="X73" s="10">
        <f t="shared" si="7"/>
        <v>0</v>
      </c>
      <c r="Y73" s="10">
        <f t="shared" si="8"/>
        <v>0</v>
      </c>
      <c r="Z73" s="10">
        <f t="shared" si="9"/>
        <v>1.3078825269304164</v>
      </c>
      <c r="AA73" s="10">
        <f t="shared" si="10"/>
        <v>0.92865387729960125</v>
      </c>
      <c r="AB73" s="10">
        <f t="shared" si="11"/>
        <v>0.92865387729960125</v>
      </c>
      <c r="AC73" s="10">
        <f t="shared" si="12"/>
        <v>0.92865387729960125</v>
      </c>
      <c r="AD73" s="10">
        <f t="shared" si="13"/>
        <v>0.92865387729960125</v>
      </c>
      <c r="AE73" s="10">
        <f t="shared" si="14"/>
        <v>0.92865387729960125</v>
      </c>
      <c r="AF73" s="10">
        <f t="shared" si="15"/>
        <v>0.92865387729960125</v>
      </c>
      <c r="AG73" s="10">
        <f t="shared" si="16"/>
        <v>1.3078825269304164</v>
      </c>
      <c r="AH73" s="10">
        <f t="shared" si="17"/>
        <v>1.3078825269304164</v>
      </c>
    </row>
    <row r="74" spans="2:34">
      <c r="B74" s="10">
        <f t="shared" ref="B74:B137" si="18">SUM(T74:AH74)</f>
        <v>5.7809553353904519</v>
      </c>
      <c r="C74">
        <v>66</v>
      </c>
      <c r="D74">
        <v>0.45999999999999996</v>
      </c>
      <c r="E74">
        <v>0.59000000000000008</v>
      </c>
      <c r="F74">
        <v>1.4700000000000002</v>
      </c>
      <c r="G74">
        <v>1.5</v>
      </c>
      <c r="H74">
        <v>0.16000000000000009</v>
      </c>
      <c r="I74">
        <v>0.45</v>
      </c>
      <c r="J74">
        <v>1.1199999999999999</v>
      </c>
      <c r="K74">
        <v>0.6100000000000001</v>
      </c>
      <c r="L74">
        <v>1.0900000000000001</v>
      </c>
      <c r="M74">
        <v>0.84</v>
      </c>
      <c r="N74">
        <v>0.71</v>
      </c>
      <c r="O74">
        <v>0.75</v>
      </c>
      <c r="P74">
        <v>1.03</v>
      </c>
      <c r="Q74">
        <v>1.22</v>
      </c>
      <c r="R74">
        <v>1.4300000000000002</v>
      </c>
      <c r="T74" s="10">
        <f t="shared" ref="T74:T137" si="19">IF(D74&gt;=D$6,D$6,0)</f>
        <v>0</v>
      </c>
      <c r="U74" s="10">
        <f t="shared" ref="U74:U137" si="20">IF(E74&gt;=E$6,E$6,0)</f>
        <v>0</v>
      </c>
      <c r="V74" s="10">
        <f t="shared" ref="V74:V137" si="21">IF(F74&gt;=F$6,F$6,0)</f>
        <v>1.3078825269304164</v>
      </c>
      <c r="W74" s="10">
        <f t="shared" ref="W74:W137" si="22">IF(G74&gt;=G$6,G$6,0)</f>
        <v>1.3078825269304164</v>
      </c>
      <c r="X74" s="10">
        <f t="shared" ref="X74:X137" si="23">IF(H74&gt;=H$6,H$6,0)</f>
        <v>0</v>
      </c>
      <c r="Y74" s="10">
        <f t="shared" ref="Y74:Y137" si="24">IF(I74&gt;=I$6,I$6,0)</f>
        <v>0</v>
      </c>
      <c r="Z74" s="10">
        <f t="shared" ref="Z74:Z137" si="25">IF(J74&gt;=J$6,J$6,0)</f>
        <v>0</v>
      </c>
      <c r="AA74" s="10">
        <f t="shared" ref="AA74:AA137" si="26">IF(K74&gt;=K$6,K$6,0)</f>
        <v>0</v>
      </c>
      <c r="AB74" s="10">
        <f t="shared" ref="AB74:AB137" si="27">IF(L74&gt;=L$6,L$6,0)</f>
        <v>0.92865387729960125</v>
      </c>
      <c r="AC74" s="10">
        <f t="shared" ref="AC74:AC137" si="28">IF(M74&gt;=M$6,M$6,0)</f>
        <v>0</v>
      </c>
      <c r="AD74" s="10">
        <f t="shared" ref="AD74:AD137" si="29">IF(N74&gt;=N$6,N$6,0)</f>
        <v>0</v>
      </c>
      <c r="AE74" s="10">
        <f t="shared" ref="AE74:AE137" si="30">IF(O74&gt;=O$6,O$6,0)</f>
        <v>0</v>
      </c>
      <c r="AF74" s="10">
        <f t="shared" ref="AF74:AF137" si="31">IF(P74&gt;=P$6,P$6,0)</f>
        <v>0.92865387729960125</v>
      </c>
      <c r="AG74" s="10">
        <f t="shared" ref="AG74:AG137" si="32">IF(Q74&gt;=Q$6,Q$6,0)</f>
        <v>0</v>
      </c>
      <c r="AH74" s="10">
        <f t="shared" ref="AH74:AH137" si="33">IF(R74&gt;=R$6,R$6,0)</f>
        <v>1.3078825269304164</v>
      </c>
    </row>
    <row r="75" spans="2:34">
      <c r="B75" s="10">
        <f t="shared" si="18"/>
        <v>5.7809553353904519</v>
      </c>
      <c r="C75">
        <v>67</v>
      </c>
      <c r="D75">
        <v>0.48999999999999994</v>
      </c>
      <c r="E75">
        <v>0.5</v>
      </c>
      <c r="F75">
        <v>1.3800000000000001</v>
      </c>
      <c r="G75">
        <v>1.46</v>
      </c>
      <c r="H75">
        <v>0</v>
      </c>
      <c r="I75">
        <v>0.27999999999999997</v>
      </c>
      <c r="J75">
        <v>1.1199999999999999</v>
      </c>
      <c r="K75">
        <v>0.5</v>
      </c>
      <c r="L75">
        <v>0.95</v>
      </c>
      <c r="M75">
        <v>0.76</v>
      </c>
      <c r="N75">
        <v>0.61999999999999988</v>
      </c>
      <c r="O75">
        <v>0.60999999999999988</v>
      </c>
      <c r="P75">
        <v>0.95</v>
      </c>
      <c r="Q75">
        <v>1.0699999999999998</v>
      </c>
      <c r="R75">
        <v>1.33</v>
      </c>
      <c r="T75" s="10">
        <f t="shared" si="19"/>
        <v>0</v>
      </c>
      <c r="U75" s="10">
        <f t="shared" si="20"/>
        <v>0</v>
      </c>
      <c r="V75" s="10">
        <f t="shared" si="21"/>
        <v>1.3078825269304164</v>
      </c>
      <c r="W75" s="10">
        <f t="shared" si="22"/>
        <v>1.3078825269304164</v>
      </c>
      <c r="X75" s="10">
        <f t="shared" si="23"/>
        <v>0</v>
      </c>
      <c r="Y75" s="10">
        <f t="shared" si="24"/>
        <v>0</v>
      </c>
      <c r="Z75" s="10">
        <f t="shared" si="25"/>
        <v>0</v>
      </c>
      <c r="AA75" s="10">
        <f t="shared" si="26"/>
        <v>0</v>
      </c>
      <c r="AB75" s="10">
        <f t="shared" si="27"/>
        <v>0.92865387729960125</v>
      </c>
      <c r="AC75" s="10">
        <f t="shared" si="28"/>
        <v>0</v>
      </c>
      <c r="AD75" s="10">
        <f t="shared" si="29"/>
        <v>0</v>
      </c>
      <c r="AE75" s="10">
        <f t="shared" si="30"/>
        <v>0</v>
      </c>
      <c r="AF75" s="10">
        <f t="shared" si="31"/>
        <v>0.92865387729960125</v>
      </c>
      <c r="AG75" s="10">
        <f t="shared" si="32"/>
        <v>0</v>
      </c>
      <c r="AH75" s="10">
        <f t="shared" si="33"/>
        <v>1.3078825269304164</v>
      </c>
    </row>
    <row r="76" spans="2:34">
      <c r="B76" s="10">
        <f t="shared" si="18"/>
        <v>13.968643653048892</v>
      </c>
      <c r="C76">
        <v>68</v>
      </c>
      <c r="D76">
        <v>1.03</v>
      </c>
      <c r="E76">
        <v>1.1000000000000001</v>
      </c>
      <c r="F76">
        <v>1.81</v>
      </c>
      <c r="G76">
        <v>2.0499999999999998</v>
      </c>
      <c r="H76">
        <v>0.49000000000000005</v>
      </c>
      <c r="I76">
        <v>0.9</v>
      </c>
      <c r="J76">
        <v>1.69</v>
      </c>
      <c r="K76">
        <v>1.02</v>
      </c>
      <c r="L76">
        <v>1.52</v>
      </c>
      <c r="M76">
        <v>1.33</v>
      </c>
      <c r="N76">
        <v>1.18</v>
      </c>
      <c r="O76">
        <v>1.21</v>
      </c>
      <c r="P76">
        <v>1.52</v>
      </c>
      <c r="Q76">
        <v>1.5899999999999999</v>
      </c>
      <c r="R76">
        <v>1.82</v>
      </c>
      <c r="T76" s="10">
        <f t="shared" si="19"/>
        <v>0.92865387729960125</v>
      </c>
      <c r="U76" s="10">
        <f t="shared" si="20"/>
        <v>0.92865387729960125</v>
      </c>
      <c r="V76" s="10">
        <f t="shared" si="21"/>
        <v>1.3078825269304164</v>
      </c>
      <c r="W76" s="10">
        <f t="shared" si="22"/>
        <v>1.3078825269304164</v>
      </c>
      <c r="X76" s="10">
        <f t="shared" si="23"/>
        <v>0</v>
      </c>
      <c r="Y76" s="10">
        <f t="shared" si="24"/>
        <v>0</v>
      </c>
      <c r="Z76" s="10">
        <f t="shared" si="25"/>
        <v>1.3078825269304164</v>
      </c>
      <c r="AA76" s="10">
        <f t="shared" si="26"/>
        <v>0.92865387729960125</v>
      </c>
      <c r="AB76" s="10">
        <f t="shared" si="27"/>
        <v>0.92865387729960125</v>
      </c>
      <c r="AC76" s="10">
        <f t="shared" si="28"/>
        <v>0.92865387729960125</v>
      </c>
      <c r="AD76" s="10">
        <f t="shared" si="29"/>
        <v>0.92865387729960125</v>
      </c>
      <c r="AE76" s="10">
        <f t="shared" si="30"/>
        <v>0.92865387729960125</v>
      </c>
      <c r="AF76" s="10">
        <f t="shared" si="31"/>
        <v>0.92865387729960125</v>
      </c>
      <c r="AG76" s="10">
        <f t="shared" si="32"/>
        <v>1.3078825269304164</v>
      </c>
      <c r="AH76" s="10">
        <f t="shared" si="33"/>
        <v>1.3078825269304164</v>
      </c>
    </row>
    <row r="77" spans="2:34">
      <c r="B77" s="10">
        <f t="shared" si="18"/>
        <v>9.3253742665508863</v>
      </c>
      <c r="C77">
        <v>69</v>
      </c>
      <c r="D77">
        <v>0.69</v>
      </c>
      <c r="E77">
        <v>0.82000000000000006</v>
      </c>
      <c r="F77">
        <v>1.6500000000000001</v>
      </c>
      <c r="G77">
        <v>1.84</v>
      </c>
      <c r="H77">
        <v>0.35000000000000009</v>
      </c>
      <c r="I77">
        <v>0.61</v>
      </c>
      <c r="J77">
        <v>1.4</v>
      </c>
      <c r="K77">
        <v>0.81</v>
      </c>
      <c r="L77">
        <v>1.25</v>
      </c>
      <c r="M77">
        <v>0.91</v>
      </c>
      <c r="N77">
        <v>0.84</v>
      </c>
      <c r="O77">
        <v>0.98</v>
      </c>
      <c r="P77">
        <v>1.1499999999999999</v>
      </c>
      <c r="Q77">
        <v>1.5</v>
      </c>
      <c r="R77">
        <v>1.6700000000000002</v>
      </c>
      <c r="T77" s="10">
        <f t="shared" si="19"/>
        <v>0</v>
      </c>
      <c r="U77" s="10">
        <f t="shared" si="20"/>
        <v>0</v>
      </c>
      <c r="V77" s="10">
        <f t="shared" si="21"/>
        <v>1.3078825269304164</v>
      </c>
      <c r="W77" s="10">
        <f t="shared" si="22"/>
        <v>1.3078825269304164</v>
      </c>
      <c r="X77" s="10">
        <f t="shared" si="23"/>
        <v>0</v>
      </c>
      <c r="Y77" s="10">
        <f t="shared" si="24"/>
        <v>0</v>
      </c>
      <c r="Z77" s="10">
        <f t="shared" si="25"/>
        <v>1.3078825269304164</v>
      </c>
      <c r="AA77" s="10">
        <f t="shared" si="26"/>
        <v>0</v>
      </c>
      <c r="AB77" s="10">
        <f t="shared" si="27"/>
        <v>0.92865387729960125</v>
      </c>
      <c r="AC77" s="10">
        <f t="shared" si="28"/>
        <v>0</v>
      </c>
      <c r="AD77" s="10">
        <f t="shared" si="29"/>
        <v>0</v>
      </c>
      <c r="AE77" s="10">
        <f t="shared" si="30"/>
        <v>0.92865387729960125</v>
      </c>
      <c r="AF77" s="10">
        <f t="shared" si="31"/>
        <v>0.92865387729960125</v>
      </c>
      <c r="AG77" s="10">
        <f t="shared" si="32"/>
        <v>1.3078825269304164</v>
      </c>
      <c r="AH77" s="10">
        <f t="shared" si="33"/>
        <v>1.3078825269304164</v>
      </c>
    </row>
    <row r="78" spans="2:34">
      <c r="B78" s="10">
        <f t="shared" si="18"/>
        <v>14.897297530348492</v>
      </c>
      <c r="C78">
        <v>70</v>
      </c>
      <c r="D78">
        <v>1.0999999999999999</v>
      </c>
      <c r="E78">
        <v>1.19</v>
      </c>
      <c r="F78">
        <v>2.09</v>
      </c>
      <c r="G78">
        <v>2.23</v>
      </c>
      <c r="H78">
        <v>0.84000000000000008</v>
      </c>
      <c r="I78">
        <v>1.1299999999999999</v>
      </c>
      <c r="J78">
        <v>1.96</v>
      </c>
      <c r="K78">
        <v>1.25</v>
      </c>
      <c r="L78">
        <v>1.78</v>
      </c>
      <c r="M78">
        <v>1.54</v>
      </c>
      <c r="N78">
        <v>1.4</v>
      </c>
      <c r="O78">
        <v>1.38</v>
      </c>
      <c r="P78">
        <v>1.83</v>
      </c>
      <c r="Q78">
        <v>2</v>
      </c>
      <c r="R78">
        <v>1.98</v>
      </c>
      <c r="T78" s="10">
        <f t="shared" si="19"/>
        <v>0.92865387729960125</v>
      </c>
      <c r="U78" s="10">
        <f t="shared" si="20"/>
        <v>0.92865387729960125</v>
      </c>
      <c r="V78" s="10">
        <f t="shared" si="21"/>
        <v>1.3078825269304164</v>
      </c>
      <c r="W78" s="10">
        <f t="shared" si="22"/>
        <v>1.3078825269304164</v>
      </c>
      <c r="X78" s="10">
        <f t="shared" si="23"/>
        <v>0</v>
      </c>
      <c r="Y78" s="10">
        <f t="shared" si="24"/>
        <v>0.92865387729960125</v>
      </c>
      <c r="Z78" s="10">
        <f t="shared" si="25"/>
        <v>1.3078825269304164</v>
      </c>
      <c r="AA78" s="10">
        <f t="shared" si="26"/>
        <v>0.92865387729960125</v>
      </c>
      <c r="AB78" s="10">
        <f t="shared" si="27"/>
        <v>0.92865387729960125</v>
      </c>
      <c r="AC78" s="10">
        <f t="shared" si="28"/>
        <v>0.92865387729960125</v>
      </c>
      <c r="AD78" s="10">
        <f t="shared" si="29"/>
        <v>0.92865387729960125</v>
      </c>
      <c r="AE78" s="10">
        <f t="shared" si="30"/>
        <v>0.92865387729960125</v>
      </c>
      <c r="AF78" s="10">
        <f t="shared" si="31"/>
        <v>0.92865387729960125</v>
      </c>
      <c r="AG78" s="10">
        <f t="shared" si="32"/>
        <v>1.3078825269304164</v>
      </c>
      <c r="AH78" s="10">
        <f t="shared" si="33"/>
        <v>1.3078825269304164</v>
      </c>
    </row>
    <row r="79" spans="2:34">
      <c r="B79" s="10">
        <f t="shared" si="18"/>
        <v>14.897297530348492</v>
      </c>
      <c r="C79">
        <v>71</v>
      </c>
      <c r="D79">
        <v>1.1499999999999999</v>
      </c>
      <c r="E79">
        <v>1.17</v>
      </c>
      <c r="F79">
        <v>2.09</v>
      </c>
      <c r="G79">
        <v>2.1800000000000002</v>
      </c>
      <c r="H79">
        <v>0.73</v>
      </c>
      <c r="I79">
        <v>1.05</v>
      </c>
      <c r="J79">
        <v>1.7899999999999998</v>
      </c>
      <c r="K79">
        <v>1.35</v>
      </c>
      <c r="L79">
        <v>1.76</v>
      </c>
      <c r="M79">
        <v>1.48</v>
      </c>
      <c r="N79">
        <v>1.3199999999999998</v>
      </c>
      <c r="O79">
        <v>1.3699999999999999</v>
      </c>
      <c r="P79">
        <v>1.6099999999999999</v>
      </c>
      <c r="Q79">
        <v>1.95</v>
      </c>
      <c r="R79">
        <v>2.02</v>
      </c>
      <c r="T79" s="10">
        <f t="shared" si="19"/>
        <v>0.92865387729960125</v>
      </c>
      <c r="U79" s="10">
        <f t="shared" si="20"/>
        <v>0.92865387729960125</v>
      </c>
      <c r="V79" s="10">
        <f t="shared" si="21"/>
        <v>1.3078825269304164</v>
      </c>
      <c r="W79" s="10">
        <f t="shared" si="22"/>
        <v>1.3078825269304164</v>
      </c>
      <c r="X79" s="10">
        <f t="shared" si="23"/>
        <v>0</v>
      </c>
      <c r="Y79" s="10">
        <f t="shared" si="24"/>
        <v>0.92865387729960125</v>
      </c>
      <c r="Z79" s="10">
        <f t="shared" si="25"/>
        <v>1.3078825269304164</v>
      </c>
      <c r="AA79" s="10">
        <f t="shared" si="26"/>
        <v>0.92865387729960125</v>
      </c>
      <c r="AB79" s="10">
        <f t="shared" si="27"/>
        <v>0.92865387729960125</v>
      </c>
      <c r="AC79" s="10">
        <f t="shared" si="28"/>
        <v>0.92865387729960125</v>
      </c>
      <c r="AD79" s="10">
        <f t="shared" si="29"/>
        <v>0.92865387729960125</v>
      </c>
      <c r="AE79" s="10">
        <f t="shared" si="30"/>
        <v>0.92865387729960125</v>
      </c>
      <c r="AF79" s="10">
        <f t="shared" si="31"/>
        <v>0.92865387729960125</v>
      </c>
      <c r="AG79" s="10">
        <f t="shared" si="32"/>
        <v>1.3078825269304164</v>
      </c>
      <c r="AH79" s="10">
        <f t="shared" si="33"/>
        <v>1.3078825269304164</v>
      </c>
    </row>
    <row r="80" spans="2:34">
      <c r="B80" s="10">
        <f t="shared" si="18"/>
        <v>10.254028143850489</v>
      </c>
      <c r="C80">
        <v>72</v>
      </c>
      <c r="D80">
        <v>0.67999999999999994</v>
      </c>
      <c r="E80">
        <v>0.83000000000000007</v>
      </c>
      <c r="F80">
        <v>1.7100000000000002</v>
      </c>
      <c r="G80">
        <v>1.77</v>
      </c>
      <c r="H80">
        <v>0.27000000000000007</v>
      </c>
      <c r="I80">
        <v>0.55000000000000004</v>
      </c>
      <c r="J80">
        <v>1.38</v>
      </c>
      <c r="K80">
        <v>0.76</v>
      </c>
      <c r="L80">
        <v>1.26</v>
      </c>
      <c r="M80">
        <v>1</v>
      </c>
      <c r="N80">
        <v>0.80999999999999994</v>
      </c>
      <c r="O80">
        <v>0.98999999999999988</v>
      </c>
      <c r="P80">
        <v>1.3</v>
      </c>
      <c r="Q80">
        <v>1.5</v>
      </c>
      <c r="R80">
        <v>1.6400000000000001</v>
      </c>
      <c r="T80" s="10">
        <f t="shared" si="19"/>
        <v>0</v>
      </c>
      <c r="U80" s="10">
        <f t="shared" si="20"/>
        <v>0</v>
      </c>
      <c r="V80" s="10">
        <f t="shared" si="21"/>
        <v>1.3078825269304164</v>
      </c>
      <c r="W80" s="10">
        <f t="shared" si="22"/>
        <v>1.3078825269304164</v>
      </c>
      <c r="X80" s="10">
        <f t="shared" si="23"/>
        <v>0</v>
      </c>
      <c r="Y80" s="10">
        <f t="shared" si="24"/>
        <v>0</v>
      </c>
      <c r="Z80" s="10">
        <f t="shared" si="25"/>
        <v>1.3078825269304164</v>
      </c>
      <c r="AA80" s="10">
        <f t="shared" si="26"/>
        <v>0</v>
      </c>
      <c r="AB80" s="10">
        <f t="shared" si="27"/>
        <v>0.92865387729960125</v>
      </c>
      <c r="AC80" s="10">
        <f t="shared" si="28"/>
        <v>0.92865387729960125</v>
      </c>
      <c r="AD80" s="10">
        <f t="shared" si="29"/>
        <v>0</v>
      </c>
      <c r="AE80" s="10">
        <f t="shared" si="30"/>
        <v>0.92865387729960125</v>
      </c>
      <c r="AF80" s="10">
        <f t="shared" si="31"/>
        <v>0.92865387729960125</v>
      </c>
      <c r="AG80" s="10">
        <f t="shared" si="32"/>
        <v>1.3078825269304164</v>
      </c>
      <c r="AH80" s="10">
        <f t="shared" si="33"/>
        <v>1.3078825269304164</v>
      </c>
    </row>
    <row r="81" spans="2:34">
      <c r="B81" s="10">
        <f t="shared" si="18"/>
        <v>13.968643653048892</v>
      </c>
      <c r="C81">
        <v>73</v>
      </c>
      <c r="D81">
        <v>1</v>
      </c>
      <c r="E81">
        <v>1.05</v>
      </c>
      <c r="F81">
        <v>1.8900000000000001</v>
      </c>
      <c r="G81">
        <v>2</v>
      </c>
      <c r="H81">
        <v>0.6100000000000001</v>
      </c>
      <c r="I81">
        <v>0.83</v>
      </c>
      <c r="J81">
        <v>1.67</v>
      </c>
      <c r="K81">
        <v>1.1500000000000001</v>
      </c>
      <c r="L81">
        <v>1.57</v>
      </c>
      <c r="M81">
        <v>1.26</v>
      </c>
      <c r="N81">
        <v>1.1599999999999999</v>
      </c>
      <c r="O81">
        <v>1.0999999999999999</v>
      </c>
      <c r="P81">
        <v>1.43</v>
      </c>
      <c r="Q81">
        <v>1.68</v>
      </c>
      <c r="R81">
        <v>1.71</v>
      </c>
      <c r="T81" s="10">
        <f t="shared" si="19"/>
        <v>0.92865387729960125</v>
      </c>
      <c r="U81" s="10">
        <f t="shared" si="20"/>
        <v>0.92865387729960125</v>
      </c>
      <c r="V81" s="10">
        <f t="shared" si="21"/>
        <v>1.3078825269304164</v>
      </c>
      <c r="W81" s="10">
        <f t="shared" si="22"/>
        <v>1.3078825269304164</v>
      </c>
      <c r="X81" s="10">
        <f t="shared" si="23"/>
        <v>0</v>
      </c>
      <c r="Y81" s="10">
        <f t="shared" si="24"/>
        <v>0</v>
      </c>
      <c r="Z81" s="10">
        <f t="shared" si="25"/>
        <v>1.3078825269304164</v>
      </c>
      <c r="AA81" s="10">
        <f t="shared" si="26"/>
        <v>0.92865387729960125</v>
      </c>
      <c r="AB81" s="10">
        <f t="shared" si="27"/>
        <v>0.92865387729960125</v>
      </c>
      <c r="AC81" s="10">
        <f t="shared" si="28"/>
        <v>0.92865387729960125</v>
      </c>
      <c r="AD81" s="10">
        <f t="shared" si="29"/>
        <v>0.92865387729960125</v>
      </c>
      <c r="AE81" s="10">
        <f t="shared" si="30"/>
        <v>0.92865387729960125</v>
      </c>
      <c r="AF81" s="10">
        <f t="shared" si="31"/>
        <v>0.92865387729960125</v>
      </c>
      <c r="AG81" s="10">
        <f t="shared" si="32"/>
        <v>1.3078825269304164</v>
      </c>
      <c r="AH81" s="10">
        <f t="shared" si="33"/>
        <v>1.3078825269304164</v>
      </c>
    </row>
    <row r="82" spans="2:34">
      <c r="B82" s="10">
        <f t="shared" si="18"/>
        <v>15.825951407648093</v>
      </c>
      <c r="C82">
        <v>74</v>
      </c>
      <c r="D82">
        <v>1.46</v>
      </c>
      <c r="E82">
        <v>1.5399999999999998</v>
      </c>
      <c r="F82">
        <v>2.4900000000000002</v>
      </c>
      <c r="G82">
        <v>2.5500000000000003</v>
      </c>
      <c r="H82">
        <v>1.1100000000000001</v>
      </c>
      <c r="I82">
        <v>1.49</v>
      </c>
      <c r="J82">
        <v>2.25</v>
      </c>
      <c r="K82">
        <v>1.69</v>
      </c>
      <c r="L82">
        <v>2.16</v>
      </c>
      <c r="M82">
        <v>1.8900000000000001</v>
      </c>
      <c r="N82">
        <v>1.7499999999999998</v>
      </c>
      <c r="O82">
        <v>1.76</v>
      </c>
      <c r="P82">
        <v>2.04</v>
      </c>
      <c r="Q82">
        <v>2.27</v>
      </c>
      <c r="R82">
        <v>2.4</v>
      </c>
      <c r="T82" s="10">
        <f t="shared" si="19"/>
        <v>0.92865387729960125</v>
      </c>
      <c r="U82" s="10">
        <f t="shared" si="20"/>
        <v>0.92865387729960125</v>
      </c>
      <c r="V82" s="10">
        <f t="shared" si="21"/>
        <v>1.3078825269304164</v>
      </c>
      <c r="W82" s="10">
        <f t="shared" si="22"/>
        <v>1.3078825269304164</v>
      </c>
      <c r="X82" s="10">
        <f t="shared" si="23"/>
        <v>0.92865387729960125</v>
      </c>
      <c r="Y82" s="10">
        <f t="shared" si="24"/>
        <v>0.92865387729960125</v>
      </c>
      <c r="Z82" s="10">
        <f t="shared" si="25"/>
        <v>1.3078825269304164</v>
      </c>
      <c r="AA82" s="10">
        <f t="shared" si="26"/>
        <v>0.92865387729960125</v>
      </c>
      <c r="AB82" s="10">
        <f t="shared" si="27"/>
        <v>0.92865387729960125</v>
      </c>
      <c r="AC82" s="10">
        <f t="shared" si="28"/>
        <v>0.92865387729960125</v>
      </c>
      <c r="AD82" s="10">
        <f t="shared" si="29"/>
        <v>0.92865387729960125</v>
      </c>
      <c r="AE82" s="10">
        <f t="shared" si="30"/>
        <v>0.92865387729960125</v>
      </c>
      <c r="AF82" s="10">
        <f t="shared" si="31"/>
        <v>0.92865387729960125</v>
      </c>
      <c r="AG82" s="10">
        <f t="shared" si="32"/>
        <v>1.3078825269304164</v>
      </c>
      <c r="AH82" s="10">
        <f t="shared" si="33"/>
        <v>1.3078825269304164</v>
      </c>
    </row>
    <row r="83" spans="2:34">
      <c r="B83" s="10">
        <f t="shared" si="18"/>
        <v>14.897297530348492</v>
      </c>
      <c r="C83">
        <v>75</v>
      </c>
      <c r="D83">
        <v>1.1100000000000001</v>
      </c>
      <c r="E83">
        <v>1.1500000000000001</v>
      </c>
      <c r="F83">
        <v>1.9700000000000002</v>
      </c>
      <c r="G83">
        <v>2</v>
      </c>
      <c r="H83">
        <v>0.62</v>
      </c>
      <c r="I83">
        <v>1.02</v>
      </c>
      <c r="J83">
        <v>1.81</v>
      </c>
      <c r="K83">
        <v>1.1600000000000001</v>
      </c>
      <c r="L83">
        <v>1.6600000000000001</v>
      </c>
      <c r="M83">
        <v>1.36</v>
      </c>
      <c r="N83">
        <v>1.24</v>
      </c>
      <c r="O83">
        <v>1.26</v>
      </c>
      <c r="P83">
        <v>1.52</v>
      </c>
      <c r="Q83">
        <v>1.7</v>
      </c>
      <c r="R83">
        <v>1.85</v>
      </c>
      <c r="T83" s="10">
        <f t="shared" si="19"/>
        <v>0.92865387729960125</v>
      </c>
      <c r="U83" s="10">
        <f t="shared" si="20"/>
        <v>0.92865387729960125</v>
      </c>
      <c r="V83" s="10">
        <f t="shared" si="21"/>
        <v>1.3078825269304164</v>
      </c>
      <c r="W83" s="10">
        <f t="shared" si="22"/>
        <v>1.3078825269304164</v>
      </c>
      <c r="X83" s="10">
        <f t="shared" si="23"/>
        <v>0</v>
      </c>
      <c r="Y83" s="10">
        <f t="shared" si="24"/>
        <v>0.92865387729960125</v>
      </c>
      <c r="Z83" s="10">
        <f t="shared" si="25"/>
        <v>1.3078825269304164</v>
      </c>
      <c r="AA83" s="10">
        <f t="shared" si="26"/>
        <v>0.92865387729960125</v>
      </c>
      <c r="AB83" s="10">
        <f t="shared" si="27"/>
        <v>0.92865387729960125</v>
      </c>
      <c r="AC83" s="10">
        <f t="shared" si="28"/>
        <v>0.92865387729960125</v>
      </c>
      <c r="AD83" s="10">
        <f t="shared" si="29"/>
        <v>0.92865387729960125</v>
      </c>
      <c r="AE83" s="10">
        <f t="shared" si="30"/>
        <v>0.92865387729960125</v>
      </c>
      <c r="AF83" s="10">
        <f t="shared" si="31"/>
        <v>0.92865387729960125</v>
      </c>
      <c r="AG83" s="10">
        <f t="shared" si="32"/>
        <v>1.3078825269304164</v>
      </c>
      <c r="AH83" s="10">
        <f t="shared" si="33"/>
        <v>1.3078825269304164</v>
      </c>
    </row>
    <row r="84" spans="2:34">
      <c r="B84" s="10">
        <f t="shared" si="18"/>
        <v>5.7809553353904519</v>
      </c>
      <c r="C84">
        <v>76</v>
      </c>
      <c r="D84">
        <v>0.51</v>
      </c>
      <c r="E84">
        <v>0.67000000000000015</v>
      </c>
      <c r="F84">
        <v>1.5200000000000002</v>
      </c>
      <c r="G84">
        <v>1.5</v>
      </c>
      <c r="H84">
        <v>0.17000000000000007</v>
      </c>
      <c r="I84">
        <v>0.49</v>
      </c>
      <c r="J84">
        <v>1.29</v>
      </c>
      <c r="K84">
        <v>0.7400000000000001</v>
      </c>
      <c r="L84">
        <v>1.1900000000000002</v>
      </c>
      <c r="M84">
        <v>0.91</v>
      </c>
      <c r="N84">
        <v>0.65999999999999992</v>
      </c>
      <c r="O84">
        <v>0.73</v>
      </c>
      <c r="P84">
        <v>1.05</v>
      </c>
      <c r="Q84">
        <v>1.29</v>
      </c>
      <c r="R84">
        <v>1.35</v>
      </c>
      <c r="T84" s="10">
        <f t="shared" si="19"/>
        <v>0</v>
      </c>
      <c r="U84" s="10">
        <f t="shared" si="20"/>
        <v>0</v>
      </c>
      <c r="V84" s="10">
        <f t="shared" si="21"/>
        <v>1.3078825269304164</v>
      </c>
      <c r="W84" s="10">
        <f t="shared" si="22"/>
        <v>1.3078825269304164</v>
      </c>
      <c r="X84" s="10">
        <f t="shared" si="23"/>
        <v>0</v>
      </c>
      <c r="Y84" s="10">
        <f t="shared" si="24"/>
        <v>0</v>
      </c>
      <c r="Z84" s="10">
        <f t="shared" si="25"/>
        <v>0</v>
      </c>
      <c r="AA84" s="10">
        <f t="shared" si="26"/>
        <v>0</v>
      </c>
      <c r="AB84" s="10">
        <f t="shared" si="27"/>
        <v>0.92865387729960125</v>
      </c>
      <c r="AC84" s="10">
        <f t="shared" si="28"/>
        <v>0</v>
      </c>
      <c r="AD84" s="10">
        <f t="shared" si="29"/>
        <v>0</v>
      </c>
      <c r="AE84" s="10">
        <f t="shared" si="30"/>
        <v>0</v>
      </c>
      <c r="AF84" s="10">
        <f t="shared" si="31"/>
        <v>0.92865387729960125</v>
      </c>
      <c r="AG84" s="10">
        <f t="shared" si="32"/>
        <v>0</v>
      </c>
      <c r="AH84" s="10">
        <f t="shared" si="33"/>
        <v>1.3078825269304164</v>
      </c>
    </row>
    <row r="85" spans="2:34">
      <c r="B85" s="10">
        <f t="shared" si="18"/>
        <v>14.897297530348492</v>
      </c>
      <c r="C85">
        <v>77</v>
      </c>
      <c r="D85">
        <v>1.1199999999999999</v>
      </c>
      <c r="E85">
        <v>1.21</v>
      </c>
      <c r="F85">
        <v>2.06</v>
      </c>
      <c r="G85">
        <v>2.17</v>
      </c>
      <c r="H85">
        <v>0.82000000000000006</v>
      </c>
      <c r="I85">
        <v>1.2300000000000002</v>
      </c>
      <c r="J85">
        <v>1.94</v>
      </c>
      <c r="K85">
        <v>1.3800000000000001</v>
      </c>
      <c r="L85">
        <v>1.84</v>
      </c>
      <c r="M85">
        <v>1.54</v>
      </c>
      <c r="N85">
        <v>1.3399999999999999</v>
      </c>
      <c r="O85">
        <v>1.51</v>
      </c>
      <c r="P85">
        <v>1.8</v>
      </c>
      <c r="Q85">
        <v>1.97</v>
      </c>
      <c r="R85">
        <v>2.16</v>
      </c>
      <c r="T85" s="10">
        <f t="shared" si="19"/>
        <v>0.92865387729960125</v>
      </c>
      <c r="U85" s="10">
        <f t="shared" si="20"/>
        <v>0.92865387729960125</v>
      </c>
      <c r="V85" s="10">
        <f t="shared" si="21"/>
        <v>1.3078825269304164</v>
      </c>
      <c r="W85" s="10">
        <f t="shared" si="22"/>
        <v>1.3078825269304164</v>
      </c>
      <c r="X85" s="10">
        <f t="shared" si="23"/>
        <v>0</v>
      </c>
      <c r="Y85" s="10">
        <f t="shared" si="24"/>
        <v>0.92865387729960125</v>
      </c>
      <c r="Z85" s="10">
        <f t="shared" si="25"/>
        <v>1.3078825269304164</v>
      </c>
      <c r="AA85" s="10">
        <f t="shared" si="26"/>
        <v>0.92865387729960125</v>
      </c>
      <c r="AB85" s="10">
        <f t="shared" si="27"/>
        <v>0.92865387729960125</v>
      </c>
      <c r="AC85" s="10">
        <f t="shared" si="28"/>
        <v>0.92865387729960125</v>
      </c>
      <c r="AD85" s="10">
        <f t="shared" si="29"/>
        <v>0.92865387729960125</v>
      </c>
      <c r="AE85" s="10">
        <f t="shared" si="30"/>
        <v>0.92865387729960125</v>
      </c>
      <c r="AF85" s="10">
        <f t="shared" si="31"/>
        <v>0.92865387729960125</v>
      </c>
      <c r="AG85" s="10">
        <f t="shared" si="32"/>
        <v>1.3078825269304164</v>
      </c>
      <c r="AH85" s="10">
        <f t="shared" si="33"/>
        <v>1.3078825269304164</v>
      </c>
    </row>
    <row r="86" spans="2:34">
      <c r="B86" s="10">
        <f t="shared" si="18"/>
        <v>9.3253742665508863</v>
      </c>
      <c r="C86">
        <v>78</v>
      </c>
      <c r="D86">
        <v>0.66999999999999993</v>
      </c>
      <c r="E86">
        <v>0.73</v>
      </c>
      <c r="F86">
        <v>1.6400000000000001</v>
      </c>
      <c r="G86">
        <v>1.64</v>
      </c>
      <c r="H86">
        <v>0.32000000000000006</v>
      </c>
      <c r="I86">
        <v>0.65</v>
      </c>
      <c r="J86">
        <v>1.39</v>
      </c>
      <c r="K86">
        <v>0.9</v>
      </c>
      <c r="L86">
        <v>1.17</v>
      </c>
      <c r="M86">
        <v>1.06</v>
      </c>
      <c r="N86">
        <v>0.82999999999999985</v>
      </c>
      <c r="O86">
        <v>0.82999999999999985</v>
      </c>
      <c r="P86">
        <v>1.1399999999999999</v>
      </c>
      <c r="Q86">
        <v>1.51</v>
      </c>
      <c r="R86">
        <v>1.48</v>
      </c>
      <c r="T86" s="10">
        <f t="shared" si="19"/>
        <v>0</v>
      </c>
      <c r="U86" s="10">
        <f t="shared" si="20"/>
        <v>0</v>
      </c>
      <c r="V86" s="10">
        <f t="shared" si="21"/>
        <v>1.3078825269304164</v>
      </c>
      <c r="W86" s="10">
        <f t="shared" si="22"/>
        <v>1.3078825269304164</v>
      </c>
      <c r="X86" s="10">
        <f t="shared" si="23"/>
        <v>0</v>
      </c>
      <c r="Y86" s="10">
        <f t="shared" si="24"/>
        <v>0</v>
      </c>
      <c r="Z86" s="10">
        <f t="shared" si="25"/>
        <v>1.3078825269304164</v>
      </c>
      <c r="AA86" s="10">
        <f t="shared" si="26"/>
        <v>0</v>
      </c>
      <c r="AB86" s="10">
        <f t="shared" si="27"/>
        <v>0.92865387729960125</v>
      </c>
      <c r="AC86" s="10">
        <f t="shared" si="28"/>
        <v>0.92865387729960125</v>
      </c>
      <c r="AD86" s="10">
        <f t="shared" si="29"/>
        <v>0</v>
      </c>
      <c r="AE86" s="10">
        <f t="shared" si="30"/>
        <v>0</v>
      </c>
      <c r="AF86" s="10">
        <f t="shared" si="31"/>
        <v>0.92865387729960125</v>
      </c>
      <c r="AG86" s="10">
        <f t="shared" si="32"/>
        <v>1.3078825269304164</v>
      </c>
      <c r="AH86" s="10">
        <f t="shared" si="33"/>
        <v>1.3078825269304164</v>
      </c>
    </row>
    <row r="87" spans="2:34">
      <c r="B87" s="10">
        <f t="shared" si="18"/>
        <v>15.825951407648093</v>
      </c>
      <c r="C87">
        <v>79</v>
      </c>
      <c r="D87">
        <v>1.63</v>
      </c>
      <c r="E87">
        <v>1.7200000000000002</v>
      </c>
      <c r="F87">
        <v>2.42</v>
      </c>
      <c r="G87">
        <v>2.61</v>
      </c>
      <c r="H87">
        <v>1.1599999999999999</v>
      </c>
      <c r="I87">
        <v>1.41</v>
      </c>
      <c r="J87">
        <v>2.2200000000000002</v>
      </c>
      <c r="K87">
        <v>1.57</v>
      </c>
      <c r="L87">
        <v>2.1199999999999997</v>
      </c>
      <c r="M87">
        <v>1.8099999999999998</v>
      </c>
      <c r="N87">
        <v>1.72</v>
      </c>
      <c r="O87">
        <v>1.7599999999999998</v>
      </c>
      <c r="P87">
        <v>2.0300000000000002</v>
      </c>
      <c r="Q87">
        <v>2.34</v>
      </c>
      <c r="R87">
        <v>2.4</v>
      </c>
      <c r="T87" s="10">
        <f t="shared" si="19"/>
        <v>0.92865387729960125</v>
      </c>
      <c r="U87" s="10">
        <f t="shared" si="20"/>
        <v>0.92865387729960125</v>
      </c>
      <c r="V87" s="10">
        <f t="shared" si="21"/>
        <v>1.3078825269304164</v>
      </c>
      <c r="W87" s="10">
        <f t="shared" si="22"/>
        <v>1.3078825269304164</v>
      </c>
      <c r="X87" s="10">
        <f t="shared" si="23"/>
        <v>0.92865387729960125</v>
      </c>
      <c r="Y87" s="10">
        <f t="shared" si="24"/>
        <v>0.92865387729960125</v>
      </c>
      <c r="Z87" s="10">
        <f t="shared" si="25"/>
        <v>1.3078825269304164</v>
      </c>
      <c r="AA87" s="10">
        <f t="shared" si="26"/>
        <v>0.92865387729960125</v>
      </c>
      <c r="AB87" s="10">
        <f t="shared" si="27"/>
        <v>0.92865387729960125</v>
      </c>
      <c r="AC87" s="10">
        <f t="shared" si="28"/>
        <v>0.92865387729960125</v>
      </c>
      <c r="AD87" s="10">
        <f t="shared" si="29"/>
        <v>0.92865387729960125</v>
      </c>
      <c r="AE87" s="10">
        <f t="shared" si="30"/>
        <v>0.92865387729960125</v>
      </c>
      <c r="AF87" s="10">
        <f t="shared" si="31"/>
        <v>0.92865387729960125</v>
      </c>
      <c r="AG87" s="10">
        <f t="shared" si="32"/>
        <v>1.3078825269304164</v>
      </c>
      <c r="AH87" s="10">
        <f t="shared" si="33"/>
        <v>1.3078825269304164</v>
      </c>
    </row>
    <row r="88" spans="2:34">
      <c r="B88" s="10">
        <f t="shared" si="18"/>
        <v>11.182682021150089</v>
      </c>
      <c r="C88">
        <v>80</v>
      </c>
      <c r="D88">
        <v>0.7</v>
      </c>
      <c r="E88">
        <v>0.8</v>
      </c>
      <c r="F88">
        <v>1.7200000000000002</v>
      </c>
      <c r="G88">
        <v>1.82</v>
      </c>
      <c r="H88">
        <v>0.3600000000000001</v>
      </c>
      <c r="I88">
        <v>0.68</v>
      </c>
      <c r="J88">
        <v>1.54</v>
      </c>
      <c r="K88">
        <v>0.88000000000000012</v>
      </c>
      <c r="L88">
        <v>1.29</v>
      </c>
      <c r="M88">
        <v>0.96</v>
      </c>
      <c r="N88">
        <v>0.96</v>
      </c>
      <c r="O88">
        <v>1.02</v>
      </c>
      <c r="P88">
        <v>1.25</v>
      </c>
      <c r="Q88">
        <v>1.38</v>
      </c>
      <c r="R88">
        <v>1.6400000000000001</v>
      </c>
      <c r="T88" s="10">
        <f t="shared" si="19"/>
        <v>0</v>
      </c>
      <c r="U88" s="10">
        <f t="shared" si="20"/>
        <v>0</v>
      </c>
      <c r="V88" s="10">
        <f t="shared" si="21"/>
        <v>1.3078825269304164</v>
      </c>
      <c r="W88" s="10">
        <f t="shared" si="22"/>
        <v>1.3078825269304164</v>
      </c>
      <c r="X88" s="10">
        <f t="shared" si="23"/>
        <v>0</v>
      </c>
      <c r="Y88" s="10">
        <f t="shared" si="24"/>
        <v>0</v>
      </c>
      <c r="Z88" s="10">
        <f t="shared" si="25"/>
        <v>1.3078825269304164</v>
      </c>
      <c r="AA88" s="10">
        <f t="shared" si="26"/>
        <v>0</v>
      </c>
      <c r="AB88" s="10">
        <f t="shared" si="27"/>
        <v>0.92865387729960125</v>
      </c>
      <c r="AC88" s="10">
        <f t="shared" si="28"/>
        <v>0.92865387729960125</v>
      </c>
      <c r="AD88" s="10">
        <f t="shared" si="29"/>
        <v>0.92865387729960125</v>
      </c>
      <c r="AE88" s="10">
        <f t="shared" si="30"/>
        <v>0.92865387729960125</v>
      </c>
      <c r="AF88" s="10">
        <f t="shared" si="31"/>
        <v>0.92865387729960125</v>
      </c>
      <c r="AG88" s="10">
        <f t="shared" si="32"/>
        <v>1.3078825269304164</v>
      </c>
      <c r="AH88" s="10">
        <f t="shared" si="33"/>
        <v>1.3078825269304164</v>
      </c>
    </row>
    <row r="89" spans="2:34">
      <c r="B89" s="10">
        <f t="shared" si="18"/>
        <v>15.825951407648093</v>
      </c>
      <c r="C89">
        <v>81</v>
      </c>
      <c r="D89">
        <v>1.18</v>
      </c>
      <c r="E89">
        <v>1.4300000000000002</v>
      </c>
      <c r="F89">
        <v>2.12</v>
      </c>
      <c r="G89">
        <v>2.3499999999999996</v>
      </c>
      <c r="H89">
        <v>0.97000000000000008</v>
      </c>
      <c r="I89">
        <v>1.21</v>
      </c>
      <c r="J89">
        <v>2.0499999999999998</v>
      </c>
      <c r="K89">
        <v>1.4000000000000001</v>
      </c>
      <c r="L89">
        <v>1.77</v>
      </c>
      <c r="M89">
        <v>1.53</v>
      </c>
      <c r="N89">
        <v>1.3599999999999999</v>
      </c>
      <c r="O89">
        <v>1.3699999999999999</v>
      </c>
      <c r="P89">
        <v>1.85</v>
      </c>
      <c r="Q89">
        <v>1.91</v>
      </c>
      <c r="R89">
        <v>2.06</v>
      </c>
      <c r="T89" s="10">
        <f t="shared" si="19"/>
        <v>0.92865387729960125</v>
      </c>
      <c r="U89" s="10">
        <f t="shared" si="20"/>
        <v>0.92865387729960125</v>
      </c>
      <c r="V89" s="10">
        <f t="shared" si="21"/>
        <v>1.3078825269304164</v>
      </c>
      <c r="W89" s="10">
        <f t="shared" si="22"/>
        <v>1.3078825269304164</v>
      </c>
      <c r="X89" s="10">
        <f t="shared" si="23"/>
        <v>0.92865387729960125</v>
      </c>
      <c r="Y89" s="10">
        <f t="shared" si="24"/>
        <v>0.92865387729960125</v>
      </c>
      <c r="Z89" s="10">
        <f t="shared" si="25"/>
        <v>1.3078825269304164</v>
      </c>
      <c r="AA89" s="10">
        <f t="shared" si="26"/>
        <v>0.92865387729960125</v>
      </c>
      <c r="AB89" s="10">
        <f t="shared" si="27"/>
        <v>0.92865387729960125</v>
      </c>
      <c r="AC89" s="10">
        <f t="shared" si="28"/>
        <v>0.92865387729960125</v>
      </c>
      <c r="AD89" s="10">
        <f t="shared" si="29"/>
        <v>0.92865387729960125</v>
      </c>
      <c r="AE89" s="10">
        <f t="shared" si="30"/>
        <v>0.92865387729960125</v>
      </c>
      <c r="AF89" s="10">
        <f t="shared" si="31"/>
        <v>0.92865387729960125</v>
      </c>
      <c r="AG89" s="10">
        <f t="shared" si="32"/>
        <v>1.3078825269304164</v>
      </c>
      <c r="AH89" s="10">
        <f t="shared" si="33"/>
        <v>1.3078825269304164</v>
      </c>
    </row>
    <row r="90" spans="2:34">
      <c r="B90" s="10">
        <f t="shared" si="18"/>
        <v>3.5444189311604339</v>
      </c>
      <c r="C90">
        <v>82</v>
      </c>
      <c r="D90">
        <v>0.36999999999999994</v>
      </c>
      <c r="E90">
        <v>0.47</v>
      </c>
      <c r="F90">
        <v>1.3800000000000001</v>
      </c>
      <c r="G90">
        <v>1.44</v>
      </c>
      <c r="H90">
        <v>-4.9999999999999975E-2</v>
      </c>
      <c r="I90">
        <v>0.35</v>
      </c>
      <c r="J90">
        <v>1.22</v>
      </c>
      <c r="K90">
        <v>0.49000000000000005</v>
      </c>
      <c r="L90">
        <v>0.88</v>
      </c>
      <c r="M90">
        <v>0.6399999999999999</v>
      </c>
      <c r="N90">
        <v>0.64999999999999991</v>
      </c>
      <c r="O90">
        <v>0.57999999999999985</v>
      </c>
      <c r="P90">
        <v>1.01</v>
      </c>
      <c r="Q90">
        <v>1.22</v>
      </c>
      <c r="R90">
        <v>1.17</v>
      </c>
      <c r="T90" s="10">
        <f t="shared" si="19"/>
        <v>0</v>
      </c>
      <c r="U90" s="10">
        <f t="shared" si="20"/>
        <v>0</v>
      </c>
      <c r="V90" s="10">
        <f t="shared" si="21"/>
        <v>1.3078825269304164</v>
      </c>
      <c r="W90" s="10">
        <f t="shared" si="22"/>
        <v>1.3078825269304164</v>
      </c>
      <c r="X90" s="10">
        <f t="shared" si="23"/>
        <v>0</v>
      </c>
      <c r="Y90" s="10">
        <f t="shared" si="24"/>
        <v>0</v>
      </c>
      <c r="Z90" s="10">
        <f t="shared" si="25"/>
        <v>0</v>
      </c>
      <c r="AA90" s="10">
        <f t="shared" si="26"/>
        <v>0</v>
      </c>
      <c r="AB90" s="10">
        <f t="shared" si="27"/>
        <v>0</v>
      </c>
      <c r="AC90" s="10">
        <f t="shared" si="28"/>
        <v>0</v>
      </c>
      <c r="AD90" s="10">
        <f t="shared" si="29"/>
        <v>0</v>
      </c>
      <c r="AE90" s="10">
        <f t="shared" si="30"/>
        <v>0</v>
      </c>
      <c r="AF90" s="10">
        <f t="shared" si="31"/>
        <v>0.92865387729960125</v>
      </c>
      <c r="AG90" s="10">
        <f t="shared" si="32"/>
        <v>0</v>
      </c>
      <c r="AH90" s="10">
        <f t="shared" si="33"/>
        <v>0</v>
      </c>
    </row>
    <row r="91" spans="2:34">
      <c r="B91" s="10">
        <f t="shared" si="18"/>
        <v>7.0888378623208688</v>
      </c>
      <c r="C91">
        <v>83</v>
      </c>
      <c r="D91">
        <v>0.51999999999999991</v>
      </c>
      <c r="E91">
        <v>0.72</v>
      </c>
      <c r="F91">
        <v>1.6</v>
      </c>
      <c r="G91">
        <v>1.67</v>
      </c>
      <c r="H91">
        <v>0.18000000000000002</v>
      </c>
      <c r="I91">
        <v>0.5</v>
      </c>
      <c r="J91">
        <v>1.2599999999999998</v>
      </c>
      <c r="K91">
        <v>0.82</v>
      </c>
      <c r="L91">
        <v>1.21</v>
      </c>
      <c r="M91">
        <v>0.89999999999999991</v>
      </c>
      <c r="N91">
        <v>0.80999999999999983</v>
      </c>
      <c r="O91">
        <v>0.7699999999999998</v>
      </c>
      <c r="P91">
        <v>1.2</v>
      </c>
      <c r="Q91">
        <v>1.3199999999999998</v>
      </c>
      <c r="R91">
        <v>1.45</v>
      </c>
      <c r="T91" s="10">
        <f t="shared" si="19"/>
        <v>0</v>
      </c>
      <c r="U91" s="10">
        <f t="shared" si="20"/>
        <v>0</v>
      </c>
      <c r="V91" s="10">
        <f t="shared" si="21"/>
        <v>1.3078825269304164</v>
      </c>
      <c r="W91" s="10">
        <f t="shared" si="22"/>
        <v>1.3078825269304164</v>
      </c>
      <c r="X91" s="10">
        <f t="shared" si="23"/>
        <v>0</v>
      </c>
      <c r="Y91" s="10">
        <f t="shared" si="24"/>
        <v>0</v>
      </c>
      <c r="Z91" s="10">
        <f t="shared" si="25"/>
        <v>0</v>
      </c>
      <c r="AA91" s="10">
        <f t="shared" si="26"/>
        <v>0</v>
      </c>
      <c r="AB91" s="10">
        <f t="shared" si="27"/>
        <v>0.92865387729960125</v>
      </c>
      <c r="AC91" s="10">
        <f t="shared" si="28"/>
        <v>0</v>
      </c>
      <c r="AD91" s="10">
        <f t="shared" si="29"/>
        <v>0</v>
      </c>
      <c r="AE91" s="10">
        <f t="shared" si="30"/>
        <v>0</v>
      </c>
      <c r="AF91" s="10">
        <f t="shared" si="31"/>
        <v>0.92865387729960125</v>
      </c>
      <c r="AG91" s="10">
        <f t="shared" si="32"/>
        <v>1.3078825269304164</v>
      </c>
      <c r="AH91" s="10">
        <f t="shared" si="33"/>
        <v>1.3078825269304164</v>
      </c>
    </row>
    <row r="92" spans="2:34">
      <c r="B92" s="10">
        <f t="shared" si="18"/>
        <v>14.897297530348492</v>
      </c>
      <c r="C92">
        <v>84</v>
      </c>
      <c r="D92">
        <v>1.22</v>
      </c>
      <c r="E92">
        <v>1.19</v>
      </c>
      <c r="F92">
        <v>2.1500000000000004</v>
      </c>
      <c r="G92">
        <v>2.1500000000000004</v>
      </c>
      <c r="H92">
        <v>0.84</v>
      </c>
      <c r="I92">
        <v>1.1300000000000001</v>
      </c>
      <c r="J92">
        <v>1.88</v>
      </c>
      <c r="K92">
        <v>1.24</v>
      </c>
      <c r="L92">
        <v>1.67</v>
      </c>
      <c r="M92">
        <v>1.4</v>
      </c>
      <c r="N92">
        <v>1.3199999999999998</v>
      </c>
      <c r="O92">
        <v>1.4</v>
      </c>
      <c r="P92">
        <v>1.73</v>
      </c>
      <c r="Q92">
        <v>1.8699999999999999</v>
      </c>
      <c r="R92">
        <v>2.06</v>
      </c>
      <c r="T92" s="10">
        <f t="shared" si="19"/>
        <v>0.92865387729960125</v>
      </c>
      <c r="U92" s="10">
        <f t="shared" si="20"/>
        <v>0.92865387729960125</v>
      </c>
      <c r="V92" s="10">
        <f t="shared" si="21"/>
        <v>1.3078825269304164</v>
      </c>
      <c r="W92" s="10">
        <f t="shared" si="22"/>
        <v>1.3078825269304164</v>
      </c>
      <c r="X92" s="10">
        <f t="shared" si="23"/>
        <v>0</v>
      </c>
      <c r="Y92" s="10">
        <f t="shared" si="24"/>
        <v>0.92865387729960125</v>
      </c>
      <c r="Z92" s="10">
        <f t="shared" si="25"/>
        <v>1.3078825269304164</v>
      </c>
      <c r="AA92" s="10">
        <f t="shared" si="26"/>
        <v>0.92865387729960125</v>
      </c>
      <c r="AB92" s="10">
        <f t="shared" si="27"/>
        <v>0.92865387729960125</v>
      </c>
      <c r="AC92" s="10">
        <f t="shared" si="28"/>
        <v>0.92865387729960125</v>
      </c>
      <c r="AD92" s="10">
        <f t="shared" si="29"/>
        <v>0.92865387729960125</v>
      </c>
      <c r="AE92" s="10">
        <f t="shared" si="30"/>
        <v>0.92865387729960125</v>
      </c>
      <c r="AF92" s="10">
        <f t="shared" si="31"/>
        <v>0.92865387729960125</v>
      </c>
      <c r="AG92" s="10">
        <f t="shared" si="32"/>
        <v>1.3078825269304164</v>
      </c>
      <c r="AH92" s="10">
        <f t="shared" si="33"/>
        <v>1.3078825269304164</v>
      </c>
    </row>
    <row r="93" spans="2:34">
      <c r="B93" s="10">
        <f t="shared" si="18"/>
        <v>2.2365364042300175</v>
      </c>
      <c r="C93">
        <v>85</v>
      </c>
      <c r="D93">
        <v>0.32999999999999996</v>
      </c>
      <c r="E93">
        <v>0.51</v>
      </c>
      <c r="F93">
        <v>1.19</v>
      </c>
      <c r="G93">
        <v>1.44</v>
      </c>
      <c r="H93">
        <v>-0.1</v>
      </c>
      <c r="I93">
        <v>0.18000000000000002</v>
      </c>
      <c r="J93">
        <v>1</v>
      </c>
      <c r="K93">
        <v>0.44000000000000006</v>
      </c>
      <c r="L93">
        <v>0.93</v>
      </c>
      <c r="M93">
        <v>0.63</v>
      </c>
      <c r="N93">
        <v>0.6399999999999999</v>
      </c>
      <c r="O93">
        <v>0.55999999999999994</v>
      </c>
      <c r="P93">
        <v>0.87</v>
      </c>
      <c r="Q93">
        <v>1.0199999999999998</v>
      </c>
      <c r="R93">
        <v>1.1000000000000001</v>
      </c>
      <c r="T93" s="10">
        <f t="shared" si="19"/>
        <v>0</v>
      </c>
      <c r="U93" s="10">
        <f t="shared" si="20"/>
        <v>0</v>
      </c>
      <c r="V93" s="10">
        <f t="shared" si="21"/>
        <v>0</v>
      </c>
      <c r="W93" s="10">
        <f t="shared" si="22"/>
        <v>1.3078825269304164</v>
      </c>
      <c r="X93" s="10">
        <f t="shared" si="23"/>
        <v>0</v>
      </c>
      <c r="Y93" s="10">
        <f t="shared" si="24"/>
        <v>0</v>
      </c>
      <c r="Z93" s="10">
        <f t="shared" si="25"/>
        <v>0</v>
      </c>
      <c r="AA93" s="10">
        <f t="shared" si="26"/>
        <v>0</v>
      </c>
      <c r="AB93" s="10">
        <f t="shared" si="27"/>
        <v>0.92865387729960125</v>
      </c>
      <c r="AC93" s="10">
        <f t="shared" si="28"/>
        <v>0</v>
      </c>
      <c r="AD93" s="10">
        <f t="shared" si="29"/>
        <v>0</v>
      </c>
      <c r="AE93" s="10">
        <f t="shared" si="30"/>
        <v>0</v>
      </c>
      <c r="AF93" s="10">
        <f t="shared" si="31"/>
        <v>0</v>
      </c>
      <c r="AG93" s="10">
        <f t="shared" si="32"/>
        <v>0</v>
      </c>
      <c r="AH93" s="10">
        <f t="shared" si="33"/>
        <v>0</v>
      </c>
    </row>
    <row r="94" spans="2:34">
      <c r="B94" s="10">
        <f t="shared" si="18"/>
        <v>14.897297530348492</v>
      </c>
      <c r="C94">
        <v>86</v>
      </c>
      <c r="D94">
        <v>1.19</v>
      </c>
      <c r="E94">
        <v>1.1399999999999999</v>
      </c>
      <c r="F94">
        <v>2.09</v>
      </c>
      <c r="G94">
        <v>2.17</v>
      </c>
      <c r="H94">
        <v>0.83000000000000007</v>
      </c>
      <c r="I94">
        <v>1.1100000000000001</v>
      </c>
      <c r="J94">
        <v>1.93</v>
      </c>
      <c r="K94">
        <v>1.27</v>
      </c>
      <c r="L94">
        <v>1.8</v>
      </c>
      <c r="M94">
        <v>1.4</v>
      </c>
      <c r="N94">
        <v>1.3099999999999998</v>
      </c>
      <c r="O94">
        <v>1.41</v>
      </c>
      <c r="P94">
        <v>1.68</v>
      </c>
      <c r="Q94">
        <v>1.7899999999999998</v>
      </c>
      <c r="R94">
        <v>2.0000000000000004</v>
      </c>
      <c r="T94" s="10">
        <f t="shared" si="19"/>
        <v>0.92865387729960125</v>
      </c>
      <c r="U94" s="10">
        <f t="shared" si="20"/>
        <v>0.92865387729960125</v>
      </c>
      <c r="V94" s="10">
        <f t="shared" si="21"/>
        <v>1.3078825269304164</v>
      </c>
      <c r="W94" s="10">
        <f t="shared" si="22"/>
        <v>1.3078825269304164</v>
      </c>
      <c r="X94" s="10">
        <f t="shared" si="23"/>
        <v>0</v>
      </c>
      <c r="Y94" s="10">
        <f t="shared" si="24"/>
        <v>0.92865387729960125</v>
      </c>
      <c r="Z94" s="10">
        <f t="shared" si="25"/>
        <v>1.3078825269304164</v>
      </c>
      <c r="AA94" s="10">
        <f t="shared" si="26"/>
        <v>0.92865387729960125</v>
      </c>
      <c r="AB94" s="10">
        <f t="shared" si="27"/>
        <v>0.92865387729960125</v>
      </c>
      <c r="AC94" s="10">
        <f t="shared" si="28"/>
        <v>0.92865387729960125</v>
      </c>
      <c r="AD94" s="10">
        <f t="shared" si="29"/>
        <v>0.92865387729960125</v>
      </c>
      <c r="AE94" s="10">
        <f t="shared" si="30"/>
        <v>0.92865387729960125</v>
      </c>
      <c r="AF94" s="10">
        <f t="shared" si="31"/>
        <v>0.92865387729960125</v>
      </c>
      <c r="AG94" s="10">
        <f t="shared" si="32"/>
        <v>1.3078825269304164</v>
      </c>
      <c r="AH94" s="10">
        <f t="shared" si="33"/>
        <v>1.3078825269304164</v>
      </c>
    </row>
    <row r="95" spans="2:34">
      <c r="B95" s="10">
        <f t="shared" si="18"/>
        <v>11.182682021150089</v>
      </c>
      <c r="C95">
        <v>87</v>
      </c>
      <c r="D95">
        <v>0.86999999999999988</v>
      </c>
      <c r="E95">
        <v>0.91</v>
      </c>
      <c r="F95">
        <v>1.6900000000000002</v>
      </c>
      <c r="G95">
        <v>1.74</v>
      </c>
      <c r="H95">
        <v>0.5</v>
      </c>
      <c r="I95">
        <v>0.67999999999999994</v>
      </c>
      <c r="J95">
        <v>1.49</v>
      </c>
      <c r="K95">
        <v>0.88</v>
      </c>
      <c r="L95">
        <v>1.28</v>
      </c>
      <c r="M95">
        <v>1.1700000000000002</v>
      </c>
      <c r="N95">
        <v>1.0799999999999998</v>
      </c>
      <c r="O95">
        <v>1.0499999999999998</v>
      </c>
      <c r="P95">
        <v>1.37</v>
      </c>
      <c r="Q95">
        <v>1.44</v>
      </c>
      <c r="R95">
        <v>1.6300000000000001</v>
      </c>
      <c r="T95" s="10">
        <f t="shared" si="19"/>
        <v>0</v>
      </c>
      <c r="U95" s="10">
        <f t="shared" si="20"/>
        <v>0</v>
      </c>
      <c r="V95" s="10">
        <f t="shared" si="21"/>
        <v>1.3078825269304164</v>
      </c>
      <c r="W95" s="10">
        <f t="shared" si="22"/>
        <v>1.3078825269304164</v>
      </c>
      <c r="X95" s="10">
        <f t="shared" si="23"/>
        <v>0</v>
      </c>
      <c r="Y95" s="10">
        <f t="shared" si="24"/>
        <v>0</v>
      </c>
      <c r="Z95" s="10">
        <f t="shared" si="25"/>
        <v>1.3078825269304164</v>
      </c>
      <c r="AA95" s="10">
        <f t="shared" si="26"/>
        <v>0</v>
      </c>
      <c r="AB95" s="10">
        <f t="shared" si="27"/>
        <v>0.92865387729960125</v>
      </c>
      <c r="AC95" s="10">
        <f t="shared" si="28"/>
        <v>0.92865387729960125</v>
      </c>
      <c r="AD95" s="10">
        <f t="shared" si="29"/>
        <v>0.92865387729960125</v>
      </c>
      <c r="AE95" s="10">
        <f t="shared" si="30"/>
        <v>0.92865387729960125</v>
      </c>
      <c r="AF95" s="10">
        <f t="shared" si="31"/>
        <v>0.92865387729960125</v>
      </c>
      <c r="AG95" s="10">
        <f t="shared" si="32"/>
        <v>1.3078825269304164</v>
      </c>
      <c r="AH95" s="10">
        <f t="shared" si="33"/>
        <v>1.3078825269304164</v>
      </c>
    </row>
    <row r="96" spans="2:34">
      <c r="B96" s="10">
        <f t="shared" si="18"/>
        <v>14.897297530348492</v>
      </c>
      <c r="C96">
        <v>88</v>
      </c>
      <c r="D96">
        <v>1.04</v>
      </c>
      <c r="E96">
        <v>1.02</v>
      </c>
      <c r="F96">
        <v>2.02</v>
      </c>
      <c r="G96">
        <v>1.9899999999999998</v>
      </c>
      <c r="H96">
        <v>0.73</v>
      </c>
      <c r="I96">
        <v>0.94</v>
      </c>
      <c r="J96">
        <v>1.8</v>
      </c>
      <c r="K96">
        <v>1.1800000000000002</v>
      </c>
      <c r="L96">
        <v>1.62</v>
      </c>
      <c r="M96">
        <v>1.23</v>
      </c>
      <c r="N96">
        <v>1.23</v>
      </c>
      <c r="O96">
        <v>1.1599999999999999</v>
      </c>
      <c r="P96">
        <v>1.47</v>
      </c>
      <c r="Q96">
        <v>1.76</v>
      </c>
      <c r="R96">
        <v>1.8800000000000001</v>
      </c>
      <c r="T96" s="10">
        <f t="shared" si="19"/>
        <v>0.92865387729960125</v>
      </c>
      <c r="U96" s="10">
        <f t="shared" si="20"/>
        <v>0.92865387729960125</v>
      </c>
      <c r="V96" s="10">
        <f t="shared" si="21"/>
        <v>1.3078825269304164</v>
      </c>
      <c r="W96" s="10">
        <f t="shared" si="22"/>
        <v>1.3078825269304164</v>
      </c>
      <c r="X96" s="10">
        <f t="shared" si="23"/>
        <v>0</v>
      </c>
      <c r="Y96" s="10">
        <f t="shared" si="24"/>
        <v>0.92865387729960125</v>
      </c>
      <c r="Z96" s="10">
        <f t="shared" si="25"/>
        <v>1.3078825269304164</v>
      </c>
      <c r="AA96" s="10">
        <f t="shared" si="26"/>
        <v>0.92865387729960125</v>
      </c>
      <c r="AB96" s="10">
        <f t="shared" si="27"/>
        <v>0.92865387729960125</v>
      </c>
      <c r="AC96" s="10">
        <f t="shared" si="28"/>
        <v>0.92865387729960125</v>
      </c>
      <c r="AD96" s="10">
        <f t="shared" si="29"/>
        <v>0.92865387729960125</v>
      </c>
      <c r="AE96" s="10">
        <f t="shared" si="30"/>
        <v>0.92865387729960125</v>
      </c>
      <c r="AF96" s="10">
        <f t="shared" si="31"/>
        <v>0.92865387729960125</v>
      </c>
      <c r="AG96" s="10">
        <f t="shared" si="32"/>
        <v>1.3078825269304164</v>
      </c>
      <c r="AH96" s="10">
        <f t="shared" si="33"/>
        <v>1.3078825269304164</v>
      </c>
    </row>
    <row r="97" spans="2:34">
      <c r="B97" s="10">
        <f t="shared" si="18"/>
        <v>14.897297530348492</v>
      </c>
      <c r="C97">
        <v>89</v>
      </c>
      <c r="D97">
        <v>1.17</v>
      </c>
      <c r="E97">
        <v>1.23</v>
      </c>
      <c r="F97">
        <v>2.2199999999999998</v>
      </c>
      <c r="G97">
        <v>2.1599999999999997</v>
      </c>
      <c r="H97">
        <v>0.92</v>
      </c>
      <c r="I97">
        <v>1.1299999999999999</v>
      </c>
      <c r="J97">
        <v>1.94</v>
      </c>
      <c r="K97">
        <v>1.24</v>
      </c>
      <c r="L97">
        <v>1.67</v>
      </c>
      <c r="M97">
        <v>1.53</v>
      </c>
      <c r="N97">
        <v>1.46</v>
      </c>
      <c r="O97">
        <v>1.5</v>
      </c>
      <c r="P97">
        <v>1.74</v>
      </c>
      <c r="Q97">
        <v>1.92</v>
      </c>
      <c r="R97">
        <v>2.06</v>
      </c>
      <c r="T97" s="10">
        <f t="shared" si="19"/>
        <v>0.92865387729960125</v>
      </c>
      <c r="U97" s="10">
        <f t="shared" si="20"/>
        <v>0.92865387729960125</v>
      </c>
      <c r="V97" s="10">
        <f t="shared" si="21"/>
        <v>1.3078825269304164</v>
      </c>
      <c r="W97" s="10">
        <f t="shared" si="22"/>
        <v>1.3078825269304164</v>
      </c>
      <c r="X97" s="10">
        <f t="shared" si="23"/>
        <v>0</v>
      </c>
      <c r="Y97" s="10">
        <f t="shared" si="24"/>
        <v>0.92865387729960125</v>
      </c>
      <c r="Z97" s="10">
        <f t="shared" si="25"/>
        <v>1.3078825269304164</v>
      </c>
      <c r="AA97" s="10">
        <f t="shared" si="26"/>
        <v>0.92865387729960125</v>
      </c>
      <c r="AB97" s="10">
        <f t="shared" si="27"/>
        <v>0.92865387729960125</v>
      </c>
      <c r="AC97" s="10">
        <f t="shared" si="28"/>
        <v>0.92865387729960125</v>
      </c>
      <c r="AD97" s="10">
        <f t="shared" si="29"/>
        <v>0.92865387729960125</v>
      </c>
      <c r="AE97" s="10">
        <f t="shared" si="30"/>
        <v>0.92865387729960125</v>
      </c>
      <c r="AF97" s="10">
        <f t="shared" si="31"/>
        <v>0.92865387729960125</v>
      </c>
      <c r="AG97" s="10">
        <f t="shared" si="32"/>
        <v>1.3078825269304164</v>
      </c>
      <c r="AH97" s="10">
        <f t="shared" si="33"/>
        <v>1.3078825269304164</v>
      </c>
    </row>
    <row r="98" spans="2:34">
      <c r="B98" s="10">
        <f t="shared" si="18"/>
        <v>3.1651902815296187</v>
      </c>
      <c r="C98">
        <v>90</v>
      </c>
      <c r="D98">
        <v>0.42999999999999988</v>
      </c>
      <c r="E98">
        <v>0.54</v>
      </c>
      <c r="F98">
        <v>1.22</v>
      </c>
      <c r="G98">
        <v>1.44</v>
      </c>
      <c r="H98">
        <v>1.0000000000000009E-2</v>
      </c>
      <c r="I98">
        <v>0.41999999999999993</v>
      </c>
      <c r="J98">
        <v>1.1399999999999999</v>
      </c>
      <c r="K98">
        <v>0.54</v>
      </c>
      <c r="L98">
        <v>1.03</v>
      </c>
      <c r="M98">
        <v>0.73</v>
      </c>
      <c r="N98">
        <v>0.57999999999999985</v>
      </c>
      <c r="O98">
        <v>0.58999999999999986</v>
      </c>
      <c r="P98">
        <v>0.95</v>
      </c>
      <c r="Q98">
        <v>1.0199999999999998</v>
      </c>
      <c r="R98">
        <v>1.1599999999999999</v>
      </c>
      <c r="T98" s="10">
        <f t="shared" si="19"/>
        <v>0</v>
      </c>
      <c r="U98" s="10">
        <f t="shared" si="20"/>
        <v>0</v>
      </c>
      <c r="V98" s="10">
        <f t="shared" si="21"/>
        <v>0</v>
      </c>
      <c r="W98" s="10">
        <f t="shared" si="22"/>
        <v>1.3078825269304164</v>
      </c>
      <c r="X98" s="10">
        <f t="shared" si="23"/>
        <v>0</v>
      </c>
      <c r="Y98" s="10">
        <f t="shared" si="24"/>
        <v>0</v>
      </c>
      <c r="Z98" s="10">
        <f t="shared" si="25"/>
        <v>0</v>
      </c>
      <c r="AA98" s="10">
        <f t="shared" si="26"/>
        <v>0</v>
      </c>
      <c r="AB98" s="10">
        <f t="shared" si="27"/>
        <v>0.92865387729960125</v>
      </c>
      <c r="AC98" s="10">
        <f t="shared" si="28"/>
        <v>0</v>
      </c>
      <c r="AD98" s="10">
        <f t="shared" si="29"/>
        <v>0</v>
      </c>
      <c r="AE98" s="10">
        <f t="shared" si="30"/>
        <v>0</v>
      </c>
      <c r="AF98" s="10">
        <f t="shared" si="31"/>
        <v>0.92865387729960125</v>
      </c>
      <c r="AG98" s="10">
        <f t="shared" si="32"/>
        <v>0</v>
      </c>
      <c r="AH98" s="10">
        <f t="shared" si="33"/>
        <v>0</v>
      </c>
    </row>
    <row r="99" spans="2:34">
      <c r="B99" s="10">
        <f t="shared" si="18"/>
        <v>7.0888378623208688</v>
      </c>
      <c r="C99">
        <v>91</v>
      </c>
      <c r="D99">
        <v>0.57999999999999985</v>
      </c>
      <c r="E99">
        <v>0.79999999999999993</v>
      </c>
      <c r="F99">
        <v>1.51</v>
      </c>
      <c r="G99">
        <v>1.77</v>
      </c>
      <c r="H99">
        <v>0.24000000000000005</v>
      </c>
      <c r="I99">
        <v>0.5</v>
      </c>
      <c r="J99">
        <v>1.3699999999999999</v>
      </c>
      <c r="K99">
        <v>0.77</v>
      </c>
      <c r="L99">
        <v>1.25</v>
      </c>
      <c r="M99">
        <v>0.80999999999999994</v>
      </c>
      <c r="N99">
        <v>0.74999999999999978</v>
      </c>
      <c r="O99">
        <v>0.72999999999999987</v>
      </c>
      <c r="P99">
        <v>1.1499999999999999</v>
      </c>
      <c r="Q99">
        <v>1.2599999999999998</v>
      </c>
      <c r="R99">
        <v>1.3699999999999999</v>
      </c>
      <c r="T99" s="10">
        <f t="shared" si="19"/>
        <v>0</v>
      </c>
      <c r="U99" s="10">
        <f t="shared" si="20"/>
        <v>0</v>
      </c>
      <c r="V99" s="10">
        <f t="shared" si="21"/>
        <v>1.3078825269304164</v>
      </c>
      <c r="W99" s="10">
        <f t="shared" si="22"/>
        <v>1.3078825269304164</v>
      </c>
      <c r="X99" s="10">
        <f t="shared" si="23"/>
        <v>0</v>
      </c>
      <c r="Y99" s="10">
        <f t="shared" si="24"/>
        <v>0</v>
      </c>
      <c r="Z99" s="10">
        <f t="shared" si="25"/>
        <v>1.3078825269304164</v>
      </c>
      <c r="AA99" s="10">
        <f t="shared" si="26"/>
        <v>0</v>
      </c>
      <c r="AB99" s="10">
        <f t="shared" si="27"/>
        <v>0.92865387729960125</v>
      </c>
      <c r="AC99" s="10">
        <f t="shared" si="28"/>
        <v>0</v>
      </c>
      <c r="AD99" s="10">
        <f t="shared" si="29"/>
        <v>0</v>
      </c>
      <c r="AE99" s="10">
        <f t="shared" si="30"/>
        <v>0</v>
      </c>
      <c r="AF99" s="10">
        <f t="shared" si="31"/>
        <v>0.92865387729960125</v>
      </c>
      <c r="AG99" s="10">
        <f t="shared" si="32"/>
        <v>0</v>
      </c>
      <c r="AH99" s="10">
        <f t="shared" si="33"/>
        <v>1.3078825269304164</v>
      </c>
    </row>
    <row r="100" spans="2:34">
      <c r="B100" s="10">
        <f t="shared" si="18"/>
        <v>13.039989775749291</v>
      </c>
      <c r="C100">
        <v>92</v>
      </c>
      <c r="D100">
        <v>0.91999999999999993</v>
      </c>
      <c r="E100">
        <v>0.97</v>
      </c>
      <c r="F100">
        <v>1.9300000000000002</v>
      </c>
      <c r="G100">
        <v>2.04</v>
      </c>
      <c r="H100">
        <v>0.60000000000000009</v>
      </c>
      <c r="I100">
        <v>0.85</v>
      </c>
      <c r="J100">
        <v>1.75</v>
      </c>
      <c r="K100">
        <v>1.1100000000000001</v>
      </c>
      <c r="L100">
        <v>1.55</v>
      </c>
      <c r="M100">
        <v>1.1499999999999999</v>
      </c>
      <c r="N100">
        <v>1.0499999999999998</v>
      </c>
      <c r="O100">
        <v>1.0199999999999998</v>
      </c>
      <c r="P100">
        <v>1.39</v>
      </c>
      <c r="Q100">
        <v>1.6199999999999999</v>
      </c>
      <c r="R100">
        <v>1.7</v>
      </c>
      <c r="T100" s="10">
        <f t="shared" si="19"/>
        <v>0</v>
      </c>
      <c r="U100" s="10">
        <f t="shared" si="20"/>
        <v>0.92865387729960125</v>
      </c>
      <c r="V100" s="10">
        <f t="shared" si="21"/>
        <v>1.3078825269304164</v>
      </c>
      <c r="W100" s="10">
        <f t="shared" si="22"/>
        <v>1.3078825269304164</v>
      </c>
      <c r="X100" s="10">
        <f t="shared" si="23"/>
        <v>0</v>
      </c>
      <c r="Y100" s="10">
        <f t="shared" si="24"/>
        <v>0</v>
      </c>
      <c r="Z100" s="10">
        <f t="shared" si="25"/>
        <v>1.3078825269304164</v>
      </c>
      <c r="AA100" s="10">
        <f t="shared" si="26"/>
        <v>0.92865387729960125</v>
      </c>
      <c r="AB100" s="10">
        <f t="shared" si="27"/>
        <v>0.92865387729960125</v>
      </c>
      <c r="AC100" s="10">
        <f t="shared" si="28"/>
        <v>0.92865387729960125</v>
      </c>
      <c r="AD100" s="10">
        <f t="shared" si="29"/>
        <v>0.92865387729960125</v>
      </c>
      <c r="AE100" s="10">
        <f t="shared" si="30"/>
        <v>0.92865387729960125</v>
      </c>
      <c r="AF100" s="10">
        <f t="shared" si="31"/>
        <v>0.92865387729960125</v>
      </c>
      <c r="AG100" s="10">
        <f t="shared" si="32"/>
        <v>1.3078825269304164</v>
      </c>
      <c r="AH100" s="10">
        <f t="shared" si="33"/>
        <v>1.3078825269304164</v>
      </c>
    </row>
    <row r="101" spans="2:34">
      <c r="B101" s="10">
        <f t="shared" si="18"/>
        <v>14.897297530348492</v>
      </c>
      <c r="C101">
        <v>93</v>
      </c>
      <c r="D101">
        <v>1.3199999999999998</v>
      </c>
      <c r="E101">
        <v>1.49</v>
      </c>
      <c r="F101">
        <v>2.2300000000000004</v>
      </c>
      <c r="G101">
        <v>2.37</v>
      </c>
      <c r="H101">
        <v>0.90999999999999992</v>
      </c>
      <c r="I101">
        <v>1.18</v>
      </c>
      <c r="J101">
        <v>2.09</v>
      </c>
      <c r="K101">
        <v>1.46</v>
      </c>
      <c r="L101">
        <v>1.8499999999999999</v>
      </c>
      <c r="M101">
        <v>1.5999999999999999</v>
      </c>
      <c r="N101">
        <v>1.63</v>
      </c>
      <c r="O101">
        <v>1.4899999999999998</v>
      </c>
      <c r="P101">
        <v>1.93</v>
      </c>
      <c r="Q101">
        <v>2.11</v>
      </c>
      <c r="R101">
        <v>2.16</v>
      </c>
      <c r="T101" s="10">
        <f t="shared" si="19"/>
        <v>0.92865387729960125</v>
      </c>
      <c r="U101" s="10">
        <f t="shared" si="20"/>
        <v>0.92865387729960125</v>
      </c>
      <c r="V101" s="10">
        <f t="shared" si="21"/>
        <v>1.3078825269304164</v>
      </c>
      <c r="W101" s="10">
        <f t="shared" si="22"/>
        <v>1.3078825269304164</v>
      </c>
      <c r="X101" s="10">
        <f t="shared" si="23"/>
        <v>0</v>
      </c>
      <c r="Y101" s="10">
        <f t="shared" si="24"/>
        <v>0.92865387729960125</v>
      </c>
      <c r="Z101" s="10">
        <f t="shared" si="25"/>
        <v>1.3078825269304164</v>
      </c>
      <c r="AA101" s="10">
        <f t="shared" si="26"/>
        <v>0.92865387729960125</v>
      </c>
      <c r="AB101" s="10">
        <f t="shared" si="27"/>
        <v>0.92865387729960125</v>
      </c>
      <c r="AC101" s="10">
        <f t="shared" si="28"/>
        <v>0.92865387729960125</v>
      </c>
      <c r="AD101" s="10">
        <f t="shared" si="29"/>
        <v>0.92865387729960125</v>
      </c>
      <c r="AE101" s="10">
        <f t="shared" si="30"/>
        <v>0.92865387729960125</v>
      </c>
      <c r="AF101" s="10">
        <f t="shared" si="31"/>
        <v>0.92865387729960125</v>
      </c>
      <c r="AG101" s="10">
        <f t="shared" si="32"/>
        <v>1.3078825269304164</v>
      </c>
      <c r="AH101" s="10">
        <f t="shared" si="33"/>
        <v>1.3078825269304164</v>
      </c>
    </row>
    <row r="102" spans="2:34">
      <c r="B102" s="10">
        <f t="shared" si="18"/>
        <v>15.825951407648093</v>
      </c>
      <c r="C102">
        <v>94</v>
      </c>
      <c r="D102">
        <v>1.6300000000000001</v>
      </c>
      <c r="E102">
        <v>1.5899999999999999</v>
      </c>
      <c r="F102">
        <v>2.52</v>
      </c>
      <c r="G102">
        <v>2.63</v>
      </c>
      <c r="H102">
        <v>1.0900000000000001</v>
      </c>
      <c r="I102">
        <v>1.42</v>
      </c>
      <c r="J102">
        <v>2.3499999999999996</v>
      </c>
      <c r="K102">
        <v>1.66</v>
      </c>
      <c r="L102">
        <v>2.0300000000000002</v>
      </c>
      <c r="M102">
        <v>1.8900000000000001</v>
      </c>
      <c r="N102">
        <v>1.6599999999999997</v>
      </c>
      <c r="O102">
        <v>1.8</v>
      </c>
      <c r="P102">
        <v>2.0699999999999998</v>
      </c>
      <c r="Q102">
        <v>2.35</v>
      </c>
      <c r="R102">
        <v>2.4299999999999997</v>
      </c>
      <c r="T102" s="10">
        <f t="shared" si="19"/>
        <v>0.92865387729960125</v>
      </c>
      <c r="U102" s="10">
        <f t="shared" si="20"/>
        <v>0.92865387729960125</v>
      </c>
      <c r="V102" s="10">
        <f t="shared" si="21"/>
        <v>1.3078825269304164</v>
      </c>
      <c r="W102" s="10">
        <f t="shared" si="22"/>
        <v>1.3078825269304164</v>
      </c>
      <c r="X102" s="10">
        <f t="shared" si="23"/>
        <v>0.92865387729960125</v>
      </c>
      <c r="Y102" s="10">
        <f t="shared" si="24"/>
        <v>0.92865387729960125</v>
      </c>
      <c r="Z102" s="10">
        <f t="shared" si="25"/>
        <v>1.3078825269304164</v>
      </c>
      <c r="AA102" s="10">
        <f t="shared" si="26"/>
        <v>0.92865387729960125</v>
      </c>
      <c r="AB102" s="10">
        <f t="shared" si="27"/>
        <v>0.92865387729960125</v>
      </c>
      <c r="AC102" s="10">
        <f t="shared" si="28"/>
        <v>0.92865387729960125</v>
      </c>
      <c r="AD102" s="10">
        <f t="shared" si="29"/>
        <v>0.92865387729960125</v>
      </c>
      <c r="AE102" s="10">
        <f t="shared" si="30"/>
        <v>0.92865387729960125</v>
      </c>
      <c r="AF102" s="10">
        <f t="shared" si="31"/>
        <v>0.92865387729960125</v>
      </c>
      <c r="AG102" s="10">
        <f t="shared" si="32"/>
        <v>1.3078825269304164</v>
      </c>
      <c r="AH102" s="10">
        <f t="shared" si="33"/>
        <v>1.3078825269304164</v>
      </c>
    </row>
    <row r="103" spans="2:34">
      <c r="B103" s="10">
        <f t="shared" si="18"/>
        <v>3.5444189311604339</v>
      </c>
      <c r="C103">
        <v>95</v>
      </c>
      <c r="D103">
        <v>0.38999999999999996</v>
      </c>
      <c r="E103">
        <v>0.42000000000000004</v>
      </c>
      <c r="F103">
        <v>1.35</v>
      </c>
      <c r="G103">
        <v>1.3399999999999999</v>
      </c>
      <c r="H103">
        <v>0.06</v>
      </c>
      <c r="I103">
        <v>0.29000000000000004</v>
      </c>
      <c r="J103">
        <v>1.0900000000000001</v>
      </c>
      <c r="K103">
        <v>0.4300000000000001</v>
      </c>
      <c r="L103">
        <v>0.89</v>
      </c>
      <c r="M103">
        <v>0.64</v>
      </c>
      <c r="N103">
        <v>0.54999999999999993</v>
      </c>
      <c r="O103">
        <v>0.64999999999999991</v>
      </c>
      <c r="P103">
        <v>0.92999999999999994</v>
      </c>
      <c r="Q103">
        <v>1.0099999999999998</v>
      </c>
      <c r="R103">
        <v>1.1300000000000001</v>
      </c>
      <c r="T103" s="10">
        <f t="shared" si="19"/>
        <v>0</v>
      </c>
      <c r="U103" s="10">
        <f t="shared" si="20"/>
        <v>0</v>
      </c>
      <c r="V103" s="10">
        <f t="shared" si="21"/>
        <v>1.3078825269304164</v>
      </c>
      <c r="W103" s="10">
        <f t="shared" si="22"/>
        <v>1.3078825269304164</v>
      </c>
      <c r="X103" s="10">
        <f t="shared" si="23"/>
        <v>0</v>
      </c>
      <c r="Y103" s="10">
        <f t="shared" si="24"/>
        <v>0</v>
      </c>
      <c r="Z103" s="10">
        <f t="shared" si="25"/>
        <v>0</v>
      </c>
      <c r="AA103" s="10">
        <f t="shared" si="26"/>
        <v>0</v>
      </c>
      <c r="AB103" s="10">
        <f t="shared" si="27"/>
        <v>0</v>
      </c>
      <c r="AC103" s="10">
        <f t="shared" si="28"/>
        <v>0</v>
      </c>
      <c r="AD103" s="10">
        <f t="shared" si="29"/>
        <v>0</v>
      </c>
      <c r="AE103" s="10">
        <f t="shared" si="30"/>
        <v>0</v>
      </c>
      <c r="AF103" s="10">
        <f t="shared" si="31"/>
        <v>0.92865387729960125</v>
      </c>
      <c r="AG103" s="10">
        <f t="shared" si="32"/>
        <v>0</v>
      </c>
      <c r="AH103" s="10">
        <f t="shared" si="33"/>
        <v>0</v>
      </c>
    </row>
    <row r="104" spans="2:34">
      <c r="B104" s="10">
        <f t="shared" si="18"/>
        <v>14.897297530348492</v>
      </c>
      <c r="C104">
        <v>96</v>
      </c>
      <c r="D104">
        <v>1.17</v>
      </c>
      <c r="E104">
        <v>1.32</v>
      </c>
      <c r="F104">
        <v>2.1000000000000005</v>
      </c>
      <c r="G104">
        <v>2.14</v>
      </c>
      <c r="H104">
        <v>0.87000000000000011</v>
      </c>
      <c r="I104">
        <v>1.2</v>
      </c>
      <c r="J104">
        <v>1.8699999999999999</v>
      </c>
      <c r="K104">
        <v>1.21</v>
      </c>
      <c r="L104">
        <v>1.66</v>
      </c>
      <c r="M104">
        <v>1.3699999999999999</v>
      </c>
      <c r="N104">
        <v>1.3499999999999999</v>
      </c>
      <c r="O104">
        <v>1.3099999999999998</v>
      </c>
      <c r="P104">
        <v>1.76</v>
      </c>
      <c r="Q104">
        <v>1.98</v>
      </c>
      <c r="R104">
        <v>2.0699999999999998</v>
      </c>
      <c r="T104" s="10">
        <f t="shared" si="19"/>
        <v>0.92865387729960125</v>
      </c>
      <c r="U104" s="10">
        <f t="shared" si="20"/>
        <v>0.92865387729960125</v>
      </c>
      <c r="V104" s="10">
        <f t="shared" si="21"/>
        <v>1.3078825269304164</v>
      </c>
      <c r="W104" s="10">
        <f t="shared" si="22"/>
        <v>1.3078825269304164</v>
      </c>
      <c r="X104" s="10">
        <f t="shared" si="23"/>
        <v>0</v>
      </c>
      <c r="Y104" s="10">
        <f t="shared" si="24"/>
        <v>0.92865387729960125</v>
      </c>
      <c r="Z104" s="10">
        <f t="shared" si="25"/>
        <v>1.3078825269304164</v>
      </c>
      <c r="AA104" s="10">
        <f t="shared" si="26"/>
        <v>0.92865387729960125</v>
      </c>
      <c r="AB104" s="10">
        <f t="shared" si="27"/>
        <v>0.92865387729960125</v>
      </c>
      <c r="AC104" s="10">
        <f t="shared" si="28"/>
        <v>0.92865387729960125</v>
      </c>
      <c r="AD104" s="10">
        <f t="shared" si="29"/>
        <v>0.92865387729960125</v>
      </c>
      <c r="AE104" s="10">
        <f t="shared" si="30"/>
        <v>0.92865387729960125</v>
      </c>
      <c r="AF104" s="10">
        <f t="shared" si="31"/>
        <v>0.92865387729960125</v>
      </c>
      <c r="AG104" s="10">
        <f t="shared" si="32"/>
        <v>1.3078825269304164</v>
      </c>
      <c r="AH104" s="10">
        <f t="shared" si="33"/>
        <v>1.3078825269304164</v>
      </c>
    </row>
    <row r="105" spans="2:34">
      <c r="B105" s="10">
        <f t="shared" si="18"/>
        <v>14.897297530348492</v>
      </c>
      <c r="C105">
        <v>97</v>
      </c>
      <c r="D105">
        <v>1.22</v>
      </c>
      <c r="E105">
        <v>1.36</v>
      </c>
      <c r="F105">
        <v>2.0299999999999998</v>
      </c>
      <c r="G105">
        <v>2.2399999999999998</v>
      </c>
      <c r="H105">
        <v>0.8</v>
      </c>
      <c r="I105">
        <v>1.0499999999999998</v>
      </c>
      <c r="J105">
        <v>1.91</v>
      </c>
      <c r="K105">
        <v>1.4300000000000002</v>
      </c>
      <c r="L105">
        <v>1.81</v>
      </c>
      <c r="M105">
        <v>1.52</v>
      </c>
      <c r="N105">
        <v>1.3299999999999998</v>
      </c>
      <c r="O105">
        <v>1.3599999999999999</v>
      </c>
      <c r="P105">
        <v>1.81</v>
      </c>
      <c r="Q105">
        <v>1.91</v>
      </c>
      <c r="R105">
        <v>2.15</v>
      </c>
      <c r="T105" s="10">
        <f t="shared" si="19"/>
        <v>0.92865387729960125</v>
      </c>
      <c r="U105" s="10">
        <f t="shared" si="20"/>
        <v>0.92865387729960125</v>
      </c>
      <c r="V105" s="10">
        <f t="shared" si="21"/>
        <v>1.3078825269304164</v>
      </c>
      <c r="W105" s="10">
        <f t="shared" si="22"/>
        <v>1.3078825269304164</v>
      </c>
      <c r="X105" s="10">
        <f t="shared" si="23"/>
        <v>0</v>
      </c>
      <c r="Y105" s="10">
        <f t="shared" si="24"/>
        <v>0.92865387729960125</v>
      </c>
      <c r="Z105" s="10">
        <f t="shared" si="25"/>
        <v>1.3078825269304164</v>
      </c>
      <c r="AA105" s="10">
        <f t="shared" si="26"/>
        <v>0.92865387729960125</v>
      </c>
      <c r="AB105" s="10">
        <f t="shared" si="27"/>
        <v>0.92865387729960125</v>
      </c>
      <c r="AC105" s="10">
        <f t="shared" si="28"/>
        <v>0.92865387729960125</v>
      </c>
      <c r="AD105" s="10">
        <f t="shared" si="29"/>
        <v>0.92865387729960125</v>
      </c>
      <c r="AE105" s="10">
        <f t="shared" si="30"/>
        <v>0.92865387729960125</v>
      </c>
      <c r="AF105" s="10">
        <f t="shared" si="31"/>
        <v>0.92865387729960125</v>
      </c>
      <c r="AG105" s="10">
        <f t="shared" si="32"/>
        <v>1.3078825269304164</v>
      </c>
      <c r="AH105" s="10">
        <f t="shared" si="33"/>
        <v>1.3078825269304164</v>
      </c>
    </row>
    <row r="106" spans="2:34">
      <c r="B106" s="10">
        <f t="shared" si="18"/>
        <v>14.897297530348492</v>
      </c>
      <c r="C106">
        <v>98</v>
      </c>
      <c r="D106">
        <v>1.28</v>
      </c>
      <c r="E106">
        <v>1.27</v>
      </c>
      <c r="F106">
        <v>2.08</v>
      </c>
      <c r="G106">
        <v>2.27</v>
      </c>
      <c r="H106">
        <v>0.8600000000000001</v>
      </c>
      <c r="I106">
        <v>1.1200000000000001</v>
      </c>
      <c r="J106">
        <v>1.8499999999999999</v>
      </c>
      <c r="K106">
        <v>1.29</v>
      </c>
      <c r="L106">
        <v>1.76</v>
      </c>
      <c r="M106">
        <v>1.59</v>
      </c>
      <c r="N106">
        <v>1.41</v>
      </c>
      <c r="O106">
        <v>1.52</v>
      </c>
      <c r="P106">
        <v>1.78</v>
      </c>
      <c r="Q106">
        <v>1.92</v>
      </c>
      <c r="R106">
        <v>1.9700000000000002</v>
      </c>
      <c r="T106" s="10">
        <f t="shared" si="19"/>
        <v>0.92865387729960125</v>
      </c>
      <c r="U106" s="10">
        <f t="shared" si="20"/>
        <v>0.92865387729960125</v>
      </c>
      <c r="V106" s="10">
        <f t="shared" si="21"/>
        <v>1.3078825269304164</v>
      </c>
      <c r="W106" s="10">
        <f t="shared" si="22"/>
        <v>1.3078825269304164</v>
      </c>
      <c r="X106" s="10">
        <f t="shared" si="23"/>
        <v>0</v>
      </c>
      <c r="Y106" s="10">
        <f t="shared" si="24"/>
        <v>0.92865387729960125</v>
      </c>
      <c r="Z106" s="10">
        <f t="shared" si="25"/>
        <v>1.3078825269304164</v>
      </c>
      <c r="AA106" s="10">
        <f t="shared" si="26"/>
        <v>0.92865387729960125</v>
      </c>
      <c r="AB106" s="10">
        <f t="shared" si="27"/>
        <v>0.92865387729960125</v>
      </c>
      <c r="AC106" s="10">
        <f t="shared" si="28"/>
        <v>0.92865387729960125</v>
      </c>
      <c r="AD106" s="10">
        <f t="shared" si="29"/>
        <v>0.92865387729960125</v>
      </c>
      <c r="AE106" s="10">
        <f t="shared" si="30"/>
        <v>0.92865387729960125</v>
      </c>
      <c r="AF106" s="10">
        <f t="shared" si="31"/>
        <v>0.92865387729960125</v>
      </c>
      <c r="AG106" s="10">
        <f t="shared" si="32"/>
        <v>1.3078825269304164</v>
      </c>
      <c r="AH106" s="10">
        <f t="shared" si="33"/>
        <v>1.3078825269304164</v>
      </c>
    </row>
    <row r="107" spans="2:34">
      <c r="B107" s="10">
        <f t="shared" si="18"/>
        <v>3.5444189311604339</v>
      </c>
      <c r="C107">
        <v>99</v>
      </c>
      <c r="D107">
        <v>0.42999999999999994</v>
      </c>
      <c r="E107">
        <v>0.45</v>
      </c>
      <c r="F107">
        <v>1.34</v>
      </c>
      <c r="G107">
        <v>1.5</v>
      </c>
      <c r="H107">
        <v>6.0000000000000053E-2</v>
      </c>
      <c r="I107">
        <v>0.32</v>
      </c>
      <c r="J107">
        <v>1.26</v>
      </c>
      <c r="K107">
        <v>0.49000000000000005</v>
      </c>
      <c r="L107">
        <v>0.91</v>
      </c>
      <c r="M107">
        <v>0.75</v>
      </c>
      <c r="N107">
        <v>0.56999999999999984</v>
      </c>
      <c r="O107">
        <v>0.69</v>
      </c>
      <c r="P107">
        <v>1</v>
      </c>
      <c r="Q107">
        <v>1.1499999999999999</v>
      </c>
      <c r="R107">
        <v>1.24</v>
      </c>
      <c r="T107" s="10">
        <f t="shared" si="19"/>
        <v>0</v>
      </c>
      <c r="U107" s="10">
        <f t="shared" si="20"/>
        <v>0</v>
      </c>
      <c r="V107" s="10">
        <f t="shared" si="21"/>
        <v>1.3078825269304164</v>
      </c>
      <c r="W107" s="10">
        <f t="shared" si="22"/>
        <v>1.3078825269304164</v>
      </c>
      <c r="X107" s="10">
        <f t="shared" si="23"/>
        <v>0</v>
      </c>
      <c r="Y107" s="10">
        <f t="shared" si="24"/>
        <v>0</v>
      </c>
      <c r="Z107" s="10">
        <f t="shared" si="25"/>
        <v>0</v>
      </c>
      <c r="AA107" s="10">
        <f t="shared" si="26"/>
        <v>0</v>
      </c>
      <c r="AB107" s="10">
        <f t="shared" si="27"/>
        <v>0</v>
      </c>
      <c r="AC107" s="10">
        <f t="shared" si="28"/>
        <v>0</v>
      </c>
      <c r="AD107" s="10">
        <f t="shared" si="29"/>
        <v>0</v>
      </c>
      <c r="AE107" s="10">
        <f t="shared" si="30"/>
        <v>0</v>
      </c>
      <c r="AF107" s="10">
        <f t="shared" si="31"/>
        <v>0.92865387729960125</v>
      </c>
      <c r="AG107" s="10">
        <f t="shared" si="32"/>
        <v>0</v>
      </c>
      <c r="AH107" s="10">
        <f t="shared" si="33"/>
        <v>0</v>
      </c>
    </row>
    <row r="108" spans="2:34">
      <c r="B108" s="10">
        <f t="shared" si="18"/>
        <v>14.897297530348492</v>
      </c>
      <c r="C108">
        <v>100</v>
      </c>
      <c r="D108">
        <v>0.94</v>
      </c>
      <c r="E108">
        <v>1.1500000000000001</v>
      </c>
      <c r="F108">
        <v>1.84</v>
      </c>
      <c r="G108">
        <v>2.08</v>
      </c>
      <c r="H108">
        <v>0.53</v>
      </c>
      <c r="I108">
        <v>1.01</v>
      </c>
      <c r="J108">
        <v>1.72</v>
      </c>
      <c r="K108">
        <v>1.04</v>
      </c>
      <c r="L108">
        <v>1.48</v>
      </c>
      <c r="M108">
        <v>1.17</v>
      </c>
      <c r="N108">
        <v>1.0799999999999998</v>
      </c>
      <c r="O108">
        <v>1.1499999999999999</v>
      </c>
      <c r="P108">
        <v>1.42</v>
      </c>
      <c r="Q108">
        <v>1.77</v>
      </c>
      <c r="R108">
        <v>1.84</v>
      </c>
      <c r="T108" s="10">
        <f t="shared" si="19"/>
        <v>0.92865387729960125</v>
      </c>
      <c r="U108" s="10">
        <f t="shared" si="20"/>
        <v>0.92865387729960125</v>
      </c>
      <c r="V108" s="10">
        <f t="shared" si="21"/>
        <v>1.3078825269304164</v>
      </c>
      <c r="W108" s="10">
        <f t="shared" si="22"/>
        <v>1.3078825269304164</v>
      </c>
      <c r="X108" s="10">
        <f t="shared" si="23"/>
        <v>0</v>
      </c>
      <c r="Y108" s="10">
        <f t="shared" si="24"/>
        <v>0.92865387729960125</v>
      </c>
      <c r="Z108" s="10">
        <f t="shared" si="25"/>
        <v>1.3078825269304164</v>
      </c>
      <c r="AA108" s="10">
        <f t="shared" si="26"/>
        <v>0.92865387729960125</v>
      </c>
      <c r="AB108" s="10">
        <f t="shared" si="27"/>
        <v>0.92865387729960125</v>
      </c>
      <c r="AC108" s="10">
        <f t="shared" si="28"/>
        <v>0.92865387729960125</v>
      </c>
      <c r="AD108" s="10">
        <f t="shared" si="29"/>
        <v>0.92865387729960125</v>
      </c>
      <c r="AE108" s="10">
        <f t="shared" si="30"/>
        <v>0.92865387729960125</v>
      </c>
      <c r="AF108" s="10">
        <f t="shared" si="31"/>
        <v>0.92865387729960125</v>
      </c>
      <c r="AG108" s="10">
        <f t="shared" si="32"/>
        <v>1.3078825269304164</v>
      </c>
      <c r="AH108" s="10">
        <f t="shared" si="33"/>
        <v>1.3078825269304164</v>
      </c>
    </row>
    <row r="109" spans="2:34">
      <c r="B109" s="10">
        <f t="shared" si="18"/>
        <v>15.825951407648093</v>
      </c>
      <c r="C109">
        <v>101</v>
      </c>
      <c r="D109">
        <v>1.4000000000000001</v>
      </c>
      <c r="E109">
        <v>1.3399999999999999</v>
      </c>
      <c r="F109">
        <v>2.31</v>
      </c>
      <c r="G109">
        <v>2.39</v>
      </c>
      <c r="H109">
        <v>1</v>
      </c>
      <c r="I109">
        <v>1.17</v>
      </c>
      <c r="J109">
        <v>2.1199999999999997</v>
      </c>
      <c r="K109">
        <v>1.3599999999999999</v>
      </c>
      <c r="L109">
        <v>1.81</v>
      </c>
      <c r="M109">
        <v>1.61</v>
      </c>
      <c r="N109">
        <v>1.5399999999999998</v>
      </c>
      <c r="O109">
        <v>1.45</v>
      </c>
      <c r="P109">
        <v>1.89</v>
      </c>
      <c r="Q109">
        <v>2.1</v>
      </c>
      <c r="R109">
        <v>2.2799999999999998</v>
      </c>
      <c r="T109" s="10">
        <f t="shared" si="19"/>
        <v>0.92865387729960125</v>
      </c>
      <c r="U109" s="10">
        <f t="shared" si="20"/>
        <v>0.92865387729960125</v>
      </c>
      <c r="V109" s="10">
        <f t="shared" si="21"/>
        <v>1.3078825269304164</v>
      </c>
      <c r="W109" s="10">
        <f t="shared" si="22"/>
        <v>1.3078825269304164</v>
      </c>
      <c r="X109" s="10">
        <f t="shared" si="23"/>
        <v>0.92865387729960125</v>
      </c>
      <c r="Y109" s="10">
        <f t="shared" si="24"/>
        <v>0.92865387729960125</v>
      </c>
      <c r="Z109" s="10">
        <f t="shared" si="25"/>
        <v>1.3078825269304164</v>
      </c>
      <c r="AA109" s="10">
        <f t="shared" si="26"/>
        <v>0.92865387729960125</v>
      </c>
      <c r="AB109" s="10">
        <f t="shared" si="27"/>
        <v>0.92865387729960125</v>
      </c>
      <c r="AC109" s="10">
        <f t="shared" si="28"/>
        <v>0.92865387729960125</v>
      </c>
      <c r="AD109" s="10">
        <f t="shared" si="29"/>
        <v>0.92865387729960125</v>
      </c>
      <c r="AE109" s="10">
        <f t="shared" si="30"/>
        <v>0.92865387729960125</v>
      </c>
      <c r="AF109" s="10">
        <f t="shared" si="31"/>
        <v>0.92865387729960125</v>
      </c>
      <c r="AG109" s="10">
        <f t="shared" si="32"/>
        <v>1.3078825269304164</v>
      </c>
      <c r="AH109" s="10">
        <f t="shared" si="33"/>
        <v>1.3078825269304164</v>
      </c>
    </row>
    <row r="110" spans="2:34">
      <c r="B110" s="10">
        <f t="shared" si="18"/>
        <v>12.11133589844969</v>
      </c>
      <c r="C110">
        <v>102</v>
      </c>
      <c r="D110">
        <v>0.84</v>
      </c>
      <c r="E110">
        <v>0.85</v>
      </c>
      <c r="F110">
        <v>1.6800000000000002</v>
      </c>
      <c r="G110">
        <v>1.85</v>
      </c>
      <c r="H110">
        <v>0.45000000000000007</v>
      </c>
      <c r="I110">
        <v>0.8</v>
      </c>
      <c r="J110">
        <v>1.4499999999999997</v>
      </c>
      <c r="K110">
        <v>0.94000000000000006</v>
      </c>
      <c r="L110">
        <v>1.35</v>
      </c>
      <c r="M110">
        <v>1.1300000000000001</v>
      </c>
      <c r="N110">
        <v>1.0899999999999999</v>
      </c>
      <c r="O110">
        <v>1.1100000000000001</v>
      </c>
      <c r="P110">
        <v>1.3199999999999998</v>
      </c>
      <c r="Q110">
        <v>1.45</v>
      </c>
      <c r="R110">
        <v>1.5899999999999999</v>
      </c>
      <c r="T110" s="10">
        <f t="shared" si="19"/>
        <v>0</v>
      </c>
      <c r="U110" s="10">
        <f t="shared" si="20"/>
        <v>0</v>
      </c>
      <c r="V110" s="10">
        <f t="shared" si="21"/>
        <v>1.3078825269304164</v>
      </c>
      <c r="W110" s="10">
        <f t="shared" si="22"/>
        <v>1.3078825269304164</v>
      </c>
      <c r="X110" s="10">
        <f t="shared" si="23"/>
        <v>0</v>
      </c>
      <c r="Y110" s="10">
        <f t="shared" si="24"/>
        <v>0</v>
      </c>
      <c r="Z110" s="10">
        <f t="shared" si="25"/>
        <v>1.3078825269304164</v>
      </c>
      <c r="AA110" s="10">
        <f t="shared" si="26"/>
        <v>0.92865387729960125</v>
      </c>
      <c r="AB110" s="10">
        <f t="shared" si="27"/>
        <v>0.92865387729960125</v>
      </c>
      <c r="AC110" s="10">
        <f t="shared" si="28"/>
        <v>0.92865387729960125</v>
      </c>
      <c r="AD110" s="10">
        <f t="shared" si="29"/>
        <v>0.92865387729960125</v>
      </c>
      <c r="AE110" s="10">
        <f t="shared" si="30"/>
        <v>0.92865387729960125</v>
      </c>
      <c r="AF110" s="10">
        <f t="shared" si="31"/>
        <v>0.92865387729960125</v>
      </c>
      <c r="AG110" s="10">
        <f t="shared" si="32"/>
        <v>1.3078825269304164</v>
      </c>
      <c r="AH110" s="10">
        <f t="shared" si="33"/>
        <v>1.3078825269304164</v>
      </c>
    </row>
    <row r="111" spans="2:34">
      <c r="B111" s="10">
        <f t="shared" si="18"/>
        <v>14.897297530348492</v>
      </c>
      <c r="C111">
        <v>103</v>
      </c>
      <c r="D111">
        <v>1.28</v>
      </c>
      <c r="E111">
        <v>1.35</v>
      </c>
      <c r="F111">
        <v>2.1799999999999997</v>
      </c>
      <c r="G111">
        <v>2.3199999999999998</v>
      </c>
      <c r="H111">
        <v>0.82000000000000006</v>
      </c>
      <c r="I111">
        <v>1.1399999999999999</v>
      </c>
      <c r="J111">
        <v>1.96</v>
      </c>
      <c r="K111">
        <v>1.4300000000000002</v>
      </c>
      <c r="L111">
        <v>1.85</v>
      </c>
      <c r="M111">
        <v>1.49</v>
      </c>
      <c r="N111">
        <v>1.38</v>
      </c>
      <c r="O111">
        <v>1.43</v>
      </c>
      <c r="P111">
        <v>1.74</v>
      </c>
      <c r="Q111">
        <v>1.8599999999999999</v>
      </c>
      <c r="R111">
        <v>2.14</v>
      </c>
      <c r="T111" s="10">
        <f t="shared" si="19"/>
        <v>0.92865387729960125</v>
      </c>
      <c r="U111" s="10">
        <f t="shared" si="20"/>
        <v>0.92865387729960125</v>
      </c>
      <c r="V111" s="10">
        <f t="shared" si="21"/>
        <v>1.3078825269304164</v>
      </c>
      <c r="W111" s="10">
        <f t="shared" si="22"/>
        <v>1.3078825269304164</v>
      </c>
      <c r="X111" s="10">
        <f t="shared" si="23"/>
        <v>0</v>
      </c>
      <c r="Y111" s="10">
        <f t="shared" si="24"/>
        <v>0.92865387729960125</v>
      </c>
      <c r="Z111" s="10">
        <f t="shared" si="25"/>
        <v>1.3078825269304164</v>
      </c>
      <c r="AA111" s="10">
        <f t="shared" si="26"/>
        <v>0.92865387729960125</v>
      </c>
      <c r="AB111" s="10">
        <f t="shared" si="27"/>
        <v>0.92865387729960125</v>
      </c>
      <c r="AC111" s="10">
        <f t="shared" si="28"/>
        <v>0.92865387729960125</v>
      </c>
      <c r="AD111" s="10">
        <f t="shared" si="29"/>
        <v>0.92865387729960125</v>
      </c>
      <c r="AE111" s="10">
        <f t="shared" si="30"/>
        <v>0.92865387729960125</v>
      </c>
      <c r="AF111" s="10">
        <f t="shared" si="31"/>
        <v>0.92865387729960125</v>
      </c>
      <c r="AG111" s="10">
        <f t="shared" si="32"/>
        <v>1.3078825269304164</v>
      </c>
      <c r="AH111" s="10">
        <f t="shared" si="33"/>
        <v>1.3078825269304164</v>
      </c>
    </row>
    <row r="112" spans="2:34">
      <c r="B112" s="10">
        <f t="shared" si="18"/>
        <v>7.0888378623208688</v>
      </c>
      <c r="C112">
        <v>104</v>
      </c>
      <c r="D112">
        <v>0.5099999999999999</v>
      </c>
      <c r="E112">
        <v>0.65999999999999992</v>
      </c>
      <c r="F112">
        <v>1.54</v>
      </c>
      <c r="G112">
        <v>1.6099999999999999</v>
      </c>
      <c r="H112">
        <v>0.15000000000000002</v>
      </c>
      <c r="I112">
        <v>0.59000000000000008</v>
      </c>
      <c r="J112">
        <v>1.3499999999999999</v>
      </c>
      <c r="K112">
        <v>0.82</v>
      </c>
      <c r="L112">
        <v>1.21</v>
      </c>
      <c r="M112">
        <v>0.90999999999999992</v>
      </c>
      <c r="N112">
        <v>0.83999999999999986</v>
      </c>
      <c r="O112">
        <v>0.7699999999999998</v>
      </c>
      <c r="P112">
        <v>1.19</v>
      </c>
      <c r="Q112">
        <v>1.2999999999999998</v>
      </c>
      <c r="R112">
        <v>1.4</v>
      </c>
      <c r="T112" s="10">
        <f t="shared" si="19"/>
        <v>0</v>
      </c>
      <c r="U112" s="10">
        <f t="shared" si="20"/>
        <v>0</v>
      </c>
      <c r="V112" s="10">
        <f t="shared" si="21"/>
        <v>1.3078825269304164</v>
      </c>
      <c r="W112" s="10">
        <f t="shared" si="22"/>
        <v>1.3078825269304164</v>
      </c>
      <c r="X112" s="10">
        <f t="shared" si="23"/>
        <v>0</v>
      </c>
      <c r="Y112" s="10">
        <f t="shared" si="24"/>
        <v>0</v>
      </c>
      <c r="Z112" s="10">
        <f t="shared" si="25"/>
        <v>1.3078825269304164</v>
      </c>
      <c r="AA112" s="10">
        <f t="shared" si="26"/>
        <v>0</v>
      </c>
      <c r="AB112" s="10">
        <f t="shared" si="27"/>
        <v>0.92865387729960125</v>
      </c>
      <c r="AC112" s="10">
        <f t="shared" si="28"/>
        <v>0</v>
      </c>
      <c r="AD112" s="10">
        <f t="shared" si="29"/>
        <v>0</v>
      </c>
      <c r="AE112" s="10">
        <f t="shared" si="30"/>
        <v>0</v>
      </c>
      <c r="AF112" s="10">
        <f t="shared" si="31"/>
        <v>0.92865387729960125</v>
      </c>
      <c r="AG112" s="10">
        <f t="shared" si="32"/>
        <v>0</v>
      </c>
      <c r="AH112" s="10">
        <f t="shared" si="33"/>
        <v>1.3078825269304164</v>
      </c>
    </row>
    <row r="113" spans="2:34">
      <c r="B113" s="10">
        <f t="shared" si="18"/>
        <v>15.825951407648093</v>
      </c>
      <c r="C113">
        <v>105</v>
      </c>
      <c r="D113">
        <v>1.5599999999999998</v>
      </c>
      <c r="E113">
        <v>1.51</v>
      </c>
      <c r="F113">
        <v>2.4</v>
      </c>
      <c r="G113">
        <v>2.5299999999999998</v>
      </c>
      <c r="H113">
        <v>1.0499999999999998</v>
      </c>
      <c r="I113">
        <v>1.3399999999999999</v>
      </c>
      <c r="J113">
        <v>2.31</v>
      </c>
      <c r="K113">
        <v>1.7000000000000002</v>
      </c>
      <c r="L113">
        <v>2.11</v>
      </c>
      <c r="M113">
        <v>1.7699999999999998</v>
      </c>
      <c r="N113">
        <v>1.8</v>
      </c>
      <c r="O113">
        <v>1.7199999999999998</v>
      </c>
      <c r="P113">
        <v>2.14</v>
      </c>
      <c r="Q113">
        <v>2.3299999999999996</v>
      </c>
      <c r="R113">
        <v>2.31</v>
      </c>
      <c r="T113" s="10">
        <f t="shared" si="19"/>
        <v>0.92865387729960125</v>
      </c>
      <c r="U113" s="10">
        <f t="shared" si="20"/>
        <v>0.92865387729960125</v>
      </c>
      <c r="V113" s="10">
        <f t="shared" si="21"/>
        <v>1.3078825269304164</v>
      </c>
      <c r="W113" s="10">
        <f t="shared" si="22"/>
        <v>1.3078825269304164</v>
      </c>
      <c r="X113" s="10">
        <f t="shared" si="23"/>
        <v>0.92865387729960125</v>
      </c>
      <c r="Y113" s="10">
        <f t="shared" si="24"/>
        <v>0.92865387729960125</v>
      </c>
      <c r="Z113" s="10">
        <f t="shared" si="25"/>
        <v>1.3078825269304164</v>
      </c>
      <c r="AA113" s="10">
        <f t="shared" si="26"/>
        <v>0.92865387729960125</v>
      </c>
      <c r="AB113" s="10">
        <f t="shared" si="27"/>
        <v>0.92865387729960125</v>
      </c>
      <c r="AC113" s="10">
        <f t="shared" si="28"/>
        <v>0.92865387729960125</v>
      </c>
      <c r="AD113" s="10">
        <f t="shared" si="29"/>
        <v>0.92865387729960125</v>
      </c>
      <c r="AE113" s="10">
        <f t="shared" si="30"/>
        <v>0.92865387729960125</v>
      </c>
      <c r="AF113" s="10">
        <f t="shared" si="31"/>
        <v>0.92865387729960125</v>
      </c>
      <c r="AG113" s="10">
        <f t="shared" si="32"/>
        <v>1.3078825269304164</v>
      </c>
      <c r="AH113" s="10">
        <f t="shared" si="33"/>
        <v>1.3078825269304164</v>
      </c>
    </row>
    <row r="114" spans="2:34">
      <c r="B114" s="10">
        <f t="shared" si="18"/>
        <v>4.8523014580908503</v>
      </c>
      <c r="C114">
        <v>106</v>
      </c>
      <c r="D114">
        <v>0.37999999999999995</v>
      </c>
      <c r="E114">
        <v>0.52</v>
      </c>
      <c r="F114">
        <v>1.4500000000000002</v>
      </c>
      <c r="G114">
        <v>1.58</v>
      </c>
      <c r="H114">
        <v>0</v>
      </c>
      <c r="I114">
        <v>0.31</v>
      </c>
      <c r="J114">
        <v>1.1099999999999999</v>
      </c>
      <c r="K114">
        <v>0.51</v>
      </c>
      <c r="L114">
        <v>1.07</v>
      </c>
      <c r="M114">
        <v>0.8</v>
      </c>
      <c r="N114">
        <v>0.74999999999999989</v>
      </c>
      <c r="O114">
        <v>0.72</v>
      </c>
      <c r="P114">
        <v>0.91999999999999993</v>
      </c>
      <c r="Q114">
        <v>1.0799999999999998</v>
      </c>
      <c r="R114">
        <v>1.3900000000000001</v>
      </c>
      <c r="T114" s="10">
        <f t="shared" si="19"/>
        <v>0</v>
      </c>
      <c r="U114" s="10">
        <f t="shared" si="20"/>
        <v>0</v>
      </c>
      <c r="V114" s="10">
        <f t="shared" si="21"/>
        <v>1.3078825269304164</v>
      </c>
      <c r="W114" s="10">
        <f t="shared" si="22"/>
        <v>1.3078825269304164</v>
      </c>
      <c r="X114" s="10">
        <f t="shared" si="23"/>
        <v>0</v>
      </c>
      <c r="Y114" s="10">
        <f t="shared" si="24"/>
        <v>0</v>
      </c>
      <c r="Z114" s="10">
        <f t="shared" si="25"/>
        <v>0</v>
      </c>
      <c r="AA114" s="10">
        <f t="shared" si="26"/>
        <v>0</v>
      </c>
      <c r="AB114" s="10">
        <f t="shared" si="27"/>
        <v>0.92865387729960125</v>
      </c>
      <c r="AC114" s="10">
        <f t="shared" si="28"/>
        <v>0</v>
      </c>
      <c r="AD114" s="10">
        <f t="shared" si="29"/>
        <v>0</v>
      </c>
      <c r="AE114" s="10">
        <f t="shared" si="30"/>
        <v>0</v>
      </c>
      <c r="AF114" s="10">
        <f t="shared" si="31"/>
        <v>0</v>
      </c>
      <c r="AG114" s="10">
        <f t="shared" si="32"/>
        <v>0</v>
      </c>
      <c r="AH114" s="10">
        <f t="shared" si="33"/>
        <v>1.3078825269304164</v>
      </c>
    </row>
    <row r="115" spans="2:34">
      <c r="B115" s="10">
        <f t="shared" si="18"/>
        <v>14.897297530348492</v>
      </c>
      <c r="C115">
        <v>107</v>
      </c>
      <c r="D115">
        <v>1.2</v>
      </c>
      <c r="E115">
        <v>1.36</v>
      </c>
      <c r="F115">
        <v>2.2400000000000002</v>
      </c>
      <c r="G115">
        <v>2.38</v>
      </c>
      <c r="H115">
        <v>0.88000000000000012</v>
      </c>
      <c r="I115">
        <v>1.25</v>
      </c>
      <c r="J115">
        <v>2.0299999999999998</v>
      </c>
      <c r="K115">
        <v>1.4700000000000002</v>
      </c>
      <c r="L115">
        <v>1.82</v>
      </c>
      <c r="M115">
        <v>1.49</v>
      </c>
      <c r="N115">
        <v>1.48</v>
      </c>
      <c r="O115">
        <v>1.39</v>
      </c>
      <c r="P115">
        <v>1.83</v>
      </c>
      <c r="Q115">
        <v>1.93</v>
      </c>
      <c r="R115">
        <v>2.0299999999999998</v>
      </c>
      <c r="T115" s="10">
        <f t="shared" si="19"/>
        <v>0.92865387729960125</v>
      </c>
      <c r="U115" s="10">
        <f t="shared" si="20"/>
        <v>0.92865387729960125</v>
      </c>
      <c r="V115" s="10">
        <f t="shared" si="21"/>
        <v>1.3078825269304164</v>
      </c>
      <c r="W115" s="10">
        <f t="shared" si="22"/>
        <v>1.3078825269304164</v>
      </c>
      <c r="X115" s="10">
        <f t="shared" si="23"/>
        <v>0</v>
      </c>
      <c r="Y115" s="10">
        <f t="shared" si="24"/>
        <v>0.92865387729960125</v>
      </c>
      <c r="Z115" s="10">
        <f t="shared" si="25"/>
        <v>1.3078825269304164</v>
      </c>
      <c r="AA115" s="10">
        <f t="shared" si="26"/>
        <v>0.92865387729960125</v>
      </c>
      <c r="AB115" s="10">
        <f t="shared" si="27"/>
        <v>0.92865387729960125</v>
      </c>
      <c r="AC115" s="10">
        <f t="shared" si="28"/>
        <v>0.92865387729960125</v>
      </c>
      <c r="AD115" s="10">
        <f t="shared" si="29"/>
        <v>0.92865387729960125</v>
      </c>
      <c r="AE115" s="10">
        <f t="shared" si="30"/>
        <v>0.92865387729960125</v>
      </c>
      <c r="AF115" s="10">
        <f t="shared" si="31"/>
        <v>0.92865387729960125</v>
      </c>
      <c r="AG115" s="10">
        <f t="shared" si="32"/>
        <v>1.3078825269304164</v>
      </c>
      <c r="AH115" s="10">
        <f t="shared" si="33"/>
        <v>1.3078825269304164</v>
      </c>
    </row>
    <row r="116" spans="2:34">
      <c r="B116" s="10">
        <f t="shared" si="18"/>
        <v>4.4730728084600351</v>
      </c>
      <c r="C116">
        <v>108</v>
      </c>
      <c r="D116">
        <v>0.35</v>
      </c>
      <c r="E116">
        <v>0.46</v>
      </c>
      <c r="F116">
        <v>1.28</v>
      </c>
      <c r="G116">
        <v>1.53</v>
      </c>
      <c r="H116">
        <v>4.0000000000000063E-2</v>
      </c>
      <c r="I116">
        <v>0.47</v>
      </c>
      <c r="J116">
        <v>1.26</v>
      </c>
      <c r="K116">
        <v>0.64000000000000012</v>
      </c>
      <c r="L116">
        <v>1.05</v>
      </c>
      <c r="M116">
        <v>0.66</v>
      </c>
      <c r="N116">
        <v>0.74999999999999989</v>
      </c>
      <c r="O116">
        <v>0.58999999999999986</v>
      </c>
      <c r="P116">
        <v>1.03</v>
      </c>
      <c r="Q116">
        <v>1.17</v>
      </c>
      <c r="R116">
        <v>1.33</v>
      </c>
      <c r="T116" s="10">
        <f t="shared" si="19"/>
        <v>0</v>
      </c>
      <c r="U116" s="10">
        <f t="shared" si="20"/>
        <v>0</v>
      </c>
      <c r="V116" s="10">
        <f t="shared" si="21"/>
        <v>0</v>
      </c>
      <c r="W116" s="10">
        <f t="shared" si="22"/>
        <v>1.3078825269304164</v>
      </c>
      <c r="X116" s="10">
        <f t="shared" si="23"/>
        <v>0</v>
      </c>
      <c r="Y116" s="10">
        <f t="shared" si="24"/>
        <v>0</v>
      </c>
      <c r="Z116" s="10">
        <f t="shared" si="25"/>
        <v>0</v>
      </c>
      <c r="AA116" s="10">
        <f t="shared" si="26"/>
        <v>0</v>
      </c>
      <c r="AB116" s="10">
        <f t="shared" si="27"/>
        <v>0.92865387729960125</v>
      </c>
      <c r="AC116" s="10">
        <f t="shared" si="28"/>
        <v>0</v>
      </c>
      <c r="AD116" s="10">
        <f t="shared" si="29"/>
        <v>0</v>
      </c>
      <c r="AE116" s="10">
        <f t="shared" si="30"/>
        <v>0</v>
      </c>
      <c r="AF116" s="10">
        <f t="shared" si="31"/>
        <v>0.92865387729960125</v>
      </c>
      <c r="AG116" s="10">
        <f t="shared" si="32"/>
        <v>0</v>
      </c>
      <c r="AH116" s="10">
        <f t="shared" si="33"/>
        <v>1.3078825269304164</v>
      </c>
    </row>
    <row r="117" spans="2:34">
      <c r="B117" s="10">
        <f t="shared" si="18"/>
        <v>13.039989775749291</v>
      </c>
      <c r="C117">
        <v>109</v>
      </c>
      <c r="D117">
        <v>0.78</v>
      </c>
      <c r="E117">
        <v>0.96000000000000008</v>
      </c>
      <c r="F117">
        <v>1.76</v>
      </c>
      <c r="G117">
        <v>2</v>
      </c>
      <c r="H117">
        <v>0.37000000000000011</v>
      </c>
      <c r="I117">
        <v>0.76</v>
      </c>
      <c r="J117">
        <v>1.6099999999999999</v>
      </c>
      <c r="K117">
        <v>1.05</v>
      </c>
      <c r="L117">
        <v>1.48</v>
      </c>
      <c r="M117">
        <v>1.0499999999999998</v>
      </c>
      <c r="N117">
        <v>1.0199999999999998</v>
      </c>
      <c r="O117">
        <v>1.0299999999999998</v>
      </c>
      <c r="P117">
        <v>1.45</v>
      </c>
      <c r="Q117">
        <v>1.5099999999999998</v>
      </c>
      <c r="R117">
        <v>1.79</v>
      </c>
      <c r="T117" s="10">
        <f t="shared" si="19"/>
        <v>0</v>
      </c>
      <c r="U117" s="10">
        <f t="shared" si="20"/>
        <v>0.92865387729960125</v>
      </c>
      <c r="V117" s="10">
        <f t="shared" si="21"/>
        <v>1.3078825269304164</v>
      </c>
      <c r="W117" s="10">
        <f t="shared" si="22"/>
        <v>1.3078825269304164</v>
      </c>
      <c r="X117" s="10">
        <f t="shared" si="23"/>
        <v>0</v>
      </c>
      <c r="Y117" s="10">
        <f t="shared" si="24"/>
        <v>0</v>
      </c>
      <c r="Z117" s="10">
        <f t="shared" si="25"/>
        <v>1.3078825269304164</v>
      </c>
      <c r="AA117" s="10">
        <f t="shared" si="26"/>
        <v>0.92865387729960125</v>
      </c>
      <c r="AB117" s="10">
        <f t="shared" si="27"/>
        <v>0.92865387729960125</v>
      </c>
      <c r="AC117" s="10">
        <f t="shared" si="28"/>
        <v>0.92865387729960125</v>
      </c>
      <c r="AD117" s="10">
        <f t="shared" si="29"/>
        <v>0.92865387729960125</v>
      </c>
      <c r="AE117" s="10">
        <f t="shared" si="30"/>
        <v>0.92865387729960125</v>
      </c>
      <c r="AF117" s="10">
        <f t="shared" si="31"/>
        <v>0.92865387729960125</v>
      </c>
      <c r="AG117" s="10">
        <f t="shared" si="32"/>
        <v>1.3078825269304164</v>
      </c>
      <c r="AH117" s="10">
        <f t="shared" si="33"/>
        <v>1.3078825269304164</v>
      </c>
    </row>
    <row r="118" spans="2:34">
      <c r="B118" s="10">
        <f t="shared" si="18"/>
        <v>10.254028143850489</v>
      </c>
      <c r="C118">
        <v>110</v>
      </c>
      <c r="D118">
        <v>0.67999999999999994</v>
      </c>
      <c r="E118">
        <v>0.74</v>
      </c>
      <c r="F118">
        <v>1.6900000000000002</v>
      </c>
      <c r="G118">
        <v>1.8</v>
      </c>
      <c r="H118">
        <v>0.4</v>
      </c>
      <c r="I118">
        <v>0.62</v>
      </c>
      <c r="J118">
        <v>1.5</v>
      </c>
      <c r="K118">
        <v>0.77</v>
      </c>
      <c r="L118">
        <v>1.26</v>
      </c>
      <c r="M118">
        <v>1</v>
      </c>
      <c r="N118">
        <v>0.79999999999999993</v>
      </c>
      <c r="O118">
        <v>0.94</v>
      </c>
      <c r="P118">
        <v>1.1299999999999999</v>
      </c>
      <c r="Q118">
        <v>1.38</v>
      </c>
      <c r="R118">
        <v>1.56</v>
      </c>
      <c r="T118" s="10">
        <f t="shared" si="19"/>
        <v>0</v>
      </c>
      <c r="U118" s="10">
        <f t="shared" si="20"/>
        <v>0</v>
      </c>
      <c r="V118" s="10">
        <f t="shared" si="21"/>
        <v>1.3078825269304164</v>
      </c>
      <c r="W118" s="10">
        <f t="shared" si="22"/>
        <v>1.3078825269304164</v>
      </c>
      <c r="X118" s="10">
        <f t="shared" si="23"/>
        <v>0</v>
      </c>
      <c r="Y118" s="10">
        <f t="shared" si="24"/>
        <v>0</v>
      </c>
      <c r="Z118" s="10">
        <f t="shared" si="25"/>
        <v>1.3078825269304164</v>
      </c>
      <c r="AA118" s="10">
        <f t="shared" si="26"/>
        <v>0</v>
      </c>
      <c r="AB118" s="10">
        <f t="shared" si="27"/>
        <v>0.92865387729960125</v>
      </c>
      <c r="AC118" s="10">
        <f t="shared" si="28"/>
        <v>0.92865387729960125</v>
      </c>
      <c r="AD118" s="10">
        <f t="shared" si="29"/>
        <v>0</v>
      </c>
      <c r="AE118" s="10">
        <f t="shared" si="30"/>
        <v>0.92865387729960125</v>
      </c>
      <c r="AF118" s="10">
        <f t="shared" si="31"/>
        <v>0.92865387729960125</v>
      </c>
      <c r="AG118" s="10">
        <f t="shared" si="32"/>
        <v>1.3078825269304164</v>
      </c>
      <c r="AH118" s="10">
        <f t="shared" si="33"/>
        <v>1.3078825269304164</v>
      </c>
    </row>
    <row r="119" spans="2:34">
      <c r="B119" s="10">
        <f t="shared" si="18"/>
        <v>2.2365364042300175</v>
      </c>
      <c r="C119">
        <v>111</v>
      </c>
      <c r="D119">
        <v>0.37</v>
      </c>
      <c r="E119">
        <v>0.53</v>
      </c>
      <c r="F119">
        <v>1.18</v>
      </c>
      <c r="G119">
        <v>1.48</v>
      </c>
      <c r="H119">
        <v>-0.04</v>
      </c>
      <c r="I119">
        <v>0.27</v>
      </c>
      <c r="J119">
        <v>1.06</v>
      </c>
      <c r="K119">
        <v>0.55000000000000004</v>
      </c>
      <c r="L119">
        <v>0.98</v>
      </c>
      <c r="M119">
        <v>0.68</v>
      </c>
      <c r="N119">
        <v>0.59</v>
      </c>
      <c r="O119">
        <v>0.62999999999999989</v>
      </c>
      <c r="P119">
        <v>0.92</v>
      </c>
      <c r="Q119">
        <v>1.1599999999999999</v>
      </c>
      <c r="R119">
        <v>1.2100000000000002</v>
      </c>
      <c r="T119" s="10">
        <f t="shared" si="19"/>
        <v>0</v>
      </c>
      <c r="U119" s="10">
        <f t="shared" si="20"/>
        <v>0</v>
      </c>
      <c r="V119" s="10">
        <f t="shared" si="21"/>
        <v>0</v>
      </c>
      <c r="W119" s="10">
        <f t="shared" si="22"/>
        <v>1.3078825269304164</v>
      </c>
      <c r="X119" s="10">
        <f t="shared" si="23"/>
        <v>0</v>
      </c>
      <c r="Y119" s="10">
        <f t="shared" si="24"/>
        <v>0</v>
      </c>
      <c r="Z119" s="10">
        <f t="shared" si="25"/>
        <v>0</v>
      </c>
      <c r="AA119" s="10">
        <f t="shared" si="26"/>
        <v>0</v>
      </c>
      <c r="AB119" s="10">
        <f t="shared" si="27"/>
        <v>0.92865387729960125</v>
      </c>
      <c r="AC119" s="10">
        <f t="shared" si="28"/>
        <v>0</v>
      </c>
      <c r="AD119" s="10">
        <f t="shared" si="29"/>
        <v>0</v>
      </c>
      <c r="AE119" s="10">
        <f t="shared" si="30"/>
        <v>0</v>
      </c>
      <c r="AF119" s="10">
        <f t="shared" si="31"/>
        <v>0</v>
      </c>
      <c r="AG119" s="10">
        <f t="shared" si="32"/>
        <v>0</v>
      </c>
      <c r="AH119" s="10">
        <f t="shared" si="33"/>
        <v>0</v>
      </c>
    </row>
    <row r="120" spans="2:34">
      <c r="B120" s="10">
        <f t="shared" si="18"/>
        <v>12.11133589844969</v>
      </c>
      <c r="C120">
        <v>112</v>
      </c>
      <c r="D120">
        <v>0.83</v>
      </c>
      <c r="E120">
        <v>0.94000000000000006</v>
      </c>
      <c r="F120">
        <v>1.6700000000000002</v>
      </c>
      <c r="G120">
        <v>1.81</v>
      </c>
      <c r="H120">
        <v>0.52</v>
      </c>
      <c r="I120">
        <v>0.66999999999999993</v>
      </c>
      <c r="J120">
        <v>1.5499999999999998</v>
      </c>
      <c r="K120">
        <v>1.01</v>
      </c>
      <c r="L120">
        <v>1.4300000000000002</v>
      </c>
      <c r="M120">
        <v>1.1600000000000001</v>
      </c>
      <c r="N120">
        <v>0.90999999999999981</v>
      </c>
      <c r="O120">
        <v>1.0900000000000001</v>
      </c>
      <c r="P120">
        <v>1.2799999999999998</v>
      </c>
      <c r="Q120">
        <v>1.53</v>
      </c>
      <c r="R120">
        <v>1.72</v>
      </c>
      <c r="T120" s="10">
        <f t="shared" si="19"/>
        <v>0</v>
      </c>
      <c r="U120" s="10">
        <f t="shared" si="20"/>
        <v>0.92865387729960125</v>
      </c>
      <c r="V120" s="10">
        <f t="shared" si="21"/>
        <v>1.3078825269304164</v>
      </c>
      <c r="W120" s="10">
        <f t="shared" si="22"/>
        <v>1.3078825269304164</v>
      </c>
      <c r="X120" s="10">
        <f t="shared" si="23"/>
        <v>0</v>
      </c>
      <c r="Y120" s="10">
        <f t="shared" si="24"/>
        <v>0</v>
      </c>
      <c r="Z120" s="10">
        <f t="shared" si="25"/>
        <v>1.3078825269304164</v>
      </c>
      <c r="AA120" s="10">
        <f t="shared" si="26"/>
        <v>0.92865387729960125</v>
      </c>
      <c r="AB120" s="10">
        <f t="shared" si="27"/>
        <v>0.92865387729960125</v>
      </c>
      <c r="AC120" s="10">
        <f t="shared" si="28"/>
        <v>0.92865387729960125</v>
      </c>
      <c r="AD120" s="10">
        <f t="shared" si="29"/>
        <v>0</v>
      </c>
      <c r="AE120" s="10">
        <f t="shared" si="30"/>
        <v>0.92865387729960125</v>
      </c>
      <c r="AF120" s="10">
        <f t="shared" si="31"/>
        <v>0.92865387729960125</v>
      </c>
      <c r="AG120" s="10">
        <f t="shared" si="32"/>
        <v>1.3078825269304164</v>
      </c>
      <c r="AH120" s="10">
        <f t="shared" si="33"/>
        <v>1.3078825269304164</v>
      </c>
    </row>
    <row r="121" spans="2:34">
      <c r="B121" s="10">
        <f t="shared" si="18"/>
        <v>14.897297530348492</v>
      </c>
      <c r="C121">
        <v>113</v>
      </c>
      <c r="D121">
        <v>1.34</v>
      </c>
      <c r="E121">
        <v>1.34</v>
      </c>
      <c r="F121">
        <v>2.2399999999999998</v>
      </c>
      <c r="G121">
        <v>2.27</v>
      </c>
      <c r="H121">
        <v>0.79</v>
      </c>
      <c r="I121">
        <v>1.2</v>
      </c>
      <c r="J121">
        <v>1.97</v>
      </c>
      <c r="K121">
        <v>1.3900000000000001</v>
      </c>
      <c r="L121">
        <v>1.76</v>
      </c>
      <c r="M121">
        <v>1.55</v>
      </c>
      <c r="N121">
        <v>1.4</v>
      </c>
      <c r="O121">
        <v>1.48</v>
      </c>
      <c r="P121">
        <v>1.78</v>
      </c>
      <c r="Q121">
        <v>1.99</v>
      </c>
      <c r="R121">
        <v>2.12</v>
      </c>
      <c r="T121" s="10">
        <f t="shared" si="19"/>
        <v>0.92865387729960125</v>
      </c>
      <c r="U121" s="10">
        <f t="shared" si="20"/>
        <v>0.92865387729960125</v>
      </c>
      <c r="V121" s="10">
        <f t="shared" si="21"/>
        <v>1.3078825269304164</v>
      </c>
      <c r="W121" s="10">
        <f t="shared" si="22"/>
        <v>1.3078825269304164</v>
      </c>
      <c r="X121" s="10">
        <f t="shared" si="23"/>
        <v>0</v>
      </c>
      <c r="Y121" s="10">
        <f t="shared" si="24"/>
        <v>0.92865387729960125</v>
      </c>
      <c r="Z121" s="10">
        <f t="shared" si="25"/>
        <v>1.3078825269304164</v>
      </c>
      <c r="AA121" s="10">
        <f t="shared" si="26"/>
        <v>0.92865387729960125</v>
      </c>
      <c r="AB121" s="10">
        <f t="shared" si="27"/>
        <v>0.92865387729960125</v>
      </c>
      <c r="AC121" s="10">
        <f t="shared" si="28"/>
        <v>0.92865387729960125</v>
      </c>
      <c r="AD121" s="10">
        <f t="shared" si="29"/>
        <v>0.92865387729960125</v>
      </c>
      <c r="AE121" s="10">
        <f t="shared" si="30"/>
        <v>0.92865387729960125</v>
      </c>
      <c r="AF121" s="10">
        <f t="shared" si="31"/>
        <v>0.92865387729960125</v>
      </c>
      <c r="AG121" s="10">
        <f t="shared" si="32"/>
        <v>1.3078825269304164</v>
      </c>
      <c r="AH121" s="10">
        <f t="shared" si="33"/>
        <v>1.3078825269304164</v>
      </c>
    </row>
    <row r="122" spans="2:34">
      <c r="B122" s="10">
        <f t="shared" si="18"/>
        <v>13.968643653048892</v>
      </c>
      <c r="C122">
        <v>114</v>
      </c>
      <c r="D122">
        <v>1.0499999999999998</v>
      </c>
      <c r="E122">
        <v>1.1200000000000001</v>
      </c>
      <c r="F122">
        <v>2.1</v>
      </c>
      <c r="G122">
        <v>2.13</v>
      </c>
      <c r="H122">
        <v>0.77</v>
      </c>
      <c r="I122">
        <v>0.91</v>
      </c>
      <c r="J122">
        <v>1.83</v>
      </c>
      <c r="K122">
        <v>1.2300000000000002</v>
      </c>
      <c r="L122">
        <v>1.72</v>
      </c>
      <c r="M122">
        <v>1.42</v>
      </c>
      <c r="N122">
        <v>1.36</v>
      </c>
      <c r="O122">
        <v>1.3599999999999999</v>
      </c>
      <c r="P122">
        <v>1.59</v>
      </c>
      <c r="Q122">
        <v>1.7199999999999998</v>
      </c>
      <c r="R122">
        <v>1.9500000000000002</v>
      </c>
      <c r="T122" s="10">
        <f t="shared" si="19"/>
        <v>0.92865387729960125</v>
      </c>
      <c r="U122" s="10">
        <f t="shared" si="20"/>
        <v>0.92865387729960125</v>
      </c>
      <c r="V122" s="10">
        <f t="shared" si="21"/>
        <v>1.3078825269304164</v>
      </c>
      <c r="W122" s="10">
        <f t="shared" si="22"/>
        <v>1.3078825269304164</v>
      </c>
      <c r="X122" s="10">
        <f t="shared" si="23"/>
        <v>0</v>
      </c>
      <c r="Y122" s="10">
        <f t="shared" si="24"/>
        <v>0</v>
      </c>
      <c r="Z122" s="10">
        <f t="shared" si="25"/>
        <v>1.3078825269304164</v>
      </c>
      <c r="AA122" s="10">
        <f t="shared" si="26"/>
        <v>0.92865387729960125</v>
      </c>
      <c r="AB122" s="10">
        <f t="shared" si="27"/>
        <v>0.92865387729960125</v>
      </c>
      <c r="AC122" s="10">
        <f t="shared" si="28"/>
        <v>0.92865387729960125</v>
      </c>
      <c r="AD122" s="10">
        <f t="shared" si="29"/>
        <v>0.92865387729960125</v>
      </c>
      <c r="AE122" s="10">
        <f t="shared" si="30"/>
        <v>0.92865387729960125</v>
      </c>
      <c r="AF122" s="10">
        <f t="shared" si="31"/>
        <v>0.92865387729960125</v>
      </c>
      <c r="AG122" s="10">
        <f t="shared" si="32"/>
        <v>1.3078825269304164</v>
      </c>
      <c r="AH122" s="10">
        <f t="shared" si="33"/>
        <v>1.3078825269304164</v>
      </c>
    </row>
    <row r="123" spans="2:34">
      <c r="B123" s="10">
        <f t="shared" si="18"/>
        <v>10.254028143850489</v>
      </c>
      <c r="C123">
        <v>115</v>
      </c>
      <c r="D123">
        <v>0.63</v>
      </c>
      <c r="E123">
        <v>0.8600000000000001</v>
      </c>
      <c r="F123">
        <v>1.6700000000000002</v>
      </c>
      <c r="G123">
        <v>1.85</v>
      </c>
      <c r="H123">
        <v>0.32000000000000006</v>
      </c>
      <c r="I123">
        <v>0.63</v>
      </c>
      <c r="J123">
        <v>1.41</v>
      </c>
      <c r="K123">
        <v>0.78</v>
      </c>
      <c r="L123">
        <v>1.36</v>
      </c>
      <c r="M123">
        <v>0.97</v>
      </c>
      <c r="N123">
        <v>0.8899999999999999</v>
      </c>
      <c r="O123">
        <v>0.94</v>
      </c>
      <c r="P123">
        <v>1.33</v>
      </c>
      <c r="Q123">
        <v>1.47</v>
      </c>
      <c r="R123">
        <v>1.61</v>
      </c>
      <c r="T123" s="10">
        <f t="shared" si="19"/>
        <v>0</v>
      </c>
      <c r="U123" s="10">
        <f t="shared" si="20"/>
        <v>0</v>
      </c>
      <c r="V123" s="10">
        <f t="shared" si="21"/>
        <v>1.3078825269304164</v>
      </c>
      <c r="W123" s="10">
        <f t="shared" si="22"/>
        <v>1.3078825269304164</v>
      </c>
      <c r="X123" s="10">
        <f t="shared" si="23"/>
        <v>0</v>
      </c>
      <c r="Y123" s="10">
        <f t="shared" si="24"/>
        <v>0</v>
      </c>
      <c r="Z123" s="10">
        <f t="shared" si="25"/>
        <v>1.3078825269304164</v>
      </c>
      <c r="AA123" s="10">
        <f t="shared" si="26"/>
        <v>0</v>
      </c>
      <c r="AB123" s="10">
        <f t="shared" si="27"/>
        <v>0.92865387729960125</v>
      </c>
      <c r="AC123" s="10">
        <f t="shared" si="28"/>
        <v>0.92865387729960125</v>
      </c>
      <c r="AD123" s="10">
        <f t="shared" si="29"/>
        <v>0</v>
      </c>
      <c r="AE123" s="10">
        <f t="shared" si="30"/>
        <v>0.92865387729960125</v>
      </c>
      <c r="AF123" s="10">
        <f t="shared" si="31"/>
        <v>0.92865387729960125</v>
      </c>
      <c r="AG123" s="10">
        <f t="shared" si="32"/>
        <v>1.3078825269304164</v>
      </c>
      <c r="AH123" s="10">
        <f t="shared" si="33"/>
        <v>1.3078825269304164</v>
      </c>
    </row>
    <row r="124" spans="2:34">
      <c r="B124" s="10">
        <f t="shared" si="18"/>
        <v>8.9461456169200719</v>
      </c>
      <c r="C124">
        <v>116</v>
      </c>
      <c r="D124">
        <v>0.6399999999999999</v>
      </c>
      <c r="E124">
        <v>0.71</v>
      </c>
      <c r="F124">
        <v>1.6500000000000001</v>
      </c>
      <c r="G124">
        <v>1.76</v>
      </c>
      <c r="H124">
        <v>0.30000000000000004</v>
      </c>
      <c r="I124">
        <v>0.54999999999999993</v>
      </c>
      <c r="J124">
        <v>1.42</v>
      </c>
      <c r="K124">
        <v>0.72000000000000008</v>
      </c>
      <c r="L124">
        <v>1.23</v>
      </c>
      <c r="M124">
        <v>0.98</v>
      </c>
      <c r="N124">
        <v>0.77999999999999992</v>
      </c>
      <c r="O124">
        <v>0.94</v>
      </c>
      <c r="P124">
        <v>1.0999999999999999</v>
      </c>
      <c r="Q124">
        <v>1.2999999999999998</v>
      </c>
      <c r="R124">
        <v>1.56</v>
      </c>
      <c r="T124" s="10">
        <f t="shared" si="19"/>
        <v>0</v>
      </c>
      <c r="U124" s="10">
        <f t="shared" si="20"/>
        <v>0</v>
      </c>
      <c r="V124" s="10">
        <f t="shared" si="21"/>
        <v>1.3078825269304164</v>
      </c>
      <c r="W124" s="10">
        <f t="shared" si="22"/>
        <v>1.3078825269304164</v>
      </c>
      <c r="X124" s="10">
        <f t="shared" si="23"/>
        <v>0</v>
      </c>
      <c r="Y124" s="10">
        <f t="shared" si="24"/>
        <v>0</v>
      </c>
      <c r="Z124" s="10">
        <f t="shared" si="25"/>
        <v>1.3078825269304164</v>
      </c>
      <c r="AA124" s="10">
        <f t="shared" si="26"/>
        <v>0</v>
      </c>
      <c r="AB124" s="10">
        <f t="shared" si="27"/>
        <v>0.92865387729960125</v>
      </c>
      <c r="AC124" s="10">
        <f t="shared" si="28"/>
        <v>0.92865387729960125</v>
      </c>
      <c r="AD124" s="10">
        <f t="shared" si="29"/>
        <v>0</v>
      </c>
      <c r="AE124" s="10">
        <f t="shared" si="30"/>
        <v>0.92865387729960125</v>
      </c>
      <c r="AF124" s="10">
        <f t="shared" si="31"/>
        <v>0.92865387729960125</v>
      </c>
      <c r="AG124" s="10">
        <f t="shared" si="32"/>
        <v>0</v>
      </c>
      <c r="AH124" s="10">
        <f t="shared" si="33"/>
        <v>1.3078825269304164</v>
      </c>
    </row>
    <row r="125" spans="2:34">
      <c r="B125" s="10">
        <f t="shared" si="18"/>
        <v>13.968643653048892</v>
      </c>
      <c r="C125">
        <v>117</v>
      </c>
      <c r="D125">
        <v>0.95</v>
      </c>
      <c r="E125">
        <v>1</v>
      </c>
      <c r="F125">
        <v>1.9200000000000002</v>
      </c>
      <c r="G125">
        <v>1.95</v>
      </c>
      <c r="H125">
        <v>0.64000000000000012</v>
      </c>
      <c r="I125">
        <v>0.81</v>
      </c>
      <c r="J125">
        <v>1.79</v>
      </c>
      <c r="K125">
        <v>1.1000000000000001</v>
      </c>
      <c r="L125">
        <v>1.53</v>
      </c>
      <c r="M125">
        <v>1.33</v>
      </c>
      <c r="N125">
        <v>1.23</v>
      </c>
      <c r="O125">
        <v>1.1299999999999999</v>
      </c>
      <c r="P125">
        <v>1.44</v>
      </c>
      <c r="Q125">
        <v>1.6099999999999999</v>
      </c>
      <c r="R125">
        <v>1.85</v>
      </c>
      <c r="T125" s="10">
        <f t="shared" si="19"/>
        <v>0.92865387729960125</v>
      </c>
      <c r="U125" s="10">
        <f t="shared" si="20"/>
        <v>0.92865387729960125</v>
      </c>
      <c r="V125" s="10">
        <f t="shared" si="21"/>
        <v>1.3078825269304164</v>
      </c>
      <c r="W125" s="10">
        <f t="shared" si="22"/>
        <v>1.3078825269304164</v>
      </c>
      <c r="X125" s="10">
        <f t="shared" si="23"/>
        <v>0</v>
      </c>
      <c r="Y125" s="10">
        <f t="shared" si="24"/>
        <v>0</v>
      </c>
      <c r="Z125" s="10">
        <f t="shared" si="25"/>
        <v>1.3078825269304164</v>
      </c>
      <c r="AA125" s="10">
        <f t="shared" si="26"/>
        <v>0.92865387729960125</v>
      </c>
      <c r="AB125" s="10">
        <f t="shared" si="27"/>
        <v>0.92865387729960125</v>
      </c>
      <c r="AC125" s="10">
        <f t="shared" si="28"/>
        <v>0.92865387729960125</v>
      </c>
      <c r="AD125" s="10">
        <f t="shared" si="29"/>
        <v>0.92865387729960125</v>
      </c>
      <c r="AE125" s="10">
        <f t="shared" si="30"/>
        <v>0.92865387729960125</v>
      </c>
      <c r="AF125" s="10">
        <f t="shared" si="31"/>
        <v>0.92865387729960125</v>
      </c>
      <c r="AG125" s="10">
        <f t="shared" si="32"/>
        <v>1.3078825269304164</v>
      </c>
      <c r="AH125" s="10">
        <f t="shared" si="33"/>
        <v>1.3078825269304164</v>
      </c>
    </row>
    <row r="126" spans="2:34">
      <c r="B126" s="10">
        <f t="shared" si="18"/>
        <v>15.825951407648093</v>
      </c>
      <c r="C126">
        <v>118</v>
      </c>
      <c r="D126">
        <v>1.43</v>
      </c>
      <c r="E126">
        <v>1.47</v>
      </c>
      <c r="F126">
        <v>2.3800000000000003</v>
      </c>
      <c r="G126">
        <v>2.4000000000000004</v>
      </c>
      <c r="H126">
        <v>1.0900000000000001</v>
      </c>
      <c r="I126">
        <v>1.3900000000000001</v>
      </c>
      <c r="J126">
        <v>2.2199999999999998</v>
      </c>
      <c r="K126">
        <v>1.57</v>
      </c>
      <c r="L126">
        <v>1.97</v>
      </c>
      <c r="M126">
        <v>1.68</v>
      </c>
      <c r="N126">
        <v>1.4999999999999998</v>
      </c>
      <c r="O126">
        <v>1.5999999999999999</v>
      </c>
      <c r="P126">
        <v>1.97</v>
      </c>
      <c r="Q126">
        <v>2.12</v>
      </c>
      <c r="R126">
        <v>2.19</v>
      </c>
      <c r="T126" s="10">
        <f t="shared" si="19"/>
        <v>0.92865387729960125</v>
      </c>
      <c r="U126" s="10">
        <f t="shared" si="20"/>
        <v>0.92865387729960125</v>
      </c>
      <c r="V126" s="10">
        <f t="shared" si="21"/>
        <v>1.3078825269304164</v>
      </c>
      <c r="W126" s="10">
        <f t="shared" si="22"/>
        <v>1.3078825269304164</v>
      </c>
      <c r="X126" s="10">
        <f t="shared" si="23"/>
        <v>0.92865387729960125</v>
      </c>
      <c r="Y126" s="10">
        <f t="shared" si="24"/>
        <v>0.92865387729960125</v>
      </c>
      <c r="Z126" s="10">
        <f t="shared" si="25"/>
        <v>1.3078825269304164</v>
      </c>
      <c r="AA126" s="10">
        <f t="shared" si="26"/>
        <v>0.92865387729960125</v>
      </c>
      <c r="AB126" s="10">
        <f t="shared" si="27"/>
        <v>0.92865387729960125</v>
      </c>
      <c r="AC126" s="10">
        <f t="shared" si="28"/>
        <v>0.92865387729960125</v>
      </c>
      <c r="AD126" s="10">
        <f t="shared" si="29"/>
        <v>0.92865387729960125</v>
      </c>
      <c r="AE126" s="10">
        <f t="shared" si="30"/>
        <v>0.92865387729960125</v>
      </c>
      <c r="AF126" s="10">
        <f t="shared" si="31"/>
        <v>0.92865387729960125</v>
      </c>
      <c r="AG126" s="10">
        <f t="shared" si="32"/>
        <v>1.3078825269304164</v>
      </c>
      <c r="AH126" s="10">
        <f t="shared" si="33"/>
        <v>1.3078825269304164</v>
      </c>
    </row>
    <row r="127" spans="2:34">
      <c r="B127" s="10">
        <f t="shared" si="18"/>
        <v>14.897297530348492</v>
      </c>
      <c r="C127">
        <v>119</v>
      </c>
      <c r="D127">
        <v>1.22</v>
      </c>
      <c r="E127">
        <v>1.3</v>
      </c>
      <c r="F127">
        <v>2.1800000000000002</v>
      </c>
      <c r="G127">
        <v>2.27</v>
      </c>
      <c r="H127">
        <v>0.91</v>
      </c>
      <c r="I127">
        <v>1.1600000000000001</v>
      </c>
      <c r="J127">
        <v>2.0299999999999998</v>
      </c>
      <c r="K127">
        <v>1.27</v>
      </c>
      <c r="L127">
        <v>1.69</v>
      </c>
      <c r="M127">
        <v>1.6</v>
      </c>
      <c r="N127">
        <v>1.3299999999999998</v>
      </c>
      <c r="O127">
        <v>1.43</v>
      </c>
      <c r="P127">
        <v>1.74</v>
      </c>
      <c r="Q127">
        <v>2.0299999999999998</v>
      </c>
      <c r="R127">
        <v>2.1100000000000003</v>
      </c>
      <c r="T127" s="10">
        <f t="shared" si="19"/>
        <v>0.92865387729960125</v>
      </c>
      <c r="U127" s="10">
        <f t="shared" si="20"/>
        <v>0.92865387729960125</v>
      </c>
      <c r="V127" s="10">
        <f t="shared" si="21"/>
        <v>1.3078825269304164</v>
      </c>
      <c r="W127" s="10">
        <f t="shared" si="22"/>
        <v>1.3078825269304164</v>
      </c>
      <c r="X127" s="10">
        <f t="shared" si="23"/>
        <v>0</v>
      </c>
      <c r="Y127" s="10">
        <f t="shared" si="24"/>
        <v>0.92865387729960125</v>
      </c>
      <c r="Z127" s="10">
        <f t="shared" si="25"/>
        <v>1.3078825269304164</v>
      </c>
      <c r="AA127" s="10">
        <f t="shared" si="26"/>
        <v>0.92865387729960125</v>
      </c>
      <c r="AB127" s="10">
        <f t="shared" si="27"/>
        <v>0.92865387729960125</v>
      </c>
      <c r="AC127" s="10">
        <f t="shared" si="28"/>
        <v>0.92865387729960125</v>
      </c>
      <c r="AD127" s="10">
        <f t="shared" si="29"/>
        <v>0.92865387729960125</v>
      </c>
      <c r="AE127" s="10">
        <f t="shared" si="30"/>
        <v>0.92865387729960125</v>
      </c>
      <c r="AF127" s="10">
        <f t="shared" si="31"/>
        <v>0.92865387729960125</v>
      </c>
      <c r="AG127" s="10">
        <f t="shared" si="32"/>
        <v>1.3078825269304164</v>
      </c>
      <c r="AH127" s="10">
        <f t="shared" si="33"/>
        <v>1.3078825269304164</v>
      </c>
    </row>
    <row r="128" spans="2:34">
      <c r="B128" s="10">
        <f t="shared" si="18"/>
        <v>14.897297530348492</v>
      </c>
      <c r="C128">
        <v>120</v>
      </c>
      <c r="D128">
        <v>1.17</v>
      </c>
      <c r="E128">
        <v>1.27</v>
      </c>
      <c r="F128">
        <v>2.06</v>
      </c>
      <c r="G128">
        <v>2.2699999999999996</v>
      </c>
      <c r="H128">
        <v>0.75</v>
      </c>
      <c r="I128">
        <v>1.0899999999999999</v>
      </c>
      <c r="J128">
        <v>1.8599999999999999</v>
      </c>
      <c r="K128">
        <v>1.36</v>
      </c>
      <c r="L128">
        <v>1.71</v>
      </c>
      <c r="M128">
        <v>1.43</v>
      </c>
      <c r="N128">
        <v>1.41</v>
      </c>
      <c r="O128">
        <v>1.45</v>
      </c>
      <c r="P128">
        <v>1.65</v>
      </c>
      <c r="Q128">
        <v>1.92</v>
      </c>
      <c r="R128">
        <v>2.1</v>
      </c>
      <c r="T128" s="10">
        <f t="shared" si="19"/>
        <v>0.92865387729960125</v>
      </c>
      <c r="U128" s="10">
        <f t="shared" si="20"/>
        <v>0.92865387729960125</v>
      </c>
      <c r="V128" s="10">
        <f t="shared" si="21"/>
        <v>1.3078825269304164</v>
      </c>
      <c r="W128" s="10">
        <f t="shared" si="22"/>
        <v>1.3078825269304164</v>
      </c>
      <c r="X128" s="10">
        <f t="shared" si="23"/>
        <v>0</v>
      </c>
      <c r="Y128" s="10">
        <f t="shared" si="24"/>
        <v>0.92865387729960125</v>
      </c>
      <c r="Z128" s="10">
        <f t="shared" si="25"/>
        <v>1.3078825269304164</v>
      </c>
      <c r="AA128" s="10">
        <f t="shared" si="26"/>
        <v>0.92865387729960125</v>
      </c>
      <c r="AB128" s="10">
        <f t="shared" si="27"/>
        <v>0.92865387729960125</v>
      </c>
      <c r="AC128" s="10">
        <f t="shared" si="28"/>
        <v>0.92865387729960125</v>
      </c>
      <c r="AD128" s="10">
        <f t="shared" si="29"/>
        <v>0.92865387729960125</v>
      </c>
      <c r="AE128" s="10">
        <f t="shared" si="30"/>
        <v>0.92865387729960125</v>
      </c>
      <c r="AF128" s="10">
        <f t="shared" si="31"/>
        <v>0.92865387729960125</v>
      </c>
      <c r="AG128" s="10">
        <f t="shared" si="32"/>
        <v>1.3078825269304164</v>
      </c>
      <c r="AH128" s="10">
        <f t="shared" si="33"/>
        <v>1.3078825269304164</v>
      </c>
    </row>
    <row r="129" spans="2:34">
      <c r="B129" s="10">
        <f t="shared" si="18"/>
        <v>14.897297530348492</v>
      </c>
      <c r="C129">
        <v>121</v>
      </c>
      <c r="D129">
        <v>1.1599999999999999</v>
      </c>
      <c r="E129">
        <v>1.22</v>
      </c>
      <c r="F129">
        <v>2.0500000000000003</v>
      </c>
      <c r="G129">
        <v>2.3400000000000003</v>
      </c>
      <c r="H129">
        <v>0.73</v>
      </c>
      <c r="I129">
        <v>1.0599999999999998</v>
      </c>
      <c r="J129">
        <v>1.8599999999999999</v>
      </c>
      <c r="K129">
        <v>1.4000000000000001</v>
      </c>
      <c r="L129">
        <v>1.71</v>
      </c>
      <c r="M129">
        <v>1.3699999999999999</v>
      </c>
      <c r="N129">
        <v>1.3199999999999998</v>
      </c>
      <c r="O129">
        <v>1.49</v>
      </c>
      <c r="P129">
        <v>1.69</v>
      </c>
      <c r="Q129">
        <v>1.96</v>
      </c>
      <c r="R129">
        <v>1.98</v>
      </c>
      <c r="T129" s="10">
        <f t="shared" si="19"/>
        <v>0.92865387729960125</v>
      </c>
      <c r="U129" s="10">
        <f t="shared" si="20"/>
        <v>0.92865387729960125</v>
      </c>
      <c r="V129" s="10">
        <f t="shared" si="21"/>
        <v>1.3078825269304164</v>
      </c>
      <c r="W129" s="10">
        <f t="shared" si="22"/>
        <v>1.3078825269304164</v>
      </c>
      <c r="X129" s="10">
        <f t="shared" si="23"/>
        <v>0</v>
      </c>
      <c r="Y129" s="10">
        <f t="shared" si="24"/>
        <v>0.92865387729960125</v>
      </c>
      <c r="Z129" s="10">
        <f t="shared" si="25"/>
        <v>1.3078825269304164</v>
      </c>
      <c r="AA129" s="10">
        <f t="shared" si="26"/>
        <v>0.92865387729960125</v>
      </c>
      <c r="AB129" s="10">
        <f t="shared" si="27"/>
        <v>0.92865387729960125</v>
      </c>
      <c r="AC129" s="10">
        <f t="shared" si="28"/>
        <v>0.92865387729960125</v>
      </c>
      <c r="AD129" s="10">
        <f t="shared" si="29"/>
        <v>0.92865387729960125</v>
      </c>
      <c r="AE129" s="10">
        <f t="shared" si="30"/>
        <v>0.92865387729960125</v>
      </c>
      <c r="AF129" s="10">
        <f t="shared" si="31"/>
        <v>0.92865387729960125</v>
      </c>
      <c r="AG129" s="10">
        <f t="shared" si="32"/>
        <v>1.3078825269304164</v>
      </c>
      <c r="AH129" s="10">
        <f t="shared" si="33"/>
        <v>1.3078825269304164</v>
      </c>
    </row>
    <row r="130" spans="2:34">
      <c r="B130" s="10">
        <f t="shared" si="18"/>
        <v>8.0174917396204695</v>
      </c>
      <c r="C130">
        <v>122</v>
      </c>
      <c r="D130">
        <v>0.61999999999999988</v>
      </c>
      <c r="E130">
        <v>0.65999999999999992</v>
      </c>
      <c r="F130">
        <v>1.62</v>
      </c>
      <c r="G130">
        <v>1.75</v>
      </c>
      <c r="H130">
        <v>0.17000000000000004</v>
      </c>
      <c r="I130">
        <v>0.60000000000000009</v>
      </c>
      <c r="J130">
        <v>1.2499999999999998</v>
      </c>
      <c r="K130">
        <v>0.72</v>
      </c>
      <c r="L130">
        <v>1.1399999999999999</v>
      </c>
      <c r="M130">
        <v>0.96999999999999986</v>
      </c>
      <c r="N130">
        <v>0.69999999999999984</v>
      </c>
      <c r="O130">
        <v>0.7699999999999998</v>
      </c>
      <c r="P130">
        <v>1.0799999999999998</v>
      </c>
      <c r="Q130">
        <v>1.43</v>
      </c>
      <c r="R130">
        <v>1.54</v>
      </c>
      <c r="T130" s="10">
        <f t="shared" si="19"/>
        <v>0</v>
      </c>
      <c r="U130" s="10">
        <f t="shared" si="20"/>
        <v>0</v>
      </c>
      <c r="V130" s="10">
        <f t="shared" si="21"/>
        <v>1.3078825269304164</v>
      </c>
      <c r="W130" s="10">
        <f t="shared" si="22"/>
        <v>1.3078825269304164</v>
      </c>
      <c r="X130" s="10">
        <f t="shared" si="23"/>
        <v>0</v>
      </c>
      <c r="Y130" s="10">
        <f t="shared" si="24"/>
        <v>0</v>
      </c>
      <c r="Z130" s="10">
        <f t="shared" si="25"/>
        <v>0</v>
      </c>
      <c r="AA130" s="10">
        <f t="shared" si="26"/>
        <v>0</v>
      </c>
      <c r="AB130" s="10">
        <f t="shared" si="27"/>
        <v>0.92865387729960125</v>
      </c>
      <c r="AC130" s="10">
        <f t="shared" si="28"/>
        <v>0.92865387729960125</v>
      </c>
      <c r="AD130" s="10">
        <f t="shared" si="29"/>
        <v>0</v>
      </c>
      <c r="AE130" s="10">
        <f t="shared" si="30"/>
        <v>0</v>
      </c>
      <c r="AF130" s="10">
        <f t="shared" si="31"/>
        <v>0.92865387729960125</v>
      </c>
      <c r="AG130" s="10">
        <f t="shared" si="32"/>
        <v>1.3078825269304164</v>
      </c>
      <c r="AH130" s="10">
        <f t="shared" si="33"/>
        <v>1.3078825269304164</v>
      </c>
    </row>
    <row r="131" spans="2:34">
      <c r="B131" s="10">
        <f t="shared" si="18"/>
        <v>12.11133589844969</v>
      </c>
      <c r="C131">
        <v>123</v>
      </c>
      <c r="D131">
        <v>0.85999999999999988</v>
      </c>
      <c r="E131">
        <v>0.96</v>
      </c>
      <c r="F131">
        <v>1.8000000000000003</v>
      </c>
      <c r="G131">
        <v>1.79</v>
      </c>
      <c r="H131">
        <v>0.41000000000000003</v>
      </c>
      <c r="I131">
        <v>0.78999999999999992</v>
      </c>
      <c r="J131">
        <v>1.45</v>
      </c>
      <c r="K131">
        <v>0.95000000000000007</v>
      </c>
      <c r="L131">
        <v>1.33</v>
      </c>
      <c r="M131">
        <v>1.1000000000000001</v>
      </c>
      <c r="N131">
        <v>0.87999999999999989</v>
      </c>
      <c r="O131">
        <v>1.0699999999999998</v>
      </c>
      <c r="P131">
        <v>1.2</v>
      </c>
      <c r="Q131">
        <v>1.4</v>
      </c>
      <c r="R131">
        <v>1.55</v>
      </c>
      <c r="T131" s="10">
        <f t="shared" si="19"/>
        <v>0</v>
      </c>
      <c r="U131" s="10">
        <f t="shared" si="20"/>
        <v>0.92865387729960125</v>
      </c>
      <c r="V131" s="10">
        <f t="shared" si="21"/>
        <v>1.3078825269304164</v>
      </c>
      <c r="W131" s="10">
        <f t="shared" si="22"/>
        <v>1.3078825269304164</v>
      </c>
      <c r="X131" s="10">
        <f t="shared" si="23"/>
        <v>0</v>
      </c>
      <c r="Y131" s="10">
        <f t="shared" si="24"/>
        <v>0</v>
      </c>
      <c r="Z131" s="10">
        <f t="shared" si="25"/>
        <v>1.3078825269304164</v>
      </c>
      <c r="AA131" s="10">
        <f t="shared" si="26"/>
        <v>0.92865387729960125</v>
      </c>
      <c r="AB131" s="10">
        <f t="shared" si="27"/>
        <v>0.92865387729960125</v>
      </c>
      <c r="AC131" s="10">
        <f t="shared" si="28"/>
        <v>0.92865387729960125</v>
      </c>
      <c r="AD131" s="10">
        <f t="shared" si="29"/>
        <v>0</v>
      </c>
      <c r="AE131" s="10">
        <f t="shared" si="30"/>
        <v>0.92865387729960125</v>
      </c>
      <c r="AF131" s="10">
        <f t="shared" si="31"/>
        <v>0.92865387729960125</v>
      </c>
      <c r="AG131" s="10">
        <f t="shared" si="32"/>
        <v>1.3078825269304164</v>
      </c>
      <c r="AH131" s="10">
        <f t="shared" si="33"/>
        <v>1.3078825269304164</v>
      </c>
    </row>
    <row r="132" spans="2:34">
      <c r="B132" s="10">
        <f t="shared" si="18"/>
        <v>14.897297530348492</v>
      </c>
      <c r="C132">
        <v>124</v>
      </c>
      <c r="D132">
        <v>1.1000000000000001</v>
      </c>
      <c r="E132">
        <v>1.1000000000000001</v>
      </c>
      <c r="F132">
        <v>2.0700000000000003</v>
      </c>
      <c r="G132">
        <v>2.21</v>
      </c>
      <c r="H132">
        <v>0.62</v>
      </c>
      <c r="I132">
        <v>0.99</v>
      </c>
      <c r="J132">
        <v>1.81</v>
      </c>
      <c r="K132">
        <v>1.08</v>
      </c>
      <c r="L132">
        <v>1.6600000000000001</v>
      </c>
      <c r="M132">
        <v>1.35</v>
      </c>
      <c r="N132">
        <v>1.2</v>
      </c>
      <c r="O132">
        <v>1.3</v>
      </c>
      <c r="P132">
        <v>1.49</v>
      </c>
      <c r="Q132">
        <v>1.72</v>
      </c>
      <c r="R132">
        <v>1.9800000000000002</v>
      </c>
      <c r="T132" s="10">
        <f t="shared" si="19"/>
        <v>0.92865387729960125</v>
      </c>
      <c r="U132" s="10">
        <f t="shared" si="20"/>
        <v>0.92865387729960125</v>
      </c>
      <c r="V132" s="10">
        <f t="shared" si="21"/>
        <v>1.3078825269304164</v>
      </c>
      <c r="W132" s="10">
        <f t="shared" si="22"/>
        <v>1.3078825269304164</v>
      </c>
      <c r="X132" s="10">
        <f t="shared" si="23"/>
        <v>0</v>
      </c>
      <c r="Y132" s="10">
        <f t="shared" si="24"/>
        <v>0.92865387729960125</v>
      </c>
      <c r="Z132" s="10">
        <f t="shared" si="25"/>
        <v>1.3078825269304164</v>
      </c>
      <c r="AA132" s="10">
        <f t="shared" si="26"/>
        <v>0.92865387729960125</v>
      </c>
      <c r="AB132" s="10">
        <f t="shared" si="27"/>
        <v>0.92865387729960125</v>
      </c>
      <c r="AC132" s="10">
        <f t="shared" si="28"/>
        <v>0.92865387729960125</v>
      </c>
      <c r="AD132" s="10">
        <f t="shared" si="29"/>
        <v>0.92865387729960125</v>
      </c>
      <c r="AE132" s="10">
        <f t="shared" si="30"/>
        <v>0.92865387729960125</v>
      </c>
      <c r="AF132" s="10">
        <f t="shared" si="31"/>
        <v>0.92865387729960125</v>
      </c>
      <c r="AG132" s="10">
        <f t="shared" si="32"/>
        <v>1.3078825269304164</v>
      </c>
      <c r="AH132" s="10">
        <f t="shared" si="33"/>
        <v>1.3078825269304164</v>
      </c>
    </row>
    <row r="133" spans="2:34">
      <c r="B133" s="10">
        <f t="shared" si="18"/>
        <v>14.897297530348492</v>
      </c>
      <c r="C133">
        <v>125</v>
      </c>
      <c r="D133">
        <v>1.1299999999999999</v>
      </c>
      <c r="E133">
        <v>1.2000000000000002</v>
      </c>
      <c r="F133">
        <v>2.04</v>
      </c>
      <c r="G133">
        <v>2.0499999999999998</v>
      </c>
      <c r="H133">
        <v>0.76</v>
      </c>
      <c r="I133">
        <v>1.01</v>
      </c>
      <c r="J133">
        <v>1.76</v>
      </c>
      <c r="K133">
        <v>1.1900000000000002</v>
      </c>
      <c r="L133">
        <v>1.5299999999999998</v>
      </c>
      <c r="M133">
        <v>1.41</v>
      </c>
      <c r="N133">
        <v>1.33</v>
      </c>
      <c r="O133">
        <v>1.2099999999999997</v>
      </c>
      <c r="P133">
        <v>1.6400000000000001</v>
      </c>
      <c r="Q133">
        <v>1.7999999999999998</v>
      </c>
      <c r="R133">
        <v>1.84</v>
      </c>
      <c r="T133" s="10">
        <f t="shared" si="19"/>
        <v>0.92865387729960125</v>
      </c>
      <c r="U133" s="10">
        <f t="shared" si="20"/>
        <v>0.92865387729960125</v>
      </c>
      <c r="V133" s="10">
        <f t="shared" si="21"/>
        <v>1.3078825269304164</v>
      </c>
      <c r="W133" s="10">
        <f t="shared" si="22"/>
        <v>1.3078825269304164</v>
      </c>
      <c r="X133" s="10">
        <f t="shared" si="23"/>
        <v>0</v>
      </c>
      <c r="Y133" s="10">
        <f t="shared" si="24"/>
        <v>0.92865387729960125</v>
      </c>
      <c r="Z133" s="10">
        <f t="shared" si="25"/>
        <v>1.3078825269304164</v>
      </c>
      <c r="AA133" s="10">
        <f t="shared" si="26"/>
        <v>0.92865387729960125</v>
      </c>
      <c r="AB133" s="10">
        <f t="shared" si="27"/>
        <v>0.92865387729960125</v>
      </c>
      <c r="AC133" s="10">
        <f t="shared" si="28"/>
        <v>0.92865387729960125</v>
      </c>
      <c r="AD133" s="10">
        <f t="shared" si="29"/>
        <v>0.92865387729960125</v>
      </c>
      <c r="AE133" s="10">
        <f t="shared" si="30"/>
        <v>0.92865387729960125</v>
      </c>
      <c r="AF133" s="10">
        <f t="shared" si="31"/>
        <v>0.92865387729960125</v>
      </c>
      <c r="AG133" s="10">
        <f t="shared" si="32"/>
        <v>1.3078825269304164</v>
      </c>
      <c r="AH133" s="10">
        <f t="shared" si="33"/>
        <v>1.3078825269304164</v>
      </c>
    </row>
    <row r="134" spans="2:34">
      <c r="B134" s="10">
        <f t="shared" si="18"/>
        <v>15.825951407648093</v>
      </c>
      <c r="C134">
        <v>126</v>
      </c>
      <c r="D134">
        <v>1.54</v>
      </c>
      <c r="E134">
        <v>1.71</v>
      </c>
      <c r="F134">
        <v>2.4700000000000002</v>
      </c>
      <c r="G134">
        <v>2.54</v>
      </c>
      <c r="H134">
        <v>1.0900000000000001</v>
      </c>
      <c r="I134">
        <v>1.39</v>
      </c>
      <c r="J134">
        <v>2.1799999999999997</v>
      </c>
      <c r="K134">
        <v>1.5899999999999999</v>
      </c>
      <c r="L134">
        <v>2.13</v>
      </c>
      <c r="M134">
        <v>1.81</v>
      </c>
      <c r="N134">
        <v>1.7899999999999998</v>
      </c>
      <c r="O134">
        <v>1.66</v>
      </c>
      <c r="P134">
        <v>2.0299999999999998</v>
      </c>
      <c r="Q134">
        <v>2.35</v>
      </c>
      <c r="R134">
        <v>2.2999999999999998</v>
      </c>
      <c r="T134" s="10">
        <f t="shared" si="19"/>
        <v>0.92865387729960125</v>
      </c>
      <c r="U134" s="10">
        <f t="shared" si="20"/>
        <v>0.92865387729960125</v>
      </c>
      <c r="V134" s="10">
        <f t="shared" si="21"/>
        <v>1.3078825269304164</v>
      </c>
      <c r="W134" s="10">
        <f t="shared" si="22"/>
        <v>1.3078825269304164</v>
      </c>
      <c r="X134" s="10">
        <f t="shared" si="23"/>
        <v>0.92865387729960125</v>
      </c>
      <c r="Y134" s="10">
        <f t="shared" si="24"/>
        <v>0.92865387729960125</v>
      </c>
      <c r="Z134" s="10">
        <f t="shared" si="25"/>
        <v>1.3078825269304164</v>
      </c>
      <c r="AA134" s="10">
        <f t="shared" si="26"/>
        <v>0.92865387729960125</v>
      </c>
      <c r="AB134" s="10">
        <f t="shared" si="27"/>
        <v>0.92865387729960125</v>
      </c>
      <c r="AC134" s="10">
        <f t="shared" si="28"/>
        <v>0.92865387729960125</v>
      </c>
      <c r="AD134" s="10">
        <f t="shared" si="29"/>
        <v>0.92865387729960125</v>
      </c>
      <c r="AE134" s="10">
        <f t="shared" si="30"/>
        <v>0.92865387729960125</v>
      </c>
      <c r="AF134" s="10">
        <f t="shared" si="31"/>
        <v>0.92865387729960125</v>
      </c>
      <c r="AG134" s="10">
        <f t="shared" si="32"/>
        <v>1.3078825269304164</v>
      </c>
      <c r="AH134" s="10">
        <f t="shared" si="33"/>
        <v>1.3078825269304164</v>
      </c>
    </row>
    <row r="135" spans="2:34">
      <c r="B135" s="10">
        <f t="shared" si="18"/>
        <v>13.039989775749291</v>
      </c>
      <c r="C135">
        <v>127</v>
      </c>
      <c r="D135">
        <v>0.87</v>
      </c>
      <c r="E135">
        <v>1.1000000000000001</v>
      </c>
      <c r="F135">
        <v>1.9200000000000002</v>
      </c>
      <c r="G135">
        <v>2.0799999999999996</v>
      </c>
      <c r="H135">
        <v>0.56000000000000005</v>
      </c>
      <c r="I135">
        <v>0.78</v>
      </c>
      <c r="J135">
        <v>1.7</v>
      </c>
      <c r="K135">
        <v>1.0900000000000001</v>
      </c>
      <c r="L135">
        <v>1.57</v>
      </c>
      <c r="M135">
        <v>1.1399999999999999</v>
      </c>
      <c r="N135">
        <v>1.18</v>
      </c>
      <c r="O135">
        <v>1.0899999999999999</v>
      </c>
      <c r="P135">
        <v>1.58</v>
      </c>
      <c r="Q135">
        <v>1.76</v>
      </c>
      <c r="R135">
        <v>1.78</v>
      </c>
      <c r="T135" s="10">
        <f t="shared" si="19"/>
        <v>0</v>
      </c>
      <c r="U135" s="10">
        <f t="shared" si="20"/>
        <v>0.92865387729960125</v>
      </c>
      <c r="V135" s="10">
        <f t="shared" si="21"/>
        <v>1.3078825269304164</v>
      </c>
      <c r="W135" s="10">
        <f t="shared" si="22"/>
        <v>1.3078825269304164</v>
      </c>
      <c r="X135" s="10">
        <f t="shared" si="23"/>
        <v>0</v>
      </c>
      <c r="Y135" s="10">
        <f t="shared" si="24"/>
        <v>0</v>
      </c>
      <c r="Z135" s="10">
        <f t="shared" si="25"/>
        <v>1.3078825269304164</v>
      </c>
      <c r="AA135" s="10">
        <f t="shared" si="26"/>
        <v>0.92865387729960125</v>
      </c>
      <c r="AB135" s="10">
        <f t="shared" si="27"/>
        <v>0.92865387729960125</v>
      </c>
      <c r="AC135" s="10">
        <f t="shared" si="28"/>
        <v>0.92865387729960125</v>
      </c>
      <c r="AD135" s="10">
        <f t="shared" si="29"/>
        <v>0.92865387729960125</v>
      </c>
      <c r="AE135" s="10">
        <f t="shared" si="30"/>
        <v>0.92865387729960125</v>
      </c>
      <c r="AF135" s="10">
        <f t="shared" si="31"/>
        <v>0.92865387729960125</v>
      </c>
      <c r="AG135" s="10">
        <f t="shared" si="32"/>
        <v>1.3078825269304164</v>
      </c>
      <c r="AH135" s="10">
        <f t="shared" si="33"/>
        <v>1.3078825269304164</v>
      </c>
    </row>
    <row r="136" spans="2:34">
      <c r="B136" s="10">
        <f t="shared" si="18"/>
        <v>12.11133589844969</v>
      </c>
      <c r="C136">
        <v>128</v>
      </c>
      <c r="D136">
        <v>0.67999999999999994</v>
      </c>
      <c r="E136">
        <v>0.84000000000000008</v>
      </c>
      <c r="F136">
        <v>1.7500000000000002</v>
      </c>
      <c r="G136">
        <v>1.85</v>
      </c>
      <c r="H136">
        <v>0.34000000000000008</v>
      </c>
      <c r="I136">
        <v>0.6</v>
      </c>
      <c r="J136">
        <v>1.4</v>
      </c>
      <c r="K136">
        <v>0.93000000000000016</v>
      </c>
      <c r="L136">
        <v>1.4100000000000001</v>
      </c>
      <c r="M136">
        <v>0.97</v>
      </c>
      <c r="N136">
        <v>0.97</v>
      </c>
      <c r="O136">
        <v>1.02</v>
      </c>
      <c r="P136">
        <v>1.28</v>
      </c>
      <c r="Q136">
        <v>1.54</v>
      </c>
      <c r="R136">
        <v>1.6300000000000001</v>
      </c>
      <c r="T136" s="10">
        <f t="shared" si="19"/>
        <v>0</v>
      </c>
      <c r="U136" s="10">
        <f t="shared" si="20"/>
        <v>0</v>
      </c>
      <c r="V136" s="10">
        <f t="shared" si="21"/>
        <v>1.3078825269304164</v>
      </c>
      <c r="W136" s="10">
        <f t="shared" si="22"/>
        <v>1.3078825269304164</v>
      </c>
      <c r="X136" s="10">
        <f t="shared" si="23"/>
        <v>0</v>
      </c>
      <c r="Y136" s="10">
        <f t="shared" si="24"/>
        <v>0</v>
      </c>
      <c r="Z136" s="10">
        <f t="shared" si="25"/>
        <v>1.3078825269304164</v>
      </c>
      <c r="AA136" s="10">
        <f t="shared" si="26"/>
        <v>0.92865387729960125</v>
      </c>
      <c r="AB136" s="10">
        <f t="shared" si="27"/>
        <v>0.92865387729960125</v>
      </c>
      <c r="AC136" s="10">
        <f t="shared" si="28"/>
        <v>0.92865387729960125</v>
      </c>
      <c r="AD136" s="10">
        <f t="shared" si="29"/>
        <v>0.92865387729960125</v>
      </c>
      <c r="AE136" s="10">
        <f t="shared" si="30"/>
        <v>0.92865387729960125</v>
      </c>
      <c r="AF136" s="10">
        <f t="shared" si="31"/>
        <v>0.92865387729960125</v>
      </c>
      <c r="AG136" s="10">
        <f t="shared" si="32"/>
        <v>1.3078825269304164</v>
      </c>
      <c r="AH136" s="10">
        <f t="shared" si="33"/>
        <v>1.3078825269304164</v>
      </c>
    </row>
    <row r="137" spans="2:34">
      <c r="B137" s="10">
        <f t="shared" si="18"/>
        <v>14.897297530348492</v>
      </c>
      <c r="C137">
        <v>129</v>
      </c>
      <c r="D137">
        <v>1.17</v>
      </c>
      <c r="E137">
        <v>1.1499999999999999</v>
      </c>
      <c r="F137">
        <v>2.0100000000000002</v>
      </c>
      <c r="G137">
        <v>2.23</v>
      </c>
      <c r="H137">
        <v>0.7</v>
      </c>
      <c r="I137">
        <v>0.96000000000000008</v>
      </c>
      <c r="J137">
        <v>1.91</v>
      </c>
      <c r="K137">
        <v>1.26</v>
      </c>
      <c r="L137">
        <v>1.5799999999999998</v>
      </c>
      <c r="M137">
        <v>1.49</v>
      </c>
      <c r="N137">
        <v>1.3199999999999998</v>
      </c>
      <c r="O137">
        <v>1.2499999999999998</v>
      </c>
      <c r="P137">
        <v>1.69</v>
      </c>
      <c r="Q137">
        <v>1.8199999999999998</v>
      </c>
      <c r="R137">
        <v>2.02</v>
      </c>
      <c r="T137" s="10">
        <f t="shared" si="19"/>
        <v>0.92865387729960125</v>
      </c>
      <c r="U137" s="10">
        <f t="shared" si="20"/>
        <v>0.92865387729960125</v>
      </c>
      <c r="V137" s="10">
        <f t="shared" si="21"/>
        <v>1.3078825269304164</v>
      </c>
      <c r="W137" s="10">
        <f t="shared" si="22"/>
        <v>1.3078825269304164</v>
      </c>
      <c r="X137" s="10">
        <f t="shared" si="23"/>
        <v>0</v>
      </c>
      <c r="Y137" s="10">
        <f t="shared" si="24"/>
        <v>0.92865387729960125</v>
      </c>
      <c r="Z137" s="10">
        <f t="shared" si="25"/>
        <v>1.3078825269304164</v>
      </c>
      <c r="AA137" s="10">
        <f t="shared" si="26"/>
        <v>0.92865387729960125</v>
      </c>
      <c r="AB137" s="10">
        <f t="shared" si="27"/>
        <v>0.92865387729960125</v>
      </c>
      <c r="AC137" s="10">
        <f t="shared" si="28"/>
        <v>0.92865387729960125</v>
      </c>
      <c r="AD137" s="10">
        <f t="shared" si="29"/>
        <v>0.92865387729960125</v>
      </c>
      <c r="AE137" s="10">
        <f t="shared" si="30"/>
        <v>0.92865387729960125</v>
      </c>
      <c r="AF137" s="10">
        <f t="shared" si="31"/>
        <v>0.92865387729960125</v>
      </c>
      <c r="AG137" s="10">
        <f t="shared" si="32"/>
        <v>1.3078825269304164</v>
      </c>
      <c r="AH137" s="10">
        <f t="shared" si="33"/>
        <v>1.3078825269304164</v>
      </c>
    </row>
    <row r="138" spans="2:34">
      <c r="B138" s="10">
        <f t="shared" ref="B138:B201" si="34">SUM(T138:AH138)</f>
        <v>12.11133589844969</v>
      </c>
      <c r="C138">
        <v>130</v>
      </c>
      <c r="D138">
        <v>0.72</v>
      </c>
      <c r="E138">
        <v>0.87</v>
      </c>
      <c r="F138">
        <v>1.85</v>
      </c>
      <c r="G138">
        <v>1.9</v>
      </c>
      <c r="H138">
        <v>0.43000000000000005</v>
      </c>
      <c r="I138">
        <v>0.77</v>
      </c>
      <c r="J138">
        <v>1.55</v>
      </c>
      <c r="K138">
        <v>1.03</v>
      </c>
      <c r="L138">
        <v>1.45</v>
      </c>
      <c r="M138">
        <v>1.1499999999999999</v>
      </c>
      <c r="N138">
        <v>1.01</v>
      </c>
      <c r="O138">
        <v>1.0399999999999998</v>
      </c>
      <c r="P138">
        <v>1.25</v>
      </c>
      <c r="Q138">
        <v>1.5299999999999998</v>
      </c>
      <c r="R138">
        <v>1.6500000000000001</v>
      </c>
      <c r="T138" s="10">
        <f t="shared" ref="T138:T201" si="35">IF(D138&gt;=D$6,D$6,0)</f>
        <v>0</v>
      </c>
      <c r="U138" s="10">
        <f t="shared" ref="U138:U201" si="36">IF(E138&gt;=E$6,E$6,0)</f>
        <v>0</v>
      </c>
      <c r="V138" s="10">
        <f t="shared" ref="V138:V201" si="37">IF(F138&gt;=F$6,F$6,0)</f>
        <v>1.3078825269304164</v>
      </c>
      <c r="W138" s="10">
        <f t="shared" ref="W138:W201" si="38">IF(G138&gt;=G$6,G$6,0)</f>
        <v>1.3078825269304164</v>
      </c>
      <c r="X138" s="10">
        <f t="shared" ref="X138:X201" si="39">IF(H138&gt;=H$6,H$6,0)</f>
        <v>0</v>
      </c>
      <c r="Y138" s="10">
        <f t="shared" ref="Y138:Y201" si="40">IF(I138&gt;=I$6,I$6,0)</f>
        <v>0</v>
      </c>
      <c r="Z138" s="10">
        <f t="shared" ref="Z138:Z201" si="41">IF(J138&gt;=J$6,J$6,0)</f>
        <v>1.3078825269304164</v>
      </c>
      <c r="AA138" s="10">
        <f t="shared" ref="AA138:AA201" si="42">IF(K138&gt;=K$6,K$6,0)</f>
        <v>0.92865387729960125</v>
      </c>
      <c r="AB138" s="10">
        <f t="shared" ref="AB138:AB201" si="43">IF(L138&gt;=L$6,L$6,0)</f>
        <v>0.92865387729960125</v>
      </c>
      <c r="AC138" s="10">
        <f t="shared" ref="AC138:AC201" si="44">IF(M138&gt;=M$6,M$6,0)</f>
        <v>0.92865387729960125</v>
      </c>
      <c r="AD138" s="10">
        <f t="shared" ref="AD138:AD201" si="45">IF(N138&gt;=N$6,N$6,0)</f>
        <v>0.92865387729960125</v>
      </c>
      <c r="AE138" s="10">
        <f t="shared" ref="AE138:AE201" si="46">IF(O138&gt;=O$6,O$6,0)</f>
        <v>0.92865387729960125</v>
      </c>
      <c r="AF138" s="10">
        <f t="shared" ref="AF138:AF201" si="47">IF(P138&gt;=P$6,P$6,0)</f>
        <v>0.92865387729960125</v>
      </c>
      <c r="AG138" s="10">
        <f t="shared" ref="AG138:AG201" si="48">IF(Q138&gt;=Q$6,Q$6,0)</f>
        <v>1.3078825269304164</v>
      </c>
      <c r="AH138" s="10">
        <f t="shared" ref="AH138:AH201" si="49">IF(R138&gt;=R$6,R$6,0)</f>
        <v>1.3078825269304164</v>
      </c>
    </row>
    <row r="139" spans="2:34">
      <c r="B139" s="10">
        <f t="shared" si="34"/>
        <v>5.7809553353904519</v>
      </c>
      <c r="C139">
        <v>131</v>
      </c>
      <c r="D139">
        <v>0.51999999999999991</v>
      </c>
      <c r="E139">
        <v>0.61</v>
      </c>
      <c r="F139">
        <v>1.53</v>
      </c>
      <c r="G139">
        <v>1.5799999999999998</v>
      </c>
      <c r="H139">
        <v>0.10000000000000006</v>
      </c>
      <c r="I139">
        <v>0.54</v>
      </c>
      <c r="J139">
        <v>1.26</v>
      </c>
      <c r="K139">
        <v>0.66</v>
      </c>
      <c r="L139">
        <v>1.1199999999999999</v>
      </c>
      <c r="M139">
        <v>0.91</v>
      </c>
      <c r="N139">
        <v>0.66999999999999993</v>
      </c>
      <c r="O139">
        <v>0.85999999999999988</v>
      </c>
      <c r="P139">
        <v>1.07</v>
      </c>
      <c r="Q139">
        <v>1.2899999999999998</v>
      </c>
      <c r="R139">
        <v>1.3900000000000001</v>
      </c>
      <c r="T139" s="10">
        <f t="shared" si="35"/>
        <v>0</v>
      </c>
      <c r="U139" s="10">
        <f t="shared" si="36"/>
        <v>0</v>
      </c>
      <c r="V139" s="10">
        <f t="shared" si="37"/>
        <v>1.3078825269304164</v>
      </c>
      <c r="W139" s="10">
        <f t="shared" si="38"/>
        <v>1.3078825269304164</v>
      </c>
      <c r="X139" s="10">
        <f t="shared" si="39"/>
        <v>0</v>
      </c>
      <c r="Y139" s="10">
        <f t="shared" si="40"/>
        <v>0</v>
      </c>
      <c r="Z139" s="10">
        <f t="shared" si="41"/>
        <v>0</v>
      </c>
      <c r="AA139" s="10">
        <f t="shared" si="42"/>
        <v>0</v>
      </c>
      <c r="AB139" s="10">
        <f t="shared" si="43"/>
        <v>0.92865387729960125</v>
      </c>
      <c r="AC139" s="10">
        <f t="shared" si="44"/>
        <v>0</v>
      </c>
      <c r="AD139" s="10">
        <f t="shared" si="45"/>
        <v>0</v>
      </c>
      <c r="AE139" s="10">
        <f t="shared" si="46"/>
        <v>0</v>
      </c>
      <c r="AF139" s="10">
        <f t="shared" si="47"/>
        <v>0.92865387729960125</v>
      </c>
      <c r="AG139" s="10">
        <f t="shared" si="48"/>
        <v>0</v>
      </c>
      <c r="AH139" s="10">
        <f t="shared" si="49"/>
        <v>1.3078825269304164</v>
      </c>
    </row>
    <row r="140" spans="2:34">
      <c r="B140" s="10">
        <f t="shared" si="34"/>
        <v>14.897297530348492</v>
      </c>
      <c r="C140">
        <v>132</v>
      </c>
      <c r="D140">
        <v>1.37</v>
      </c>
      <c r="E140">
        <v>1.26</v>
      </c>
      <c r="F140">
        <v>2.14</v>
      </c>
      <c r="G140">
        <v>2.39</v>
      </c>
      <c r="H140">
        <v>0.88000000000000012</v>
      </c>
      <c r="I140">
        <v>1.25</v>
      </c>
      <c r="J140">
        <v>2.0499999999999998</v>
      </c>
      <c r="K140">
        <v>1.34</v>
      </c>
      <c r="L140">
        <v>1.84</v>
      </c>
      <c r="M140">
        <v>1.6500000000000001</v>
      </c>
      <c r="N140">
        <v>1.3699999999999999</v>
      </c>
      <c r="O140">
        <v>1.51</v>
      </c>
      <c r="P140">
        <v>1.87</v>
      </c>
      <c r="Q140">
        <v>1.97</v>
      </c>
      <c r="R140">
        <v>2.13</v>
      </c>
      <c r="T140" s="10">
        <f t="shared" si="35"/>
        <v>0.92865387729960125</v>
      </c>
      <c r="U140" s="10">
        <f t="shared" si="36"/>
        <v>0.92865387729960125</v>
      </c>
      <c r="V140" s="10">
        <f t="shared" si="37"/>
        <v>1.3078825269304164</v>
      </c>
      <c r="W140" s="10">
        <f t="shared" si="38"/>
        <v>1.3078825269304164</v>
      </c>
      <c r="X140" s="10">
        <f t="shared" si="39"/>
        <v>0</v>
      </c>
      <c r="Y140" s="10">
        <f t="shared" si="40"/>
        <v>0.92865387729960125</v>
      </c>
      <c r="Z140" s="10">
        <f t="shared" si="41"/>
        <v>1.3078825269304164</v>
      </c>
      <c r="AA140" s="10">
        <f t="shared" si="42"/>
        <v>0.92865387729960125</v>
      </c>
      <c r="AB140" s="10">
        <f t="shared" si="43"/>
        <v>0.92865387729960125</v>
      </c>
      <c r="AC140" s="10">
        <f t="shared" si="44"/>
        <v>0.92865387729960125</v>
      </c>
      <c r="AD140" s="10">
        <f t="shared" si="45"/>
        <v>0.92865387729960125</v>
      </c>
      <c r="AE140" s="10">
        <f t="shared" si="46"/>
        <v>0.92865387729960125</v>
      </c>
      <c r="AF140" s="10">
        <f t="shared" si="47"/>
        <v>0.92865387729960125</v>
      </c>
      <c r="AG140" s="10">
        <f t="shared" si="48"/>
        <v>1.3078825269304164</v>
      </c>
      <c r="AH140" s="10">
        <f t="shared" si="49"/>
        <v>1.3078825269304164</v>
      </c>
    </row>
    <row r="141" spans="2:34">
      <c r="B141" s="10">
        <f t="shared" si="34"/>
        <v>15.825951407648093</v>
      </c>
      <c r="C141">
        <v>133</v>
      </c>
      <c r="D141">
        <v>1.21</v>
      </c>
      <c r="E141">
        <v>1.41</v>
      </c>
      <c r="F141">
        <v>2.1900000000000004</v>
      </c>
      <c r="G141">
        <v>2.37</v>
      </c>
      <c r="H141">
        <v>0.93</v>
      </c>
      <c r="I141">
        <v>1.29</v>
      </c>
      <c r="J141">
        <v>2.1199999999999997</v>
      </c>
      <c r="K141">
        <v>1.38</v>
      </c>
      <c r="L141">
        <v>1.83</v>
      </c>
      <c r="M141">
        <v>1.57</v>
      </c>
      <c r="N141">
        <v>1.5599999999999998</v>
      </c>
      <c r="O141">
        <v>1.57</v>
      </c>
      <c r="P141">
        <v>1.7499999999999998</v>
      </c>
      <c r="Q141">
        <v>2</v>
      </c>
      <c r="R141">
        <v>2.19</v>
      </c>
      <c r="T141" s="10">
        <f t="shared" si="35"/>
        <v>0.92865387729960125</v>
      </c>
      <c r="U141" s="10">
        <f t="shared" si="36"/>
        <v>0.92865387729960125</v>
      </c>
      <c r="V141" s="10">
        <f t="shared" si="37"/>
        <v>1.3078825269304164</v>
      </c>
      <c r="W141" s="10">
        <f t="shared" si="38"/>
        <v>1.3078825269304164</v>
      </c>
      <c r="X141" s="10">
        <f t="shared" si="39"/>
        <v>0.92865387729960125</v>
      </c>
      <c r="Y141" s="10">
        <f t="shared" si="40"/>
        <v>0.92865387729960125</v>
      </c>
      <c r="Z141" s="10">
        <f t="shared" si="41"/>
        <v>1.3078825269304164</v>
      </c>
      <c r="AA141" s="10">
        <f t="shared" si="42"/>
        <v>0.92865387729960125</v>
      </c>
      <c r="AB141" s="10">
        <f t="shared" si="43"/>
        <v>0.92865387729960125</v>
      </c>
      <c r="AC141" s="10">
        <f t="shared" si="44"/>
        <v>0.92865387729960125</v>
      </c>
      <c r="AD141" s="10">
        <f t="shared" si="45"/>
        <v>0.92865387729960125</v>
      </c>
      <c r="AE141" s="10">
        <f t="shared" si="46"/>
        <v>0.92865387729960125</v>
      </c>
      <c r="AF141" s="10">
        <f t="shared" si="47"/>
        <v>0.92865387729960125</v>
      </c>
      <c r="AG141" s="10">
        <f t="shared" si="48"/>
        <v>1.3078825269304164</v>
      </c>
      <c r="AH141" s="10">
        <f t="shared" si="49"/>
        <v>1.3078825269304164</v>
      </c>
    </row>
    <row r="142" spans="2:34">
      <c r="B142" s="10">
        <f t="shared" si="34"/>
        <v>10.254028143850489</v>
      </c>
      <c r="C142">
        <v>134</v>
      </c>
      <c r="D142">
        <v>0.61999999999999988</v>
      </c>
      <c r="E142">
        <v>0.79</v>
      </c>
      <c r="F142">
        <v>1.52</v>
      </c>
      <c r="G142">
        <v>1.8</v>
      </c>
      <c r="H142">
        <v>0.36000000000000004</v>
      </c>
      <c r="I142">
        <v>0.52</v>
      </c>
      <c r="J142">
        <v>1.3299999999999998</v>
      </c>
      <c r="K142">
        <v>0.89</v>
      </c>
      <c r="L142">
        <v>1.2</v>
      </c>
      <c r="M142">
        <v>1.04</v>
      </c>
      <c r="N142">
        <v>0.95999999999999985</v>
      </c>
      <c r="O142">
        <v>0.85999999999999988</v>
      </c>
      <c r="P142">
        <v>1.23</v>
      </c>
      <c r="Q142">
        <v>1.39</v>
      </c>
      <c r="R142">
        <v>1.57</v>
      </c>
      <c r="T142" s="10">
        <f t="shared" si="35"/>
        <v>0</v>
      </c>
      <c r="U142" s="10">
        <f t="shared" si="36"/>
        <v>0</v>
      </c>
      <c r="V142" s="10">
        <f t="shared" si="37"/>
        <v>1.3078825269304164</v>
      </c>
      <c r="W142" s="10">
        <f t="shared" si="38"/>
        <v>1.3078825269304164</v>
      </c>
      <c r="X142" s="10">
        <f t="shared" si="39"/>
        <v>0</v>
      </c>
      <c r="Y142" s="10">
        <f t="shared" si="40"/>
        <v>0</v>
      </c>
      <c r="Z142" s="10">
        <f t="shared" si="41"/>
        <v>1.3078825269304164</v>
      </c>
      <c r="AA142" s="10">
        <f t="shared" si="42"/>
        <v>0</v>
      </c>
      <c r="AB142" s="10">
        <f t="shared" si="43"/>
        <v>0.92865387729960125</v>
      </c>
      <c r="AC142" s="10">
        <f t="shared" si="44"/>
        <v>0.92865387729960125</v>
      </c>
      <c r="AD142" s="10">
        <f t="shared" si="45"/>
        <v>0.92865387729960125</v>
      </c>
      <c r="AE142" s="10">
        <f t="shared" si="46"/>
        <v>0</v>
      </c>
      <c r="AF142" s="10">
        <f t="shared" si="47"/>
        <v>0.92865387729960125</v>
      </c>
      <c r="AG142" s="10">
        <f t="shared" si="48"/>
        <v>1.3078825269304164</v>
      </c>
      <c r="AH142" s="10">
        <f t="shared" si="49"/>
        <v>1.3078825269304164</v>
      </c>
    </row>
    <row r="143" spans="2:34">
      <c r="B143" s="10">
        <f t="shared" si="34"/>
        <v>14.897297530348492</v>
      </c>
      <c r="C143">
        <v>135</v>
      </c>
      <c r="D143">
        <v>1.02</v>
      </c>
      <c r="E143">
        <v>1.23</v>
      </c>
      <c r="F143">
        <v>1.9100000000000001</v>
      </c>
      <c r="G143">
        <v>2.02</v>
      </c>
      <c r="H143">
        <v>0.77</v>
      </c>
      <c r="I143">
        <v>1.04</v>
      </c>
      <c r="J143">
        <v>1.6999999999999997</v>
      </c>
      <c r="K143">
        <v>1.0899999999999999</v>
      </c>
      <c r="L143">
        <v>1.59</v>
      </c>
      <c r="M143">
        <v>1.3800000000000001</v>
      </c>
      <c r="N143">
        <v>1.3599999999999999</v>
      </c>
      <c r="O143">
        <v>1.32</v>
      </c>
      <c r="P143">
        <v>1.66</v>
      </c>
      <c r="Q143">
        <v>1.8900000000000001</v>
      </c>
      <c r="R143">
        <v>1.88</v>
      </c>
      <c r="T143" s="10">
        <f t="shared" si="35"/>
        <v>0.92865387729960125</v>
      </c>
      <c r="U143" s="10">
        <f t="shared" si="36"/>
        <v>0.92865387729960125</v>
      </c>
      <c r="V143" s="10">
        <f t="shared" si="37"/>
        <v>1.3078825269304164</v>
      </c>
      <c r="W143" s="10">
        <f t="shared" si="38"/>
        <v>1.3078825269304164</v>
      </c>
      <c r="X143" s="10">
        <f t="shared" si="39"/>
        <v>0</v>
      </c>
      <c r="Y143" s="10">
        <f t="shared" si="40"/>
        <v>0.92865387729960125</v>
      </c>
      <c r="Z143" s="10">
        <f t="shared" si="41"/>
        <v>1.3078825269304164</v>
      </c>
      <c r="AA143" s="10">
        <f t="shared" si="42"/>
        <v>0.92865387729960125</v>
      </c>
      <c r="AB143" s="10">
        <f t="shared" si="43"/>
        <v>0.92865387729960125</v>
      </c>
      <c r="AC143" s="10">
        <f t="shared" si="44"/>
        <v>0.92865387729960125</v>
      </c>
      <c r="AD143" s="10">
        <f t="shared" si="45"/>
        <v>0.92865387729960125</v>
      </c>
      <c r="AE143" s="10">
        <f t="shared" si="46"/>
        <v>0.92865387729960125</v>
      </c>
      <c r="AF143" s="10">
        <f t="shared" si="47"/>
        <v>0.92865387729960125</v>
      </c>
      <c r="AG143" s="10">
        <f t="shared" si="48"/>
        <v>1.3078825269304164</v>
      </c>
      <c r="AH143" s="10">
        <f t="shared" si="49"/>
        <v>1.3078825269304164</v>
      </c>
    </row>
    <row r="144" spans="2:34">
      <c r="B144" s="10">
        <f t="shared" si="34"/>
        <v>15.825951407648093</v>
      </c>
      <c r="C144">
        <v>136</v>
      </c>
      <c r="D144">
        <v>1.47</v>
      </c>
      <c r="E144">
        <v>1.61</v>
      </c>
      <c r="F144">
        <v>2.3400000000000003</v>
      </c>
      <c r="G144">
        <v>2.52</v>
      </c>
      <c r="H144">
        <v>1.02</v>
      </c>
      <c r="I144">
        <v>1.4200000000000002</v>
      </c>
      <c r="J144">
        <v>2.1399999999999997</v>
      </c>
      <c r="K144">
        <v>1.62</v>
      </c>
      <c r="L144">
        <v>1.94</v>
      </c>
      <c r="M144">
        <v>1.78</v>
      </c>
      <c r="N144">
        <v>1.72</v>
      </c>
      <c r="O144">
        <v>1.75</v>
      </c>
      <c r="P144">
        <v>1.9199999999999997</v>
      </c>
      <c r="Q144">
        <v>2.2399999999999998</v>
      </c>
      <c r="R144">
        <v>2.4099999999999997</v>
      </c>
      <c r="T144" s="10">
        <f t="shared" si="35"/>
        <v>0.92865387729960125</v>
      </c>
      <c r="U144" s="10">
        <f t="shared" si="36"/>
        <v>0.92865387729960125</v>
      </c>
      <c r="V144" s="10">
        <f t="shared" si="37"/>
        <v>1.3078825269304164</v>
      </c>
      <c r="W144" s="10">
        <f t="shared" si="38"/>
        <v>1.3078825269304164</v>
      </c>
      <c r="X144" s="10">
        <f t="shared" si="39"/>
        <v>0.92865387729960125</v>
      </c>
      <c r="Y144" s="10">
        <f t="shared" si="40"/>
        <v>0.92865387729960125</v>
      </c>
      <c r="Z144" s="10">
        <f t="shared" si="41"/>
        <v>1.3078825269304164</v>
      </c>
      <c r="AA144" s="10">
        <f t="shared" si="42"/>
        <v>0.92865387729960125</v>
      </c>
      <c r="AB144" s="10">
        <f t="shared" si="43"/>
        <v>0.92865387729960125</v>
      </c>
      <c r="AC144" s="10">
        <f t="shared" si="44"/>
        <v>0.92865387729960125</v>
      </c>
      <c r="AD144" s="10">
        <f t="shared" si="45"/>
        <v>0.92865387729960125</v>
      </c>
      <c r="AE144" s="10">
        <f t="shared" si="46"/>
        <v>0.92865387729960125</v>
      </c>
      <c r="AF144" s="10">
        <f t="shared" si="47"/>
        <v>0.92865387729960125</v>
      </c>
      <c r="AG144" s="10">
        <f t="shared" si="48"/>
        <v>1.3078825269304164</v>
      </c>
      <c r="AH144" s="10">
        <f t="shared" si="49"/>
        <v>1.3078825269304164</v>
      </c>
    </row>
    <row r="145" spans="2:34">
      <c r="B145" s="10">
        <f t="shared" si="34"/>
        <v>7.0888378623208688</v>
      </c>
      <c r="C145">
        <v>137</v>
      </c>
      <c r="D145">
        <v>0.49</v>
      </c>
      <c r="E145">
        <v>0.66</v>
      </c>
      <c r="F145">
        <v>1.55</v>
      </c>
      <c r="G145">
        <v>1.72</v>
      </c>
      <c r="H145">
        <v>0.22000000000000008</v>
      </c>
      <c r="I145">
        <v>0.43000000000000005</v>
      </c>
      <c r="J145">
        <v>1.27</v>
      </c>
      <c r="K145">
        <v>0.65000000000000013</v>
      </c>
      <c r="L145">
        <v>1.0599999999999998</v>
      </c>
      <c r="M145">
        <v>0.82000000000000006</v>
      </c>
      <c r="N145">
        <v>0.82</v>
      </c>
      <c r="O145">
        <v>0.73</v>
      </c>
      <c r="P145">
        <v>1.1900000000000002</v>
      </c>
      <c r="Q145">
        <v>1.3399999999999999</v>
      </c>
      <c r="R145">
        <v>1.3900000000000001</v>
      </c>
      <c r="T145" s="10">
        <f t="shared" si="35"/>
        <v>0</v>
      </c>
      <c r="U145" s="10">
        <f t="shared" si="36"/>
        <v>0</v>
      </c>
      <c r="V145" s="10">
        <f t="shared" si="37"/>
        <v>1.3078825269304164</v>
      </c>
      <c r="W145" s="10">
        <f t="shared" si="38"/>
        <v>1.3078825269304164</v>
      </c>
      <c r="X145" s="10">
        <f t="shared" si="39"/>
        <v>0</v>
      </c>
      <c r="Y145" s="10">
        <f t="shared" si="40"/>
        <v>0</v>
      </c>
      <c r="Z145" s="10">
        <f t="shared" si="41"/>
        <v>0</v>
      </c>
      <c r="AA145" s="10">
        <f t="shared" si="42"/>
        <v>0</v>
      </c>
      <c r="AB145" s="10">
        <f t="shared" si="43"/>
        <v>0.92865387729960125</v>
      </c>
      <c r="AC145" s="10">
        <f t="shared" si="44"/>
        <v>0</v>
      </c>
      <c r="AD145" s="10">
        <f t="shared" si="45"/>
        <v>0</v>
      </c>
      <c r="AE145" s="10">
        <f t="shared" si="46"/>
        <v>0</v>
      </c>
      <c r="AF145" s="10">
        <f t="shared" si="47"/>
        <v>0.92865387729960125</v>
      </c>
      <c r="AG145" s="10">
        <f t="shared" si="48"/>
        <v>1.3078825269304164</v>
      </c>
      <c r="AH145" s="10">
        <f t="shared" si="49"/>
        <v>1.3078825269304164</v>
      </c>
    </row>
    <row r="146" spans="2:34">
      <c r="B146" s="10">
        <f t="shared" si="34"/>
        <v>15.825951407648093</v>
      </c>
      <c r="C146">
        <v>138</v>
      </c>
      <c r="D146">
        <v>1.38</v>
      </c>
      <c r="E146">
        <v>1.51</v>
      </c>
      <c r="F146">
        <v>2.2400000000000002</v>
      </c>
      <c r="G146">
        <v>2.52</v>
      </c>
      <c r="H146">
        <v>1.02</v>
      </c>
      <c r="I146">
        <v>1.27</v>
      </c>
      <c r="J146">
        <v>2.0900000000000003</v>
      </c>
      <c r="K146">
        <v>1.44</v>
      </c>
      <c r="L146">
        <v>1.8599999999999999</v>
      </c>
      <c r="M146">
        <v>1.73</v>
      </c>
      <c r="N146">
        <v>1.5199999999999998</v>
      </c>
      <c r="O146">
        <v>1.5599999999999998</v>
      </c>
      <c r="P146">
        <v>1.8699999999999999</v>
      </c>
      <c r="Q146">
        <v>2.1999999999999997</v>
      </c>
      <c r="R146">
        <v>2.33</v>
      </c>
      <c r="T146" s="10">
        <f t="shared" si="35"/>
        <v>0.92865387729960125</v>
      </c>
      <c r="U146" s="10">
        <f t="shared" si="36"/>
        <v>0.92865387729960125</v>
      </c>
      <c r="V146" s="10">
        <f t="shared" si="37"/>
        <v>1.3078825269304164</v>
      </c>
      <c r="W146" s="10">
        <f t="shared" si="38"/>
        <v>1.3078825269304164</v>
      </c>
      <c r="X146" s="10">
        <f t="shared" si="39"/>
        <v>0.92865387729960125</v>
      </c>
      <c r="Y146" s="10">
        <f t="shared" si="40"/>
        <v>0.92865387729960125</v>
      </c>
      <c r="Z146" s="10">
        <f t="shared" si="41"/>
        <v>1.3078825269304164</v>
      </c>
      <c r="AA146" s="10">
        <f t="shared" si="42"/>
        <v>0.92865387729960125</v>
      </c>
      <c r="AB146" s="10">
        <f t="shared" si="43"/>
        <v>0.92865387729960125</v>
      </c>
      <c r="AC146" s="10">
        <f t="shared" si="44"/>
        <v>0.92865387729960125</v>
      </c>
      <c r="AD146" s="10">
        <f t="shared" si="45"/>
        <v>0.92865387729960125</v>
      </c>
      <c r="AE146" s="10">
        <f t="shared" si="46"/>
        <v>0.92865387729960125</v>
      </c>
      <c r="AF146" s="10">
        <f t="shared" si="47"/>
        <v>0.92865387729960125</v>
      </c>
      <c r="AG146" s="10">
        <f t="shared" si="48"/>
        <v>1.3078825269304164</v>
      </c>
      <c r="AH146" s="10">
        <f t="shared" si="49"/>
        <v>1.3078825269304164</v>
      </c>
    </row>
    <row r="147" spans="2:34">
      <c r="B147" s="10">
        <f t="shared" si="34"/>
        <v>13.968643653048892</v>
      </c>
      <c r="C147">
        <v>139</v>
      </c>
      <c r="D147">
        <v>1.1200000000000001</v>
      </c>
      <c r="E147">
        <v>1.03</v>
      </c>
      <c r="F147">
        <v>2.02</v>
      </c>
      <c r="G147">
        <v>2.02</v>
      </c>
      <c r="H147">
        <v>0.54</v>
      </c>
      <c r="I147">
        <v>0.86</v>
      </c>
      <c r="J147">
        <v>1.76</v>
      </c>
      <c r="K147">
        <v>1.06</v>
      </c>
      <c r="L147">
        <v>1.52</v>
      </c>
      <c r="M147">
        <v>1.31</v>
      </c>
      <c r="N147">
        <v>1.26</v>
      </c>
      <c r="O147">
        <v>1.18</v>
      </c>
      <c r="P147">
        <v>1.6300000000000001</v>
      </c>
      <c r="Q147">
        <v>1.78</v>
      </c>
      <c r="R147">
        <v>1.81</v>
      </c>
      <c r="T147" s="10">
        <f t="shared" si="35"/>
        <v>0.92865387729960125</v>
      </c>
      <c r="U147" s="10">
        <f t="shared" si="36"/>
        <v>0.92865387729960125</v>
      </c>
      <c r="V147" s="10">
        <f t="shared" si="37"/>
        <v>1.3078825269304164</v>
      </c>
      <c r="W147" s="10">
        <f t="shared" si="38"/>
        <v>1.3078825269304164</v>
      </c>
      <c r="X147" s="10">
        <f t="shared" si="39"/>
        <v>0</v>
      </c>
      <c r="Y147" s="10">
        <f t="shared" si="40"/>
        <v>0</v>
      </c>
      <c r="Z147" s="10">
        <f t="shared" si="41"/>
        <v>1.3078825269304164</v>
      </c>
      <c r="AA147" s="10">
        <f t="shared" si="42"/>
        <v>0.92865387729960125</v>
      </c>
      <c r="AB147" s="10">
        <f t="shared" si="43"/>
        <v>0.92865387729960125</v>
      </c>
      <c r="AC147" s="10">
        <f t="shared" si="44"/>
        <v>0.92865387729960125</v>
      </c>
      <c r="AD147" s="10">
        <f t="shared" si="45"/>
        <v>0.92865387729960125</v>
      </c>
      <c r="AE147" s="10">
        <f t="shared" si="46"/>
        <v>0.92865387729960125</v>
      </c>
      <c r="AF147" s="10">
        <f t="shared" si="47"/>
        <v>0.92865387729960125</v>
      </c>
      <c r="AG147" s="10">
        <f t="shared" si="48"/>
        <v>1.3078825269304164</v>
      </c>
      <c r="AH147" s="10">
        <f t="shared" si="49"/>
        <v>1.3078825269304164</v>
      </c>
    </row>
    <row r="148" spans="2:34">
      <c r="B148" s="10">
        <f t="shared" si="34"/>
        <v>15.825951407648093</v>
      </c>
      <c r="C148">
        <v>140</v>
      </c>
      <c r="D148">
        <v>1.57</v>
      </c>
      <c r="E148">
        <v>1.5299999999999998</v>
      </c>
      <c r="F148">
        <v>2.3800000000000003</v>
      </c>
      <c r="G148">
        <v>2.58</v>
      </c>
      <c r="H148">
        <v>1.2100000000000002</v>
      </c>
      <c r="I148">
        <v>1.3699999999999999</v>
      </c>
      <c r="J148">
        <v>2.19</v>
      </c>
      <c r="K148">
        <v>1.63</v>
      </c>
      <c r="L148">
        <v>2.08</v>
      </c>
      <c r="M148">
        <v>1.73</v>
      </c>
      <c r="N148">
        <v>1.7599999999999998</v>
      </c>
      <c r="O148">
        <v>1.76</v>
      </c>
      <c r="P148">
        <v>2.11</v>
      </c>
      <c r="Q148">
        <v>2.37</v>
      </c>
      <c r="R148">
        <v>2.4899999999999998</v>
      </c>
      <c r="T148" s="10">
        <f t="shared" si="35"/>
        <v>0.92865387729960125</v>
      </c>
      <c r="U148" s="10">
        <f t="shared" si="36"/>
        <v>0.92865387729960125</v>
      </c>
      <c r="V148" s="10">
        <f t="shared" si="37"/>
        <v>1.3078825269304164</v>
      </c>
      <c r="W148" s="10">
        <f t="shared" si="38"/>
        <v>1.3078825269304164</v>
      </c>
      <c r="X148" s="10">
        <f t="shared" si="39"/>
        <v>0.92865387729960125</v>
      </c>
      <c r="Y148" s="10">
        <f t="shared" si="40"/>
        <v>0.92865387729960125</v>
      </c>
      <c r="Z148" s="10">
        <f t="shared" si="41"/>
        <v>1.3078825269304164</v>
      </c>
      <c r="AA148" s="10">
        <f t="shared" si="42"/>
        <v>0.92865387729960125</v>
      </c>
      <c r="AB148" s="10">
        <f t="shared" si="43"/>
        <v>0.92865387729960125</v>
      </c>
      <c r="AC148" s="10">
        <f t="shared" si="44"/>
        <v>0.92865387729960125</v>
      </c>
      <c r="AD148" s="10">
        <f t="shared" si="45"/>
        <v>0.92865387729960125</v>
      </c>
      <c r="AE148" s="10">
        <f t="shared" si="46"/>
        <v>0.92865387729960125</v>
      </c>
      <c r="AF148" s="10">
        <f t="shared" si="47"/>
        <v>0.92865387729960125</v>
      </c>
      <c r="AG148" s="10">
        <f t="shared" si="48"/>
        <v>1.3078825269304164</v>
      </c>
      <c r="AH148" s="10">
        <f t="shared" si="49"/>
        <v>1.3078825269304164</v>
      </c>
    </row>
    <row r="149" spans="2:34">
      <c r="B149" s="10">
        <f t="shared" si="34"/>
        <v>15.825951407648093</v>
      </c>
      <c r="C149">
        <v>141</v>
      </c>
      <c r="D149">
        <v>1.39</v>
      </c>
      <c r="E149">
        <v>1.58</v>
      </c>
      <c r="F149">
        <v>2.39</v>
      </c>
      <c r="G149">
        <v>2.57</v>
      </c>
      <c r="H149">
        <v>1.03</v>
      </c>
      <c r="I149">
        <v>1.3699999999999999</v>
      </c>
      <c r="J149">
        <v>2.14</v>
      </c>
      <c r="K149">
        <v>1.6800000000000002</v>
      </c>
      <c r="L149">
        <v>2.1199999999999997</v>
      </c>
      <c r="M149">
        <v>1.77</v>
      </c>
      <c r="N149">
        <v>1.69</v>
      </c>
      <c r="O149">
        <v>1.7</v>
      </c>
      <c r="P149">
        <v>2.02</v>
      </c>
      <c r="Q149">
        <v>2.21</v>
      </c>
      <c r="R149">
        <v>2.38</v>
      </c>
      <c r="T149" s="10">
        <f t="shared" si="35"/>
        <v>0.92865387729960125</v>
      </c>
      <c r="U149" s="10">
        <f t="shared" si="36"/>
        <v>0.92865387729960125</v>
      </c>
      <c r="V149" s="10">
        <f t="shared" si="37"/>
        <v>1.3078825269304164</v>
      </c>
      <c r="W149" s="10">
        <f t="shared" si="38"/>
        <v>1.3078825269304164</v>
      </c>
      <c r="X149" s="10">
        <f t="shared" si="39"/>
        <v>0.92865387729960125</v>
      </c>
      <c r="Y149" s="10">
        <f t="shared" si="40"/>
        <v>0.92865387729960125</v>
      </c>
      <c r="Z149" s="10">
        <f t="shared" si="41"/>
        <v>1.3078825269304164</v>
      </c>
      <c r="AA149" s="10">
        <f t="shared" si="42"/>
        <v>0.92865387729960125</v>
      </c>
      <c r="AB149" s="10">
        <f t="shared" si="43"/>
        <v>0.92865387729960125</v>
      </c>
      <c r="AC149" s="10">
        <f t="shared" si="44"/>
        <v>0.92865387729960125</v>
      </c>
      <c r="AD149" s="10">
        <f t="shared" si="45"/>
        <v>0.92865387729960125</v>
      </c>
      <c r="AE149" s="10">
        <f t="shared" si="46"/>
        <v>0.92865387729960125</v>
      </c>
      <c r="AF149" s="10">
        <f t="shared" si="47"/>
        <v>0.92865387729960125</v>
      </c>
      <c r="AG149" s="10">
        <f t="shared" si="48"/>
        <v>1.3078825269304164</v>
      </c>
      <c r="AH149" s="10">
        <f t="shared" si="49"/>
        <v>1.3078825269304164</v>
      </c>
    </row>
    <row r="150" spans="2:34">
      <c r="B150" s="10">
        <f t="shared" si="34"/>
        <v>14.897297530348492</v>
      </c>
      <c r="C150">
        <v>142</v>
      </c>
      <c r="D150">
        <v>1.22</v>
      </c>
      <c r="E150">
        <v>1.26</v>
      </c>
      <c r="F150">
        <v>1.98</v>
      </c>
      <c r="G150">
        <v>2.29</v>
      </c>
      <c r="H150">
        <v>0.66</v>
      </c>
      <c r="I150">
        <v>1.1500000000000001</v>
      </c>
      <c r="J150">
        <v>1.8699999999999999</v>
      </c>
      <c r="K150">
        <v>1.22</v>
      </c>
      <c r="L150">
        <v>1.76</v>
      </c>
      <c r="M150">
        <v>1.51</v>
      </c>
      <c r="N150">
        <v>1.2599999999999998</v>
      </c>
      <c r="O150">
        <v>1.2399999999999998</v>
      </c>
      <c r="P150">
        <v>1.73</v>
      </c>
      <c r="Q150">
        <v>1.91</v>
      </c>
      <c r="R150">
        <v>1.93</v>
      </c>
      <c r="T150" s="10">
        <f t="shared" si="35"/>
        <v>0.92865387729960125</v>
      </c>
      <c r="U150" s="10">
        <f t="shared" si="36"/>
        <v>0.92865387729960125</v>
      </c>
      <c r="V150" s="10">
        <f t="shared" si="37"/>
        <v>1.3078825269304164</v>
      </c>
      <c r="W150" s="10">
        <f t="shared" si="38"/>
        <v>1.3078825269304164</v>
      </c>
      <c r="X150" s="10">
        <f t="shared" si="39"/>
        <v>0</v>
      </c>
      <c r="Y150" s="10">
        <f t="shared" si="40"/>
        <v>0.92865387729960125</v>
      </c>
      <c r="Z150" s="10">
        <f t="shared" si="41"/>
        <v>1.3078825269304164</v>
      </c>
      <c r="AA150" s="10">
        <f t="shared" si="42"/>
        <v>0.92865387729960125</v>
      </c>
      <c r="AB150" s="10">
        <f t="shared" si="43"/>
        <v>0.92865387729960125</v>
      </c>
      <c r="AC150" s="10">
        <f t="shared" si="44"/>
        <v>0.92865387729960125</v>
      </c>
      <c r="AD150" s="10">
        <f t="shared" si="45"/>
        <v>0.92865387729960125</v>
      </c>
      <c r="AE150" s="10">
        <f t="shared" si="46"/>
        <v>0.92865387729960125</v>
      </c>
      <c r="AF150" s="10">
        <f t="shared" si="47"/>
        <v>0.92865387729960125</v>
      </c>
      <c r="AG150" s="10">
        <f t="shared" si="48"/>
        <v>1.3078825269304164</v>
      </c>
      <c r="AH150" s="10">
        <f t="shared" si="49"/>
        <v>1.3078825269304164</v>
      </c>
    </row>
    <row r="151" spans="2:34">
      <c r="B151" s="10">
        <f t="shared" si="34"/>
        <v>14.897297530348492</v>
      </c>
      <c r="C151">
        <v>143</v>
      </c>
      <c r="D151">
        <v>1.29</v>
      </c>
      <c r="E151">
        <v>1.29</v>
      </c>
      <c r="F151">
        <v>2.2500000000000004</v>
      </c>
      <c r="G151">
        <v>2.29</v>
      </c>
      <c r="H151">
        <v>0.8</v>
      </c>
      <c r="I151">
        <v>1.17</v>
      </c>
      <c r="J151">
        <v>1.97</v>
      </c>
      <c r="K151">
        <v>1.3900000000000001</v>
      </c>
      <c r="L151">
        <v>1.83</v>
      </c>
      <c r="M151">
        <v>1.43</v>
      </c>
      <c r="N151">
        <v>1.47</v>
      </c>
      <c r="O151">
        <v>1.3599999999999999</v>
      </c>
      <c r="P151">
        <v>1.69</v>
      </c>
      <c r="Q151">
        <v>1.99</v>
      </c>
      <c r="R151">
        <v>2.0700000000000003</v>
      </c>
      <c r="T151" s="10">
        <f t="shared" si="35"/>
        <v>0.92865387729960125</v>
      </c>
      <c r="U151" s="10">
        <f t="shared" si="36"/>
        <v>0.92865387729960125</v>
      </c>
      <c r="V151" s="10">
        <f t="shared" si="37"/>
        <v>1.3078825269304164</v>
      </c>
      <c r="W151" s="10">
        <f t="shared" si="38"/>
        <v>1.3078825269304164</v>
      </c>
      <c r="X151" s="10">
        <f t="shared" si="39"/>
        <v>0</v>
      </c>
      <c r="Y151" s="10">
        <f t="shared" si="40"/>
        <v>0.92865387729960125</v>
      </c>
      <c r="Z151" s="10">
        <f t="shared" si="41"/>
        <v>1.3078825269304164</v>
      </c>
      <c r="AA151" s="10">
        <f t="shared" si="42"/>
        <v>0.92865387729960125</v>
      </c>
      <c r="AB151" s="10">
        <f t="shared" si="43"/>
        <v>0.92865387729960125</v>
      </c>
      <c r="AC151" s="10">
        <f t="shared" si="44"/>
        <v>0.92865387729960125</v>
      </c>
      <c r="AD151" s="10">
        <f t="shared" si="45"/>
        <v>0.92865387729960125</v>
      </c>
      <c r="AE151" s="10">
        <f t="shared" si="46"/>
        <v>0.92865387729960125</v>
      </c>
      <c r="AF151" s="10">
        <f t="shared" si="47"/>
        <v>0.92865387729960125</v>
      </c>
      <c r="AG151" s="10">
        <f t="shared" si="48"/>
        <v>1.3078825269304164</v>
      </c>
      <c r="AH151" s="10">
        <f t="shared" si="49"/>
        <v>1.3078825269304164</v>
      </c>
    </row>
    <row r="152" spans="2:34">
      <c r="B152" s="10">
        <f t="shared" si="34"/>
        <v>15.825951407648093</v>
      </c>
      <c r="C152">
        <v>144</v>
      </c>
      <c r="D152">
        <v>1.47</v>
      </c>
      <c r="E152">
        <v>1.51</v>
      </c>
      <c r="F152">
        <v>2.4500000000000002</v>
      </c>
      <c r="G152">
        <v>2.39</v>
      </c>
      <c r="H152">
        <v>1.1200000000000001</v>
      </c>
      <c r="I152">
        <v>1.32</v>
      </c>
      <c r="J152">
        <v>2.08</v>
      </c>
      <c r="K152">
        <v>1.52</v>
      </c>
      <c r="L152">
        <v>1.96</v>
      </c>
      <c r="M152">
        <v>1.66</v>
      </c>
      <c r="N152">
        <v>1.5599999999999998</v>
      </c>
      <c r="O152">
        <v>1.64</v>
      </c>
      <c r="P152">
        <v>1.97</v>
      </c>
      <c r="Q152">
        <v>2.09</v>
      </c>
      <c r="R152">
        <v>2.29</v>
      </c>
      <c r="T152" s="10">
        <f t="shared" si="35"/>
        <v>0.92865387729960125</v>
      </c>
      <c r="U152" s="10">
        <f t="shared" si="36"/>
        <v>0.92865387729960125</v>
      </c>
      <c r="V152" s="10">
        <f t="shared" si="37"/>
        <v>1.3078825269304164</v>
      </c>
      <c r="W152" s="10">
        <f t="shared" si="38"/>
        <v>1.3078825269304164</v>
      </c>
      <c r="X152" s="10">
        <f t="shared" si="39"/>
        <v>0.92865387729960125</v>
      </c>
      <c r="Y152" s="10">
        <f t="shared" si="40"/>
        <v>0.92865387729960125</v>
      </c>
      <c r="Z152" s="10">
        <f t="shared" si="41"/>
        <v>1.3078825269304164</v>
      </c>
      <c r="AA152" s="10">
        <f t="shared" si="42"/>
        <v>0.92865387729960125</v>
      </c>
      <c r="AB152" s="10">
        <f t="shared" si="43"/>
        <v>0.92865387729960125</v>
      </c>
      <c r="AC152" s="10">
        <f t="shared" si="44"/>
        <v>0.92865387729960125</v>
      </c>
      <c r="AD152" s="10">
        <f t="shared" si="45"/>
        <v>0.92865387729960125</v>
      </c>
      <c r="AE152" s="10">
        <f t="shared" si="46"/>
        <v>0.92865387729960125</v>
      </c>
      <c r="AF152" s="10">
        <f t="shared" si="47"/>
        <v>0.92865387729960125</v>
      </c>
      <c r="AG152" s="10">
        <f t="shared" si="48"/>
        <v>1.3078825269304164</v>
      </c>
      <c r="AH152" s="10">
        <f t="shared" si="49"/>
        <v>1.3078825269304164</v>
      </c>
    </row>
    <row r="153" spans="2:34">
      <c r="B153" s="10">
        <f t="shared" si="34"/>
        <v>8.3967203892512856</v>
      </c>
      <c r="C153">
        <v>145</v>
      </c>
      <c r="D153">
        <v>0.57999999999999996</v>
      </c>
      <c r="E153">
        <v>0.7</v>
      </c>
      <c r="F153">
        <v>1.56</v>
      </c>
      <c r="G153">
        <v>1.75</v>
      </c>
      <c r="H153">
        <v>0.31000000000000005</v>
      </c>
      <c r="I153">
        <v>0.55000000000000004</v>
      </c>
      <c r="J153">
        <v>1.3599999999999999</v>
      </c>
      <c r="K153">
        <v>0.83000000000000007</v>
      </c>
      <c r="L153">
        <v>1.2</v>
      </c>
      <c r="M153">
        <v>0.88</v>
      </c>
      <c r="N153">
        <v>0.8899999999999999</v>
      </c>
      <c r="O153">
        <v>0.86999999999999988</v>
      </c>
      <c r="P153">
        <v>1.1499999999999999</v>
      </c>
      <c r="Q153">
        <v>1.51</v>
      </c>
      <c r="R153">
        <v>1.5</v>
      </c>
      <c r="T153" s="10">
        <f t="shared" si="35"/>
        <v>0</v>
      </c>
      <c r="U153" s="10">
        <f t="shared" si="36"/>
        <v>0</v>
      </c>
      <c r="V153" s="10">
        <f t="shared" si="37"/>
        <v>1.3078825269304164</v>
      </c>
      <c r="W153" s="10">
        <f t="shared" si="38"/>
        <v>1.3078825269304164</v>
      </c>
      <c r="X153" s="10">
        <f t="shared" si="39"/>
        <v>0</v>
      </c>
      <c r="Y153" s="10">
        <f t="shared" si="40"/>
        <v>0</v>
      </c>
      <c r="Z153" s="10">
        <f t="shared" si="41"/>
        <v>1.3078825269304164</v>
      </c>
      <c r="AA153" s="10">
        <f t="shared" si="42"/>
        <v>0</v>
      </c>
      <c r="AB153" s="10">
        <f t="shared" si="43"/>
        <v>0.92865387729960125</v>
      </c>
      <c r="AC153" s="10">
        <f t="shared" si="44"/>
        <v>0</v>
      </c>
      <c r="AD153" s="10">
        <f t="shared" si="45"/>
        <v>0</v>
      </c>
      <c r="AE153" s="10">
        <f t="shared" si="46"/>
        <v>0</v>
      </c>
      <c r="AF153" s="10">
        <f t="shared" si="47"/>
        <v>0.92865387729960125</v>
      </c>
      <c r="AG153" s="10">
        <f t="shared" si="48"/>
        <v>1.3078825269304164</v>
      </c>
      <c r="AH153" s="10">
        <f t="shared" si="49"/>
        <v>1.3078825269304164</v>
      </c>
    </row>
    <row r="154" spans="2:34">
      <c r="B154" s="10">
        <f t="shared" si="34"/>
        <v>11.182682021150089</v>
      </c>
      <c r="C154">
        <v>146</v>
      </c>
      <c r="D154">
        <v>0.77999999999999992</v>
      </c>
      <c r="E154">
        <v>0.72</v>
      </c>
      <c r="F154">
        <v>1.6</v>
      </c>
      <c r="G154">
        <v>1.85</v>
      </c>
      <c r="H154">
        <v>0.29000000000000004</v>
      </c>
      <c r="I154">
        <v>0.62</v>
      </c>
      <c r="J154">
        <v>1.44</v>
      </c>
      <c r="K154">
        <v>0.81</v>
      </c>
      <c r="L154">
        <v>1.17</v>
      </c>
      <c r="M154">
        <v>0.98</v>
      </c>
      <c r="N154">
        <v>0.96999999999999986</v>
      </c>
      <c r="O154">
        <v>0.95</v>
      </c>
      <c r="P154">
        <v>1.29</v>
      </c>
      <c r="Q154">
        <v>1.3599999999999999</v>
      </c>
      <c r="R154">
        <v>1.46</v>
      </c>
      <c r="T154" s="10">
        <f t="shared" si="35"/>
        <v>0</v>
      </c>
      <c r="U154" s="10">
        <f t="shared" si="36"/>
        <v>0</v>
      </c>
      <c r="V154" s="10">
        <f t="shared" si="37"/>
        <v>1.3078825269304164</v>
      </c>
      <c r="W154" s="10">
        <f t="shared" si="38"/>
        <v>1.3078825269304164</v>
      </c>
      <c r="X154" s="10">
        <f t="shared" si="39"/>
        <v>0</v>
      </c>
      <c r="Y154" s="10">
        <f t="shared" si="40"/>
        <v>0</v>
      </c>
      <c r="Z154" s="10">
        <f t="shared" si="41"/>
        <v>1.3078825269304164</v>
      </c>
      <c r="AA154" s="10">
        <f t="shared" si="42"/>
        <v>0</v>
      </c>
      <c r="AB154" s="10">
        <f t="shared" si="43"/>
        <v>0.92865387729960125</v>
      </c>
      <c r="AC154" s="10">
        <f t="shared" si="44"/>
        <v>0.92865387729960125</v>
      </c>
      <c r="AD154" s="10">
        <f t="shared" si="45"/>
        <v>0.92865387729960125</v>
      </c>
      <c r="AE154" s="10">
        <f t="shared" si="46"/>
        <v>0.92865387729960125</v>
      </c>
      <c r="AF154" s="10">
        <f t="shared" si="47"/>
        <v>0.92865387729960125</v>
      </c>
      <c r="AG154" s="10">
        <f t="shared" si="48"/>
        <v>1.3078825269304164</v>
      </c>
      <c r="AH154" s="10">
        <f t="shared" si="49"/>
        <v>1.3078825269304164</v>
      </c>
    </row>
    <row r="155" spans="2:34">
      <c r="B155" s="10">
        <f t="shared" si="34"/>
        <v>15.825951407648093</v>
      </c>
      <c r="C155">
        <v>147</v>
      </c>
      <c r="D155">
        <v>1.4299999999999997</v>
      </c>
      <c r="E155">
        <v>1.55</v>
      </c>
      <c r="F155">
        <v>2.5499999999999998</v>
      </c>
      <c r="G155">
        <v>2.58</v>
      </c>
      <c r="H155">
        <v>1.24</v>
      </c>
      <c r="I155">
        <v>1.4</v>
      </c>
      <c r="J155">
        <v>2.21</v>
      </c>
      <c r="K155">
        <v>1.6800000000000002</v>
      </c>
      <c r="L155">
        <v>2.02</v>
      </c>
      <c r="M155">
        <v>1.8499999999999999</v>
      </c>
      <c r="N155">
        <v>1.76</v>
      </c>
      <c r="O155">
        <v>1.6699999999999997</v>
      </c>
      <c r="P155">
        <v>2.14</v>
      </c>
      <c r="Q155">
        <v>2.1799999999999997</v>
      </c>
      <c r="R155">
        <v>2.44</v>
      </c>
      <c r="T155" s="10">
        <f t="shared" si="35"/>
        <v>0.92865387729960125</v>
      </c>
      <c r="U155" s="10">
        <f t="shared" si="36"/>
        <v>0.92865387729960125</v>
      </c>
      <c r="V155" s="10">
        <f t="shared" si="37"/>
        <v>1.3078825269304164</v>
      </c>
      <c r="W155" s="10">
        <f t="shared" si="38"/>
        <v>1.3078825269304164</v>
      </c>
      <c r="X155" s="10">
        <f t="shared" si="39"/>
        <v>0.92865387729960125</v>
      </c>
      <c r="Y155" s="10">
        <f t="shared" si="40"/>
        <v>0.92865387729960125</v>
      </c>
      <c r="Z155" s="10">
        <f t="shared" si="41"/>
        <v>1.3078825269304164</v>
      </c>
      <c r="AA155" s="10">
        <f t="shared" si="42"/>
        <v>0.92865387729960125</v>
      </c>
      <c r="AB155" s="10">
        <f t="shared" si="43"/>
        <v>0.92865387729960125</v>
      </c>
      <c r="AC155" s="10">
        <f t="shared" si="44"/>
        <v>0.92865387729960125</v>
      </c>
      <c r="AD155" s="10">
        <f t="shared" si="45"/>
        <v>0.92865387729960125</v>
      </c>
      <c r="AE155" s="10">
        <f t="shared" si="46"/>
        <v>0.92865387729960125</v>
      </c>
      <c r="AF155" s="10">
        <f t="shared" si="47"/>
        <v>0.92865387729960125</v>
      </c>
      <c r="AG155" s="10">
        <f t="shared" si="48"/>
        <v>1.3078825269304164</v>
      </c>
      <c r="AH155" s="10">
        <f t="shared" si="49"/>
        <v>1.3078825269304164</v>
      </c>
    </row>
    <row r="156" spans="2:34">
      <c r="B156" s="10">
        <f t="shared" si="34"/>
        <v>14.897297530348492</v>
      </c>
      <c r="C156">
        <v>148</v>
      </c>
      <c r="D156">
        <v>0.9900000000000001</v>
      </c>
      <c r="E156">
        <v>1.0899999999999999</v>
      </c>
      <c r="F156">
        <v>2.04</v>
      </c>
      <c r="G156">
        <v>2.0500000000000003</v>
      </c>
      <c r="H156">
        <v>0.76</v>
      </c>
      <c r="I156">
        <v>1.02</v>
      </c>
      <c r="J156">
        <v>1.8199999999999998</v>
      </c>
      <c r="K156">
        <v>1.22</v>
      </c>
      <c r="L156">
        <v>1.6700000000000002</v>
      </c>
      <c r="M156">
        <v>1.29</v>
      </c>
      <c r="N156">
        <v>1.3399999999999999</v>
      </c>
      <c r="O156">
        <v>1.3800000000000001</v>
      </c>
      <c r="P156">
        <v>1.5899999999999999</v>
      </c>
      <c r="Q156">
        <v>1.9100000000000001</v>
      </c>
      <c r="R156">
        <v>1.93</v>
      </c>
      <c r="T156" s="10">
        <f t="shared" si="35"/>
        <v>0.92865387729960125</v>
      </c>
      <c r="U156" s="10">
        <f t="shared" si="36"/>
        <v>0.92865387729960125</v>
      </c>
      <c r="V156" s="10">
        <f t="shared" si="37"/>
        <v>1.3078825269304164</v>
      </c>
      <c r="W156" s="10">
        <f t="shared" si="38"/>
        <v>1.3078825269304164</v>
      </c>
      <c r="X156" s="10">
        <f t="shared" si="39"/>
        <v>0</v>
      </c>
      <c r="Y156" s="10">
        <f t="shared" si="40"/>
        <v>0.92865387729960125</v>
      </c>
      <c r="Z156" s="10">
        <f t="shared" si="41"/>
        <v>1.3078825269304164</v>
      </c>
      <c r="AA156" s="10">
        <f t="shared" si="42"/>
        <v>0.92865387729960125</v>
      </c>
      <c r="AB156" s="10">
        <f t="shared" si="43"/>
        <v>0.92865387729960125</v>
      </c>
      <c r="AC156" s="10">
        <f t="shared" si="44"/>
        <v>0.92865387729960125</v>
      </c>
      <c r="AD156" s="10">
        <f t="shared" si="45"/>
        <v>0.92865387729960125</v>
      </c>
      <c r="AE156" s="10">
        <f t="shared" si="46"/>
        <v>0.92865387729960125</v>
      </c>
      <c r="AF156" s="10">
        <f t="shared" si="47"/>
        <v>0.92865387729960125</v>
      </c>
      <c r="AG156" s="10">
        <f t="shared" si="48"/>
        <v>1.3078825269304164</v>
      </c>
      <c r="AH156" s="10">
        <f t="shared" si="49"/>
        <v>1.3078825269304164</v>
      </c>
    </row>
    <row r="157" spans="2:34">
      <c r="B157" s="10">
        <f t="shared" si="34"/>
        <v>11.182682021150089</v>
      </c>
      <c r="C157">
        <v>149</v>
      </c>
      <c r="D157">
        <v>0.89</v>
      </c>
      <c r="E157">
        <v>0.9</v>
      </c>
      <c r="F157">
        <v>1.8800000000000001</v>
      </c>
      <c r="G157">
        <v>1.89</v>
      </c>
      <c r="H157">
        <v>0.54</v>
      </c>
      <c r="I157">
        <v>0.8600000000000001</v>
      </c>
      <c r="J157">
        <v>1.68</v>
      </c>
      <c r="K157">
        <v>0.90000000000000013</v>
      </c>
      <c r="L157">
        <v>1.44</v>
      </c>
      <c r="M157">
        <v>1.23</v>
      </c>
      <c r="N157">
        <v>1.0799999999999998</v>
      </c>
      <c r="O157">
        <v>1.1299999999999999</v>
      </c>
      <c r="P157">
        <v>1.46</v>
      </c>
      <c r="Q157">
        <v>1.69</v>
      </c>
      <c r="R157">
        <v>1.79</v>
      </c>
      <c r="T157" s="10">
        <f t="shared" si="35"/>
        <v>0</v>
      </c>
      <c r="U157" s="10">
        <f t="shared" si="36"/>
        <v>0</v>
      </c>
      <c r="V157" s="10">
        <f t="shared" si="37"/>
        <v>1.3078825269304164</v>
      </c>
      <c r="W157" s="10">
        <f t="shared" si="38"/>
        <v>1.3078825269304164</v>
      </c>
      <c r="X157" s="10">
        <f t="shared" si="39"/>
        <v>0</v>
      </c>
      <c r="Y157" s="10">
        <f t="shared" si="40"/>
        <v>0</v>
      </c>
      <c r="Z157" s="10">
        <f t="shared" si="41"/>
        <v>1.3078825269304164</v>
      </c>
      <c r="AA157" s="10">
        <f t="shared" si="42"/>
        <v>0</v>
      </c>
      <c r="AB157" s="10">
        <f t="shared" si="43"/>
        <v>0.92865387729960125</v>
      </c>
      <c r="AC157" s="10">
        <f t="shared" si="44"/>
        <v>0.92865387729960125</v>
      </c>
      <c r="AD157" s="10">
        <f t="shared" si="45"/>
        <v>0.92865387729960125</v>
      </c>
      <c r="AE157" s="10">
        <f t="shared" si="46"/>
        <v>0.92865387729960125</v>
      </c>
      <c r="AF157" s="10">
        <f t="shared" si="47"/>
        <v>0.92865387729960125</v>
      </c>
      <c r="AG157" s="10">
        <f t="shared" si="48"/>
        <v>1.3078825269304164</v>
      </c>
      <c r="AH157" s="10">
        <f t="shared" si="49"/>
        <v>1.3078825269304164</v>
      </c>
    </row>
    <row r="158" spans="2:34">
      <c r="B158" s="10">
        <f t="shared" si="34"/>
        <v>15.825951407648093</v>
      </c>
      <c r="C158">
        <v>150</v>
      </c>
      <c r="D158">
        <v>1.42</v>
      </c>
      <c r="E158">
        <v>1.4500000000000002</v>
      </c>
      <c r="F158">
        <v>2.2000000000000002</v>
      </c>
      <c r="G158">
        <v>2.4499999999999997</v>
      </c>
      <c r="H158">
        <v>0.94000000000000006</v>
      </c>
      <c r="I158">
        <v>1.2</v>
      </c>
      <c r="J158">
        <v>2.0700000000000003</v>
      </c>
      <c r="K158">
        <v>1.4400000000000002</v>
      </c>
      <c r="L158">
        <v>1.88</v>
      </c>
      <c r="M158">
        <v>1.5299999999999998</v>
      </c>
      <c r="N158">
        <v>1.6300000000000001</v>
      </c>
      <c r="O158">
        <v>1.4699999999999998</v>
      </c>
      <c r="P158">
        <v>1.8800000000000001</v>
      </c>
      <c r="Q158">
        <v>2.09</v>
      </c>
      <c r="R158">
        <v>2.29</v>
      </c>
      <c r="T158" s="10">
        <f t="shared" si="35"/>
        <v>0.92865387729960125</v>
      </c>
      <c r="U158" s="10">
        <f t="shared" si="36"/>
        <v>0.92865387729960125</v>
      </c>
      <c r="V158" s="10">
        <f t="shared" si="37"/>
        <v>1.3078825269304164</v>
      </c>
      <c r="W158" s="10">
        <f t="shared" si="38"/>
        <v>1.3078825269304164</v>
      </c>
      <c r="X158" s="10">
        <f t="shared" si="39"/>
        <v>0.92865387729960125</v>
      </c>
      <c r="Y158" s="10">
        <f t="shared" si="40"/>
        <v>0.92865387729960125</v>
      </c>
      <c r="Z158" s="10">
        <f t="shared" si="41"/>
        <v>1.3078825269304164</v>
      </c>
      <c r="AA158" s="10">
        <f t="shared" si="42"/>
        <v>0.92865387729960125</v>
      </c>
      <c r="AB158" s="10">
        <f t="shared" si="43"/>
        <v>0.92865387729960125</v>
      </c>
      <c r="AC158" s="10">
        <f t="shared" si="44"/>
        <v>0.92865387729960125</v>
      </c>
      <c r="AD158" s="10">
        <f t="shared" si="45"/>
        <v>0.92865387729960125</v>
      </c>
      <c r="AE158" s="10">
        <f t="shared" si="46"/>
        <v>0.92865387729960125</v>
      </c>
      <c r="AF158" s="10">
        <f t="shared" si="47"/>
        <v>0.92865387729960125</v>
      </c>
      <c r="AG158" s="10">
        <f t="shared" si="48"/>
        <v>1.3078825269304164</v>
      </c>
      <c r="AH158" s="10">
        <f t="shared" si="49"/>
        <v>1.3078825269304164</v>
      </c>
    </row>
    <row r="159" spans="2:34">
      <c r="B159" s="10">
        <f t="shared" si="34"/>
        <v>14.897297530348492</v>
      </c>
      <c r="C159">
        <v>151</v>
      </c>
      <c r="D159">
        <v>1.21</v>
      </c>
      <c r="E159">
        <v>1.4200000000000002</v>
      </c>
      <c r="F159">
        <v>2.31</v>
      </c>
      <c r="G159">
        <v>2.25</v>
      </c>
      <c r="H159">
        <v>0.87000000000000011</v>
      </c>
      <c r="I159">
        <v>1.3</v>
      </c>
      <c r="J159">
        <v>2.06</v>
      </c>
      <c r="K159">
        <v>1.36</v>
      </c>
      <c r="L159">
        <v>1.9300000000000002</v>
      </c>
      <c r="M159">
        <v>1.6400000000000001</v>
      </c>
      <c r="N159">
        <v>1.41</v>
      </c>
      <c r="O159">
        <v>1.45</v>
      </c>
      <c r="P159">
        <v>1.71</v>
      </c>
      <c r="Q159">
        <v>2.11</v>
      </c>
      <c r="R159">
        <v>2.2400000000000002</v>
      </c>
      <c r="T159" s="10">
        <f t="shared" si="35"/>
        <v>0.92865387729960125</v>
      </c>
      <c r="U159" s="10">
        <f t="shared" si="36"/>
        <v>0.92865387729960125</v>
      </c>
      <c r="V159" s="10">
        <f t="shared" si="37"/>
        <v>1.3078825269304164</v>
      </c>
      <c r="W159" s="10">
        <f t="shared" si="38"/>
        <v>1.3078825269304164</v>
      </c>
      <c r="X159" s="10">
        <f t="shared" si="39"/>
        <v>0</v>
      </c>
      <c r="Y159" s="10">
        <f t="shared" si="40"/>
        <v>0.92865387729960125</v>
      </c>
      <c r="Z159" s="10">
        <f t="shared" si="41"/>
        <v>1.3078825269304164</v>
      </c>
      <c r="AA159" s="10">
        <f t="shared" si="42"/>
        <v>0.92865387729960125</v>
      </c>
      <c r="AB159" s="10">
        <f t="shared" si="43"/>
        <v>0.92865387729960125</v>
      </c>
      <c r="AC159" s="10">
        <f t="shared" si="44"/>
        <v>0.92865387729960125</v>
      </c>
      <c r="AD159" s="10">
        <f t="shared" si="45"/>
        <v>0.92865387729960125</v>
      </c>
      <c r="AE159" s="10">
        <f t="shared" si="46"/>
        <v>0.92865387729960125</v>
      </c>
      <c r="AF159" s="10">
        <f t="shared" si="47"/>
        <v>0.92865387729960125</v>
      </c>
      <c r="AG159" s="10">
        <f t="shared" si="48"/>
        <v>1.3078825269304164</v>
      </c>
      <c r="AH159" s="10">
        <f t="shared" si="49"/>
        <v>1.3078825269304164</v>
      </c>
    </row>
    <row r="160" spans="2:34">
      <c r="B160" s="10">
        <f t="shared" si="34"/>
        <v>15.825951407648093</v>
      </c>
      <c r="C160">
        <v>152</v>
      </c>
      <c r="D160">
        <v>1.43</v>
      </c>
      <c r="E160">
        <v>1.5399999999999998</v>
      </c>
      <c r="F160">
        <v>2.4300000000000002</v>
      </c>
      <c r="G160">
        <v>2.56</v>
      </c>
      <c r="H160">
        <v>1.0900000000000001</v>
      </c>
      <c r="I160">
        <v>1.49</v>
      </c>
      <c r="J160">
        <v>2.3499999999999996</v>
      </c>
      <c r="K160">
        <v>1.73</v>
      </c>
      <c r="L160">
        <v>2.09</v>
      </c>
      <c r="M160">
        <v>1.78</v>
      </c>
      <c r="N160">
        <v>1.8199999999999998</v>
      </c>
      <c r="O160">
        <v>1.75</v>
      </c>
      <c r="P160">
        <v>2.15</v>
      </c>
      <c r="Q160">
        <v>2.19</v>
      </c>
      <c r="R160">
        <v>2.2999999999999998</v>
      </c>
      <c r="T160" s="10">
        <f t="shared" si="35"/>
        <v>0.92865387729960125</v>
      </c>
      <c r="U160" s="10">
        <f t="shared" si="36"/>
        <v>0.92865387729960125</v>
      </c>
      <c r="V160" s="10">
        <f t="shared" si="37"/>
        <v>1.3078825269304164</v>
      </c>
      <c r="W160" s="10">
        <f t="shared" si="38"/>
        <v>1.3078825269304164</v>
      </c>
      <c r="X160" s="10">
        <f t="shared" si="39"/>
        <v>0.92865387729960125</v>
      </c>
      <c r="Y160" s="10">
        <f t="shared" si="40"/>
        <v>0.92865387729960125</v>
      </c>
      <c r="Z160" s="10">
        <f t="shared" si="41"/>
        <v>1.3078825269304164</v>
      </c>
      <c r="AA160" s="10">
        <f t="shared" si="42"/>
        <v>0.92865387729960125</v>
      </c>
      <c r="AB160" s="10">
        <f t="shared" si="43"/>
        <v>0.92865387729960125</v>
      </c>
      <c r="AC160" s="10">
        <f t="shared" si="44"/>
        <v>0.92865387729960125</v>
      </c>
      <c r="AD160" s="10">
        <f t="shared" si="45"/>
        <v>0.92865387729960125</v>
      </c>
      <c r="AE160" s="10">
        <f t="shared" si="46"/>
        <v>0.92865387729960125</v>
      </c>
      <c r="AF160" s="10">
        <f t="shared" si="47"/>
        <v>0.92865387729960125</v>
      </c>
      <c r="AG160" s="10">
        <f t="shared" si="48"/>
        <v>1.3078825269304164</v>
      </c>
      <c r="AH160" s="10">
        <f t="shared" si="49"/>
        <v>1.3078825269304164</v>
      </c>
    </row>
    <row r="161" spans="2:34">
      <c r="B161" s="10">
        <f t="shared" si="34"/>
        <v>14.897297530348492</v>
      </c>
      <c r="C161">
        <v>153</v>
      </c>
      <c r="D161">
        <v>1.0899999999999999</v>
      </c>
      <c r="E161">
        <v>1.37</v>
      </c>
      <c r="F161">
        <v>2.06</v>
      </c>
      <c r="G161">
        <v>2.17</v>
      </c>
      <c r="H161">
        <v>0.8</v>
      </c>
      <c r="I161">
        <v>1.2100000000000002</v>
      </c>
      <c r="J161">
        <v>1.98</v>
      </c>
      <c r="K161">
        <v>1.31</v>
      </c>
      <c r="L161">
        <v>1.68</v>
      </c>
      <c r="M161">
        <v>1.52</v>
      </c>
      <c r="N161">
        <v>1.38</v>
      </c>
      <c r="O161">
        <v>1.46</v>
      </c>
      <c r="P161">
        <v>1.73</v>
      </c>
      <c r="Q161">
        <v>1.95</v>
      </c>
      <c r="R161">
        <v>2.1199999999999997</v>
      </c>
      <c r="T161" s="10">
        <f t="shared" si="35"/>
        <v>0.92865387729960125</v>
      </c>
      <c r="U161" s="10">
        <f t="shared" si="36"/>
        <v>0.92865387729960125</v>
      </c>
      <c r="V161" s="10">
        <f t="shared" si="37"/>
        <v>1.3078825269304164</v>
      </c>
      <c r="W161" s="10">
        <f t="shared" si="38"/>
        <v>1.3078825269304164</v>
      </c>
      <c r="X161" s="10">
        <f t="shared" si="39"/>
        <v>0</v>
      </c>
      <c r="Y161" s="10">
        <f t="shared" si="40"/>
        <v>0.92865387729960125</v>
      </c>
      <c r="Z161" s="10">
        <f t="shared" si="41"/>
        <v>1.3078825269304164</v>
      </c>
      <c r="AA161" s="10">
        <f t="shared" si="42"/>
        <v>0.92865387729960125</v>
      </c>
      <c r="AB161" s="10">
        <f t="shared" si="43"/>
        <v>0.92865387729960125</v>
      </c>
      <c r="AC161" s="10">
        <f t="shared" si="44"/>
        <v>0.92865387729960125</v>
      </c>
      <c r="AD161" s="10">
        <f t="shared" si="45"/>
        <v>0.92865387729960125</v>
      </c>
      <c r="AE161" s="10">
        <f t="shared" si="46"/>
        <v>0.92865387729960125</v>
      </c>
      <c r="AF161" s="10">
        <f t="shared" si="47"/>
        <v>0.92865387729960125</v>
      </c>
      <c r="AG161" s="10">
        <f t="shared" si="48"/>
        <v>1.3078825269304164</v>
      </c>
      <c r="AH161" s="10">
        <f t="shared" si="49"/>
        <v>1.3078825269304164</v>
      </c>
    </row>
    <row r="162" spans="2:34">
      <c r="B162" s="10">
        <f t="shared" si="34"/>
        <v>9.3253742665508863</v>
      </c>
      <c r="C162">
        <v>154</v>
      </c>
      <c r="D162">
        <v>0.5099999999999999</v>
      </c>
      <c r="E162">
        <v>0.71</v>
      </c>
      <c r="F162">
        <v>1.6</v>
      </c>
      <c r="G162">
        <v>1.73</v>
      </c>
      <c r="H162">
        <v>0.26</v>
      </c>
      <c r="I162">
        <v>0.44000000000000006</v>
      </c>
      <c r="J162">
        <v>1.3199999999999998</v>
      </c>
      <c r="K162">
        <v>0.65999999999999992</v>
      </c>
      <c r="L162">
        <v>1.19</v>
      </c>
      <c r="M162">
        <v>0.95</v>
      </c>
      <c r="N162">
        <v>0.79999999999999982</v>
      </c>
      <c r="O162">
        <v>0.88999999999999979</v>
      </c>
      <c r="P162">
        <v>1.1399999999999999</v>
      </c>
      <c r="Q162">
        <v>1.3699999999999999</v>
      </c>
      <c r="R162">
        <v>1.45</v>
      </c>
      <c r="T162" s="10">
        <f t="shared" si="35"/>
        <v>0</v>
      </c>
      <c r="U162" s="10">
        <f t="shared" si="36"/>
        <v>0</v>
      </c>
      <c r="V162" s="10">
        <f t="shared" si="37"/>
        <v>1.3078825269304164</v>
      </c>
      <c r="W162" s="10">
        <f t="shared" si="38"/>
        <v>1.3078825269304164</v>
      </c>
      <c r="X162" s="10">
        <f t="shared" si="39"/>
        <v>0</v>
      </c>
      <c r="Y162" s="10">
        <f t="shared" si="40"/>
        <v>0</v>
      </c>
      <c r="Z162" s="10">
        <f t="shared" si="41"/>
        <v>1.3078825269304164</v>
      </c>
      <c r="AA162" s="10">
        <f t="shared" si="42"/>
        <v>0</v>
      </c>
      <c r="AB162" s="10">
        <f t="shared" si="43"/>
        <v>0.92865387729960125</v>
      </c>
      <c r="AC162" s="10">
        <f t="shared" si="44"/>
        <v>0.92865387729960125</v>
      </c>
      <c r="AD162" s="10">
        <f t="shared" si="45"/>
        <v>0</v>
      </c>
      <c r="AE162" s="10">
        <f t="shared" si="46"/>
        <v>0</v>
      </c>
      <c r="AF162" s="10">
        <f t="shared" si="47"/>
        <v>0.92865387729960125</v>
      </c>
      <c r="AG162" s="10">
        <f t="shared" si="48"/>
        <v>1.3078825269304164</v>
      </c>
      <c r="AH162" s="10">
        <f t="shared" si="49"/>
        <v>1.3078825269304164</v>
      </c>
    </row>
    <row r="163" spans="2:34">
      <c r="B163" s="10">
        <f t="shared" si="34"/>
        <v>12.11133589844969</v>
      </c>
      <c r="C163">
        <v>155</v>
      </c>
      <c r="D163">
        <v>0.86</v>
      </c>
      <c r="E163">
        <v>0.9900000000000001</v>
      </c>
      <c r="F163">
        <v>1.83</v>
      </c>
      <c r="G163">
        <v>1.8499999999999999</v>
      </c>
      <c r="H163">
        <v>0.54</v>
      </c>
      <c r="I163">
        <v>0.8600000000000001</v>
      </c>
      <c r="J163">
        <v>1.6199999999999999</v>
      </c>
      <c r="K163">
        <v>0.89000000000000012</v>
      </c>
      <c r="L163">
        <v>1.47</v>
      </c>
      <c r="M163">
        <v>1.0799999999999998</v>
      </c>
      <c r="N163">
        <v>1.0699999999999998</v>
      </c>
      <c r="O163">
        <v>1.1499999999999999</v>
      </c>
      <c r="P163">
        <v>1.42</v>
      </c>
      <c r="Q163">
        <v>1.6199999999999999</v>
      </c>
      <c r="R163">
        <v>1.77</v>
      </c>
      <c r="T163" s="10">
        <f t="shared" si="35"/>
        <v>0</v>
      </c>
      <c r="U163" s="10">
        <f t="shared" si="36"/>
        <v>0.92865387729960125</v>
      </c>
      <c r="V163" s="10">
        <f t="shared" si="37"/>
        <v>1.3078825269304164</v>
      </c>
      <c r="W163" s="10">
        <f t="shared" si="38"/>
        <v>1.3078825269304164</v>
      </c>
      <c r="X163" s="10">
        <f t="shared" si="39"/>
        <v>0</v>
      </c>
      <c r="Y163" s="10">
        <f t="shared" si="40"/>
        <v>0</v>
      </c>
      <c r="Z163" s="10">
        <f t="shared" si="41"/>
        <v>1.3078825269304164</v>
      </c>
      <c r="AA163" s="10">
        <f t="shared" si="42"/>
        <v>0</v>
      </c>
      <c r="AB163" s="10">
        <f t="shared" si="43"/>
        <v>0.92865387729960125</v>
      </c>
      <c r="AC163" s="10">
        <f t="shared" si="44"/>
        <v>0.92865387729960125</v>
      </c>
      <c r="AD163" s="10">
        <f t="shared" si="45"/>
        <v>0.92865387729960125</v>
      </c>
      <c r="AE163" s="10">
        <f t="shared" si="46"/>
        <v>0.92865387729960125</v>
      </c>
      <c r="AF163" s="10">
        <f t="shared" si="47"/>
        <v>0.92865387729960125</v>
      </c>
      <c r="AG163" s="10">
        <f t="shared" si="48"/>
        <v>1.3078825269304164</v>
      </c>
      <c r="AH163" s="10">
        <f t="shared" si="49"/>
        <v>1.3078825269304164</v>
      </c>
    </row>
    <row r="164" spans="2:34">
      <c r="B164" s="10">
        <f t="shared" si="34"/>
        <v>14.897297530348492</v>
      </c>
      <c r="C164">
        <v>156</v>
      </c>
      <c r="D164">
        <v>1.24</v>
      </c>
      <c r="E164">
        <v>1.18</v>
      </c>
      <c r="F164">
        <v>2.0500000000000003</v>
      </c>
      <c r="G164">
        <v>2.31</v>
      </c>
      <c r="H164">
        <v>0.8600000000000001</v>
      </c>
      <c r="I164">
        <v>1.1800000000000002</v>
      </c>
      <c r="J164">
        <v>2.0099999999999998</v>
      </c>
      <c r="K164">
        <v>1.24</v>
      </c>
      <c r="L164">
        <v>1.69</v>
      </c>
      <c r="M164">
        <v>1.56</v>
      </c>
      <c r="N164">
        <v>1.47</v>
      </c>
      <c r="O164">
        <v>1.46</v>
      </c>
      <c r="P164">
        <v>1.6199999999999999</v>
      </c>
      <c r="Q164">
        <v>1.89</v>
      </c>
      <c r="R164">
        <v>1.9499999999999997</v>
      </c>
      <c r="T164" s="10">
        <f t="shared" si="35"/>
        <v>0.92865387729960125</v>
      </c>
      <c r="U164" s="10">
        <f t="shared" si="36"/>
        <v>0.92865387729960125</v>
      </c>
      <c r="V164" s="10">
        <f t="shared" si="37"/>
        <v>1.3078825269304164</v>
      </c>
      <c r="W164" s="10">
        <f t="shared" si="38"/>
        <v>1.3078825269304164</v>
      </c>
      <c r="X164" s="10">
        <f t="shared" si="39"/>
        <v>0</v>
      </c>
      <c r="Y164" s="10">
        <f t="shared" si="40"/>
        <v>0.92865387729960125</v>
      </c>
      <c r="Z164" s="10">
        <f t="shared" si="41"/>
        <v>1.3078825269304164</v>
      </c>
      <c r="AA164" s="10">
        <f t="shared" si="42"/>
        <v>0.92865387729960125</v>
      </c>
      <c r="AB164" s="10">
        <f t="shared" si="43"/>
        <v>0.92865387729960125</v>
      </c>
      <c r="AC164" s="10">
        <f t="shared" si="44"/>
        <v>0.92865387729960125</v>
      </c>
      <c r="AD164" s="10">
        <f t="shared" si="45"/>
        <v>0.92865387729960125</v>
      </c>
      <c r="AE164" s="10">
        <f t="shared" si="46"/>
        <v>0.92865387729960125</v>
      </c>
      <c r="AF164" s="10">
        <f t="shared" si="47"/>
        <v>0.92865387729960125</v>
      </c>
      <c r="AG164" s="10">
        <f t="shared" si="48"/>
        <v>1.3078825269304164</v>
      </c>
      <c r="AH164" s="10">
        <f t="shared" si="49"/>
        <v>1.3078825269304164</v>
      </c>
    </row>
    <row r="165" spans="2:34">
      <c r="B165" s="10">
        <f t="shared" si="34"/>
        <v>13.968643653048892</v>
      </c>
      <c r="C165">
        <v>157</v>
      </c>
      <c r="D165">
        <v>0.85999999999999988</v>
      </c>
      <c r="E165">
        <v>1.03</v>
      </c>
      <c r="F165">
        <v>1.81</v>
      </c>
      <c r="G165">
        <v>2</v>
      </c>
      <c r="H165">
        <v>0.56000000000000005</v>
      </c>
      <c r="I165">
        <v>0.94</v>
      </c>
      <c r="J165">
        <v>1.6199999999999999</v>
      </c>
      <c r="K165">
        <v>1.1500000000000001</v>
      </c>
      <c r="L165">
        <v>1.44</v>
      </c>
      <c r="M165">
        <v>1.29</v>
      </c>
      <c r="N165">
        <v>1.2</v>
      </c>
      <c r="O165">
        <v>1.1099999999999999</v>
      </c>
      <c r="P165">
        <v>1.3599999999999999</v>
      </c>
      <c r="Q165">
        <v>1.75</v>
      </c>
      <c r="R165">
        <v>1.81</v>
      </c>
      <c r="T165" s="10">
        <f t="shared" si="35"/>
        <v>0</v>
      </c>
      <c r="U165" s="10">
        <f t="shared" si="36"/>
        <v>0.92865387729960125</v>
      </c>
      <c r="V165" s="10">
        <f t="shared" si="37"/>
        <v>1.3078825269304164</v>
      </c>
      <c r="W165" s="10">
        <f t="shared" si="38"/>
        <v>1.3078825269304164</v>
      </c>
      <c r="X165" s="10">
        <f t="shared" si="39"/>
        <v>0</v>
      </c>
      <c r="Y165" s="10">
        <f t="shared" si="40"/>
        <v>0.92865387729960125</v>
      </c>
      <c r="Z165" s="10">
        <f t="shared" si="41"/>
        <v>1.3078825269304164</v>
      </c>
      <c r="AA165" s="10">
        <f t="shared" si="42"/>
        <v>0.92865387729960125</v>
      </c>
      <c r="AB165" s="10">
        <f t="shared" si="43"/>
        <v>0.92865387729960125</v>
      </c>
      <c r="AC165" s="10">
        <f t="shared" si="44"/>
        <v>0.92865387729960125</v>
      </c>
      <c r="AD165" s="10">
        <f t="shared" si="45"/>
        <v>0.92865387729960125</v>
      </c>
      <c r="AE165" s="10">
        <f t="shared" si="46"/>
        <v>0.92865387729960125</v>
      </c>
      <c r="AF165" s="10">
        <f t="shared" si="47"/>
        <v>0.92865387729960125</v>
      </c>
      <c r="AG165" s="10">
        <f t="shared" si="48"/>
        <v>1.3078825269304164</v>
      </c>
      <c r="AH165" s="10">
        <f t="shared" si="49"/>
        <v>1.3078825269304164</v>
      </c>
    </row>
    <row r="166" spans="2:34">
      <c r="B166" s="10">
        <f t="shared" si="34"/>
        <v>13.968643653048892</v>
      </c>
      <c r="C166">
        <v>158</v>
      </c>
      <c r="D166">
        <v>0.93</v>
      </c>
      <c r="E166">
        <v>1.2100000000000002</v>
      </c>
      <c r="F166">
        <v>1.9400000000000002</v>
      </c>
      <c r="G166">
        <v>2.12</v>
      </c>
      <c r="H166">
        <v>0.57000000000000006</v>
      </c>
      <c r="I166">
        <v>0.89999999999999991</v>
      </c>
      <c r="J166">
        <v>1.81</v>
      </c>
      <c r="K166">
        <v>1.1700000000000002</v>
      </c>
      <c r="L166">
        <v>1.53</v>
      </c>
      <c r="M166">
        <v>1.33</v>
      </c>
      <c r="N166">
        <v>1.29</v>
      </c>
      <c r="O166">
        <v>1.1299999999999999</v>
      </c>
      <c r="P166">
        <v>1.54</v>
      </c>
      <c r="Q166">
        <v>1.8</v>
      </c>
      <c r="R166">
        <v>1.9600000000000002</v>
      </c>
      <c r="T166" s="10">
        <f t="shared" si="35"/>
        <v>0.92865387729960125</v>
      </c>
      <c r="U166" s="10">
        <f t="shared" si="36"/>
        <v>0.92865387729960125</v>
      </c>
      <c r="V166" s="10">
        <f t="shared" si="37"/>
        <v>1.3078825269304164</v>
      </c>
      <c r="W166" s="10">
        <f t="shared" si="38"/>
        <v>1.3078825269304164</v>
      </c>
      <c r="X166" s="10">
        <f t="shared" si="39"/>
        <v>0</v>
      </c>
      <c r="Y166" s="10">
        <f t="shared" si="40"/>
        <v>0</v>
      </c>
      <c r="Z166" s="10">
        <f t="shared" si="41"/>
        <v>1.3078825269304164</v>
      </c>
      <c r="AA166" s="10">
        <f t="shared" si="42"/>
        <v>0.92865387729960125</v>
      </c>
      <c r="AB166" s="10">
        <f t="shared" si="43"/>
        <v>0.92865387729960125</v>
      </c>
      <c r="AC166" s="10">
        <f t="shared" si="44"/>
        <v>0.92865387729960125</v>
      </c>
      <c r="AD166" s="10">
        <f t="shared" si="45"/>
        <v>0.92865387729960125</v>
      </c>
      <c r="AE166" s="10">
        <f t="shared" si="46"/>
        <v>0.92865387729960125</v>
      </c>
      <c r="AF166" s="10">
        <f t="shared" si="47"/>
        <v>0.92865387729960125</v>
      </c>
      <c r="AG166" s="10">
        <f t="shared" si="48"/>
        <v>1.3078825269304164</v>
      </c>
      <c r="AH166" s="10">
        <f t="shared" si="49"/>
        <v>1.3078825269304164</v>
      </c>
    </row>
    <row r="167" spans="2:34">
      <c r="B167" s="10">
        <f t="shared" si="34"/>
        <v>12.11133589844969</v>
      </c>
      <c r="C167">
        <v>159</v>
      </c>
      <c r="D167">
        <v>0.82</v>
      </c>
      <c r="E167">
        <v>0.84000000000000008</v>
      </c>
      <c r="F167">
        <v>1.7</v>
      </c>
      <c r="G167">
        <v>2</v>
      </c>
      <c r="H167">
        <v>0.4900000000000001</v>
      </c>
      <c r="I167">
        <v>0.81</v>
      </c>
      <c r="J167">
        <v>1.6099999999999999</v>
      </c>
      <c r="K167">
        <v>1.01</v>
      </c>
      <c r="L167">
        <v>1.38</v>
      </c>
      <c r="M167">
        <v>1.21</v>
      </c>
      <c r="N167">
        <v>1.1299999999999999</v>
      </c>
      <c r="O167">
        <v>1.0599999999999998</v>
      </c>
      <c r="P167">
        <v>1.3199999999999998</v>
      </c>
      <c r="Q167">
        <v>1.65</v>
      </c>
      <c r="R167">
        <v>1.8</v>
      </c>
      <c r="T167" s="10">
        <f t="shared" si="35"/>
        <v>0</v>
      </c>
      <c r="U167" s="10">
        <f t="shared" si="36"/>
        <v>0</v>
      </c>
      <c r="V167" s="10">
        <f t="shared" si="37"/>
        <v>1.3078825269304164</v>
      </c>
      <c r="W167" s="10">
        <f t="shared" si="38"/>
        <v>1.3078825269304164</v>
      </c>
      <c r="X167" s="10">
        <f t="shared" si="39"/>
        <v>0</v>
      </c>
      <c r="Y167" s="10">
        <f t="shared" si="40"/>
        <v>0</v>
      </c>
      <c r="Z167" s="10">
        <f t="shared" si="41"/>
        <v>1.3078825269304164</v>
      </c>
      <c r="AA167" s="10">
        <f t="shared" si="42"/>
        <v>0.92865387729960125</v>
      </c>
      <c r="AB167" s="10">
        <f t="shared" si="43"/>
        <v>0.92865387729960125</v>
      </c>
      <c r="AC167" s="10">
        <f t="shared" si="44"/>
        <v>0.92865387729960125</v>
      </c>
      <c r="AD167" s="10">
        <f t="shared" si="45"/>
        <v>0.92865387729960125</v>
      </c>
      <c r="AE167" s="10">
        <f t="shared" si="46"/>
        <v>0.92865387729960125</v>
      </c>
      <c r="AF167" s="10">
        <f t="shared" si="47"/>
        <v>0.92865387729960125</v>
      </c>
      <c r="AG167" s="10">
        <f t="shared" si="48"/>
        <v>1.3078825269304164</v>
      </c>
      <c r="AH167" s="10">
        <f t="shared" si="49"/>
        <v>1.3078825269304164</v>
      </c>
    </row>
    <row r="168" spans="2:34">
      <c r="B168" s="10">
        <f t="shared" si="34"/>
        <v>4.8523014580908503</v>
      </c>
      <c r="C168">
        <v>160</v>
      </c>
      <c r="D168">
        <v>0.56999999999999995</v>
      </c>
      <c r="E168">
        <v>0.59000000000000008</v>
      </c>
      <c r="F168">
        <v>1.3900000000000001</v>
      </c>
      <c r="G168">
        <v>1.62</v>
      </c>
      <c r="H168">
        <v>0.1700000000000001</v>
      </c>
      <c r="I168">
        <v>0.42000000000000004</v>
      </c>
      <c r="J168">
        <v>1.18</v>
      </c>
      <c r="K168">
        <v>0.59000000000000008</v>
      </c>
      <c r="L168">
        <v>0.94000000000000006</v>
      </c>
      <c r="M168">
        <v>0.71</v>
      </c>
      <c r="N168">
        <v>0.6399999999999999</v>
      </c>
      <c r="O168">
        <v>0.77999999999999992</v>
      </c>
      <c r="P168">
        <v>0.9</v>
      </c>
      <c r="Q168">
        <v>1.18</v>
      </c>
      <c r="R168">
        <v>1.4300000000000002</v>
      </c>
      <c r="T168" s="10">
        <f t="shared" si="35"/>
        <v>0</v>
      </c>
      <c r="U168" s="10">
        <f t="shared" si="36"/>
        <v>0</v>
      </c>
      <c r="V168" s="10">
        <f t="shared" si="37"/>
        <v>1.3078825269304164</v>
      </c>
      <c r="W168" s="10">
        <f t="shared" si="38"/>
        <v>1.3078825269304164</v>
      </c>
      <c r="X168" s="10">
        <f t="shared" si="39"/>
        <v>0</v>
      </c>
      <c r="Y168" s="10">
        <f t="shared" si="40"/>
        <v>0</v>
      </c>
      <c r="Z168" s="10">
        <f t="shared" si="41"/>
        <v>0</v>
      </c>
      <c r="AA168" s="10">
        <f t="shared" si="42"/>
        <v>0</v>
      </c>
      <c r="AB168" s="10">
        <f t="shared" si="43"/>
        <v>0.92865387729960125</v>
      </c>
      <c r="AC168" s="10">
        <f t="shared" si="44"/>
        <v>0</v>
      </c>
      <c r="AD168" s="10">
        <f t="shared" si="45"/>
        <v>0</v>
      </c>
      <c r="AE168" s="10">
        <f t="shared" si="46"/>
        <v>0</v>
      </c>
      <c r="AF168" s="10">
        <f t="shared" si="47"/>
        <v>0</v>
      </c>
      <c r="AG168" s="10">
        <f t="shared" si="48"/>
        <v>0</v>
      </c>
      <c r="AH168" s="10">
        <f t="shared" si="49"/>
        <v>1.3078825269304164</v>
      </c>
    </row>
    <row r="169" spans="2:34">
      <c r="B169" s="10">
        <f t="shared" si="34"/>
        <v>13.039989775749291</v>
      </c>
      <c r="C169">
        <v>161</v>
      </c>
      <c r="D169">
        <v>0.78</v>
      </c>
      <c r="E169">
        <v>1.03</v>
      </c>
      <c r="F169">
        <v>1.75</v>
      </c>
      <c r="G169">
        <v>1.8399999999999999</v>
      </c>
      <c r="H169">
        <v>0.41000000000000003</v>
      </c>
      <c r="I169">
        <v>0.70000000000000007</v>
      </c>
      <c r="J169">
        <v>1.5099999999999998</v>
      </c>
      <c r="K169">
        <v>0.97000000000000008</v>
      </c>
      <c r="L169">
        <v>1.48</v>
      </c>
      <c r="M169">
        <v>1.17</v>
      </c>
      <c r="N169">
        <v>1.1099999999999999</v>
      </c>
      <c r="O169">
        <v>1.0299999999999998</v>
      </c>
      <c r="P169">
        <v>1.47</v>
      </c>
      <c r="Q169">
        <v>1.5399999999999998</v>
      </c>
      <c r="R169">
        <v>1.77</v>
      </c>
      <c r="T169" s="10">
        <f t="shared" si="35"/>
        <v>0</v>
      </c>
      <c r="U169" s="10">
        <f t="shared" si="36"/>
        <v>0.92865387729960125</v>
      </c>
      <c r="V169" s="10">
        <f t="shared" si="37"/>
        <v>1.3078825269304164</v>
      </c>
      <c r="W169" s="10">
        <f t="shared" si="38"/>
        <v>1.3078825269304164</v>
      </c>
      <c r="X169" s="10">
        <f t="shared" si="39"/>
        <v>0</v>
      </c>
      <c r="Y169" s="10">
        <f t="shared" si="40"/>
        <v>0</v>
      </c>
      <c r="Z169" s="10">
        <f t="shared" si="41"/>
        <v>1.3078825269304164</v>
      </c>
      <c r="AA169" s="10">
        <f t="shared" si="42"/>
        <v>0.92865387729960125</v>
      </c>
      <c r="AB169" s="10">
        <f t="shared" si="43"/>
        <v>0.92865387729960125</v>
      </c>
      <c r="AC169" s="10">
        <f t="shared" si="44"/>
        <v>0.92865387729960125</v>
      </c>
      <c r="AD169" s="10">
        <f t="shared" si="45"/>
        <v>0.92865387729960125</v>
      </c>
      <c r="AE169" s="10">
        <f t="shared" si="46"/>
        <v>0.92865387729960125</v>
      </c>
      <c r="AF169" s="10">
        <f t="shared" si="47"/>
        <v>0.92865387729960125</v>
      </c>
      <c r="AG169" s="10">
        <f t="shared" si="48"/>
        <v>1.3078825269304164</v>
      </c>
      <c r="AH169" s="10">
        <f t="shared" si="49"/>
        <v>1.3078825269304164</v>
      </c>
    </row>
    <row r="170" spans="2:34">
      <c r="B170" s="10">
        <f t="shared" si="34"/>
        <v>14.897297530348492</v>
      </c>
      <c r="C170">
        <v>162</v>
      </c>
      <c r="D170">
        <v>0.99999999999999989</v>
      </c>
      <c r="E170">
        <v>1.26</v>
      </c>
      <c r="F170">
        <v>1.99</v>
      </c>
      <c r="G170">
        <v>2.12</v>
      </c>
      <c r="H170">
        <v>0.78</v>
      </c>
      <c r="I170">
        <v>0.95</v>
      </c>
      <c r="J170">
        <v>1.93</v>
      </c>
      <c r="K170">
        <v>1.17</v>
      </c>
      <c r="L170">
        <v>1.74</v>
      </c>
      <c r="M170">
        <v>1.3499999999999999</v>
      </c>
      <c r="N170">
        <v>1.3499999999999999</v>
      </c>
      <c r="O170">
        <v>1.3599999999999999</v>
      </c>
      <c r="P170">
        <v>1.5399999999999998</v>
      </c>
      <c r="Q170">
        <v>1.7399999999999998</v>
      </c>
      <c r="R170">
        <v>2.04</v>
      </c>
      <c r="T170" s="10">
        <f t="shared" si="35"/>
        <v>0.92865387729960125</v>
      </c>
      <c r="U170" s="10">
        <f t="shared" si="36"/>
        <v>0.92865387729960125</v>
      </c>
      <c r="V170" s="10">
        <f t="shared" si="37"/>
        <v>1.3078825269304164</v>
      </c>
      <c r="W170" s="10">
        <f t="shared" si="38"/>
        <v>1.3078825269304164</v>
      </c>
      <c r="X170" s="10">
        <f t="shared" si="39"/>
        <v>0</v>
      </c>
      <c r="Y170" s="10">
        <f t="shared" si="40"/>
        <v>0.92865387729960125</v>
      </c>
      <c r="Z170" s="10">
        <f t="shared" si="41"/>
        <v>1.3078825269304164</v>
      </c>
      <c r="AA170" s="10">
        <f t="shared" si="42"/>
        <v>0.92865387729960125</v>
      </c>
      <c r="AB170" s="10">
        <f t="shared" si="43"/>
        <v>0.92865387729960125</v>
      </c>
      <c r="AC170" s="10">
        <f t="shared" si="44"/>
        <v>0.92865387729960125</v>
      </c>
      <c r="AD170" s="10">
        <f t="shared" si="45"/>
        <v>0.92865387729960125</v>
      </c>
      <c r="AE170" s="10">
        <f t="shared" si="46"/>
        <v>0.92865387729960125</v>
      </c>
      <c r="AF170" s="10">
        <f t="shared" si="47"/>
        <v>0.92865387729960125</v>
      </c>
      <c r="AG170" s="10">
        <f t="shared" si="48"/>
        <v>1.3078825269304164</v>
      </c>
      <c r="AH170" s="10">
        <f t="shared" si="49"/>
        <v>1.3078825269304164</v>
      </c>
    </row>
    <row r="171" spans="2:34">
      <c r="B171" s="10">
        <f t="shared" si="34"/>
        <v>2.2365364042300175</v>
      </c>
      <c r="C171">
        <v>163</v>
      </c>
      <c r="D171">
        <v>0.45999999999999996</v>
      </c>
      <c r="E171">
        <v>0.41000000000000009</v>
      </c>
      <c r="F171">
        <v>1.2100000000000002</v>
      </c>
      <c r="G171">
        <v>1.4700000000000002</v>
      </c>
      <c r="H171">
        <v>0.08</v>
      </c>
      <c r="I171">
        <v>0.26000000000000006</v>
      </c>
      <c r="J171">
        <v>1.0499999999999998</v>
      </c>
      <c r="K171">
        <v>0.4200000000000001</v>
      </c>
      <c r="L171">
        <v>0.8600000000000001</v>
      </c>
      <c r="M171">
        <v>0.68</v>
      </c>
      <c r="N171">
        <v>0.48999999999999994</v>
      </c>
      <c r="O171">
        <v>0.51</v>
      </c>
      <c r="P171">
        <v>0.98</v>
      </c>
      <c r="Q171">
        <v>1.03</v>
      </c>
      <c r="R171">
        <v>1.25</v>
      </c>
      <c r="T171" s="10">
        <f t="shared" si="35"/>
        <v>0</v>
      </c>
      <c r="U171" s="10">
        <f t="shared" si="36"/>
        <v>0</v>
      </c>
      <c r="V171" s="10">
        <f t="shared" si="37"/>
        <v>0</v>
      </c>
      <c r="W171" s="10">
        <f t="shared" si="38"/>
        <v>1.3078825269304164</v>
      </c>
      <c r="X171" s="10">
        <f t="shared" si="39"/>
        <v>0</v>
      </c>
      <c r="Y171" s="10">
        <f t="shared" si="40"/>
        <v>0</v>
      </c>
      <c r="Z171" s="10">
        <f t="shared" si="41"/>
        <v>0</v>
      </c>
      <c r="AA171" s="10">
        <f t="shared" si="42"/>
        <v>0</v>
      </c>
      <c r="AB171" s="10">
        <f t="shared" si="43"/>
        <v>0</v>
      </c>
      <c r="AC171" s="10">
        <f t="shared" si="44"/>
        <v>0</v>
      </c>
      <c r="AD171" s="10">
        <f t="shared" si="45"/>
        <v>0</v>
      </c>
      <c r="AE171" s="10">
        <f t="shared" si="46"/>
        <v>0</v>
      </c>
      <c r="AF171" s="10">
        <f t="shared" si="47"/>
        <v>0.92865387729960125</v>
      </c>
      <c r="AG171" s="10">
        <f t="shared" si="48"/>
        <v>0</v>
      </c>
      <c r="AH171" s="10">
        <f t="shared" si="49"/>
        <v>0</v>
      </c>
    </row>
    <row r="172" spans="2:34">
      <c r="B172" s="10">
        <f t="shared" si="34"/>
        <v>13.968643653048892</v>
      </c>
      <c r="C172">
        <v>164</v>
      </c>
      <c r="D172">
        <v>0.96</v>
      </c>
      <c r="E172">
        <v>1.08</v>
      </c>
      <c r="F172">
        <v>1.85</v>
      </c>
      <c r="G172">
        <v>2.0099999999999998</v>
      </c>
      <c r="H172">
        <v>0.61</v>
      </c>
      <c r="I172">
        <v>0.78999999999999992</v>
      </c>
      <c r="J172">
        <v>1.5599999999999998</v>
      </c>
      <c r="K172">
        <v>1.04</v>
      </c>
      <c r="L172">
        <v>1.38</v>
      </c>
      <c r="M172">
        <v>1.1299999999999999</v>
      </c>
      <c r="N172">
        <v>1.21</v>
      </c>
      <c r="O172">
        <v>1.0499999999999998</v>
      </c>
      <c r="P172">
        <v>1.3699999999999999</v>
      </c>
      <c r="Q172">
        <v>1.74</v>
      </c>
      <c r="R172">
        <v>1.72</v>
      </c>
      <c r="T172" s="10">
        <f t="shared" si="35"/>
        <v>0.92865387729960125</v>
      </c>
      <c r="U172" s="10">
        <f t="shared" si="36"/>
        <v>0.92865387729960125</v>
      </c>
      <c r="V172" s="10">
        <f t="shared" si="37"/>
        <v>1.3078825269304164</v>
      </c>
      <c r="W172" s="10">
        <f t="shared" si="38"/>
        <v>1.3078825269304164</v>
      </c>
      <c r="X172" s="10">
        <f t="shared" si="39"/>
        <v>0</v>
      </c>
      <c r="Y172" s="10">
        <f t="shared" si="40"/>
        <v>0</v>
      </c>
      <c r="Z172" s="10">
        <f t="shared" si="41"/>
        <v>1.3078825269304164</v>
      </c>
      <c r="AA172" s="10">
        <f t="shared" si="42"/>
        <v>0.92865387729960125</v>
      </c>
      <c r="AB172" s="10">
        <f t="shared" si="43"/>
        <v>0.92865387729960125</v>
      </c>
      <c r="AC172" s="10">
        <f t="shared" si="44"/>
        <v>0.92865387729960125</v>
      </c>
      <c r="AD172" s="10">
        <f t="shared" si="45"/>
        <v>0.92865387729960125</v>
      </c>
      <c r="AE172" s="10">
        <f t="shared" si="46"/>
        <v>0.92865387729960125</v>
      </c>
      <c r="AF172" s="10">
        <f t="shared" si="47"/>
        <v>0.92865387729960125</v>
      </c>
      <c r="AG172" s="10">
        <f t="shared" si="48"/>
        <v>1.3078825269304164</v>
      </c>
      <c r="AH172" s="10">
        <f t="shared" si="49"/>
        <v>1.3078825269304164</v>
      </c>
    </row>
    <row r="173" spans="2:34">
      <c r="B173" s="10">
        <f t="shared" si="34"/>
        <v>15.825951407648093</v>
      </c>
      <c r="C173">
        <v>165</v>
      </c>
      <c r="D173">
        <v>1.38</v>
      </c>
      <c r="E173">
        <v>1.39</v>
      </c>
      <c r="F173">
        <v>2.39</v>
      </c>
      <c r="G173">
        <v>2.41</v>
      </c>
      <c r="H173">
        <v>1.02</v>
      </c>
      <c r="I173">
        <v>1.33</v>
      </c>
      <c r="J173">
        <v>2.23</v>
      </c>
      <c r="K173">
        <v>1.56</v>
      </c>
      <c r="L173">
        <v>1.92</v>
      </c>
      <c r="M173">
        <v>1.68</v>
      </c>
      <c r="N173">
        <v>1.5999999999999999</v>
      </c>
      <c r="O173">
        <v>1.67</v>
      </c>
      <c r="P173">
        <v>1.92</v>
      </c>
      <c r="Q173">
        <v>2.11</v>
      </c>
      <c r="R173">
        <v>2.1900000000000004</v>
      </c>
      <c r="T173" s="10">
        <f t="shared" si="35"/>
        <v>0.92865387729960125</v>
      </c>
      <c r="U173" s="10">
        <f t="shared" si="36"/>
        <v>0.92865387729960125</v>
      </c>
      <c r="V173" s="10">
        <f t="shared" si="37"/>
        <v>1.3078825269304164</v>
      </c>
      <c r="W173" s="10">
        <f t="shared" si="38"/>
        <v>1.3078825269304164</v>
      </c>
      <c r="X173" s="10">
        <f t="shared" si="39"/>
        <v>0.92865387729960125</v>
      </c>
      <c r="Y173" s="10">
        <f t="shared" si="40"/>
        <v>0.92865387729960125</v>
      </c>
      <c r="Z173" s="10">
        <f t="shared" si="41"/>
        <v>1.3078825269304164</v>
      </c>
      <c r="AA173" s="10">
        <f t="shared" si="42"/>
        <v>0.92865387729960125</v>
      </c>
      <c r="AB173" s="10">
        <f t="shared" si="43"/>
        <v>0.92865387729960125</v>
      </c>
      <c r="AC173" s="10">
        <f t="shared" si="44"/>
        <v>0.92865387729960125</v>
      </c>
      <c r="AD173" s="10">
        <f t="shared" si="45"/>
        <v>0.92865387729960125</v>
      </c>
      <c r="AE173" s="10">
        <f t="shared" si="46"/>
        <v>0.92865387729960125</v>
      </c>
      <c r="AF173" s="10">
        <f t="shared" si="47"/>
        <v>0.92865387729960125</v>
      </c>
      <c r="AG173" s="10">
        <f t="shared" si="48"/>
        <v>1.3078825269304164</v>
      </c>
      <c r="AH173" s="10">
        <f t="shared" si="49"/>
        <v>1.3078825269304164</v>
      </c>
    </row>
    <row r="174" spans="2:34">
      <c r="B174" s="10">
        <f t="shared" si="34"/>
        <v>7.0888378623208688</v>
      </c>
      <c r="C174">
        <v>166</v>
      </c>
      <c r="D174">
        <v>0.62</v>
      </c>
      <c r="E174">
        <v>0.65000000000000013</v>
      </c>
      <c r="F174">
        <v>1.4000000000000001</v>
      </c>
      <c r="G174">
        <v>1.6400000000000001</v>
      </c>
      <c r="H174">
        <v>0.19000000000000006</v>
      </c>
      <c r="I174">
        <v>0.4</v>
      </c>
      <c r="J174">
        <v>1.29</v>
      </c>
      <c r="K174">
        <v>0.7400000000000001</v>
      </c>
      <c r="L174">
        <v>1.0900000000000001</v>
      </c>
      <c r="M174">
        <v>0.71000000000000008</v>
      </c>
      <c r="N174">
        <v>0.78</v>
      </c>
      <c r="O174">
        <v>0.64</v>
      </c>
      <c r="P174">
        <v>1.07</v>
      </c>
      <c r="Q174">
        <v>1.33</v>
      </c>
      <c r="R174">
        <v>1.4000000000000001</v>
      </c>
      <c r="T174" s="10">
        <f t="shared" si="35"/>
        <v>0</v>
      </c>
      <c r="U174" s="10">
        <f t="shared" si="36"/>
        <v>0</v>
      </c>
      <c r="V174" s="10">
        <f t="shared" si="37"/>
        <v>1.3078825269304164</v>
      </c>
      <c r="W174" s="10">
        <f t="shared" si="38"/>
        <v>1.3078825269304164</v>
      </c>
      <c r="X174" s="10">
        <f t="shared" si="39"/>
        <v>0</v>
      </c>
      <c r="Y174" s="10">
        <f t="shared" si="40"/>
        <v>0</v>
      </c>
      <c r="Z174" s="10">
        <f t="shared" si="41"/>
        <v>0</v>
      </c>
      <c r="AA174" s="10">
        <f t="shared" si="42"/>
        <v>0</v>
      </c>
      <c r="AB174" s="10">
        <f t="shared" si="43"/>
        <v>0.92865387729960125</v>
      </c>
      <c r="AC174" s="10">
        <f t="shared" si="44"/>
        <v>0</v>
      </c>
      <c r="AD174" s="10">
        <f t="shared" si="45"/>
        <v>0</v>
      </c>
      <c r="AE174" s="10">
        <f t="shared" si="46"/>
        <v>0</v>
      </c>
      <c r="AF174" s="10">
        <f t="shared" si="47"/>
        <v>0.92865387729960125</v>
      </c>
      <c r="AG174" s="10">
        <f t="shared" si="48"/>
        <v>1.3078825269304164</v>
      </c>
      <c r="AH174" s="10">
        <f t="shared" si="49"/>
        <v>1.3078825269304164</v>
      </c>
    </row>
    <row r="175" spans="2:34">
      <c r="B175" s="10">
        <f t="shared" si="34"/>
        <v>13.968643653048892</v>
      </c>
      <c r="C175">
        <v>167</v>
      </c>
      <c r="D175">
        <v>0.91999999999999993</v>
      </c>
      <c r="E175">
        <v>1.1000000000000001</v>
      </c>
      <c r="F175">
        <v>1.9900000000000002</v>
      </c>
      <c r="G175">
        <v>1.9899999999999998</v>
      </c>
      <c r="H175">
        <v>0.64000000000000012</v>
      </c>
      <c r="I175">
        <v>0.94000000000000006</v>
      </c>
      <c r="J175">
        <v>1.69</v>
      </c>
      <c r="K175">
        <v>1.04</v>
      </c>
      <c r="L175">
        <v>1.6</v>
      </c>
      <c r="M175">
        <v>1.28</v>
      </c>
      <c r="N175">
        <v>1.21</v>
      </c>
      <c r="O175">
        <v>1.24</v>
      </c>
      <c r="P175">
        <v>1.45</v>
      </c>
      <c r="Q175">
        <v>1.6199999999999999</v>
      </c>
      <c r="R175">
        <v>1.84</v>
      </c>
      <c r="T175" s="10">
        <f t="shared" si="35"/>
        <v>0</v>
      </c>
      <c r="U175" s="10">
        <f t="shared" si="36"/>
        <v>0.92865387729960125</v>
      </c>
      <c r="V175" s="10">
        <f t="shared" si="37"/>
        <v>1.3078825269304164</v>
      </c>
      <c r="W175" s="10">
        <f t="shared" si="38"/>
        <v>1.3078825269304164</v>
      </c>
      <c r="X175" s="10">
        <f t="shared" si="39"/>
        <v>0</v>
      </c>
      <c r="Y175" s="10">
        <f t="shared" si="40"/>
        <v>0.92865387729960125</v>
      </c>
      <c r="Z175" s="10">
        <f t="shared" si="41"/>
        <v>1.3078825269304164</v>
      </c>
      <c r="AA175" s="10">
        <f t="shared" si="42"/>
        <v>0.92865387729960125</v>
      </c>
      <c r="AB175" s="10">
        <f t="shared" si="43"/>
        <v>0.92865387729960125</v>
      </c>
      <c r="AC175" s="10">
        <f t="shared" si="44"/>
        <v>0.92865387729960125</v>
      </c>
      <c r="AD175" s="10">
        <f t="shared" si="45"/>
        <v>0.92865387729960125</v>
      </c>
      <c r="AE175" s="10">
        <f t="shared" si="46"/>
        <v>0.92865387729960125</v>
      </c>
      <c r="AF175" s="10">
        <f t="shared" si="47"/>
        <v>0.92865387729960125</v>
      </c>
      <c r="AG175" s="10">
        <f t="shared" si="48"/>
        <v>1.3078825269304164</v>
      </c>
      <c r="AH175" s="10">
        <f t="shared" si="49"/>
        <v>1.3078825269304164</v>
      </c>
    </row>
    <row r="176" spans="2:34">
      <c r="B176" s="10">
        <f t="shared" si="34"/>
        <v>14.897297530348492</v>
      </c>
      <c r="C176">
        <v>168</v>
      </c>
      <c r="D176">
        <v>1.19</v>
      </c>
      <c r="E176">
        <v>1.2</v>
      </c>
      <c r="F176">
        <v>2.0499999999999998</v>
      </c>
      <c r="G176">
        <v>2.21</v>
      </c>
      <c r="H176">
        <v>0.77000000000000013</v>
      </c>
      <c r="I176">
        <v>0.98</v>
      </c>
      <c r="J176">
        <v>1.7499999999999998</v>
      </c>
      <c r="K176">
        <v>1.2</v>
      </c>
      <c r="L176">
        <v>1.71</v>
      </c>
      <c r="M176">
        <v>1.3599999999999999</v>
      </c>
      <c r="N176">
        <v>1.3399999999999999</v>
      </c>
      <c r="O176">
        <v>1.3399999999999999</v>
      </c>
      <c r="P176">
        <v>1.5699999999999998</v>
      </c>
      <c r="Q176">
        <v>1.8399999999999999</v>
      </c>
      <c r="R176">
        <v>2.04</v>
      </c>
      <c r="T176" s="10">
        <f t="shared" si="35"/>
        <v>0.92865387729960125</v>
      </c>
      <c r="U176" s="10">
        <f t="shared" si="36"/>
        <v>0.92865387729960125</v>
      </c>
      <c r="V176" s="10">
        <f t="shared" si="37"/>
        <v>1.3078825269304164</v>
      </c>
      <c r="W176" s="10">
        <f t="shared" si="38"/>
        <v>1.3078825269304164</v>
      </c>
      <c r="X176" s="10">
        <f t="shared" si="39"/>
        <v>0</v>
      </c>
      <c r="Y176" s="10">
        <f t="shared" si="40"/>
        <v>0.92865387729960125</v>
      </c>
      <c r="Z176" s="10">
        <f t="shared" si="41"/>
        <v>1.3078825269304164</v>
      </c>
      <c r="AA176" s="10">
        <f t="shared" si="42"/>
        <v>0.92865387729960125</v>
      </c>
      <c r="AB176" s="10">
        <f t="shared" si="43"/>
        <v>0.92865387729960125</v>
      </c>
      <c r="AC176" s="10">
        <f t="shared" si="44"/>
        <v>0.92865387729960125</v>
      </c>
      <c r="AD176" s="10">
        <f t="shared" si="45"/>
        <v>0.92865387729960125</v>
      </c>
      <c r="AE176" s="10">
        <f t="shared" si="46"/>
        <v>0.92865387729960125</v>
      </c>
      <c r="AF176" s="10">
        <f t="shared" si="47"/>
        <v>0.92865387729960125</v>
      </c>
      <c r="AG176" s="10">
        <f t="shared" si="48"/>
        <v>1.3078825269304164</v>
      </c>
      <c r="AH176" s="10">
        <f t="shared" si="49"/>
        <v>1.3078825269304164</v>
      </c>
    </row>
    <row r="177" spans="2:34">
      <c r="B177" s="10">
        <f t="shared" si="34"/>
        <v>13.039989775749291</v>
      </c>
      <c r="C177">
        <v>169</v>
      </c>
      <c r="D177">
        <v>0.84</v>
      </c>
      <c r="E177">
        <v>1.05</v>
      </c>
      <c r="F177">
        <v>1.74</v>
      </c>
      <c r="G177">
        <v>1.94</v>
      </c>
      <c r="H177">
        <v>0.53</v>
      </c>
      <c r="I177">
        <v>0.78</v>
      </c>
      <c r="J177">
        <v>1.63</v>
      </c>
      <c r="K177">
        <v>1.03</v>
      </c>
      <c r="L177">
        <v>1.42</v>
      </c>
      <c r="M177">
        <v>1.1299999999999999</v>
      </c>
      <c r="N177">
        <v>1.0099999999999998</v>
      </c>
      <c r="O177">
        <v>1.1499999999999999</v>
      </c>
      <c r="P177">
        <v>1.48</v>
      </c>
      <c r="Q177">
        <v>1.6099999999999999</v>
      </c>
      <c r="R177">
        <v>1.75</v>
      </c>
      <c r="T177" s="10">
        <f t="shared" si="35"/>
        <v>0</v>
      </c>
      <c r="U177" s="10">
        <f t="shared" si="36"/>
        <v>0.92865387729960125</v>
      </c>
      <c r="V177" s="10">
        <f t="shared" si="37"/>
        <v>1.3078825269304164</v>
      </c>
      <c r="W177" s="10">
        <f t="shared" si="38"/>
        <v>1.3078825269304164</v>
      </c>
      <c r="X177" s="10">
        <f t="shared" si="39"/>
        <v>0</v>
      </c>
      <c r="Y177" s="10">
        <f t="shared" si="40"/>
        <v>0</v>
      </c>
      <c r="Z177" s="10">
        <f t="shared" si="41"/>
        <v>1.3078825269304164</v>
      </c>
      <c r="AA177" s="10">
        <f t="shared" si="42"/>
        <v>0.92865387729960125</v>
      </c>
      <c r="AB177" s="10">
        <f t="shared" si="43"/>
        <v>0.92865387729960125</v>
      </c>
      <c r="AC177" s="10">
        <f t="shared" si="44"/>
        <v>0.92865387729960125</v>
      </c>
      <c r="AD177" s="10">
        <f t="shared" si="45"/>
        <v>0.92865387729960125</v>
      </c>
      <c r="AE177" s="10">
        <f t="shared" si="46"/>
        <v>0.92865387729960125</v>
      </c>
      <c r="AF177" s="10">
        <f t="shared" si="47"/>
        <v>0.92865387729960125</v>
      </c>
      <c r="AG177" s="10">
        <f t="shared" si="48"/>
        <v>1.3078825269304164</v>
      </c>
      <c r="AH177" s="10">
        <f t="shared" si="49"/>
        <v>1.3078825269304164</v>
      </c>
    </row>
    <row r="178" spans="2:34">
      <c r="B178" s="10">
        <f t="shared" si="34"/>
        <v>5.7809553353904519</v>
      </c>
      <c r="C178">
        <v>170</v>
      </c>
      <c r="D178">
        <v>0.46</v>
      </c>
      <c r="E178">
        <v>0.52000000000000013</v>
      </c>
      <c r="F178">
        <v>1.5000000000000002</v>
      </c>
      <c r="G178">
        <v>1.57</v>
      </c>
      <c r="H178">
        <v>0.13000000000000009</v>
      </c>
      <c r="I178">
        <v>0.45</v>
      </c>
      <c r="J178">
        <v>1.19</v>
      </c>
      <c r="K178">
        <v>0.75000000000000011</v>
      </c>
      <c r="L178">
        <v>1.1100000000000001</v>
      </c>
      <c r="M178">
        <v>0.78</v>
      </c>
      <c r="N178">
        <v>0.78</v>
      </c>
      <c r="O178">
        <v>0.66999999999999993</v>
      </c>
      <c r="P178">
        <v>1</v>
      </c>
      <c r="Q178">
        <v>1.2</v>
      </c>
      <c r="R178">
        <v>1.4500000000000002</v>
      </c>
      <c r="T178" s="10">
        <f t="shared" si="35"/>
        <v>0</v>
      </c>
      <c r="U178" s="10">
        <f t="shared" si="36"/>
        <v>0</v>
      </c>
      <c r="V178" s="10">
        <f t="shared" si="37"/>
        <v>1.3078825269304164</v>
      </c>
      <c r="W178" s="10">
        <f t="shared" si="38"/>
        <v>1.3078825269304164</v>
      </c>
      <c r="X178" s="10">
        <f t="shared" si="39"/>
        <v>0</v>
      </c>
      <c r="Y178" s="10">
        <f t="shared" si="40"/>
        <v>0</v>
      </c>
      <c r="Z178" s="10">
        <f t="shared" si="41"/>
        <v>0</v>
      </c>
      <c r="AA178" s="10">
        <f t="shared" si="42"/>
        <v>0</v>
      </c>
      <c r="AB178" s="10">
        <f t="shared" si="43"/>
        <v>0.92865387729960125</v>
      </c>
      <c r="AC178" s="10">
        <f t="shared" si="44"/>
        <v>0</v>
      </c>
      <c r="AD178" s="10">
        <f t="shared" si="45"/>
        <v>0</v>
      </c>
      <c r="AE178" s="10">
        <f t="shared" si="46"/>
        <v>0</v>
      </c>
      <c r="AF178" s="10">
        <f t="shared" si="47"/>
        <v>0.92865387729960125</v>
      </c>
      <c r="AG178" s="10">
        <f t="shared" si="48"/>
        <v>0</v>
      </c>
      <c r="AH178" s="10">
        <f t="shared" si="49"/>
        <v>1.3078825269304164</v>
      </c>
    </row>
    <row r="179" spans="2:34">
      <c r="B179" s="10">
        <f t="shared" si="34"/>
        <v>2.6157650538608328</v>
      </c>
      <c r="C179">
        <v>171</v>
      </c>
      <c r="D179">
        <v>0.36999999999999994</v>
      </c>
      <c r="E179">
        <v>0.45</v>
      </c>
      <c r="F179">
        <v>1.26</v>
      </c>
      <c r="G179">
        <v>1.53</v>
      </c>
      <c r="H179">
        <v>-1.9999999999999976E-2</v>
      </c>
      <c r="I179">
        <v>0.23999999999999996</v>
      </c>
      <c r="J179">
        <v>1.23</v>
      </c>
      <c r="K179">
        <v>0.48000000000000004</v>
      </c>
      <c r="L179">
        <v>0.89</v>
      </c>
      <c r="M179">
        <v>0.67999999999999994</v>
      </c>
      <c r="N179">
        <v>0.62999999999999989</v>
      </c>
      <c r="O179">
        <v>0.52999999999999992</v>
      </c>
      <c r="P179">
        <v>0.85</v>
      </c>
      <c r="Q179">
        <v>1.18</v>
      </c>
      <c r="R179">
        <v>1.37</v>
      </c>
      <c r="T179" s="10">
        <f t="shared" si="35"/>
        <v>0</v>
      </c>
      <c r="U179" s="10">
        <f t="shared" si="36"/>
        <v>0</v>
      </c>
      <c r="V179" s="10">
        <f t="shared" si="37"/>
        <v>0</v>
      </c>
      <c r="W179" s="10">
        <f t="shared" si="38"/>
        <v>1.3078825269304164</v>
      </c>
      <c r="X179" s="10">
        <f t="shared" si="39"/>
        <v>0</v>
      </c>
      <c r="Y179" s="10">
        <f t="shared" si="40"/>
        <v>0</v>
      </c>
      <c r="Z179" s="10">
        <f t="shared" si="41"/>
        <v>0</v>
      </c>
      <c r="AA179" s="10">
        <f t="shared" si="42"/>
        <v>0</v>
      </c>
      <c r="AB179" s="10">
        <f t="shared" si="43"/>
        <v>0</v>
      </c>
      <c r="AC179" s="10">
        <f t="shared" si="44"/>
        <v>0</v>
      </c>
      <c r="AD179" s="10">
        <f t="shared" si="45"/>
        <v>0</v>
      </c>
      <c r="AE179" s="10">
        <f t="shared" si="46"/>
        <v>0</v>
      </c>
      <c r="AF179" s="10">
        <f t="shared" si="47"/>
        <v>0</v>
      </c>
      <c r="AG179" s="10">
        <f t="shared" si="48"/>
        <v>0</v>
      </c>
      <c r="AH179" s="10">
        <f t="shared" si="49"/>
        <v>1.3078825269304164</v>
      </c>
    </row>
    <row r="180" spans="2:34">
      <c r="B180" s="10">
        <f t="shared" si="34"/>
        <v>14.897297530348492</v>
      </c>
      <c r="C180">
        <v>172</v>
      </c>
      <c r="D180">
        <v>1.31</v>
      </c>
      <c r="E180">
        <v>1.4400000000000002</v>
      </c>
      <c r="F180">
        <v>2.21</v>
      </c>
      <c r="G180">
        <v>2.34</v>
      </c>
      <c r="H180">
        <v>0.87000000000000011</v>
      </c>
      <c r="I180">
        <v>1.1399999999999999</v>
      </c>
      <c r="J180">
        <v>2.06</v>
      </c>
      <c r="K180">
        <v>1.35</v>
      </c>
      <c r="L180">
        <v>1.87</v>
      </c>
      <c r="M180">
        <v>1.6300000000000001</v>
      </c>
      <c r="N180">
        <v>1.4</v>
      </c>
      <c r="O180">
        <v>1.41</v>
      </c>
      <c r="P180">
        <v>1.85</v>
      </c>
      <c r="Q180">
        <v>2.06</v>
      </c>
      <c r="R180">
        <v>2.0700000000000003</v>
      </c>
      <c r="T180" s="10">
        <f t="shared" si="35"/>
        <v>0.92865387729960125</v>
      </c>
      <c r="U180" s="10">
        <f t="shared" si="36"/>
        <v>0.92865387729960125</v>
      </c>
      <c r="V180" s="10">
        <f t="shared" si="37"/>
        <v>1.3078825269304164</v>
      </c>
      <c r="W180" s="10">
        <f t="shared" si="38"/>
        <v>1.3078825269304164</v>
      </c>
      <c r="X180" s="10">
        <f t="shared" si="39"/>
        <v>0</v>
      </c>
      <c r="Y180" s="10">
        <f t="shared" si="40"/>
        <v>0.92865387729960125</v>
      </c>
      <c r="Z180" s="10">
        <f t="shared" si="41"/>
        <v>1.3078825269304164</v>
      </c>
      <c r="AA180" s="10">
        <f t="shared" si="42"/>
        <v>0.92865387729960125</v>
      </c>
      <c r="AB180" s="10">
        <f t="shared" si="43"/>
        <v>0.92865387729960125</v>
      </c>
      <c r="AC180" s="10">
        <f t="shared" si="44"/>
        <v>0.92865387729960125</v>
      </c>
      <c r="AD180" s="10">
        <f t="shared" si="45"/>
        <v>0.92865387729960125</v>
      </c>
      <c r="AE180" s="10">
        <f t="shared" si="46"/>
        <v>0.92865387729960125</v>
      </c>
      <c r="AF180" s="10">
        <f t="shared" si="47"/>
        <v>0.92865387729960125</v>
      </c>
      <c r="AG180" s="10">
        <f t="shared" si="48"/>
        <v>1.3078825269304164</v>
      </c>
      <c r="AH180" s="10">
        <f t="shared" si="49"/>
        <v>1.3078825269304164</v>
      </c>
    </row>
    <row r="181" spans="2:34">
      <c r="B181" s="10">
        <f t="shared" si="34"/>
        <v>14.897297530348492</v>
      </c>
      <c r="C181">
        <v>173</v>
      </c>
      <c r="D181">
        <v>1.06</v>
      </c>
      <c r="E181">
        <v>1.1100000000000001</v>
      </c>
      <c r="F181">
        <v>2.02</v>
      </c>
      <c r="G181">
        <v>1.9799999999999998</v>
      </c>
      <c r="H181">
        <v>0.54000000000000015</v>
      </c>
      <c r="I181">
        <v>1.03</v>
      </c>
      <c r="J181">
        <v>1.72</v>
      </c>
      <c r="K181">
        <v>1.1600000000000001</v>
      </c>
      <c r="L181">
        <v>1.6300000000000001</v>
      </c>
      <c r="M181">
        <v>1.35</v>
      </c>
      <c r="N181">
        <v>1.28</v>
      </c>
      <c r="O181">
        <v>1.32</v>
      </c>
      <c r="P181">
        <v>1.47</v>
      </c>
      <c r="Q181">
        <v>1.69</v>
      </c>
      <c r="R181">
        <v>1.81</v>
      </c>
      <c r="T181" s="10">
        <f t="shared" si="35"/>
        <v>0.92865387729960125</v>
      </c>
      <c r="U181" s="10">
        <f t="shared" si="36"/>
        <v>0.92865387729960125</v>
      </c>
      <c r="V181" s="10">
        <f t="shared" si="37"/>
        <v>1.3078825269304164</v>
      </c>
      <c r="W181" s="10">
        <f t="shared" si="38"/>
        <v>1.3078825269304164</v>
      </c>
      <c r="X181" s="10">
        <f t="shared" si="39"/>
        <v>0</v>
      </c>
      <c r="Y181" s="10">
        <f t="shared" si="40"/>
        <v>0.92865387729960125</v>
      </c>
      <c r="Z181" s="10">
        <f t="shared" si="41"/>
        <v>1.3078825269304164</v>
      </c>
      <c r="AA181" s="10">
        <f t="shared" si="42"/>
        <v>0.92865387729960125</v>
      </c>
      <c r="AB181" s="10">
        <f t="shared" si="43"/>
        <v>0.92865387729960125</v>
      </c>
      <c r="AC181" s="10">
        <f t="shared" si="44"/>
        <v>0.92865387729960125</v>
      </c>
      <c r="AD181" s="10">
        <f t="shared" si="45"/>
        <v>0.92865387729960125</v>
      </c>
      <c r="AE181" s="10">
        <f t="shared" si="46"/>
        <v>0.92865387729960125</v>
      </c>
      <c r="AF181" s="10">
        <f t="shared" si="47"/>
        <v>0.92865387729960125</v>
      </c>
      <c r="AG181" s="10">
        <f t="shared" si="48"/>
        <v>1.3078825269304164</v>
      </c>
      <c r="AH181" s="10">
        <f t="shared" si="49"/>
        <v>1.3078825269304164</v>
      </c>
    </row>
    <row r="182" spans="2:34">
      <c r="B182" s="10">
        <f t="shared" si="34"/>
        <v>3.1651902815296187</v>
      </c>
      <c r="C182">
        <v>174</v>
      </c>
      <c r="D182">
        <v>0.36999999999999994</v>
      </c>
      <c r="E182">
        <v>0.45</v>
      </c>
      <c r="F182">
        <v>1.24</v>
      </c>
      <c r="G182">
        <v>1.53</v>
      </c>
      <c r="H182">
        <v>-4.9999999999999975E-2</v>
      </c>
      <c r="I182">
        <v>0.43999999999999995</v>
      </c>
      <c r="J182">
        <v>1.0899999999999999</v>
      </c>
      <c r="K182">
        <v>0.60000000000000009</v>
      </c>
      <c r="L182">
        <v>1.02</v>
      </c>
      <c r="M182">
        <v>0.79999999999999993</v>
      </c>
      <c r="N182">
        <v>0.68999999999999984</v>
      </c>
      <c r="O182">
        <v>0.66999999999999993</v>
      </c>
      <c r="P182">
        <v>0.95</v>
      </c>
      <c r="Q182">
        <v>1.2</v>
      </c>
      <c r="R182">
        <v>1.19</v>
      </c>
      <c r="T182" s="10">
        <f t="shared" si="35"/>
        <v>0</v>
      </c>
      <c r="U182" s="10">
        <f t="shared" si="36"/>
        <v>0</v>
      </c>
      <c r="V182" s="10">
        <f t="shared" si="37"/>
        <v>0</v>
      </c>
      <c r="W182" s="10">
        <f t="shared" si="38"/>
        <v>1.3078825269304164</v>
      </c>
      <c r="X182" s="10">
        <f t="shared" si="39"/>
        <v>0</v>
      </c>
      <c r="Y182" s="10">
        <f t="shared" si="40"/>
        <v>0</v>
      </c>
      <c r="Z182" s="10">
        <f t="shared" si="41"/>
        <v>0</v>
      </c>
      <c r="AA182" s="10">
        <f t="shared" si="42"/>
        <v>0</v>
      </c>
      <c r="AB182" s="10">
        <f t="shared" si="43"/>
        <v>0.92865387729960125</v>
      </c>
      <c r="AC182" s="10">
        <f t="shared" si="44"/>
        <v>0</v>
      </c>
      <c r="AD182" s="10">
        <f t="shared" si="45"/>
        <v>0</v>
      </c>
      <c r="AE182" s="10">
        <f t="shared" si="46"/>
        <v>0</v>
      </c>
      <c r="AF182" s="10">
        <f t="shared" si="47"/>
        <v>0.92865387729960125</v>
      </c>
      <c r="AG182" s="10">
        <f t="shared" si="48"/>
        <v>0</v>
      </c>
      <c r="AH182" s="10">
        <f t="shared" si="49"/>
        <v>0</v>
      </c>
    </row>
    <row r="183" spans="2:34">
      <c r="B183" s="10">
        <f t="shared" si="34"/>
        <v>5.7809553353904519</v>
      </c>
      <c r="C183">
        <v>175</v>
      </c>
      <c r="D183">
        <v>0.45999999999999996</v>
      </c>
      <c r="E183">
        <v>0.59000000000000008</v>
      </c>
      <c r="F183">
        <v>1.3800000000000001</v>
      </c>
      <c r="G183">
        <v>1.54</v>
      </c>
      <c r="H183">
        <v>2.0000000000000046E-2</v>
      </c>
      <c r="I183">
        <v>0.38</v>
      </c>
      <c r="J183">
        <v>1.28</v>
      </c>
      <c r="K183">
        <v>0.57000000000000006</v>
      </c>
      <c r="L183">
        <v>1.03</v>
      </c>
      <c r="M183">
        <v>0.73</v>
      </c>
      <c r="N183">
        <v>0.65999999999999992</v>
      </c>
      <c r="O183">
        <v>0.67999999999999994</v>
      </c>
      <c r="P183">
        <v>0.93</v>
      </c>
      <c r="Q183">
        <v>1.26</v>
      </c>
      <c r="R183">
        <v>1.33</v>
      </c>
      <c r="T183" s="10">
        <f t="shared" si="35"/>
        <v>0</v>
      </c>
      <c r="U183" s="10">
        <f t="shared" si="36"/>
        <v>0</v>
      </c>
      <c r="V183" s="10">
        <f t="shared" si="37"/>
        <v>1.3078825269304164</v>
      </c>
      <c r="W183" s="10">
        <f t="shared" si="38"/>
        <v>1.3078825269304164</v>
      </c>
      <c r="X183" s="10">
        <f t="shared" si="39"/>
        <v>0</v>
      </c>
      <c r="Y183" s="10">
        <f t="shared" si="40"/>
        <v>0</v>
      </c>
      <c r="Z183" s="10">
        <f t="shared" si="41"/>
        <v>0</v>
      </c>
      <c r="AA183" s="10">
        <f t="shared" si="42"/>
        <v>0</v>
      </c>
      <c r="AB183" s="10">
        <f t="shared" si="43"/>
        <v>0.92865387729960125</v>
      </c>
      <c r="AC183" s="10">
        <f t="shared" si="44"/>
        <v>0</v>
      </c>
      <c r="AD183" s="10">
        <f t="shared" si="45"/>
        <v>0</v>
      </c>
      <c r="AE183" s="10">
        <f t="shared" si="46"/>
        <v>0</v>
      </c>
      <c r="AF183" s="10">
        <f t="shared" si="47"/>
        <v>0.92865387729960125</v>
      </c>
      <c r="AG183" s="10">
        <f t="shared" si="48"/>
        <v>0</v>
      </c>
      <c r="AH183" s="10">
        <f t="shared" si="49"/>
        <v>1.3078825269304164</v>
      </c>
    </row>
    <row r="184" spans="2:34">
      <c r="B184" s="10">
        <f t="shared" si="34"/>
        <v>14.897297530348492</v>
      </c>
      <c r="C184">
        <v>176</v>
      </c>
      <c r="D184">
        <v>1.22</v>
      </c>
      <c r="E184">
        <v>1.3</v>
      </c>
      <c r="F184">
        <v>2.0100000000000002</v>
      </c>
      <c r="G184">
        <v>2.14</v>
      </c>
      <c r="H184">
        <v>0.78</v>
      </c>
      <c r="I184">
        <v>1.1299999999999999</v>
      </c>
      <c r="J184">
        <v>1.96</v>
      </c>
      <c r="K184">
        <v>1.4000000000000001</v>
      </c>
      <c r="L184">
        <v>1.84</v>
      </c>
      <c r="M184">
        <v>1.47</v>
      </c>
      <c r="N184">
        <v>1.2799999999999998</v>
      </c>
      <c r="O184">
        <v>1.41</v>
      </c>
      <c r="P184">
        <v>1.75</v>
      </c>
      <c r="Q184">
        <v>1.8399999999999999</v>
      </c>
      <c r="R184">
        <v>2.13</v>
      </c>
      <c r="T184" s="10">
        <f t="shared" si="35"/>
        <v>0.92865387729960125</v>
      </c>
      <c r="U184" s="10">
        <f t="shared" si="36"/>
        <v>0.92865387729960125</v>
      </c>
      <c r="V184" s="10">
        <f t="shared" si="37"/>
        <v>1.3078825269304164</v>
      </c>
      <c r="W184" s="10">
        <f t="shared" si="38"/>
        <v>1.3078825269304164</v>
      </c>
      <c r="X184" s="10">
        <f t="shared" si="39"/>
        <v>0</v>
      </c>
      <c r="Y184" s="10">
        <f t="shared" si="40"/>
        <v>0.92865387729960125</v>
      </c>
      <c r="Z184" s="10">
        <f t="shared" si="41"/>
        <v>1.3078825269304164</v>
      </c>
      <c r="AA184" s="10">
        <f t="shared" si="42"/>
        <v>0.92865387729960125</v>
      </c>
      <c r="AB184" s="10">
        <f t="shared" si="43"/>
        <v>0.92865387729960125</v>
      </c>
      <c r="AC184" s="10">
        <f t="shared" si="44"/>
        <v>0.92865387729960125</v>
      </c>
      <c r="AD184" s="10">
        <f t="shared" si="45"/>
        <v>0.92865387729960125</v>
      </c>
      <c r="AE184" s="10">
        <f t="shared" si="46"/>
        <v>0.92865387729960125</v>
      </c>
      <c r="AF184" s="10">
        <f t="shared" si="47"/>
        <v>0.92865387729960125</v>
      </c>
      <c r="AG184" s="10">
        <f t="shared" si="48"/>
        <v>1.3078825269304164</v>
      </c>
      <c r="AH184" s="10">
        <f t="shared" si="49"/>
        <v>1.3078825269304164</v>
      </c>
    </row>
    <row r="185" spans="2:34">
      <c r="B185" s="10">
        <f t="shared" si="34"/>
        <v>13.039989775749291</v>
      </c>
      <c r="C185">
        <v>177</v>
      </c>
      <c r="D185">
        <v>0.87</v>
      </c>
      <c r="E185">
        <v>1.0900000000000001</v>
      </c>
      <c r="F185">
        <v>1.8800000000000001</v>
      </c>
      <c r="G185">
        <v>2.0099999999999998</v>
      </c>
      <c r="H185">
        <v>0.64000000000000012</v>
      </c>
      <c r="I185">
        <v>0.84</v>
      </c>
      <c r="J185">
        <v>1.75</v>
      </c>
      <c r="K185">
        <v>1.08</v>
      </c>
      <c r="L185">
        <v>1.54</v>
      </c>
      <c r="M185">
        <v>1.33</v>
      </c>
      <c r="N185">
        <v>1.1199999999999999</v>
      </c>
      <c r="O185">
        <v>1.2</v>
      </c>
      <c r="P185">
        <v>1.47</v>
      </c>
      <c r="Q185">
        <v>1.77</v>
      </c>
      <c r="R185">
        <v>1.79</v>
      </c>
      <c r="T185" s="10">
        <f t="shared" si="35"/>
        <v>0</v>
      </c>
      <c r="U185" s="10">
        <f t="shared" si="36"/>
        <v>0.92865387729960125</v>
      </c>
      <c r="V185" s="10">
        <f t="shared" si="37"/>
        <v>1.3078825269304164</v>
      </c>
      <c r="W185" s="10">
        <f t="shared" si="38"/>
        <v>1.3078825269304164</v>
      </c>
      <c r="X185" s="10">
        <f t="shared" si="39"/>
        <v>0</v>
      </c>
      <c r="Y185" s="10">
        <f t="shared" si="40"/>
        <v>0</v>
      </c>
      <c r="Z185" s="10">
        <f t="shared" si="41"/>
        <v>1.3078825269304164</v>
      </c>
      <c r="AA185" s="10">
        <f t="shared" si="42"/>
        <v>0.92865387729960125</v>
      </c>
      <c r="AB185" s="10">
        <f t="shared" si="43"/>
        <v>0.92865387729960125</v>
      </c>
      <c r="AC185" s="10">
        <f t="shared" si="44"/>
        <v>0.92865387729960125</v>
      </c>
      <c r="AD185" s="10">
        <f t="shared" si="45"/>
        <v>0.92865387729960125</v>
      </c>
      <c r="AE185" s="10">
        <f t="shared" si="46"/>
        <v>0.92865387729960125</v>
      </c>
      <c r="AF185" s="10">
        <f t="shared" si="47"/>
        <v>0.92865387729960125</v>
      </c>
      <c r="AG185" s="10">
        <f t="shared" si="48"/>
        <v>1.3078825269304164</v>
      </c>
      <c r="AH185" s="10">
        <f t="shared" si="49"/>
        <v>1.3078825269304164</v>
      </c>
    </row>
    <row r="186" spans="2:34">
      <c r="B186" s="10">
        <f t="shared" si="34"/>
        <v>13.039989775749291</v>
      </c>
      <c r="C186">
        <v>178</v>
      </c>
      <c r="D186">
        <v>0.86999999999999988</v>
      </c>
      <c r="E186">
        <v>1.07</v>
      </c>
      <c r="F186">
        <v>1.86</v>
      </c>
      <c r="G186">
        <v>1.8699999999999999</v>
      </c>
      <c r="H186">
        <v>0.44</v>
      </c>
      <c r="I186">
        <v>0.79</v>
      </c>
      <c r="J186">
        <v>1.65</v>
      </c>
      <c r="K186">
        <v>0.94</v>
      </c>
      <c r="L186">
        <v>1.47</v>
      </c>
      <c r="M186">
        <v>1.23</v>
      </c>
      <c r="N186">
        <v>1.0499999999999998</v>
      </c>
      <c r="O186">
        <v>1.0699999999999998</v>
      </c>
      <c r="P186">
        <v>1.3099999999999998</v>
      </c>
      <c r="Q186">
        <v>1.71</v>
      </c>
      <c r="R186">
        <v>1.83</v>
      </c>
      <c r="T186" s="10">
        <f t="shared" si="35"/>
        <v>0</v>
      </c>
      <c r="U186" s="10">
        <f t="shared" si="36"/>
        <v>0.92865387729960125</v>
      </c>
      <c r="V186" s="10">
        <f t="shared" si="37"/>
        <v>1.3078825269304164</v>
      </c>
      <c r="W186" s="10">
        <f t="shared" si="38"/>
        <v>1.3078825269304164</v>
      </c>
      <c r="X186" s="10">
        <f t="shared" si="39"/>
        <v>0</v>
      </c>
      <c r="Y186" s="10">
        <f t="shared" si="40"/>
        <v>0</v>
      </c>
      <c r="Z186" s="10">
        <f t="shared" si="41"/>
        <v>1.3078825269304164</v>
      </c>
      <c r="AA186" s="10">
        <f t="shared" si="42"/>
        <v>0.92865387729960125</v>
      </c>
      <c r="AB186" s="10">
        <f t="shared" si="43"/>
        <v>0.92865387729960125</v>
      </c>
      <c r="AC186" s="10">
        <f t="shared" si="44"/>
        <v>0.92865387729960125</v>
      </c>
      <c r="AD186" s="10">
        <f t="shared" si="45"/>
        <v>0.92865387729960125</v>
      </c>
      <c r="AE186" s="10">
        <f t="shared" si="46"/>
        <v>0.92865387729960125</v>
      </c>
      <c r="AF186" s="10">
        <f t="shared" si="47"/>
        <v>0.92865387729960125</v>
      </c>
      <c r="AG186" s="10">
        <f t="shared" si="48"/>
        <v>1.3078825269304164</v>
      </c>
      <c r="AH186" s="10">
        <f t="shared" si="49"/>
        <v>1.3078825269304164</v>
      </c>
    </row>
    <row r="187" spans="2:34">
      <c r="B187" s="10">
        <f t="shared" si="34"/>
        <v>9.3253742665508863</v>
      </c>
      <c r="C187">
        <v>179</v>
      </c>
      <c r="D187">
        <v>0.56999999999999984</v>
      </c>
      <c r="E187">
        <v>0.63</v>
      </c>
      <c r="F187">
        <v>1.54</v>
      </c>
      <c r="G187">
        <v>1.6199999999999999</v>
      </c>
      <c r="H187">
        <v>0.31000000000000005</v>
      </c>
      <c r="I187">
        <v>0.54</v>
      </c>
      <c r="J187">
        <v>1.39</v>
      </c>
      <c r="K187">
        <v>0.67999999999999994</v>
      </c>
      <c r="L187">
        <v>1.27</v>
      </c>
      <c r="M187">
        <v>0.95</v>
      </c>
      <c r="N187">
        <v>0.85999999999999988</v>
      </c>
      <c r="O187">
        <v>0.8899999999999999</v>
      </c>
      <c r="P187">
        <v>1.25</v>
      </c>
      <c r="Q187">
        <v>1.3599999999999999</v>
      </c>
      <c r="R187">
        <v>1.38</v>
      </c>
      <c r="T187" s="10">
        <f t="shared" si="35"/>
        <v>0</v>
      </c>
      <c r="U187" s="10">
        <f t="shared" si="36"/>
        <v>0</v>
      </c>
      <c r="V187" s="10">
        <f t="shared" si="37"/>
        <v>1.3078825269304164</v>
      </c>
      <c r="W187" s="10">
        <f t="shared" si="38"/>
        <v>1.3078825269304164</v>
      </c>
      <c r="X187" s="10">
        <f t="shared" si="39"/>
        <v>0</v>
      </c>
      <c r="Y187" s="10">
        <f t="shared" si="40"/>
        <v>0</v>
      </c>
      <c r="Z187" s="10">
        <f t="shared" si="41"/>
        <v>1.3078825269304164</v>
      </c>
      <c r="AA187" s="10">
        <f t="shared" si="42"/>
        <v>0</v>
      </c>
      <c r="AB187" s="10">
        <f t="shared" si="43"/>
        <v>0.92865387729960125</v>
      </c>
      <c r="AC187" s="10">
        <f t="shared" si="44"/>
        <v>0.92865387729960125</v>
      </c>
      <c r="AD187" s="10">
        <f t="shared" si="45"/>
        <v>0</v>
      </c>
      <c r="AE187" s="10">
        <f t="shared" si="46"/>
        <v>0</v>
      </c>
      <c r="AF187" s="10">
        <f t="shared" si="47"/>
        <v>0.92865387729960125</v>
      </c>
      <c r="AG187" s="10">
        <f t="shared" si="48"/>
        <v>1.3078825269304164</v>
      </c>
      <c r="AH187" s="10">
        <f t="shared" si="49"/>
        <v>1.3078825269304164</v>
      </c>
    </row>
    <row r="188" spans="2:34">
      <c r="B188" s="10">
        <f t="shared" si="34"/>
        <v>15.825951407648093</v>
      </c>
      <c r="C188">
        <v>180</v>
      </c>
      <c r="D188">
        <v>1.46</v>
      </c>
      <c r="E188">
        <v>1.49</v>
      </c>
      <c r="F188">
        <v>2.44</v>
      </c>
      <c r="G188">
        <v>2.54</v>
      </c>
      <c r="H188">
        <v>1.04</v>
      </c>
      <c r="I188">
        <v>1.51</v>
      </c>
      <c r="J188">
        <v>2.14</v>
      </c>
      <c r="K188">
        <v>1.7200000000000002</v>
      </c>
      <c r="L188">
        <v>1.9499999999999997</v>
      </c>
      <c r="M188">
        <v>1.85</v>
      </c>
      <c r="N188">
        <v>1.64</v>
      </c>
      <c r="O188">
        <v>1.66</v>
      </c>
      <c r="P188">
        <v>1.98</v>
      </c>
      <c r="Q188">
        <v>2.2699999999999996</v>
      </c>
      <c r="R188">
        <v>2.4500000000000002</v>
      </c>
      <c r="T188" s="10">
        <f t="shared" si="35"/>
        <v>0.92865387729960125</v>
      </c>
      <c r="U188" s="10">
        <f t="shared" si="36"/>
        <v>0.92865387729960125</v>
      </c>
      <c r="V188" s="10">
        <f t="shared" si="37"/>
        <v>1.3078825269304164</v>
      </c>
      <c r="W188" s="10">
        <f t="shared" si="38"/>
        <v>1.3078825269304164</v>
      </c>
      <c r="X188" s="10">
        <f t="shared" si="39"/>
        <v>0.92865387729960125</v>
      </c>
      <c r="Y188" s="10">
        <f t="shared" si="40"/>
        <v>0.92865387729960125</v>
      </c>
      <c r="Z188" s="10">
        <f t="shared" si="41"/>
        <v>1.3078825269304164</v>
      </c>
      <c r="AA188" s="10">
        <f t="shared" si="42"/>
        <v>0.92865387729960125</v>
      </c>
      <c r="AB188" s="10">
        <f t="shared" si="43"/>
        <v>0.92865387729960125</v>
      </c>
      <c r="AC188" s="10">
        <f t="shared" si="44"/>
        <v>0.92865387729960125</v>
      </c>
      <c r="AD188" s="10">
        <f t="shared" si="45"/>
        <v>0.92865387729960125</v>
      </c>
      <c r="AE188" s="10">
        <f t="shared" si="46"/>
        <v>0.92865387729960125</v>
      </c>
      <c r="AF188" s="10">
        <f t="shared" si="47"/>
        <v>0.92865387729960125</v>
      </c>
      <c r="AG188" s="10">
        <f t="shared" si="48"/>
        <v>1.3078825269304164</v>
      </c>
      <c r="AH188" s="10">
        <f t="shared" si="49"/>
        <v>1.3078825269304164</v>
      </c>
    </row>
    <row r="189" spans="2:34">
      <c r="B189" s="10">
        <f t="shared" si="34"/>
        <v>15.825951407648093</v>
      </c>
      <c r="C189">
        <v>181</v>
      </c>
      <c r="D189">
        <v>1.1399999999999999</v>
      </c>
      <c r="E189">
        <v>1.34</v>
      </c>
      <c r="F189">
        <v>2.1999999999999997</v>
      </c>
      <c r="G189">
        <v>2.2399999999999998</v>
      </c>
      <c r="H189">
        <v>0.95000000000000007</v>
      </c>
      <c r="I189">
        <v>1.23</v>
      </c>
      <c r="J189">
        <v>2.0499999999999998</v>
      </c>
      <c r="K189">
        <v>1.3800000000000001</v>
      </c>
      <c r="L189">
        <v>1.82</v>
      </c>
      <c r="M189">
        <v>1.53</v>
      </c>
      <c r="N189">
        <v>1.52</v>
      </c>
      <c r="O189">
        <v>1.55</v>
      </c>
      <c r="P189">
        <v>1.82</v>
      </c>
      <c r="Q189">
        <v>1.9</v>
      </c>
      <c r="R189">
        <v>2.1</v>
      </c>
      <c r="T189" s="10">
        <f t="shared" si="35"/>
        <v>0.92865387729960125</v>
      </c>
      <c r="U189" s="10">
        <f t="shared" si="36"/>
        <v>0.92865387729960125</v>
      </c>
      <c r="V189" s="10">
        <f t="shared" si="37"/>
        <v>1.3078825269304164</v>
      </c>
      <c r="W189" s="10">
        <f t="shared" si="38"/>
        <v>1.3078825269304164</v>
      </c>
      <c r="X189" s="10">
        <f t="shared" si="39"/>
        <v>0.92865387729960125</v>
      </c>
      <c r="Y189" s="10">
        <f t="shared" si="40"/>
        <v>0.92865387729960125</v>
      </c>
      <c r="Z189" s="10">
        <f t="shared" si="41"/>
        <v>1.3078825269304164</v>
      </c>
      <c r="AA189" s="10">
        <f t="shared" si="42"/>
        <v>0.92865387729960125</v>
      </c>
      <c r="AB189" s="10">
        <f t="shared" si="43"/>
        <v>0.92865387729960125</v>
      </c>
      <c r="AC189" s="10">
        <f t="shared" si="44"/>
        <v>0.92865387729960125</v>
      </c>
      <c r="AD189" s="10">
        <f t="shared" si="45"/>
        <v>0.92865387729960125</v>
      </c>
      <c r="AE189" s="10">
        <f t="shared" si="46"/>
        <v>0.92865387729960125</v>
      </c>
      <c r="AF189" s="10">
        <f t="shared" si="47"/>
        <v>0.92865387729960125</v>
      </c>
      <c r="AG189" s="10">
        <f t="shared" si="48"/>
        <v>1.3078825269304164</v>
      </c>
      <c r="AH189" s="10">
        <f t="shared" si="49"/>
        <v>1.3078825269304164</v>
      </c>
    </row>
    <row r="190" spans="2:34">
      <c r="B190" s="10">
        <f t="shared" si="34"/>
        <v>14.897297530348492</v>
      </c>
      <c r="C190">
        <v>182</v>
      </c>
      <c r="D190">
        <v>1.1600000000000001</v>
      </c>
      <c r="E190">
        <v>1.1499999999999999</v>
      </c>
      <c r="F190">
        <v>1.9500000000000002</v>
      </c>
      <c r="G190">
        <v>2.08</v>
      </c>
      <c r="H190">
        <v>0.68</v>
      </c>
      <c r="I190">
        <v>1.01</v>
      </c>
      <c r="J190">
        <v>1.8099999999999998</v>
      </c>
      <c r="K190">
        <v>1.1299999999999999</v>
      </c>
      <c r="L190">
        <v>1.6900000000000002</v>
      </c>
      <c r="M190">
        <v>1.4200000000000002</v>
      </c>
      <c r="N190">
        <v>1.2099999999999997</v>
      </c>
      <c r="O190">
        <v>1.25</v>
      </c>
      <c r="P190">
        <v>1.5699999999999998</v>
      </c>
      <c r="Q190">
        <v>1.73</v>
      </c>
      <c r="R190">
        <v>1.94</v>
      </c>
      <c r="T190" s="10">
        <f t="shared" si="35"/>
        <v>0.92865387729960125</v>
      </c>
      <c r="U190" s="10">
        <f t="shared" si="36"/>
        <v>0.92865387729960125</v>
      </c>
      <c r="V190" s="10">
        <f t="shared" si="37"/>
        <v>1.3078825269304164</v>
      </c>
      <c r="W190" s="10">
        <f t="shared" si="38"/>
        <v>1.3078825269304164</v>
      </c>
      <c r="X190" s="10">
        <f t="shared" si="39"/>
        <v>0</v>
      </c>
      <c r="Y190" s="10">
        <f t="shared" si="40"/>
        <v>0.92865387729960125</v>
      </c>
      <c r="Z190" s="10">
        <f t="shared" si="41"/>
        <v>1.3078825269304164</v>
      </c>
      <c r="AA190" s="10">
        <f t="shared" si="42"/>
        <v>0.92865387729960125</v>
      </c>
      <c r="AB190" s="10">
        <f t="shared" si="43"/>
        <v>0.92865387729960125</v>
      </c>
      <c r="AC190" s="10">
        <f t="shared" si="44"/>
        <v>0.92865387729960125</v>
      </c>
      <c r="AD190" s="10">
        <f t="shared" si="45"/>
        <v>0.92865387729960125</v>
      </c>
      <c r="AE190" s="10">
        <f t="shared" si="46"/>
        <v>0.92865387729960125</v>
      </c>
      <c r="AF190" s="10">
        <f t="shared" si="47"/>
        <v>0.92865387729960125</v>
      </c>
      <c r="AG190" s="10">
        <f t="shared" si="48"/>
        <v>1.3078825269304164</v>
      </c>
      <c r="AH190" s="10">
        <f t="shared" si="49"/>
        <v>1.3078825269304164</v>
      </c>
    </row>
    <row r="191" spans="2:34">
      <c r="B191" s="10">
        <f t="shared" si="34"/>
        <v>15.825951407648093</v>
      </c>
      <c r="C191">
        <v>183</v>
      </c>
      <c r="D191">
        <v>1.47</v>
      </c>
      <c r="E191">
        <v>1.47</v>
      </c>
      <c r="F191">
        <v>2.2800000000000002</v>
      </c>
      <c r="G191">
        <v>2.4300000000000002</v>
      </c>
      <c r="H191">
        <v>0.99</v>
      </c>
      <c r="I191">
        <v>1.3800000000000001</v>
      </c>
      <c r="J191">
        <v>2.14</v>
      </c>
      <c r="K191">
        <v>1.42</v>
      </c>
      <c r="L191">
        <v>1.97</v>
      </c>
      <c r="M191">
        <v>1.63</v>
      </c>
      <c r="N191">
        <v>1.4799999999999998</v>
      </c>
      <c r="O191">
        <v>1.5799999999999998</v>
      </c>
      <c r="P191">
        <v>2</v>
      </c>
      <c r="Q191">
        <v>2.1</v>
      </c>
      <c r="R191">
        <v>2.2000000000000002</v>
      </c>
      <c r="T191" s="10">
        <f t="shared" si="35"/>
        <v>0.92865387729960125</v>
      </c>
      <c r="U191" s="10">
        <f t="shared" si="36"/>
        <v>0.92865387729960125</v>
      </c>
      <c r="V191" s="10">
        <f t="shared" si="37"/>
        <v>1.3078825269304164</v>
      </c>
      <c r="W191" s="10">
        <f t="shared" si="38"/>
        <v>1.3078825269304164</v>
      </c>
      <c r="X191" s="10">
        <f t="shared" si="39"/>
        <v>0.92865387729960125</v>
      </c>
      <c r="Y191" s="10">
        <f t="shared" si="40"/>
        <v>0.92865387729960125</v>
      </c>
      <c r="Z191" s="10">
        <f t="shared" si="41"/>
        <v>1.3078825269304164</v>
      </c>
      <c r="AA191" s="10">
        <f t="shared" si="42"/>
        <v>0.92865387729960125</v>
      </c>
      <c r="AB191" s="10">
        <f t="shared" si="43"/>
        <v>0.92865387729960125</v>
      </c>
      <c r="AC191" s="10">
        <f t="shared" si="44"/>
        <v>0.92865387729960125</v>
      </c>
      <c r="AD191" s="10">
        <f t="shared" si="45"/>
        <v>0.92865387729960125</v>
      </c>
      <c r="AE191" s="10">
        <f t="shared" si="46"/>
        <v>0.92865387729960125</v>
      </c>
      <c r="AF191" s="10">
        <f t="shared" si="47"/>
        <v>0.92865387729960125</v>
      </c>
      <c r="AG191" s="10">
        <f t="shared" si="48"/>
        <v>1.3078825269304164</v>
      </c>
      <c r="AH191" s="10">
        <f t="shared" si="49"/>
        <v>1.3078825269304164</v>
      </c>
    </row>
    <row r="192" spans="2:34">
      <c r="B192" s="10">
        <f t="shared" si="34"/>
        <v>13.968643653048892</v>
      </c>
      <c r="C192">
        <v>184</v>
      </c>
      <c r="D192">
        <v>0.92999999999999994</v>
      </c>
      <c r="E192">
        <v>0.9900000000000001</v>
      </c>
      <c r="F192">
        <v>1.81</v>
      </c>
      <c r="G192">
        <v>2.14</v>
      </c>
      <c r="H192">
        <v>0.6100000000000001</v>
      </c>
      <c r="I192">
        <v>0.9</v>
      </c>
      <c r="J192">
        <v>1.77</v>
      </c>
      <c r="K192">
        <v>1.1600000000000001</v>
      </c>
      <c r="L192">
        <v>1.62</v>
      </c>
      <c r="M192">
        <v>1.37</v>
      </c>
      <c r="N192">
        <v>1.28</v>
      </c>
      <c r="O192">
        <v>1.2</v>
      </c>
      <c r="P192">
        <v>1.6</v>
      </c>
      <c r="Q192">
        <v>1.6099999999999999</v>
      </c>
      <c r="R192">
        <v>1.83</v>
      </c>
      <c r="T192" s="10">
        <f t="shared" si="35"/>
        <v>0.92865387729960125</v>
      </c>
      <c r="U192" s="10">
        <f t="shared" si="36"/>
        <v>0.92865387729960125</v>
      </c>
      <c r="V192" s="10">
        <f t="shared" si="37"/>
        <v>1.3078825269304164</v>
      </c>
      <c r="W192" s="10">
        <f t="shared" si="38"/>
        <v>1.3078825269304164</v>
      </c>
      <c r="X192" s="10">
        <f t="shared" si="39"/>
        <v>0</v>
      </c>
      <c r="Y192" s="10">
        <f t="shared" si="40"/>
        <v>0</v>
      </c>
      <c r="Z192" s="10">
        <f t="shared" si="41"/>
        <v>1.3078825269304164</v>
      </c>
      <c r="AA192" s="10">
        <f t="shared" si="42"/>
        <v>0.92865387729960125</v>
      </c>
      <c r="AB192" s="10">
        <f t="shared" si="43"/>
        <v>0.92865387729960125</v>
      </c>
      <c r="AC192" s="10">
        <f t="shared" si="44"/>
        <v>0.92865387729960125</v>
      </c>
      <c r="AD192" s="10">
        <f t="shared" si="45"/>
        <v>0.92865387729960125</v>
      </c>
      <c r="AE192" s="10">
        <f t="shared" si="46"/>
        <v>0.92865387729960125</v>
      </c>
      <c r="AF192" s="10">
        <f t="shared" si="47"/>
        <v>0.92865387729960125</v>
      </c>
      <c r="AG192" s="10">
        <f t="shared" si="48"/>
        <v>1.3078825269304164</v>
      </c>
      <c r="AH192" s="10">
        <f t="shared" si="49"/>
        <v>1.3078825269304164</v>
      </c>
    </row>
    <row r="193" spans="2:34">
      <c r="B193" s="10">
        <f t="shared" si="34"/>
        <v>12.11133589844969</v>
      </c>
      <c r="C193">
        <v>185</v>
      </c>
      <c r="D193">
        <v>0.85999999999999988</v>
      </c>
      <c r="E193">
        <v>0.91999999999999993</v>
      </c>
      <c r="F193">
        <v>1.74</v>
      </c>
      <c r="G193">
        <v>1.89</v>
      </c>
      <c r="H193">
        <v>0.52</v>
      </c>
      <c r="I193">
        <v>0.78</v>
      </c>
      <c r="J193">
        <v>1.5899999999999999</v>
      </c>
      <c r="K193">
        <v>1.02</v>
      </c>
      <c r="L193">
        <v>1.42</v>
      </c>
      <c r="M193">
        <v>1.1099999999999999</v>
      </c>
      <c r="N193">
        <v>1.1099999999999999</v>
      </c>
      <c r="O193">
        <v>1.1299999999999999</v>
      </c>
      <c r="P193">
        <v>1.3399999999999999</v>
      </c>
      <c r="Q193">
        <v>1.5499999999999998</v>
      </c>
      <c r="R193">
        <v>1.8</v>
      </c>
      <c r="T193" s="10">
        <f t="shared" si="35"/>
        <v>0</v>
      </c>
      <c r="U193" s="10">
        <f t="shared" si="36"/>
        <v>0</v>
      </c>
      <c r="V193" s="10">
        <f t="shared" si="37"/>
        <v>1.3078825269304164</v>
      </c>
      <c r="W193" s="10">
        <f t="shared" si="38"/>
        <v>1.3078825269304164</v>
      </c>
      <c r="X193" s="10">
        <f t="shared" si="39"/>
        <v>0</v>
      </c>
      <c r="Y193" s="10">
        <f t="shared" si="40"/>
        <v>0</v>
      </c>
      <c r="Z193" s="10">
        <f t="shared" si="41"/>
        <v>1.3078825269304164</v>
      </c>
      <c r="AA193" s="10">
        <f t="shared" si="42"/>
        <v>0.92865387729960125</v>
      </c>
      <c r="AB193" s="10">
        <f t="shared" si="43"/>
        <v>0.92865387729960125</v>
      </c>
      <c r="AC193" s="10">
        <f t="shared" si="44"/>
        <v>0.92865387729960125</v>
      </c>
      <c r="AD193" s="10">
        <f t="shared" si="45"/>
        <v>0.92865387729960125</v>
      </c>
      <c r="AE193" s="10">
        <f t="shared" si="46"/>
        <v>0.92865387729960125</v>
      </c>
      <c r="AF193" s="10">
        <f t="shared" si="47"/>
        <v>0.92865387729960125</v>
      </c>
      <c r="AG193" s="10">
        <f t="shared" si="48"/>
        <v>1.3078825269304164</v>
      </c>
      <c r="AH193" s="10">
        <f t="shared" si="49"/>
        <v>1.3078825269304164</v>
      </c>
    </row>
    <row r="194" spans="2:34">
      <c r="B194" s="10">
        <f t="shared" si="34"/>
        <v>15.825951407648093</v>
      </c>
      <c r="C194">
        <v>186</v>
      </c>
      <c r="D194">
        <v>1.47</v>
      </c>
      <c r="E194">
        <v>1.5499999999999998</v>
      </c>
      <c r="F194">
        <v>2.39</v>
      </c>
      <c r="G194">
        <v>2.54</v>
      </c>
      <c r="H194">
        <v>1.2300000000000002</v>
      </c>
      <c r="I194">
        <v>1.44</v>
      </c>
      <c r="J194">
        <v>2.3499999999999996</v>
      </c>
      <c r="K194">
        <v>1.75</v>
      </c>
      <c r="L194">
        <v>2.19</v>
      </c>
      <c r="M194">
        <v>1.9000000000000001</v>
      </c>
      <c r="N194">
        <v>1.6799999999999997</v>
      </c>
      <c r="O194">
        <v>1.76</v>
      </c>
      <c r="P194">
        <v>1.9899999999999998</v>
      </c>
      <c r="Q194">
        <v>2.2400000000000002</v>
      </c>
      <c r="R194">
        <v>2.4099999999999997</v>
      </c>
      <c r="T194" s="10">
        <f t="shared" si="35"/>
        <v>0.92865387729960125</v>
      </c>
      <c r="U194" s="10">
        <f t="shared" si="36"/>
        <v>0.92865387729960125</v>
      </c>
      <c r="V194" s="10">
        <f t="shared" si="37"/>
        <v>1.3078825269304164</v>
      </c>
      <c r="W194" s="10">
        <f t="shared" si="38"/>
        <v>1.3078825269304164</v>
      </c>
      <c r="X194" s="10">
        <f t="shared" si="39"/>
        <v>0.92865387729960125</v>
      </c>
      <c r="Y194" s="10">
        <f t="shared" si="40"/>
        <v>0.92865387729960125</v>
      </c>
      <c r="Z194" s="10">
        <f t="shared" si="41"/>
        <v>1.3078825269304164</v>
      </c>
      <c r="AA194" s="10">
        <f t="shared" si="42"/>
        <v>0.92865387729960125</v>
      </c>
      <c r="AB194" s="10">
        <f t="shared" si="43"/>
        <v>0.92865387729960125</v>
      </c>
      <c r="AC194" s="10">
        <f t="shared" si="44"/>
        <v>0.92865387729960125</v>
      </c>
      <c r="AD194" s="10">
        <f t="shared" si="45"/>
        <v>0.92865387729960125</v>
      </c>
      <c r="AE194" s="10">
        <f t="shared" si="46"/>
        <v>0.92865387729960125</v>
      </c>
      <c r="AF194" s="10">
        <f t="shared" si="47"/>
        <v>0.92865387729960125</v>
      </c>
      <c r="AG194" s="10">
        <f t="shared" si="48"/>
        <v>1.3078825269304164</v>
      </c>
      <c r="AH194" s="10">
        <f t="shared" si="49"/>
        <v>1.3078825269304164</v>
      </c>
    </row>
    <row r="195" spans="2:34">
      <c r="B195" s="10">
        <f t="shared" si="34"/>
        <v>14.897297530348492</v>
      </c>
      <c r="C195">
        <v>187</v>
      </c>
      <c r="D195">
        <v>1.3</v>
      </c>
      <c r="E195">
        <v>1.4400000000000002</v>
      </c>
      <c r="F195">
        <v>2.13</v>
      </c>
      <c r="G195">
        <v>2.2799999999999998</v>
      </c>
      <c r="H195">
        <v>0.85000000000000009</v>
      </c>
      <c r="I195">
        <v>1.1499999999999999</v>
      </c>
      <c r="J195">
        <v>2.0499999999999998</v>
      </c>
      <c r="K195">
        <v>1.37</v>
      </c>
      <c r="L195">
        <v>1.77</v>
      </c>
      <c r="M195">
        <v>1.48</v>
      </c>
      <c r="N195">
        <v>1.3599999999999999</v>
      </c>
      <c r="O195">
        <v>1.52</v>
      </c>
      <c r="P195">
        <v>1.8800000000000001</v>
      </c>
      <c r="Q195">
        <v>1.93</v>
      </c>
      <c r="R195">
        <v>2.1</v>
      </c>
      <c r="T195" s="10">
        <f t="shared" si="35"/>
        <v>0.92865387729960125</v>
      </c>
      <c r="U195" s="10">
        <f t="shared" si="36"/>
        <v>0.92865387729960125</v>
      </c>
      <c r="V195" s="10">
        <f t="shared" si="37"/>
        <v>1.3078825269304164</v>
      </c>
      <c r="W195" s="10">
        <f t="shared" si="38"/>
        <v>1.3078825269304164</v>
      </c>
      <c r="X195" s="10">
        <f t="shared" si="39"/>
        <v>0</v>
      </c>
      <c r="Y195" s="10">
        <f t="shared" si="40"/>
        <v>0.92865387729960125</v>
      </c>
      <c r="Z195" s="10">
        <f t="shared" si="41"/>
        <v>1.3078825269304164</v>
      </c>
      <c r="AA195" s="10">
        <f t="shared" si="42"/>
        <v>0.92865387729960125</v>
      </c>
      <c r="AB195" s="10">
        <f t="shared" si="43"/>
        <v>0.92865387729960125</v>
      </c>
      <c r="AC195" s="10">
        <f t="shared" si="44"/>
        <v>0.92865387729960125</v>
      </c>
      <c r="AD195" s="10">
        <f t="shared" si="45"/>
        <v>0.92865387729960125</v>
      </c>
      <c r="AE195" s="10">
        <f t="shared" si="46"/>
        <v>0.92865387729960125</v>
      </c>
      <c r="AF195" s="10">
        <f t="shared" si="47"/>
        <v>0.92865387729960125</v>
      </c>
      <c r="AG195" s="10">
        <f t="shared" si="48"/>
        <v>1.3078825269304164</v>
      </c>
      <c r="AH195" s="10">
        <f t="shared" si="49"/>
        <v>1.3078825269304164</v>
      </c>
    </row>
    <row r="196" spans="2:34">
      <c r="B196" s="10">
        <f t="shared" si="34"/>
        <v>14.897297530348492</v>
      </c>
      <c r="C196">
        <v>188</v>
      </c>
      <c r="D196">
        <v>1.27</v>
      </c>
      <c r="E196">
        <v>1.3199999999999998</v>
      </c>
      <c r="F196">
        <v>2.33</v>
      </c>
      <c r="G196">
        <v>2.35</v>
      </c>
      <c r="H196">
        <v>0.91</v>
      </c>
      <c r="I196">
        <v>1.26</v>
      </c>
      <c r="J196">
        <v>2.15</v>
      </c>
      <c r="K196">
        <v>1.5</v>
      </c>
      <c r="L196">
        <v>1.9100000000000001</v>
      </c>
      <c r="M196">
        <v>1.6800000000000002</v>
      </c>
      <c r="N196">
        <v>1.5599999999999998</v>
      </c>
      <c r="O196">
        <v>1.56</v>
      </c>
      <c r="P196">
        <v>1.89</v>
      </c>
      <c r="Q196">
        <v>2.14</v>
      </c>
      <c r="R196">
        <v>2.2799999999999998</v>
      </c>
      <c r="T196" s="10">
        <f t="shared" si="35"/>
        <v>0.92865387729960125</v>
      </c>
      <c r="U196" s="10">
        <f t="shared" si="36"/>
        <v>0.92865387729960125</v>
      </c>
      <c r="V196" s="10">
        <f t="shared" si="37"/>
        <v>1.3078825269304164</v>
      </c>
      <c r="W196" s="10">
        <f t="shared" si="38"/>
        <v>1.3078825269304164</v>
      </c>
      <c r="X196" s="10">
        <f t="shared" si="39"/>
        <v>0</v>
      </c>
      <c r="Y196" s="10">
        <f t="shared" si="40"/>
        <v>0.92865387729960125</v>
      </c>
      <c r="Z196" s="10">
        <f t="shared" si="41"/>
        <v>1.3078825269304164</v>
      </c>
      <c r="AA196" s="10">
        <f t="shared" si="42"/>
        <v>0.92865387729960125</v>
      </c>
      <c r="AB196" s="10">
        <f t="shared" si="43"/>
        <v>0.92865387729960125</v>
      </c>
      <c r="AC196" s="10">
        <f t="shared" si="44"/>
        <v>0.92865387729960125</v>
      </c>
      <c r="AD196" s="10">
        <f t="shared" si="45"/>
        <v>0.92865387729960125</v>
      </c>
      <c r="AE196" s="10">
        <f t="shared" si="46"/>
        <v>0.92865387729960125</v>
      </c>
      <c r="AF196" s="10">
        <f t="shared" si="47"/>
        <v>0.92865387729960125</v>
      </c>
      <c r="AG196" s="10">
        <f t="shared" si="48"/>
        <v>1.3078825269304164</v>
      </c>
      <c r="AH196" s="10">
        <f t="shared" si="49"/>
        <v>1.3078825269304164</v>
      </c>
    </row>
    <row r="197" spans="2:34">
      <c r="B197" s="10">
        <f t="shared" si="34"/>
        <v>4.4730728084600351</v>
      </c>
      <c r="C197">
        <v>189</v>
      </c>
      <c r="D197">
        <v>0.51</v>
      </c>
      <c r="E197">
        <v>0.48000000000000004</v>
      </c>
      <c r="F197">
        <v>1.3800000000000001</v>
      </c>
      <c r="G197">
        <v>1.49</v>
      </c>
      <c r="H197">
        <v>0.16000000000000006</v>
      </c>
      <c r="I197">
        <v>0.43</v>
      </c>
      <c r="J197">
        <v>1.22</v>
      </c>
      <c r="K197">
        <v>0.56000000000000005</v>
      </c>
      <c r="L197">
        <v>0.98</v>
      </c>
      <c r="M197">
        <v>0.7</v>
      </c>
      <c r="N197">
        <v>0.7</v>
      </c>
      <c r="O197">
        <v>0.71</v>
      </c>
      <c r="P197">
        <v>1.05</v>
      </c>
      <c r="Q197">
        <v>1.0699999999999998</v>
      </c>
      <c r="R197">
        <v>1.25</v>
      </c>
      <c r="T197" s="10">
        <f t="shared" si="35"/>
        <v>0</v>
      </c>
      <c r="U197" s="10">
        <f t="shared" si="36"/>
        <v>0</v>
      </c>
      <c r="V197" s="10">
        <f t="shared" si="37"/>
        <v>1.3078825269304164</v>
      </c>
      <c r="W197" s="10">
        <f t="shared" si="38"/>
        <v>1.3078825269304164</v>
      </c>
      <c r="X197" s="10">
        <f t="shared" si="39"/>
        <v>0</v>
      </c>
      <c r="Y197" s="10">
        <f t="shared" si="40"/>
        <v>0</v>
      </c>
      <c r="Z197" s="10">
        <f t="shared" si="41"/>
        <v>0</v>
      </c>
      <c r="AA197" s="10">
        <f t="shared" si="42"/>
        <v>0</v>
      </c>
      <c r="AB197" s="10">
        <f t="shared" si="43"/>
        <v>0.92865387729960125</v>
      </c>
      <c r="AC197" s="10">
        <f t="shared" si="44"/>
        <v>0</v>
      </c>
      <c r="AD197" s="10">
        <f t="shared" si="45"/>
        <v>0</v>
      </c>
      <c r="AE197" s="10">
        <f t="shared" si="46"/>
        <v>0</v>
      </c>
      <c r="AF197" s="10">
        <f t="shared" si="47"/>
        <v>0.92865387729960125</v>
      </c>
      <c r="AG197" s="10">
        <f t="shared" si="48"/>
        <v>0</v>
      </c>
      <c r="AH197" s="10">
        <f t="shared" si="49"/>
        <v>0</v>
      </c>
    </row>
    <row r="198" spans="2:34">
      <c r="B198" s="10">
        <f t="shared" si="34"/>
        <v>7.0888378623208688</v>
      </c>
      <c r="C198">
        <v>190</v>
      </c>
      <c r="D198">
        <v>0.65999999999999992</v>
      </c>
      <c r="E198">
        <v>0.69000000000000006</v>
      </c>
      <c r="F198">
        <v>1.53</v>
      </c>
      <c r="G198">
        <v>1.5899999999999999</v>
      </c>
      <c r="H198">
        <v>0.10000000000000006</v>
      </c>
      <c r="I198">
        <v>0.57000000000000006</v>
      </c>
      <c r="J198">
        <v>1.33</v>
      </c>
      <c r="K198">
        <v>0.75000000000000011</v>
      </c>
      <c r="L198">
        <v>1.1399999999999999</v>
      </c>
      <c r="M198">
        <v>0.79</v>
      </c>
      <c r="N198">
        <v>0.84999999999999987</v>
      </c>
      <c r="O198">
        <v>0.73999999999999988</v>
      </c>
      <c r="P198">
        <v>1.1600000000000001</v>
      </c>
      <c r="Q198">
        <v>1.2499999999999998</v>
      </c>
      <c r="R198">
        <v>1.4000000000000001</v>
      </c>
      <c r="T198" s="10">
        <f t="shared" si="35"/>
        <v>0</v>
      </c>
      <c r="U198" s="10">
        <f t="shared" si="36"/>
        <v>0</v>
      </c>
      <c r="V198" s="10">
        <f t="shared" si="37"/>
        <v>1.3078825269304164</v>
      </c>
      <c r="W198" s="10">
        <f t="shared" si="38"/>
        <v>1.3078825269304164</v>
      </c>
      <c r="X198" s="10">
        <f t="shared" si="39"/>
        <v>0</v>
      </c>
      <c r="Y198" s="10">
        <f t="shared" si="40"/>
        <v>0</v>
      </c>
      <c r="Z198" s="10">
        <f t="shared" si="41"/>
        <v>1.3078825269304164</v>
      </c>
      <c r="AA198" s="10">
        <f t="shared" si="42"/>
        <v>0</v>
      </c>
      <c r="AB198" s="10">
        <f t="shared" si="43"/>
        <v>0.92865387729960125</v>
      </c>
      <c r="AC198" s="10">
        <f t="shared" si="44"/>
        <v>0</v>
      </c>
      <c r="AD198" s="10">
        <f t="shared" si="45"/>
        <v>0</v>
      </c>
      <c r="AE198" s="10">
        <f t="shared" si="46"/>
        <v>0</v>
      </c>
      <c r="AF198" s="10">
        <f t="shared" si="47"/>
        <v>0.92865387729960125</v>
      </c>
      <c r="AG198" s="10">
        <f t="shared" si="48"/>
        <v>0</v>
      </c>
      <c r="AH198" s="10">
        <f t="shared" si="49"/>
        <v>1.3078825269304164</v>
      </c>
    </row>
    <row r="199" spans="2:34">
      <c r="B199" s="10">
        <f t="shared" si="34"/>
        <v>13.968643653048892</v>
      </c>
      <c r="C199">
        <v>191</v>
      </c>
      <c r="D199">
        <v>0.89</v>
      </c>
      <c r="E199">
        <v>1.05</v>
      </c>
      <c r="F199">
        <v>1.9000000000000001</v>
      </c>
      <c r="G199">
        <v>1.9499999999999997</v>
      </c>
      <c r="H199">
        <v>0.62000000000000011</v>
      </c>
      <c r="I199">
        <v>1</v>
      </c>
      <c r="J199">
        <v>1.75</v>
      </c>
      <c r="K199">
        <v>1.01</v>
      </c>
      <c r="L199">
        <v>1.49</v>
      </c>
      <c r="M199">
        <v>1.27</v>
      </c>
      <c r="N199">
        <v>1.0699999999999998</v>
      </c>
      <c r="O199">
        <v>1.2</v>
      </c>
      <c r="P199">
        <v>1.43</v>
      </c>
      <c r="Q199">
        <v>1.64</v>
      </c>
      <c r="R199">
        <v>1.8900000000000001</v>
      </c>
      <c r="T199" s="10">
        <f t="shared" si="35"/>
        <v>0</v>
      </c>
      <c r="U199" s="10">
        <f t="shared" si="36"/>
        <v>0.92865387729960125</v>
      </c>
      <c r="V199" s="10">
        <f t="shared" si="37"/>
        <v>1.3078825269304164</v>
      </c>
      <c r="W199" s="10">
        <f t="shared" si="38"/>
        <v>1.3078825269304164</v>
      </c>
      <c r="X199" s="10">
        <f t="shared" si="39"/>
        <v>0</v>
      </c>
      <c r="Y199" s="10">
        <f t="shared" si="40"/>
        <v>0.92865387729960125</v>
      </c>
      <c r="Z199" s="10">
        <f t="shared" si="41"/>
        <v>1.3078825269304164</v>
      </c>
      <c r="AA199" s="10">
        <f t="shared" si="42"/>
        <v>0.92865387729960125</v>
      </c>
      <c r="AB199" s="10">
        <f t="shared" si="43"/>
        <v>0.92865387729960125</v>
      </c>
      <c r="AC199" s="10">
        <f t="shared" si="44"/>
        <v>0.92865387729960125</v>
      </c>
      <c r="AD199" s="10">
        <f t="shared" si="45"/>
        <v>0.92865387729960125</v>
      </c>
      <c r="AE199" s="10">
        <f t="shared" si="46"/>
        <v>0.92865387729960125</v>
      </c>
      <c r="AF199" s="10">
        <f t="shared" si="47"/>
        <v>0.92865387729960125</v>
      </c>
      <c r="AG199" s="10">
        <f t="shared" si="48"/>
        <v>1.3078825269304164</v>
      </c>
      <c r="AH199" s="10">
        <f t="shared" si="49"/>
        <v>1.3078825269304164</v>
      </c>
    </row>
    <row r="200" spans="2:34">
      <c r="B200" s="10">
        <f t="shared" si="34"/>
        <v>13.968643653048892</v>
      </c>
      <c r="C200">
        <v>192</v>
      </c>
      <c r="D200">
        <v>1.01</v>
      </c>
      <c r="E200">
        <v>1.08</v>
      </c>
      <c r="F200">
        <v>1.78</v>
      </c>
      <c r="G200">
        <v>1.98</v>
      </c>
      <c r="H200">
        <v>0.55000000000000004</v>
      </c>
      <c r="I200">
        <v>0.83</v>
      </c>
      <c r="J200">
        <v>1.76</v>
      </c>
      <c r="K200">
        <v>1.1000000000000001</v>
      </c>
      <c r="L200">
        <v>1.47</v>
      </c>
      <c r="M200">
        <v>1.26</v>
      </c>
      <c r="N200">
        <v>1.23</v>
      </c>
      <c r="O200">
        <v>1.0499999999999998</v>
      </c>
      <c r="P200">
        <v>1.3699999999999999</v>
      </c>
      <c r="Q200">
        <v>1.68</v>
      </c>
      <c r="R200">
        <v>1.73</v>
      </c>
      <c r="T200" s="10">
        <f t="shared" si="35"/>
        <v>0.92865387729960125</v>
      </c>
      <c r="U200" s="10">
        <f t="shared" si="36"/>
        <v>0.92865387729960125</v>
      </c>
      <c r="V200" s="10">
        <f t="shared" si="37"/>
        <v>1.3078825269304164</v>
      </c>
      <c r="W200" s="10">
        <f t="shared" si="38"/>
        <v>1.3078825269304164</v>
      </c>
      <c r="X200" s="10">
        <f t="shared" si="39"/>
        <v>0</v>
      </c>
      <c r="Y200" s="10">
        <f t="shared" si="40"/>
        <v>0</v>
      </c>
      <c r="Z200" s="10">
        <f t="shared" si="41"/>
        <v>1.3078825269304164</v>
      </c>
      <c r="AA200" s="10">
        <f t="shared" si="42"/>
        <v>0.92865387729960125</v>
      </c>
      <c r="AB200" s="10">
        <f t="shared" si="43"/>
        <v>0.92865387729960125</v>
      </c>
      <c r="AC200" s="10">
        <f t="shared" si="44"/>
        <v>0.92865387729960125</v>
      </c>
      <c r="AD200" s="10">
        <f t="shared" si="45"/>
        <v>0.92865387729960125</v>
      </c>
      <c r="AE200" s="10">
        <f t="shared" si="46"/>
        <v>0.92865387729960125</v>
      </c>
      <c r="AF200" s="10">
        <f t="shared" si="47"/>
        <v>0.92865387729960125</v>
      </c>
      <c r="AG200" s="10">
        <f t="shared" si="48"/>
        <v>1.3078825269304164</v>
      </c>
      <c r="AH200" s="10">
        <f t="shared" si="49"/>
        <v>1.3078825269304164</v>
      </c>
    </row>
    <row r="201" spans="2:34">
      <c r="B201" s="10">
        <f t="shared" si="34"/>
        <v>15.825951407648093</v>
      </c>
      <c r="C201">
        <v>193</v>
      </c>
      <c r="D201">
        <v>1.52</v>
      </c>
      <c r="E201">
        <v>1.53</v>
      </c>
      <c r="F201">
        <v>2.3800000000000003</v>
      </c>
      <c r="G201">
        <v>2.5900000000000003</v>
      </c>
      <c r="H201">
        <v>1.0900000000000001</v>
      </c>
      <c r="I201">
        <v>1.45</v>
      </c>
      <c r="J201">
        <v>2.25</v>
      </c>
      <c r="K201">
        <v>1.6300000000000001</v>
      </c>
      <c r="L201">
        <v>2.04</v>
      </c>
      <c r="M201">
        <v>1.73</v>
      </c>
      <c r="N201">
        <v>1.71</v>
      </c>
      <c r="O201">
        <v>1.74</v>
      </c>
      <c r="P201">
        <v>2.0099999999999998</v>
      </c>
      <c r="Q201">
        <v>2.1100000000000003</v>
      </c>
      <c r="R201">
        <v>2.37</v>
      </c>
      <c r="T201" s="10">
        <f t="shared" si="35"/>
        <v>0.92865387729960125</v>
      </c>
      <c r="U201" s="10">
        <f t="shared" si="36"/>
        <v>0.92865387729960125</v>
      </c>
      <c r="V201" s="10">
        <f t="shared" si="37"/>
        <v>1.3078825269304164</v>
      </c>
      <c r="W201" s="10">
        <f t="shared" si="38"/>
        <v>1.3078825269304164</v>
      </c>
      <c r="X201" s="10">
        <f t="shared" si="39"/>
        <v>0.92865387729960125</v>
      </c>
      <c r="Y201" s="10">
        <f t="shared" si="40"/>
        <v>0.92865387729960125</v>
      </c>
      <c r="Z201" s="10">
        <f t="shared" si="41"/>
        <v>1.3078825269304164</v>
      </c>
      <c r="AA201" s="10">
        <f t="shared" si="42"/>
        <v>0.92865387729960125</v>
      </c>
      <c r="AB201" s="10">
        <f t="shared" si="43"/>
        <v>0.92865387729960125</v>
      </c>
      <c r="AC201" s="10">
        <f t="shared" si="44"/>
        <v>0.92865387729960125</v>
      </c>
      <c r="AD201" s="10">
        <f t="shared" si="45"/>
        <v>0.92865387729960125</v>
      </c>
      <c r="AE201" s="10">
        <f t="shared" si="46"/>
        <v>0.92865387729960125</v>
      </c>
      <c r="AF201" s="10">
        <f t="shared" si="47"/>
        <v>0.92865387729960125</v>
      </c>
      <c r="AG201" s="10">
        <f t="shared" si="48"/>
        <v>1.3078825269304164</v>
      </c>
      <c r="AH201" s="10">
        <f t="shared" si="49"/>
        <v>1.3078825269304164</v>
      </c>
    </row>
    <row r="202" spans="2:34">
      <c r="B202" s="10">
        <f t="shared" ref="B202:B265" si="50">SUM(T202:AH202)</f>
        <v>15.825951407648093</v>
      </c>
      <c r="C202">
        <v>194</v>
      </c>
      <c r="D202">
        <v>1.3699999999999999</v>
      </c>
      <c r="E202">
        <v>1.4000000000000001</v>
      </c>
      <c r="F202">
        <v>2.23</v>
      </c>
      <c r="G202">
        <v>2.34</v>
      </c>
      <c r="H202">
        <v>0.95000000000000007</v>
      </c>
      <c r="I202">
        <v>1.28</v>
      </c>
      <c r="J202">
        <v>2.0100000000000002</v>
      </c>
      <c r="K202">
        <v>1.3800000000000001</v>
      </c>
      <c r="L202">
        <v>1.91</v>
      </c>
      <c r="M202">
        <v>1.65</v>
      </c>
      <c r="N202">
        <v>1.53</v>
      </c>
      <c r="O202">
        <v>1.4699999999999998</v>
      </c>
      <c r="P202">
        <v>1.9500000000000002</v>
      </c>
      <c r="Q202">
        <v>2.1399999999999997</v>
      </c>
      <c r="R202">
        <v>2.25</v>
      </c>
      <c r="T202" s="10">
        <f t="shared" ref="T202:T265" si="51">IF(D202&gt;=D$6,D$6,0)</f>
        <v>0.92865387729960125</v>
      </c>
      <c r="U202" s="10">
        <f t="shared" ref="U202:U265" si="52">IF(E202&gt;=E$6,E$6,0)</f>
        <v>0.92865387729960125</v>
      </c>
      <c r="V202" s="10">
        <f t="shared" ref="V202:V265" si="53">IF(F202&gt;=F$6,F$6,0)</f>
        <v>1.3078825269304164</v>
      </c>
      <c r="W202" s="10">
        <f t="shared" ref="W202:W265" si="54">IF(G202&gt;=G$6,G$6,0)</f>
        <v>1.3078825269304164</v>
      </c>
      <c r="X202" s="10">
        <f t="shared" ref="X202:X265" si="55">IF(H202&gt;=H$6,H$6,0)</f>
        <v>0.92865387729960125</v>
      </c>
      <c r="Y202" s="10">
        <f t="shared" ref="Y202:Y265" si="56">IF(I202&gt;=I$6,I$6,0)</f>
        <v>0.92865387729960125</v>
      </c>
      <c r="Z202" s="10">
        <f t="shared" ref="Z202:Z265" si="57">IF(J202&gt;=J$6,J$6,0)</f>
        <v>1.3078825269304164</v>
      </c>
      <c r="AA202" s="10">
        <f t="shared" ref="AA202:AA265" si="58">IF(K202&gt;=K$6,K$6,0)</f>
        <v>0.92865387729960125</v>
      </c>
      <c r="AB202" s="10">
        <f t="shared" ref="AB202:AB265" si="59">IF(L202&gt;=L$6,L$6,0)</f>
        <v>0.92865387729960125</v>
      </c>
      <c r="AC202" s="10">
        <f t="shared" ref="AC202:AC265" si="60">IF(M202&gt;=M$6,M$6,0)</f>
        <v>0.92865387729960125</v>
      </c>
      <c r="AD202" s="10">
        <f t="shared" ref="AD202:AD265" si="61">IF(N202&gt;=N$6,N$6,0)</f>
        <v>0.92865387729960125</v>
      </c>
      <c r="AE202" s="10">
        <f t="shared" ref="AE202:AE265" si="62">IF(O202&gt;=O$6,O$6,0)</f>
        <v>0.92865387729960125</v>
      </c>
      <c r="AF202" s="10">
        <f t="shared" ref="AF202:AF265" si="63">IF(P202&gt;=P$6,P$6,0)</f>
        <v>0.92865387729960125</v>
      </c>
      <c r="AG202" s="10">
        <f t="shared" ref="AG202:AG265" si="64">IF(Q202&gt;=Q$6,Q$6,0)</f>
        <v>1.3078825269304164</v>
      </c>
      <c r="AH202" s="10">
        <f t="shared" ref="AH202:AH265" si="65">IF(R202&gt;=R$6,R$6,0)</f>
        <v>1.3078825269304164</v>
      </c>
    </row>
    <row r="203" spans="2:34">
      <c r="B203" s="10">
        <f t="shared" si="50"/>
        <v>3.5444189311604339</v>
      </c>
      <c r="C203">
        <v>195</v>
      </c>
      <c r="D203">
        <v>0.31</v>
      </c>
      <c r="E203">
        <v>0.47000000000000008</v>
      </c>
      <c r="F203">
        <v>1.3200000000000003</v>
      </c>
      <c r="G203">
        <v>1.4900000000000002</v>
      </c>
      <c r="H203">
        <v>-0.03</v>
      </c>
      <c r="I203">
        <v>0.35000000000000003</v>
      </c>
      <c r="J203">
        <v>1.1299999999999999</v>
      </c>
      <c r="K203">
        <v>0.47000000000000008</v>
      </c>
      <c r="L203">
        <v>0.94000000000000006</v>
      </c>
      <c r="M203">
        <v>0.67</v>
      </c>
      <c r="N203">
        <v>0.62</v>
      </c>
      <c r="O203">
        <v>0.52999999999999992</v>
      </c>
      <c r="P203">
        <v>0.9</v>
      </c>
      <c r="Q203">
        <v>1.06</v>
      </c>
      <c r="R203">
        <v>1.1599999999999999</v>
      </c>
      <c r="T203" s="10">
        <f t="shared" si="51"/>
        <v>0</v>
      </c>
      <c r="U203" s="10">
        <f t="shared" si="52"/>
        <v>0</v>
      </c>
      <c r="V203" s="10">
        <f t="shared" si="53"/>
        <v>1.3078825269304164</v>
      </c>
      <c r="W203" s="10">
        <f t="shared" si="54"/>
        <v>1.3078825269304164</v>
      </c>
      <c r="X203" s="10">
        <f t="shared" si="55"/>
        <v>0</v>
      </c>
      <c r="Y203" s="10">
        <f t="shared" si="56"/>
        <v>0</v>
      </c>
      <c r="Z203" s="10">
        <f t="shared" si="57"/>
        <v>0</v>
      </c>
      <c r="AA203" s="10">
        <f t="shared" si="58"/>
        <v>0</v>
      </c>
      <c r="AB203" s="10">
        <f t="shared" si="59"/>
        <v>0.92865387729960125</v>
      </c>
      <c r="AC203" s="10">
        <f t="shared" si="60"/>
        <v>0</v>
      </c>
      <c r="AD203" s="10">
        <f t="shared" si="61"/>
        <v>0</v>
      </c>
      <c r="AE203" s="10">
        <f t="shared" si="62"/>
        <v>0</v>
      </c>
      <c r="AF203" s="10">
        <f t="shared" si="63"/>
        <v>0</v>
      </c>
      <c r="AG203" s="10">
        <f t="shared" si="64"/>
        <v>0</v>
      </c>
      <c r="AH203" s="10">
        <f t="shared" si="65"/>
        <v>0</v>
      </c>
    </row>
    <row r="204" spans="2:34">
      <c r="B204" s="10">
        <f t="shared" si="50"/>
        <v>10.254028143850489</v>
      </c>
      <c r="C204">
        <v>196</v>
      </c>
      <c r="D204">
        <v>0.64999999999999991</v>
      </c>
      <c r="E204">
        <v>0.66</v>
      </c>
      <c r="F204">
        <v>1.61</v>
      </c>
      <c r="G204">
        <v>1.77</v>
      </c>
      <c r="H204">
        <v>0.21000000000000002</v>
      </c>
      <c r="I204">
        <v>0.57999999999999996</v>
      </c>
      <c r="J204">
        <v>1.3399999999999999</v>
      </c>
      <c r="K204">
        <v>0.79</v>
      </c>
      <c r="L204">
        <v>1.26</v>
      </c>
      <c r="M204">
        <v>1.02</v>
      </c>
      <c r="N204">
        <v>0.92999999999999994</v>
      </c>
      <c r="O204">
        <v>0.89999999999999991</v>
      </c>
      <c r="P204">
        <v>1.1099999999999999</v>
      </c>
      <c r="Q204">
        <v>1.3099999999999998</v>
      </c>
      <c r="R204">
        <v>1.57</v>
      </c>
      <c r="T204" s="10">
        <f t="shared" si="51"/>
        <v>0</v>
      </c>
      <c r="U204" s="10">
        <f t="shared" si="52"/>
        <v>0</v>
      </c>
      <c r="V204" s="10">
        <f t="shared" si="53"/>
        <v>1.3078825269304164</v>
      </c>
      <c r="W204" s="10">
        <f t="shared" si="54"/>
        <v>1.3078825269304164</v>
      </c>
      <c r="X204" s="10">
        <f t="shared" si="55"/>
        <v>0</v>
      </c>
      <c r="Y204" s="10">
        <f t="shared" si="56"/>
        <v>0</v>
      </c>
      <c r="Z204" s="10">
        <f t="shared" si="57"/>
        <v>1.3078825269304164</v>
      </c>
      <c r="AA204" s="10">
        <f t="shared" si="58"/>
        <v>0</v>
      </c>
      <c r="AB204" s="10">
        <f t="shared" si="59"/>
        <v>0.92865387729960125</v>
      </c>
      <c r="AC204" s="10">
        <f t="shared" si="60"/>
        <v>0.92865387729960125</v>
      </c>
      <c r="AD204" s="10">
        <f t="shared" si="61"/>
        <v>0.92865387729960125</v>
      </c>
      <c r="AE204" s="10">
        <f t="shared" si="62"/>
        <v>0</v>
      </c>
      <c r="AF204" s="10">
        <f t="shared" si="63"/>
        <v>0.92865387729960125</v>
      </c>
      <c r="AG204" s="10">
        <f t="shared" si="64"/>
        <v>1.3078825269304164</v>
      </c>
      <c r="AH204" s="10">
        <f t="shared" si="65"/>
        <v>1.3078825269304164</v>
      </c>
    </row>
    <row r="205" spans="2:34">
      <c r="B205" s="10">
        <f t="shared" si="50"/>
        <v>15.825951407648093</v>
      </c>
      <c r="C205">
        <v>197</v>
      </c>
      <c r="D205">
        <v>1.2799999999999998</v>
      </c>
      <c r="E205">
        <v>1.44</v>
      </c>
      <c r="F205">
        <v>2.31</v>
      </c>
      <c r="G205">
        <v>2.4700000000000002</v>
      </c>
      <c r="H205">
        <v>1.02</v>
      </c>
      <c r="I205">
        <v>1.32</v>
      </c>
      <c r="J205">
        <v>2.0099999999999998</v>
      </c>
      <c r="K205">
        <v>1.55</v>
      </c>
      <c r="L205">
        <v>1.98</v>
      </c>
      <c r="M205">
        <v>1.68</v>
      </c>
      <c r="N205">
        <v>1.5399999999999998</v>
      </c>
      <c r="O205">
        <v>1.5499999999999998</v>
      </c>
      <c r="P205">
        <v>1.93</v>
      </c>
      <c r="Q205">
        <v>2</v>
      </c>
      <c r="R205">
        <v>2.27</v>
      </c>
      <c r="T205" s="10">
        <f t="shared" si="51"/>
        <v>0.92865387729960125</v>
      </c>
      <c r="U205" s="10">
        <f t="shared" si="52"/>
        <v>0.92865387729960125</v>
      </c>
      <c r="V205" s="10">
        <f t="shared" si="53"/>
        <v>1.3078825269304164</v>
      </c>
      <c r="W205" s="10">
        <f t="shared" si="54"/>
        <v>1.3078825269304164</v>
      </c>
      <c r="X205" s="10">
        <f t="shared" si="55"/>
        <v>0.92865387729960125</v>
      </c>
      <c r="Y205" s="10">
        <f t="shared" si="56"/>
        <v>0.92865387729960125</v>
      </c>
      <c r="Z205" s="10">
        <f t="shared" si="57"/>
        <v>1.3078825269304164</v>
      </c>
      <c r="AA205" s="10">
        <f t="shared" si="58"/>
        <v>0.92865387729960125</v>
      </c>
      <c r="AB205" s="10">
        <f t="shared" si="59"/>
        <v>0.92865387729960125</v>
      </c>
      <c r="AC205" s="10">
        <f t="shared" si="60"/>
        <v>0.92865387729960125</v>
      </c>
      <c r="AD205" s="10">
        <f t="shared" si="61"/>
        <v>0.92865387729960125</v>
      </c>
      <c r="AE205" s="10">
        <f t="shared" si="62"/>
        <v>0.92865387729960125</v>
      </c>
      <c r="AF205" s="10">
        <f t="shared" si="63"/>
        <v>0.92865387729960125</v>
      </c>
      <c r="AG205" s="10">
        <f t="shared" si="64"/>
        <v>1.3078825269304164</v>
      </c>
      <c r="AH205" s="10">
        <f t="shared" si="65"/>
        <v>1.3078825269304164</v>
      </c>
    </row>
    <row r="206" spans="2:34">
      <c r="B206" s="10">
        <f t="shared" si="50"/>
        <v>13.968643653048892</v>
      </c>
      <c r="C206">
        <v>198</v>
      </c>
      <c r="D206">
        <v>0.94</v>
      </c>
      <c r="E206">
        <v>1.06</v>
      </c>
      <c r="F206">
        <v>1.8800000000000001</v>
      </c>
      <c r="G206">
        <v>2.08</v>
      </c>
      <c r="H206">
        <v>0.53</v>
      </c>
      <c r="I206">
        <v>0.87</v>
      </c>
      <c r="J206">
        <v>1.72</v>
      </c>
      <c r="K206">
        <v>0.95000000000000007</v>
      </c>
      <c r="L206">
        <v>1.56</v>
      </c>
      <c r="M206">
        <v>1.27</v>
      </c>
      <c r="N206">
        <v>1.17</v>
      </c>
      <c r="O206">
        <v>1.18</v>
      </c>
      <c r="P206">
        <v>1.43</v>
      </c>
      <c r="Q206">
        <v>1.5799999999999998</v>
      </c>
      <c r="R206">
        <v>1.81</v>
      </c>
      <c r="T206" s="10">
        <f t="shared" si="51"/>
        <v>0.92865387729960125</v>
      </c>
      <c r="U206" s="10">
        <f t="shared" si="52"/>
        <v>0.92865387729960125</v>
      </c>
      <c r="V206" s="10">
        <f t="shared" si="53"/>
        <v>1.3078825269304164</v>
      </c>
      <c r="W206" s="10">
        <f t="shared" si="54"/>
        <v>1.3078825269304164</v>
      </c>
      <c r="X206" s="10">
        <f t="shared" si="55"/>
        <v>0</v>
      </c>
      <c r="Y206" s="10">
        <f t="shared" si="56"/>
        <v>0</v>
      </c>
      <c r="Z206" s="10">
        <f t="shared" si="57"/>
        <v>1.3078825269304164</v>
      </c>
      <c r="AA206" s="10">
        <f t="shared" si="58"/>
        <v>0.92865387729960125</v>
      </c>
      <c r="AB206" s="10">
        <f t="shared" si="59"/>
        <v>0.92865387729960125</v>
      </c>
      <c r="AC206" s="10">
        <f t="shared" si="60"/>
        <v>0.92865387729960125</v>
      </c>
      <c r="AD206" s="10">
        <f t="shared" si="61"/>
        <v>0.92865387729960125</v>
      </c>
      <c r="AE206" s="10">
        <f t="shared" si="62"/>
        <v>0.92865387729960125</v>
      </c>
      <c r="AF206" s="10">
        <f t="shared" si="63"/>
        <v>0.92865387729960125</v>
      </c>
      <c r="AG206" s="10">
        <f t="shared" si="64"/>
        <v>1.3078825269304164</v>
      </c>
      <c r="AH206" s="10">
        <f t="shared" si="65"/>
        <v>1.3078825269304164</v>
      </c>
    </row>
    <row r="207" spans="2:34">
      <c r="B207" s="10">
        <f t="shared" si="50"/>
        <v>7.0888378623208688</v>
      </c>
      <c r="C207">
        <v>199</v>
      </c>
      <c r="D207">
        <v>0.57999999999999985</v>
      </c>
      <c r="E207">
        <v>0.74</v>
      </c>
      <c r="F207">
        <v>1.45</v>
      </c>
      <c r="G207">
        <v>1.69</v>
      </c>
      <c r="H207">
        <v>0.22000000000000003</v>
      </c>
      <c r="I207">
        <v>0.62</v>
      </c>
      <c r="J207">
        <v>1.42</v>
      </c>
      <c r="K207">
        <v>0.78</v>
      </c>
      <c r="L207">
        <v>1.1499999999999999</v>
      </c>
      <c r="M207">
        <v>0.86999999999999988</v>
      </c>
      <c r="N207">
        <v>0.7699999999999998</v>
      </c>
      <c r="O207">
        <v>0.84999999999999987</v>
      </c>
      <c r="P207">
        <v>1.1499999999999999</v>
      </c>
      <c r="Q207">
        <v>1.2899999999999998</v>
      </c>
      <c r="R207">
        <v>1.3699999999999999</v>
      </c>
      <c r="T207" s="10">
        <f t="shared" si="51"/>
        <v>0</v>
      </c>
      <c r="U207" s="10">
        <f t="shared" si="52"/>
        <v>0</v>
      </c>
      <c r="V207" s="10">
        <f t="shared" si="53"/>
        <v>1.3078825269304164</v>
      </c>
      <c r="W207" s="10">
        <f t="shared" si="54"/>
        <v>1.3078825269304164</v>
      </c>
      <c r="X207" s="10">
        <f t="shared" si="55"/>
        <v>0</v>
      </c>
      <c r="Y207" s="10">
        <f t="shared" si="56"/>
        <v>0</v>
      </c>
      <c r="Z207" s="10">
        <f t="shared" si="57"/>
        <v>1.3078825269304164</v>
      </c>
      <c r="AA207" s="10">
        <f t="shared" si="58"/>
        <v>0</v>
      </c>
      <c r="AB207" s="10">
        <f t="shared" si="59"/>
        <v>0.92865387729960125</v>
      </c>
      <c r="AC207" s="10">
        <f t="shared" si="60"/>
        <v>0</v>
      </c>
      <c r="AD207" s="10">
        <f t="shared" si="61"/>
        <v>0</v>
      </c>
      <c r="AE207" s="10">
        <f t="shared" si="62"/>
        <v>0</v>
      </c>
      <c r="AF207" s="10">
        <f t="shared" si="63"/>
        <v>0.92865387729960125</v>
      </c>
      <c r="AG207" s="10">
        <f t="shared" si="64"/>
        <v>0</v>
      </c>
      <c r="AH207" s="10">
        <f t="shared" si="65"/>
        <v>1.3078825269304164</v>
      </c>
    </row>
    <row r="208" spans="2:34">
      <c r="B208" s="10">
        <f t="shared" si="50"/>
        <v>13.039989775749291</v>
      </c>
      <c r="C208">
        <v>200</v>
      </c>
      <c r="D208">
        <v>0.71</v>
      </c>
      <c r="E208">
        <v>0.97</v>
      </c>
      <c r="F208">
        <v>1.7600000000000002</v>
      </c>
      <c r="G208">
        <v>1.9400000000000002</v>
      </c>
      <c r="H208">
        <v>0.48000000000000004</v>
      </c>
      <c r="I208">
        <v>0.65</v>
      </c>
      <c r="J208">
        <v>1.5699999999999998</v>
      </c>
      <c r="K208">
        <v>0.98000000000000009</v>
      </c>
      <c r="L208">
        <v>1.4100000000000001</v>
      </c>
      <c r="M208">
        <v>1.2000000000000002</v>
      </c>
      <c r="N208">
        <v>1.0699999999999998</v>
      </c>
      <c r="O208">
        <v>0.96</v>
      </c>
      <c r="P208">
        <v>1.3499999999999999</v>
      </c>
      <c r="Q208">
        <v>1.58</v>
      </c>
      <c r="R208">
        <v>1.63</v>
      </c>
      <c r="T208" s="10">
        <f t="shared" si="51"/>
        <v>0</v>
      </c>
      <c r="U208" s="10">
        <f t="shared" si="52"/>
        <v>0.92865387729960125</v>
      </c>
      <c r="V208" s="10">
        <f t="shared" si="53"/>
        <v>1.3078825269304164</v>
      </c>
      <c r="W208" s="10">
        <f t="shared" si="54"/>
        <v>1.3078825269304164</v>
      </c>
      <c r="X208" s="10">
        <f t="shared" si="55"/>
        <v>0</v>
      </c>
      <c r="Y208" s="10">
        <f t="shared" si="56"/>
        <v>0</v>
      </c>
      <c r="Z208" s="10">
        <f t="shared" si="57"/>
        <v>1.3078825269304164</v>
      </c>
      <c r="AA208" s="10">
        <f t="shared" si="58"/>
        <v>0.92865387729960125</v>
      </c>
      <c r="AB208" s="10">
        <f t="shared" si="59"/>
        <v>0.92865387729960125</v>
      </c>
      <c r="AC208" s="10">
        <f t="shared" si="60"/>
        <v>0.92865387729960125</v>
      </c>
      <c r="AD208" s="10">
        <f t="shared" si="61"/>
        <v>0.92865387729960125</v>
      </c>
      <c r="AE208" s="10">
        <f t="shared" si="62"/>
        <v>0.92865387729960125</v>
      </c>
      <c r="AF208" s="10">
        <f t="shared" si="63"/>
        <v>0.92865387729960125</v>
      </c>
      <c r="AG208" s="10">
        <f t="shared" si="64"/>
        <v>1.3078825269304164</v>
      </c>
      <c r="AH208" s="10">
        <f t="shared" si="65"/>
        <v>1.3078825269304164</v>
      </c>
    </row>
    <row r="209" spans="2:34">
      <c r="B209" s="10">
        <f t="shared" si="50"/>
        <v>14.897297530348492</v>
      </c>
      <c r="C209">
        <v>201</v>
      </c>
      <c r="D209">
        <v>0.94000000000000006</v>
      </c>
      <c r="E209">
        <v>1.1900000000000002</v>
      </c>
      <c r="F209">
        <v>1.9800000000000002</v>
      </c>
      <c r="G209">
        <v>2.15</v>
      </c>
      <c r="H209">
        <v>0.76</v>
      </c>
      <c r="I209">
        <v>0.94</v>
      </c>
      <c r="J209">
        <v>1.7</v>
      </c>
      <c r="K209">
        <v>1.1300000000000001</v>
      </c>
      <c r="L209">
        <v>1.6</v>
      </c>
      <c r="M209">
        <v>1.37</v>
      </c>
      <c r="N209">
        <v>1.22</v>
      </c>
      <c r="O209">
        <v>1.35</v>
      </c>
      <c r="P209">
        <v>1.48</v>
      </c>
      <c r="Q209">
        <v>1.76</v>
      </c>
      <c r="R209">
        <v>1.8900000000000001</v>
      </c>
      <c r="T209" s="10">
        <f t="shared" si="51"/>
        <v>0.92865387729960125</v>
      </c>
      <c r="U209" s="10">
        <f t="shared" si="52"/>
        <v>0.92865387729960125</v>
      </c>
      <c r="V209" s="10">
        <f t="shared" si="53"/>
        <v>1.3078825269304164</v>
      </c>
      <c r="W209" s="10">
        <f t="shared" si="54"/>
        <v>1.3078825269304164</v>
      </c>
      <c r="X209" s="10">
        <f t="shared" si="55"/>
        <v>0</v>
      </c>
      <c r="Y209" s="10">
        <f t="shared" si="56"/>
        <v>0.92865387729960125</v>
      </c>
      <c r="Z209" s="10">
        <f t="shared" si="57"/>
        <v>1.3078825269304164</v>
      </c>
      <c r="AA209" s="10">
        <f t="shared" si="58"/>
        <v>0.92865387729960125</v>
      </c>
      <c r="AB209" s="10">
        <f t="shared" si="59"/>
        <v>0.92865387729960125</v>
      </c>
      <c r="AC209" s="10">
        <f t="shared" si="60"/>
        <v>0.92865387729960125</v>
      </c>
      <c r="AD209" s="10">
        <f t="shared" si="61"/>
        <v>0.92865387729960125</v>
      </c>
      <c r="AE209" s="10">
        <f t="shared" si="62"/>
        <v>0.92865387729960125</v>
      </c>
      <c r="AF209" s="10">
        <f t="shared" si="63"/>
        <v>0.92865387729960125</v>
      </c>
      <c r="AG209" s="10">
        <f t="shared" si="64"/>
        <v>1.3078825269304164</v>
      </c>
      <c r="AH209" s="10">
        <f t="shared" si="65"/>
        <v>1.3078825269304164</v>
      </c>
    </row>
    <row r="210" spans="2:34">
      <c r="B210" s="10">
        <f t="shared" si="50"/>
        <v>7.0888378623208688</v>
      </c>
      <c r="C210">
        <v>202</v>
      </c>
      <c r="D210">
        <v>0.58000000000000007</v>
      </c>
      <c r="E210">
        <v>0.68000000000000016</v>
      </c>
      <c r="F210">
        <v>1.4400000000000002</v>
      </c>
      <c r="G210">
        <v>1.6800000000000002</v>
      </c>
      <c r="H210">
        <v>0.15000000000000008</v>
      </c>
      <c r="I210">
        <v>0.39</v>
      </c>
      <c r="J210">
        <v>1.22</v>
      </c>
      <c r="K210">
        <v>0.65000000000000013</v>
      </c>
      <c r="L210">
        <v>1.1700000000000002</v>
      </c>
      <c r="M210">
        <v>0.9</v>
      </c>
      <c r="N210">
        <v>0.64999999999999991</v>
      </c>
      <c r="O210">
        <v>0.74</v>
      </c>
      <c r="P210">
        <v>0.97000000000000008</v>
      </c>
      <c r="Q210">
        <v>1.35</v>
      </c>
      <c r="R210">
        <v>1.34</v>
      </c>
      <c r="T210" s="10">
        <f t="shared" si="51"/>
        <v>0</v>
      </c>
      <c r="U210" s="10">
        <f t="shared" si="52"/>
        <v>0</v>
      </c>
      <c r="V210" s="10">
        <f t="shared" si="53"/>
        <v>1.3078825269304164</v>
      </c>
      <c r="W210" s="10">
        <f t="shared" si="54"/>
        <v>1.3078825269304164</v>
      </c>
      <c r="X210" s="10">
        <f t="shared" si="55"/>
        <v>0</v>
      </c>
      <c r="Y210" s="10">
        <f t="shared" si="56"/>
        <v>0</v>
      </c>
      <c r="Z210" s="10">
        <f t="shared" si="57"/>
        <v>0</v>
      </c>
      <c r="AA210" s="10">
        <f t="shared" si="58"/>
        <v>0</v>
      </c>
      <c r="AB210" s="10">
        <f t="shared" si="59"/>
        <v>0.92865387729960125</v>
      </c>
      <c r="AC210" s="10">
        <f t="shared" si="60"/>
        <v>0</v>
      </c>
      <c r="AD210" s="10">
        <f t="shared" si="61"/>
        <v>0</v>
      </c>
      <c r="AE210" s="10">
        <f t="shared" si="62"/>
        <v>0</v>
      </c>
      <c r="AF210" s="10">
        <f t="shared" si="63"/>
        <v>0.92865387729960125</v>
      </c>
      <c r="AG210" s="10">
        <f t="shared" si="64"/>
        <v>1.3078825269304164</v>
      </c>
      <c r="AH210" s="10">
        <f t="shared" si="65"/>
        <v>1.3078825269304164</v>
      </c>
    </row>
    <row r="211" spans="2:34">
      <c r="B211" s="10">
        <f t="shared" si="50"/>
        <v>9.3253742665508863</v>
      </c>
      <c r="C211">
        <v>203</v>
      </c>
      <c r="D211">
        <v>0.64999999999999991</v>
      </c>
      <c r="E211">
        <v>0.75</v>
      </c>
      <c r="F211">
        <v>1.52</v>
      </c>
      <c r="G211">
        <v>1.71</v>
      </c>
      <c r="H211">
        <v>0.32000000000000006</v>
      </c>
      <c r="I211">
        <v>0.55000000000000004</v>
      </c>
      <c r="J211">
        <v>1.3499999999999999</v>
      </c>
      <c r="K211">
        <v>0.82000000000000006</v>
      </c>
      <c r="L211">
        <v>1.25</v>
      </c>
      <c r="M211">
        <v>0.90999999999999992</v>
      </c>
      <c r="N211">
        <v>0.79999999999999993</v>
      </c>
      <c r="O211">
        <v>0.99999999999999989</v>
      </c>
      <c r="P211">
        <v>1.24</v>
      </c>
      <c r="Q211">
        <v>1.4</v>
      </c>
      <c r="R211">
        <v>1.6300000000000001</v>
      </c>
      <c r="T211" s="10">
        <f t="shared" si="51"/>
        <v>0</v>
      </c>
      <c r="U211" s="10">
        <f t="shared" si="52"/>
        <v>0</v>
      </c>
      <c r="V211" s="10">
        <f t="shared" si="53"/>
        <v>1.3078825269304164</v>
      </c>
      <c r="W211" s="10">
        <f t="shared" si="54"/>
        <v>1.3078825269304164</v>
      </c>
      <c r="X211" s="10">
        <f t="shared" si="55"/>
        <v>0</v>
      </c>
      <c r="Y211" s="10">
        <f t="shared" si="56"/>
        <v>0</v>
      </c>
      <c r="Z211" s="10">
        <f t="shared" si="57"/>
        <v>1.3078825269304164</v>
      </c>
      <c r="AA211" s="10">
        <f t="shared" si="58"/>
        <v>0</v>
      </c>
      <c r="AB211" s="10">
        <f t="shared" si="59"/>
        <v>0.92865387729960125</v>
      </c>
      <c r="AC211" s="10">
        <f t="shared" si="60"/>
        <v>0</v>
      </c>
      <c r="AD211" s="10">
        <f t="shared" si="61"/>
        <v>0</v>
      </c>
      <c r="AE211" s="10">
        <f t="shared" si="62"/>
        <v>0.92865387729960125</v>
      </c>
      <c r="AF211" s="10">
        <f t="shared" si="63"/>
        <v>0.92865387729960125</v>
      </c>
      <c r="AG211" s="10">
        <f t="shared" si="64"/>
        <v>1.3078825269304164</v>
      </c>
      <c r="AH211" s="10">
        <f t="shared" si="65"/>
        <v>1.3078825269304164</v>
      </c>
    </row>
    <row r="212" spans="2:34">
      <c r="B212" s="10">
        <f t="shared" si="50"/>
        <v>4.8523014580908503</v>
      </c>
      <c r="C212">
        <v>204</v>
      </c>
      <c r="D212">
        <v>0.55999999999999994</v>
      </c>
      <c r="E212">
        <v>0.52</v>
      </c>
      <c r="F212">
        <v>1.4300000000000002</v>
      </c>
      <c r="G212">
        <v>1.45</v>
      </c>
      <c r="H212">
        <v>0.17000000000000007</v>
      </c>
      <c r="I212">
        <v>0.39</v>
      </c>
      <c r="J212">
        <v>1.23</v>
      </c>
      <c r="K212">
        <v>0.54</v>
      </c>
      <c r="L212">
        <v>1.1000000000000001</v>
      </c>
      <c r="M212">
        <v>0.78</v>
      </c>
      <c r="N212">
        <v>0.58999999999999986</v>
      </c>
      <c r="O212">
        <v>0.59</v>
      </c>
      <c r="P212">
        <v>0.9</v>
      </c>
      <c r="Q212">
        <v>1.1199999999999999</v>
      </c>
      <c r="R212">
        <v>1.4100000000000001</v>
      </c>
      <c r="T212" s="10">
        <f t="shared" si="51"/>
        <v>0</v>
      </c>
      <c r="U212" s="10">
        <f t="shared" si="52"/>
        <v>0</v>
      </c>
      <c r="V212" s="10">
        <f t="shared" si="53"/>
        <v>1.3078825269304164</v>
      </c>
      <c r="W212" s="10">
        <f t="shared" si="54"/>
        <v>1.3078825269304164</v>
      </c>
      <c r="X212" s="10">
        <f t="shared" si="55"/>
        <v>0</v>
      </c>
      <c r="Y212" s="10">
        <f t="shared" si="56"/>
        <v>0</v>
      </c>
      <c r="Z212" s="10">
        <f t="shared" si="57"/>
        <v>0</v>
      </c>
      <c r="AA212" s="10">
        <f t="shared" si="58"/>
        <v>0</v>
      </c>
      <c r="AB212" s="10">
        <f t="shared" si="59"/>
        <v>0.92865387729960125</v>
      </c>
      <c r="AC212" s="10">
        <f t="shared" si="60"/>
        <v>0</v>
      </c>
      <c r="AD212" s="10">
        <f t="shared" si="61"/>
        <v>0</v>
      </c>
      <c r="AE212" s="10">
        <f t="shared" si="62"/>
        <v>0</v>
      </c>
      <c r="AF212" s="10">
        <f t="shared" si="63"/>
        <v>0</v>
      </c>
      <c r="AG212" s="10">
        <f t="shared" si="64"/>
        <v>0</v>
      </c>
      <c r="AH212" s="10">
        <f t="shared" si="65"/>
        <v>1.3078825269304164</v>
      </c>
    </row>
    <row r="213" spans="2:34">
      <c r="B213" s="10">
        <f t="shared" si="50"/>
        <v>2.6157650538608328</v>
      </c>
      <c r="C213">
        <v>205</v>
      </c>
      <c r="D213">
        <v>0.36</v>
      </c>
      <c r="E213">
        <v>0.39000000000000007</v>
      </c>
      <c r="F213">
        <v>1.32</v>
      </c>
      <c r="G213">
        <v>1.3599999999999999</v>
      </c>
      <c r="H213">
        <v>-0.01</v>
      </c>
      <c r="I213">
        <v>0.27</v>
      </c>
      <c r="J213">
        <v>1.1600000000000001</v>
      </c>
      <c r="K213">
        <v>0.40000000000000008</v>
      </c>
      <c r="L213">
        <v>0.9</v>
      </c>
      <c r="M213">
        <v>0.63</v>
      </c>
      <c r="N213">
        <v>0.59</v>
      </c>
      <c r="O213">
        <v>0.64999999999999991</v>
      </c>
      <c r="P213">
        <v>0.91</v>
      </c>
      <c r="Q213">
        <v>1.0299999999999998</v>
      </c>
      <c r="R213">
        <v>1.1500000000000001</v>
      </c>
      <c r="T213" s="10">
        <f t="shared" si="51"/>
        <v>0</v>
      </c>
      <c r="U213" s="10">
        <f t="shared" si="52"/>
        <v>0</v>
      </c>
      <c r="V213" s="10">
        <f t="shared" si="53"/>
        <v>1.3078825269304164</v>
      </c>
      <c r="W213" s="10">
        <f t="shared" si="54"/>
        <v>1.3078825269304164</v>
      </c>
      <c r="X213" s="10">
        <f t="shared" si="55"/>
        <v>0</v>
      </c>
      <c r="Y213" s="10">
        <f t="shared" si="56"/>
        <v>0</v>
      </c>
      <c r="Z213" s="10">
        <f t="shared" si="57"/>
        <v>0</v>
      </c>
      <c r="AA213" s="10">
        <f t="shared" si="58"/>
        <v>0</v>
      </c>
      <c r="AB213" s="10">
        <f t="shared" si="59"/>
        <v>0</v>
      </c>
      <c r="AC213" s="10">
        <f t="shared" si="60"/>
        <v>0</v>
      </c>
      <c r="AD213" s="10">
        <f t="shared" si="61"/>
        <v>0</v>
      </c>
      <c r="AE213" s="10">
        <f t="shared" si="62"/>
        <v>0</v>
      </c>
      <c r="AF213" s="10">
        <f t="shared" si="63"/>
        <v>0</v>
      </c>
      <c r="AG213" s="10">
        <f t="shared" si="64"/>
        <v>0</v>
      </c>
      <c r="AH213" s="10">
        <f t="shared" si="65"/>
        <v>0</v>
      </c>
    </row>
    <row r="214" spans="2:34">
      <c r="B214" s="10">
        <f t="shared" si="50"/>
        <v>14.897297530348492</v>
      </c>
      <c r="C214">
        <v>206</v>
      </c>
      <c r="D214">
        <v>1.3699999999999999</v>
      </c>
      <c r="E214">
        <v>1.29</v>
      </c>
      <c r="F214">
        <v>2.25</v>
      </c>
      <c r="G214">
        <v>2.3899999999999997</v>
      </c>
      <c r="H214">
        <v>0.88</v>
      </c>
      <c r="I214">
        <v>1.31</v>
      </c>
      <c r="J214">
        <v>2.14</v>
      </c>
      <c r="K214">
        <v>1.36</v>
      </c>
      <c r="L214">
        <v>1.89</v>
      </c>
      <c r="M214">
        <v>1.64</v>
      </c>
      <c r="N214">
        <v>1.46</v>
      </c>
      <c r="O214">
        <v>1.4899999999999998</v>
      </c>
      <c r="P214">
        <v>1.8900000000000001</v>
      </c>
      <c r="Q214">
        <v>2.0699999999999998</v>
      </c>
      <c r="R214">
        <v>2.2200000000000002</v>
      </c>
      <c r="T214" s="10">
        <f t="shared" si="51"/>
        <v>0.92865387729960125</v>
      </c>
      <c r="U214" s="10">
        <f t="shared" si="52"/>
        <v>0.92865387729960125</v>
      </c>
      <c r="V214" s="10">
        <f t="shared" si="53"/>
        <v>1.3078825269304164</v>
      </c>
      <c r="W214" s="10">
        <f t="shared" si="54"/>
        <v>1.3078825269304164</v>
      </c>
      <c r="X214" s="10">
        <f t="shared" si="55"/>
        <v>0</v>
      </c>
      <c r="Y214" s="10">
        <f t="shared" si="56"/>
        <v>0.92865387729960125</v>
      </c>
      <c r="Z214" s="10">
        <f t="shared" si="57"/>
        <v>1.3078825269304164</v>
      </c>
      <c r="AA214" s="10">
        <f t="shared" si="58"/>
        <v>0.92865387729960125</v>
      </c>
      <c r="AB214" s="10">
        <f t="shared" si="59"/>
        <v>0.92865387729960125</v>
      </c>
      <c r="AC214" s="10">
        <f t="shared" si="60"/>
        <v>0.92865387729960125</v>
      </c>
      <c r="AD214" s="10">
        <f t="shared" si="61"/>
        <v>0.92865387729960125</v>
      </c>
      <c r="AE214" s="10">
        <f t="shared" si="62"/>
        <v>0.92865387729960125</v>
      </c>
      <c r="AF214" s="10">
        <f t="shared" si="63"/>
        <v>0.92865387729960125</v>
      </c>
      <c r="AG214" s="10">
        <f t="shared" si="64"/>
        <v>1.3078825269304164</v>
      </c>
      <c r="AH214" s="10">
        <f t="shared" si="65"/>
        <v>1.3078825269304164</v>
      </c>
    </row>
    <row r="215" spans="2:34">
      <c r="B215" s="10">
        <f t="shared" si="50"/>
        <v>8.0174917396204695</v>
      </c>
      <c r="C215">
        <v>207</v>
      </c>
      <c r="D215">
        <v>0.6</v>
      </c>
      <c r="E215">
        <v>0.60000000000000009</v>
      </c>
      <c r="F215">
        <v>1.43</v>
      </c>
      <c r="G215">
        <v>1.67</v>
      </c>
      <c r="H215">
        <v>0.24000000000000007</v>
      </c>
      <c r="I215">
        <v>0.43000000000000005</v>
      </c>
      <c r="J215">
        <v>1.3900000000000001</v>
      </c>
      <c r="K215">
        <v>0.64000000000000012</v>
      </c>
      <c r="L215">
        <v>1.1199999999999999</v>
      </c>
      <c r="M215">
        <v>0.95</v>
      </c>
      <c r="N215">
        <v>0.86999999999999988</v>
      </c>
      <c r="O215">
        <v>0.73</v>
      </c>
      <c r="P215">
        <v>1.1600000000000001</v>
      </c>
      <c r="Q215">
        <v>1.2799999999999998</v>
      </c>
      <c r="R215">
        <v>1.4400000000000002</v>
      </c>
      <c r="T215" s="10">
        <f t="shared" si="51"/>
        <v>0</v>
      </c>
      <c r="U215" s="10">
        <f t="shared" si="52"/>
        <v>0</v>
      </c>
      <c r="V215" s="10">
        <f t="shared" si="53"/>
        <v>1.3078825269304164</v>
      </c>
      <c r="W215" s="10">
        <f t="shared" si="54"/>
        <v>1.3078825269304164</v>
      </c>
      <c r="X215" s="10">
        <f t="shared" si="55"/>
        <v>0</v>
      </c>
      <c r="Y215" s="10">
        <f t="shared" si="56"/>
        <v>0</v>
      </c>
      <c r="Z215" s="10">
        <f t="shared" si="57"/>
        <v>1.3078825269304164</v>
      </c>
      <c r="AA215" s="10">
        <f t="shared" si="58"/>
        <v>0</v>
      </c>
      <c r="AB215" s="10">
        <f t="shared" si="59"/>
        <v>0.92865387729960125</v>
      </c>
      <c r="AC215" s="10">
        <f t="shared" si="60"/>
        <v>0.92865387729960125</v>
      </c>
      <c r="AD215" s="10">
        <f t="shared" si="61"/>
        <v>0</v>
      </c>
      <c r="AE215" s="10">
        <f t="shared" si="62"/>
        <v>0</v>
      </c>
      <c r="AF215" s="10">
        <f t="shared" si="63"/>
        <v>0.92865387729960125</v>
      </c>
      <c r="AG215" s="10">
        <f t="shared" si="64"/>
        <v>0</v>
      </c>
      <c r="AH215" s="10">
        <f t="shared" si="65"/>
        <v>1.3078825269304164</v>
      </c>
    </row>
    <row r="216" spans="2:34">
      <c r="B216" s="10">
        <f t="shared" si="50"/>
        <v>4.4730728084600351</v>
      </c>
      <c r="C216">
        <v>208</v>
      </c>
      <c r="D216">
        <v>0.44999999999999996</v>
      </c>
      <c r="E216">
        <v>0.47000000000000003</v>
      </c>
      <c r="F216">
        <v>1.33</v>
      </c>
      <c r="G216">
        <v>1.57</v>
      </c>
      <c r="H216">
        <v>0</v>
      </c>
      <c r="I216">
        <v>0.24999999999999997</v>
      </c>
      <c r="J216">
        <v>1.0799999999999998</v>
      </c>
      <c r="K216">
        <v>0.54</v>
      </c>
      <c r="L216">
        <v>1.03</v>
      </c>
      <c r="M216">
        <v>0.65999999999999992</v>
      </c>
      <c r="N216">
        <v>0.69</v>
      </c>
      <c r="O216">
        <v>0.62999999999999989</v>
      </c>
      <c r="P216">
        <v>0.98</v>
      </c>
      <c r="Q216">
        <v>1.25</v>
      </c>
      <c r="R216">
        <v>1.25</v>
      </c>
      <c r="T216" s="10">
        <f t="shared" si="51"/>
        <v>0</v>
      </c>
      <c r="U216" s="10">
        <f t="shared" si="52"/>
        <v>0</v>
      </c>
      <c r="V216" s="10">
        <f t="shared" si="53"/>
        <v>1.3078825269304164</v>
      </c>
      <c r="W216" s="10">
        <f t="shared" si="54"/>
        <v>1.3078825269304164</v>
      </c>
      <c r="X216" s="10">
        <f t="shared" si="55"/>
        <v>0</v>
      </c>
      <c r="Y216" s="10">
        <f t="shared" si="56"/>
        <v>0</v>
      </c>
      <c r="Z216" s="10">
        <f t="shared" si="57"/>
        <v>0</v>
      </c>
      <c r="AA216" s="10">
        <f t="shared" si="58"/>
        <v>0</v>
      </c>
      <c r="AB216" s="10">
        <f t="shared" si="59"/>
        <v>0.92865387729960125</v>
      </c>
      <c r="AC216" s="10">
        <f t="shared" si="60"/>
        <v>0</v>
      </c>
      <c r="AD216" s="10">
        <f t="shared" si="61"/>
        <v>0</v>
      </c>
      <c r="AE216" s="10">
        <f t="shared" si="62"/>
        <v>0</v>
      </c>
      <c r="AF216" s="10">
        <f t="shared" si="63"/>
        <v>0.92865387729960125</v>
      </c>
      <c r="AG216" s="10">
        <f t="shared" si="64"/>
        <v>0</v>
      </c>
      <c r="AH216" s="10">
        <f t="shared" si="65"/>
        <v>0</v>
      </c>
    </row>
    <row r="217" spans="2:34">
      <c r="B217" s="10">
        <f t="shared" si="50"/>
        <v>14.897297530348492</v>
      </c>
      <c r="C217">
        <v>209</v>
      </c>
      <c r="D217">
        <v>1.0299999999999998</v>
      </c>
      <c r="E217">
        <v>1.06</v>
      </c>
      <c r="F217">
        <v>2.06</v>
      </c>
      <c r="G217">
        <v>2.0499999999999998</v>
      </c>
      <c r="H217">
        <v>0.79</v>
      </c>
      <c r="I217">
        <v>1.0900000000000001</v>
      </c>
      <c r="J217">
        <v>1.74</v>
      </c>
      <c r="K217">
        <v>1.1600000000000001</v>
      </c>
      <c r="L217">
        <v>1.65</v>
      </c>
      <c r="M217">
        <v>1.3599999999999999</v>
      </c>
      <c r="N217">
        <v>1.17</v>
      </c>
      <c r="O217">
        <v>1.3299999999999998</v>
      </c>
      <c r="P217">
        <v>1.5</v>
      </c>
      <c r="Q217">
        <v>1.7099999999999997</v>
      </c>
      <c r="R217">
        <v>1.84</v>
      </c>
      <c r="T217" s="10">
        <f t="shared" si="51"/>
        <v>0.92865387729960125</v>
      </c>
      <c r="U217" s="10">
        <f t="shared" si="52"/>
        <v>0.92865387729960125</v>
      </c>
      <c r="V217" s="10">
        <f t="shared" si="53"/>
        <v>1.3078825269304164</v>
      </c>
      <c r="W217" s="10">
        <f t="shared" si="54"/>
        <v>1.3078825269304164</v>
      </c>
      <c r="X217" s="10">
        <f t="shared" si="55"/>
        <v>0</v>
      </c>
      <c r="Y217" s="10">
        <f t="shared" si="56"/>
        <v>0.92865387729960125</v>
      </c>
      <c r="Z217" s="10">
        <f t="shared" si="57"/>
        <v>1.3078825269304164</v>
      </c>
      <c r="AA217" s="10">
        <f t="shared" si="58"/>
        <v>0.92865387729960125</v>
      </c>
      <c r="AB217" s="10">
        <f t="shared" si="59"/>
        <v>0.92865387729960125</v>
      </c>
      <c r="AC217" s="10">
        <f t="shared" si="60"/>
        <v>0.92865387729960125</v>
      </c>
      <c r="AD217" s="10">
        <f t="shared" si="61"/>
        <v>0.92865387729960125</v>
      </c>
      <c r="AE217" s="10">
        <f t="shared" si="62"/>
        <v>0.92865387729960125</v>
      </c>
      <c r="AF217" s="10">
        <f t="shared" si="63"/>
        <v>0.92865387729960125</v>
      </c>
      <c r="AG217" s="10">
        <f t="shared" si="64"/>
        <v>1.3078825269304164</v>
      </c>
      <c r="AH217" s="10">
        <f t="shared" si="65"/>
        <v>1.3078825269304164</v>
      </c>
    </row>
    <row r="218" spans="2:34">
      <c r="B218" s="10">
        <f t="shared" si="50"/>
        <v>10.254028143850489</v>
      </c>
      <c r="C218">
        <v>210</v>
      </c>
      <c r="D218">
        <v>0.79999999999999993</v>
      </c>
      <c r="E218">
        <v>0.8</v>
      </c>
      <c r="F218">
        <v>1.6700000000000002</v>
      </c>
      <c r="G218">
        <v>1.83</v>
      </c>
      <c r="H218">
        <v>0.49</v>
      </c>
      <c r="I218">
        <v>0.69</v>
      </c>
      <c r="J218">
        <v>1.44</v>
      </c>
      <c r="K218">
        <v>0.83000000000000007</v>
      </c>
      <c r="L218">
        <v>1.29</v>
      </c>
      <c r="M218">
        <v>1.07</v>
      </c>
      <c r="N218">
        <v>0.89999999999999991</v>
      </c>
      <c r="O218">
        <v>0.99999999999999989</v>
      </c>
      <c r="P218">
        <v>1.27</v>
      </c>
      <c r="Q218">
        <v>1.44</v>
      </c>
      <c r="R218">
        <v>1.6300000000000001</v>
      </c>
      <c r="T218" s="10">
        <f t="shared" si="51"/>
        <v>0</v>
      </c>
      <c r="U218" s="10">
        <f t="shared" si="52"/>
        <v>0</v>
      </c>
      <c r="V218" s="10">
        <f t="shared" si="53"/>
        <v>1.3078825269304164</v>
      </c>
      <c r="W218" s="10">
        <f t="shared" si="54"/>
        <v>1.3078825269304164</v>
      </c>
      <c r="X218" s="10">
        <f t="shared" si="55"/>
        <v>0</v>
      </c>
      <c r="Y218" s="10">
        <f t="shared" si="56"/>
        <v>0</v>
      </c>
      <c r="Z218" s="10">
        <f t="shared" si="57"/>
        <v>1.3078825269304164</v>
      </c>
      <c r="AA218" s="10">
        <f t="shared" si="58"/>
        <v>0</v>
      </c>
      <c r="AB218" s="10">
        <f t="shared" si="59"/>
        <v>0.92865387729960125</v>
      </c>
      <c r="AC218" s="10">
        <f t="shared" si="60"/>
        <v>0.92865387729960125</v>
      </c>
      <c r="AD218" s="10">
        <f t="shared" si="61"/>
        <v>0</v>
      </c>
      <c r="AE218" s="10">
        <f t="shared" si="62"/>
        <v>0.92865387729960125</v>
      </c>
      <c r="AF218" s="10">
        <f t="shared" si="63"/>
        <v>0.92865387729960125</v>
      </c>
      <c r="AG218" s="10">
        <f t="shared" si="64"/>
        <v>1.3078825269304164</v>
      </c>
      <c r="AH218" s="10">
        <f t="shared" si="65"/>
        <v>1.3078825269304164</v>
      </c>
    </row>
    <row r="219" spans="2:34">
      <c r="B219" s="10">
        <f t="shared" si="50"/>
        <v>13.968643653048892</v>
      </c>
      <c r="C219">
        <v>211</v>
      </c>
      <c r="D219">
        <v>1.1400000000000001</v>
      </c>
      <c r="E219">
        <v>1.19</v>
      </c>
      <c r="F219">
        <v>2.06</v>
      </c>
      <c r="G219">
        <v>2.0900000000000003</v>
      </c>
      <c r="H219">
        <v>0.77</v>
      </c>
      <c r="I219">
        <v>0.91</v>
      </c>
      <c r="J219">
        <v>1.89</v>
      </c>
      <c r="K219">
        <v>1.27</v>
      </c>
      <c r="L219">
        <v>1.6600000000000001</v>
      </c>
      <c r="M219">
        <v>1.3</v>
      </c>
      <c r="N219">
        <v>1.3499999999999999</v>
      </c>
      <c r="O219">
        <v>1.29</v>
      </c>
      <c r="P219">
        <v>1.5899999999999999</v>
      </c>
      <c r="Q219">
        <v>1.78</v>
      </c>
      <c r="R219">
        <v>1.8299999999999998</v>
      </c>
      <c r="T219" s="10">
        <f t="shared" si="51"/>
        <v>0.92865387729960125</v>
      </c>
      <c r="U219" s="10">
        <f t="shared" si="52"/>
        <v>0.92865387729960125</v>
      </c>
      <c r="V219" s="10">
        <f t="shared" si="53"/>
        <v>1.3078825269304164</v>
      </c>
      <c r="W219" s="10">
        <f t="shared" si="54"/>
        <v>1.3078825269304164</v>
      </c>
      <c r="X219" s="10">
        <f t="shared" si="55"/>
        <v>0</v>
      </c>
      <c r="Y219" s="10">
        <f t="shared" si="56"/>
        <v>0</v>
      </c>
      <c r="Z219" s="10">
        <f t="shared" si="57"/>
        <v>1.3078825269304164</v>
      </c>
      <c r="AA219" s="10">
        <f t="shared" si="58"/>
        <v>0.92865387729960125</v>
      </c>
      <c r="AB219" s="10">
        <f t="shared" si="59"/>
        <v>0.92865387729960125</v>
      </c>
      <c r="AC219" s="10">
        <f t="shared" si="60"/>
        <v>0.92865387729960125</v>
      </c>
      <c r="AD219" s="10">
        <f t="shared" si="61"/>
        <v>0.92865387729960125</v>
      </c>
      <c r="AE219" s="10">
        <f t="shared" si="62"/>
        <v>0.92865387729960125</v>
      </c>
      <c r="AF219" s="10">
        <f t="shared" si="63"/>
        <v>0.92865387729960125</v>
      </c>
      <c r="AG219" s="10">
        <f t="shared" si="64"/>
        <v>1.3078825269304164</v>
      </c>
      <c r="AH219" s="10">
        <f t="shared" si="65"/>
        <v>1.3078825269304164</v>
      </c>
    </row>
    <row r="220" spans="2:34">
      <c r="B220" s="10">
        <f t="shared" si="50"/>
        <v>13.968643653048892</v>
      </c>
      <c r="C220">
        <v>212</v>
      </c>
      <c r="D220">
        <v>0.82</v>
      </c>
      <c r="E220">
        <v>1.03</v>
      </c>
      <c r="F220">
        <v>1.81</v>
      </c>
      <c r="G220">
        <v>1.8699999999999999</v>
      </c>
      <c r="H220">
        <v>0.51</v>
      </c>
      <c r="I220">
        <v>0.92999999999999994</v>
      </c>
      <c r="J220">
        <v>1.68</v>
      </c>
      <c r="K220">
        <v>1.07</v>
      </c>
      <c r="L220">
        <v>1.5</v>
      </c>
      <c r="M220">
        <v>1.28</v>
      </c>
      <c r="N220">
        <v>1.0299999999999998</v>
      </c>
      <c r="O220">
        <v>1.18</v>
      </c>
      <c r="P220">
        <v>1.45</v>
      </c>
      <c r="Q220">
        <v>1.65</v>
      </c>
      <c r="R220">
        <v>1.77</v>
      </c>
      <c r="T220" s="10">
        <f t="shared" si="51"/>
        <v>0</v>
      </c>
      <c r="U220" s="10">
        <f t="shared" si="52"/>
        <v>0.92865387729960125</v>
      </c>
      <c r="V220" s="10">
        <f t="shared" si="53"/>
        <v>1.3078825269304164</v>
      </c>
      <c r="W220" s="10">
        <f t="shared" si="54"/>
        <v>1.3078825269304164</v>
      </c>
      <c r="X220" s="10">
        <f t="shared" si="55"/>
        <v>0</v>
      </c>
      <c r="Y220" s="10">
        <f t="shared" si="56"/>
        <v>0.92865387729960125</v>
      </c>
      <c r="Z220" s="10">
        <f t="shared" si="57"/>
        <v>1.3078825269304164</v>
      </c>
      <c r="AA220" s="10">
        <f t="shared" si="58"/>
        <v>0.92865387729960125</v>
      </c>
      <c r="AB220" s="10">
        <f t="shared" si="59"/>
        <v>0.92865387729960125</v>
      </c>
      <c r="AC220" s="10">
        <f t="shared" si="60"/>
        <v>0.92865387729960125</v>
      </c>
      <c r="AD220" s="10">
        <f t="shared" si="61"/>
        <v>0.92865387729960125</v>
      </c>
      <c r="AE220" s="10">
        <f t="shared" si="62"/>
        <v>0.92865387729960125</v>
      </c>
      <c r="AF220" s="10">
        <f t="shared" si="63"/>
        <v>0.92865387729960125</v>
      </c>
      <c r="AG220" s="10">
        <f t="shared" si="64"/>
        <v>1.3078825269304164</v>
      </c>
      <c r="AH220" s="10">
        <f t="shared" si="65"/>
        <v>1.3078825269304164</v>
      </c>
    </row>
    <row r="221" spans="2:34">
      <c r="B221" s="10">
        <f t="shared" si="50"/>
        <v>5.7809553353904519</v>
      </c>
      <c r="C221">
        <v>213</v>
      </c>
      <c r="D221">
        <v>0.49999999999999994</v>
      </c>
      <c r="E221">
        <v>0.54</v>
      </c>
      <c r="F221">
        <v>1.4100000000000001</v>
      </c>
      <c r="G221">
        <v>1.52</v>
      </c>
      <c r="H221">
        <v>0.18000000000000005</v>
      </c>
      <c r="I221">
        <v>0.5</v>
      </c>
      <c r="J221">
        <v>1.25</v>
      </c>
      <c r="K221">
        <v>0.55000000000000004</v>
      </c>
      <c r="L221">
        <v>1.1300000000000001</v>
      </c>
      <c r="M221">
        <v>0.81</v>
      </c>
      <c r="N221">
        <v>0.75</v>
      </c>
      <c r="O221">
        <v>0.71</v>
      </c>
      <c r="P221">
        <v>1</v>
      </c>
      <c r="Q221">
        <v>1.1299999999999999</v>
      </c>
      <c r="R221">
        <v>1.4400000000000002</v>
      </c>
      <c r="T221" s="10">
        <f t="shared" si="51"/>
        <v>0</v>
      </c>
      <c r="U221" s="10">
        <f t="shared" si="52"/>
        <v>0</v>
      </c>
      <c r="V221" s="10">
        <f t="shared" si="53"/>
        <v>1.3078825269304164</v>
      </c>
      <c r="W221" s="10">
        <f t="shared" si="54"/>
        <v>1.3078825269304164</v>
      </c>
      <c r="X221" s="10">
        <f t="shared" si="55"/>
        <v>0</v>
      </c>
      <c r="Y221" s="10">
        <f t="shared" si="56"/>
        <v>0</v>
      </c>
      <c r="Z221" s="10">
        <f t="shared" si="57"/>
        <v>0</v>
      </c>
      <c r="AA221" s="10">
        <f t="shared" si="58"/>
        <v>0</v>
      </c>
      <c r="AB221" s="10">
        <f t="shared" si="59"/>
        <v>0.92865387729960125</v>
      </c>
      <c r="AC221" s="10">
        <f t="shared" si="60"/>
        <v>0</v>
      </c>
      <c r="AD221" s="10">
        <f t="shared" si="61"/>
        <v>0</v>
      </c>
      <c r="AE221" s="10">
        <f t="shared" si="62"/>
        <v>0</v>
      </c>
      <c r="AF221" s="10">
        <f t="shared" si="63"/>
        <v>0.92865387729960125</v>
      </c>
      <c r="AG221" s="10">
        <f t="shared" si="64"/>
        <v>0</v>
      </c>
      <c r="AH221" s="10">
        <f t="shared" si="65"/>
        <v>1.3078825269304164</v>
      </c>
    </row>
    <row r="222" spans="2:34">
      <c r="B222" s="10">
        <f t="shared" si="50"/>
        <v>5.7809553353904519</v>
      </c>
      <c r="C222">
        <v>214</v>
      </c>
      <c r="D222">
        <v>0.48</v>
      </c>
      <c r="E222">
        <v>0.64</v>
      </c>
      <c r="F222">
        <v>1.41</v>
      </c>
      <c r="G222">
        <v>1.7</v>
      </c>
      <c r="H222">
        <v>0.25000000000000006</v>
      </c>
      <c r="I222">
        <v>0.48</v>
      </c>
      <c r="J222">
        <v>1.22</v>
      </c>
      <c r="K222">
        <v>0.7400000000000001</v>
      </c>
      <c r="L222">
        <v>1.1299999999999999</v>
      </c>
      <c r="M222">
        <v>0.77</v>
      </c>
      <c r="N222">
        <v>0.74999999999999989</v>
      </c>
      <c r="O222">
        <v>0.76999999999999991</v>
      </c>
      <c r="P222">
        <v>1.1900000000000002</v>
      </c>
      <c r="Q222">
        <v>1.2399999999999998</v>
      </c>
      <c r="R222">
        <v>1.4800000000000002</v>
      </c>
      <c r="T222" s="10">
        <f t="shared" si="51"/>
        <v>0</v>
      </c>
      <c r="U222" s="10">
        <f t="shared" si="52"/>
        <v>0</v>
      </c>
      <c r="V222" s="10">
        <f t="shared" si="53"/>
        <v>1.3078825269304164</v>
      </c>
      <c r="W222" s="10">
        <f t="shared" si="54"/>
        <v>1.3078825269304164</v>
      </c>
      <c r="X222" s="10">
        <f t="shared" si="55"/>
        <v>0</v>
      </c>
      <c r="Y222" s="10">
        <f t="shared" si="56"/>
        <v>0</v>
      </c>
      <c r="Z222" s="10">
        <f t="shared" si="57"/>
        <v>0</v>
      </c>
      <c r="AA222" s="10">
        <f t="shared" si="58"/>
        <v>0</v>
      </c>
      <c r="AB222" s="10">
        <f t="shared" si="59"/>
        <v>0.92865387729960125</v>
      </c>
      <c r="AC222" s="10">
        <f t="shared" si="60"/>
        <v>0</v>
      </c>
      <c r="AD222" s="10">
        <f t="shared" si="61"/>
        <v>0</v>
      </c>
      <c r="AE222" s="10">
        <f t="shared" si="62"/>
        <v>0</v>
      </c>
      <c r="AF222" s="10">
        <f t="shared" si="63"/>
        <v>0.92865387729960125</v>
      </c>
      <c r="AG222" s="10">
        <f t="shared" si="64"/>
        <v>0</v>
      </c>
      <c r="AH222" s="10">
        <f t="shared" si="65"/>
        <v>1.3078825269304164</v>
      </c>
    </row>
    <row r="223" spans="2:34">
      <c r="B223" s="10">
        <f t="shared" si="50"/>
        <v>9.3253742665508863</v>
      </c>
      <c r="C223">
        <v>215</v>
      </c>
      <c r="D223">
        <v>0.60999999999999988</v>
      </c>
      <c r="E223">
        <v>0.76</v>
      </c>
      <c r="F223">
        <v>1.61</v>
      </c>
      <c r="G223">
        <v>1.66</v>
      </c>
      <c r="H223">
        <v>0.36000000000000004</v>
      </c>
      <c r="I223">
        <v>0.59</v>
      </c>
      <c r="J223">
        <v>1.38</v>
      </c>
      <c r="K223">
        <v>0.8</v>
      </c>
      <c r="L223">
        <v>1.23</v>
      </c>
      <c r="M223">
        <v>1.01</v>
      </c>
      <c r="N223">
        <v>0.90999999999999992</v>
      </c>
      <c r="O223">
        <v>0.80999999999999994</v>
      </c>
      <c r="P223">
        <v>1.24</v>
      </c>
      <c r="Q223">
        <v>1.3099999999999998</v>
      </c>
      <c r="R223">
        <v>1.44</v>
      </c>
      <c r="T223" s="10">
        <f t="shared" si="51"/>
        <v>0</v>
      </c>
      <c r="U223" s="10">
        <f t="shared" si="52"/>
        <v>0</v>
      </c>
      <c r="V223" s="10">
        <f t="shared" si="53"/>
        <v>1.3078825269304164</v>
      </c>
      <c r="W223" s="10">
        <f t="shared" si="54"/>
        <v>1.3078825269304164</v>
      </c>
      <c r="X223" s="10">
        <f t="shared" si="55"/>
        <v>0</v>
      </c>
      <c r="Y223" s="10">
        <f t="shared" si="56"/>
        <v>0</v>
      </c>
      <c r="Z223" s="10">
        <f t="shared" si="57"/>
        <v>1.3078825269304164</v>
      </c>
      <c r="AA223" s="10">
        <f t="shared" si="58"/>
        <v>0</v>
      </c>
      <c r="AB223" s="10">
        <f t="shared" si="59"/>
        <v>0.92865387729960125</v>
      </c>
      <c r="AC223" s="10">
        <f t="shared" si="60"/>
        <v>0.92865387729960125</v>
      </c>
      <c r="AD223" s="10">
        <f t="shared" si="61"/>
        <v>0</v>
      </c>
      <c r="AE223" s="10">
        <f t="shared" si="62"/>
        <v>0</v>
      </c>
      <c r="AF223" s="10">
        <f t="shared" si="63"/>
        <v>0.92865387729960125</v>
      </c>
      <c r="AG223" s="10">
        <f t="shared" si="64"/>
        <v>1.3078825269304164</v>
      </c>
      <c r="AH223" s="10">
        <f t="shared" si="65"/>
        <v>1.3078825269304164</v>
      </c>
    </row>
    <row r="224" spans="2:34">
      <c r="B224" s="10">
        <f t="shared" si="50"/>
        <v>3.5444189311604339</v>
      </c>
      <c r="C224">
        <v>216</v>
      </c>
      <c r="D224">
        <v>0.28999999999999998</v>
      </c>
      <c r="E224">
        <v>0.54</v>
      </c>
      <c r="F224">
        <v>1.3700000000000003</v>
      </c>
      <c r="G224">
        <v>1.31</v>
      </c>
      <c r="H224">
        <v>0.1</v>
      </c>
      <c r="I224">
        <v>0.26</v>
      </c>
      <c r="J224">
        <v>1.0799999999999998</v>
      </c>
      <c r="K224">
        <v>0.39000000000000012</v>
      </c>
      <c r="L224">
        <v>0.96000000000000008</v>
      </c>
      <c r="M224">
        <v>0.58000000000000007</v>
      </c>
      <c r="N224">
        <v>0.60999999999999988</v>
      </c>
      <c r="O224">
        <v>0.54999999999999993</v>
      </c>
      <c r="P224">
        <v>0.86</v>
      </c>
      <c r="Q224">
        <v>1.02</v>
      </c>
      <c r="R224">
        <v>1.28</v>
      </c>
      <c r="T224" s="10">
        <f t="shared" si="51"/>
        <v>0</v>
      </c>
      <c r="U224" s="10">
        <f t="shared" si="52"/>
        <v>0</v>
      </c>
      <c r="V224" s="10">
        <f t="shared" si="53"/>
        <v>1.3078825269304164</v>
      </c>
      <c r="W224" s="10">
        <f t="shared" si="54"/>
        <v>1.3078825269304164</v>
      </c>
      <c r="X224" s="10">
        <f t="shared" si="55"/>
        <v>0</v>
      </c>
      <c r="Y224" s="10">
        <f t="shared" si="56"/>
        <v>0</v>
      </c>
      <c r="Z224" s="10">
        <f t="shared" si="57"/>
        <v>0</v>
      </c>
      <c r="AA224" s="10">
        <f t="shared" si="58"/>
        <v>0</v>
      </c>
      <c r="AB224" s="10">
        <f t="shared" si="59"/>
        <v>0.92865387729960125</v>
      </c>
      <c r="AC224" s="10">
        <f t="shared" si="60"/>
        <v>0</v>
      </c>
      <c r="AD224" s="10">
        <f t="shared" si="61"/>
        <v>0</v>
      </c>
      <c r="AE224" s="10">
        <f t="shared" si="62"/>
        <v>0</v>
      </c>
      <c r="AF224" s="10">
        <f t="shared" si="63"/>
        <v>0</v>
      </c>
      <c r="AG224" s="10">
        <f t="shared" si="64"/>
        <v>0</v>
      </c>
      <c r="AH224" s="10">
        <f t="shared" si="65"/>
        <v>0</v>
      </c>
    </row>
    <row r="225" spans="2:34">
      <c r="B225" s="10">
        <f t="shared" si="50"/>
        <v>14.897297530348492</v>
      </c>
      <c r="C225">
        <v>217</v>
      </c>
      <c r="D225">
        <v>1.24</v>
      </c>
      <c r="E225">
        <v>1.25</v>
      </c>
      <c r="F225">
        <v>2.1500000000000004</v>
      </c>
      <c r="G225">
        <v>2.29</v>
      </c>
      <c r="H225">
        <v>0.91000000000000014</v>
      </c>
      <c r="I225">
        <v>1.1499999999999999</v>
      </c>
      <c r="J225">
        <v>1.88</v>
      </c>
      <c r="K225">
        <v>1.4200000000000002</v>
      </c>
      <c r="L225">
        <v>1.79</v>
      </c>
      <c r="M225">
        <v>1.59</v>
      </c>
      <c r="N225">
        <v>1.43</v>
      </c>
      <c r="O225">
        <v>1.3499999999999999</v>
      </c>
      <c r="P225">
        <v>1.76</v>
      </c>
      <c r="Q225">
        <v>1.97</v>
      </c>
      <c r="R225">
        <v>2.1799999999999997</v>
      </c>
      <c r="T225" s="10">
        <f t="shared" si="51"/>
        <v>0.92865387729960125</v>
      </c>
      <c r="U225" s="10">
        <f t="shared" si="52"/>
        <v>0.92865387729960125</v>
      </c>
      <c r="V225" s="10">
        <f t="shared" si="53"/>
        <v>1.3078825269304164</v>
      </c>
      <c r="W225" s="10">
        <f t="shared" si="54"/>
        <v>1.3078825269304164</v>
      </c>
      <c r="X225" s="10">
        <f t="shared" si="55"/>
        <v>0</v>
      </c>
      <c r="Y225" s="10">
        <f t="shared" si="56"/>
        <v>0.92865387729960125</v>
      </c>
      <c r="Z225" s="10">
        <f t="shared" si="57"/>
        <v>1.3078825269304164</v>
      </c>
      <c r="AA225" s="10">
        <f t="shared" si="58"/>
        <v>0.92865387729960125</v>
      </c>
      <c r="AB225" s="10">
        <f t="shared" si="59"/>
        <v>0.92865387729960125</v>
      </c>
      <c r="AC225" s="10">
        <f t="shared" si="60"/>
        <v>0.92865387729960125</v>
      </c>
      <c r="AD225" s="10">
        <f t="shared" si="61"/>
        <v>0.92865387729960125</v>
      </c>
      <c r="AE225" s="10">
        <f t="shared" si="62"/>
        <v>0.92865387729960125</v>
      </c>
      <c r="AF225" s="10">
        <f t="shared" si="63"/>
        <v>0.92865387729960125</v>
      </c>
      <c r="AG225" s="10">
        <f t="shared" si="64"/>
        <v>1.3078825269304164</v>
      </c>
      <c r="AH225" s="10">
        <f t="shared" si="65"/>
        <v>1.3078825269304164</v>
      </c>
    </row>
    <row r="226" spans="2:34">
      <c r="B226" s="10">
        <f t="shared" si="50"/>
        <v>12.11133589844969</v>
      </c>
      <c r="C226">
        <v>218</v>
      </c>
      <c r="D226">
        <v>0.73</v>
      </c>
      <c r="E226">
        <v>0.8</v>
      </c>
      <c r="F226">
        <v>1.8400000000000003</v>
      </c>
      <c r="G226">
        <v>1.9400000000000002</v>
      </c>
      <c r="H226">
        <v>0.34000000000000008</v>
      </c>
      <c r="I226">
        <v>0.83</v>
      </c>
      <c r="J226">
        <v>1.5099999999999998</v>
      </c>
      <c r="K226">
        <v>0.94000000000000006</v>
      </c>
      <c r="L226">
        <v>1.31</v>
      </c>
      <c r="M226">
        <v>1.1000000000000001</v>
      </c>
      <c r="N226">
        <v>0.92999999999999983</v>
      </c>
      <c r="O226">
        <v>0.99</v>
      </c>
      <c r="P226">
        <v>1.3499999999999999</v>
      </c>
      <c r="Q226">
        <v>1.58</v>
      </c>
      <c r="R226">
        <v>1.7</v>
      </c>
      <c r="T226" s="10">
        <f t="shared" si="51"/>
        <v>0</v>
      </c>
      <c r="U226" s="10">
        <f t="shared" si="52"/>
        <v>0</v>
      </c>
      <c r="V226" s="10">
        <f t="shared" si="53"/>
        <v>1.3078825269304164</v>
      </c>
      <c r="W226" s="10">
        <f t="shared" si="54"/>
        <v>1.3078825269304164</v>
      </c>
      <c r="X226" s="10">
        <f t="shared" si="55"/>
        <v>0</v>
      </c>
      <c r="Y226" s="10">
        <f t="shared" si="56"/>
        <v>0</v>
      </c>
      <c r="Z226" s="10">
        <f t="shared" si="57"/>
        <v>1.3078825269304164</v>
      </c>
      <c r="AA226" s="10">
        <f t="shared" si="58"/>
        <v>0.92865387729960125</v>
      </c>
      <c r="AB226" s="10">
        <f t="shared" si="59"/>
        <v>0.92865387729960125</v>
      </c>
      <c r="AC226" s="10">
        <f t="shared" si="60"/>
        <v>0.92865387729960125</v>
      </c>
      <c r="AD226" s="10">
        <f t="shared" si="61"/>
        <v>0.92865387729960125</v>
      </c>
      <c r="AE226" s="10">
        <f t="shared" si="62"/>
        <v>0.92865387729960125</v>
      </c>
      <c r="AF226" s="10">
        <f t="shared" si="63"/>
        <v>0.92865387729960125</v>
      </c>
      <c r="AG226" s="10">
        <f t="shared" si="64"/>
        <v>1.3078825269304164</v>
      </c>
      <c r="AH226" s="10">
        <f t="shared" si="65"/>
        <v>1.3078825269304164</v>
      </c>
    </row>
    <row r="227" spans="2:34">
      <c r="B227" s="10">
        <f t="shared" si="50"/>
        <v>8.0174917396204695</v>
      </c>
      <c r="C227">
        <v>219</v>
      </c>
      <c r="D227">
        <v>0.54999999999999993</v>
      </c>
      <c r="E227">
        <v>0.68</v>
      </c>
      <c r="F227">
        <v>1.4300000000000002</v>
      </c>
      <c r="G227">
        <v>1.53</v>
      </c>
      <c r="H227">
        <v>0.13000000000000003</v>
      </c>
      <c r="I227">
        <v>0.55999999999999994</v>
      </c>
      <c r="J227">
        <v>1.3099999999999998</v>
      </c>
      <c r="K227">
        <v>0.75</v>
      </c>
      <c r="L227">
        <v>1.03</v>
      </c>
      <c r="M227">
        <v>0.92999999999999994</v>
      </c>
      <c r="N227">
        <v>0.79999999999999982</v>
      </c>
      <c r="O227">
        <v>0.76999999999999991</v>
      </c>
      <c r="P227">
        <v>1.1199999999999999</v>
      </c>
      <c r="Q227">
        <v>1.2</v>
      </c>
      <c r="R227">
        <v>1.5</v>
      </c>
      <c r="T227" s="10">
        <f t="shared" si="51"/>
        <v>0</v>
      </c>
      <c r="U227" s="10">
        <f t="shared" si="52"/>
        <v>0</v>
      </c>
      <c r="V227" s="10">
        <f t="shared" si="53"/>
        <v>1.3078825269304164</v>
      </c>
      <c r="W227" s="10">
        <f t="shared" si="54"/>
        <v>1.3078825269304164</v>
      </c>
      <c r="X227" s="10">
        <f t="shared" si="55"/>
        <v>0</v>
      </c>
      <c r="Y227" s="10">
        <f t="shared" si="56"/>
        <v>0</v>
      </c>
      <c r="Z227" s="10">
        <f t="shared" si="57"/>
        <v>1.3078825269304164</v>
      </c>
      <c r="AA227" s="10">
        <f t="shared" si="58"/>
        <v>0</v>
      </c>
      <c r="AB227" s="10">
        <f t="shared" si="59"/>
        <v>0.92865387729960125</v>
      </c>
      <c r="AC227" s="10">
        <f t="shared" si="60"/>
        <v>0.92865387729960125</v>
      </c>
      <c r="AD227" s="10">
        <f t="shared" si="61"/>
        <v>0</v>
      </c>
      <c r="AE227" s="10">
        <f t="shared" si="62"/>
        <v>0</v>
      </c>
      <c r="AF227" s="10">
        <f t="shared" si="63"/>
        <v>0.92865387729960125</v>
      </c>
      <c r="AG227" s="10">
        <f t="shared" si="64"/>
        <v>0</v>
      </c>
      <c r="AH227" s="10">
        <f t="shared" si="65"/>
        <v>1.3078825269304164</v>
      </c>
    </row>
    <row r="228" spans="2:34">
      <c r="B228" s="10">
        <f t="shared" si="50"/>
        <v>14.897297530348492</v>
      </c>
      <c r="C228">
        <v>220</v>
      </c>
      <c r="D228">
        <v>1.23</v>
      </c>
      <c r="E228">
        <v>1.1399999999999999</v>
      </c>
      <c r="F228">
        <v>2.11</v>
      </c>
      <c r="G228">
        <v>2.1800000000000002</v>
      </c>
      <c r="H228">
        <v>0.82000000000000006</v>
      </c>
      <c r="I228">
        <v>1.05</v>
      </c>
      <c r="J228">
        <v>1.8699999999999999</v>
      </c>
      <c r="K228">
        <v>1.33</v>
      </c>
      <c r="L228">
        <v>1.73</v>
      </c>
      <c r="M228">
        <v>1.44</v>
      </c>
      <c r="N228">
        <v>1.41</v>
      </c>
      <c r="O228">
        <v>1.39</v>
      </c>
      <c r="P228">
        <v>1.78</v>
      </c>
      <c r="Q228">
        <v>1.93</v>
      </c>
      <c r="R228">
        <v>2.0700000000000003</v>
      </c>
      <c r="T228" s="10">
        <f t="shared" si="51"/>
        <v>0.92865387729960125</v>
      </c>
      <c r="U228" s="10">
        <f t="shared" si="52"/>
        <v>0.92865387729960125</v>
      </c>
      <c r="V228" s="10">
        <f t="shared" si="53"/>
        <v>1.3078825269304164</v>
      </c>
      <c r="W228" s="10">
        <f t="shared" si="54"/>
        <v>1.3078825269304164</v>
      </c>
      <c r="X228" s="10">
        <f t="shared" si="55"/>
        <v>0</v>
      </c>
      <c r="Y228" s="10">
        <f t="shared" si="56"/>
        <v>0.92865387729960125</v>
      </c>
      <c r="Z228" s="10">
        <f t="shared" si="57"/>
        <v>1.3078825269304164</v>
      </c>
      <c r="AA228" s="10">
        <f t="shared" si="58"/>
        <v>0.92865387729960125</v>
      </c>
      <c r="AB228" s="10">
        <f t="shared" si="59"/>
        <v>0.92865387729960125</v>
      </c>
      <c r="AC228" s="10">
        <f t="shared" si="60"/>
        <v>0.92865387729960125</v>
      </c>
      <c r="AD228" s="10">
        <f t="shared" si="61"/>
        <v>0.92865387729960125</v>
      </c>
      <c r="AE228" s="10">
        <f t="shared" si="62"/>
        <v>0.92865387729960125</v>
      </c>
      <c r="AF228" s="10">
        <f t="shared" si="63"/>
        <v>0.92865387729960125</v>
      </c>
      <c r="AG228" s="10">
        <f t="shared" si="64"/>
        <v>1.3078825269304164</v>
      </c>
      <c r="AH228" s="10">
        <f t="shared" si="65"/>
        <v>1.3078825269304164</v>
      </c>
    </row>
    <row r="229" spans="2:34">
      <c r="B229" s="10">
        <f t="shared" si="50"/>
        <v>0</v>
      </c>
      <c r="C229">
        <v>221</v>
      </c>
      <c r="D229">
        <v>0.28999999999999998</v>
      </c>
      <c r="E229">
        <v>0.36000000000000004</v>
      </c>
      <c r="F229">
        <v>1.22</v>
      </c>
      <c r="G229">
        <v>1.2999999999999998</v>
      </c>
      <c r="H229">
        <v>0.01</v>
      </c>
      <c r="I229">
        <v>0.32</v>
      </c>
      <c r="J229">
        <v>1.03</v>
      </c>
      <c r="K229">
        <v>0.51000000000000012</v>
      </c>
      <c r="L229">
        <v>0.85</v>
      </c>
      <c r="M229">
        <v>0.69</v>
      </c>
      <c r="N229">
        <v>0.59</v>
      </c>
      <c r="O229">
        <v>0.51999999999999991</v>
      </c>
      <c r="P229">
        <v>0.88</v>
      </c>
      <c r="Q229">
        <v>0.96999999999999986</v>
      </c>
      <c r="R229">
        <v>1.1900000000000002</v>
      </c>
      <c r="T229" s="10">
        <f t="shared" si="51"/>
        <v>0</v>
      </c>
      <c r="U229" s="10">
        <f t="shared" si="52"/>
        <v>0</v>
      </c>
      <c r="V229" s="10">
        <f t="shared" si="53"/>
        <v>0</v>
      </c>
      <c r="W229" s="10">
        <f t="shared" si="54"/>
        <v>0</v>
      </c>
      <c r="X229" s="10">
        <f t="shared" si="55"/>
        <v>0</v>
      </c>
      <c r="Y229" s="10">
        <f t="shared" si="56"/>
        <v>0</v>
      </c>
      <c r="Z229" s="10">
        <f t="shared" si="57"/>
        <v>0</v>
      </c>
      <c r="AA229" s="10">
        <f t="shared" si="58"/>
        <v>0</v>
      </c>
      <c r="AB229" s="10">
        <f t="shared" si="59"/>
        <v>0</v>
      </c>
      <c r="AC229" s="10">
        <f t="shared" si="60"/>
        <v>0</v>
      </c>
      <c r="AD229" s="10">
        <f t="shared" si="61"/>
        <v>0</v>
      </c>
      <c r="AE229" s="10">
        <f t="shared" si="62"/>
        <v>0</v>
      </c>
      <c r="AF229" s="10">
        <f t="shared" si="63"/>
        <v>0</v>
      </c>
      <c r="AG229" s="10">
        <f t="shared" si="64"/>
        <v>0</v>
      </c>
      <c r="AH229" s="10">
        <f t="shared" si="65"/>
        <v>0</v>
      </c>
    </row>
    <row r="230" spans="2:34">
      <c r="B230" s="10">
        <f t="shared" si="50"/>
        <v>13.968643653048892</v>
      </c>
      <c r="C230">
        <v>222</v>
      </c>
      <c r="D230">
        <v>1.02</v>
      </c>
      <c r="E230">
        <v>1.0900000000000001</v>
      </c>
      <c r="F230">
        <v>2</v>
      </c>
      <c r="G230">
        <v>2.0999999999999996</v>
      </c>
      <c r="H230">
        <v>0.64000000000000012</v>
      </c>
      <c r="I230">
        <v>0.87999999999999989</v>
      </c>
      <c r="J230">
        <v>1.72</v>
      </c>
      <c r="K230">
        <v>1.06</v>
      </c>
      <c r="L230">
        <v>1.55</v>
      </c>
      <c r="M230">
        <v>1.23</v>
      </c>
      <c r="N230">
        <v>1.2</v>
      </c>
      <c r="O230">
        <v>1.1399999999999999</v>
      </c>
      <c r="P230">
        <v>1.52</v>
      </c>
      <c r="Q230">
        <v>1.72</v>
      </c>
      <c r="R230">
        <v>1.77</v>
      </c>
      <c r="T230" s="10">
        <f t="shared" si="51"/>
        <v>0.92865387729960125</v>
      </c>
      <c r="U230" s="10">
        <f t="shared" si="52"/>
        <v>0.92865387729960125</v>
      </c>
      <c r="V230" s="10">
        <f t="shared" si="53"/>
        <v>1.3078825269304164</v>
      </c>
      <c r="W230" s="10">
        <f t="shared" si="54"/>
        <v>1.3078825269304164</v>
      </c>
      <c r="X230" s="10">
        <f t="shared" si="55"/>
        <v>0</v>
      </c>
      <c r="Y230" s="10">
        <f t="shared" si="56"/>
        <v>0</v>
      </c>
      <c r="Z230" s="10">
        <f t="shared" si="57"/>
        <v>1.3078825269304164</v>
      </c>
      <c r="AA230" s="10">
        <f t="shared" si="58"/>
        <v>0.92865387729960125</v>
      </c>
      <c r="AB230" s="10">
        <f t="shared" si="59"/>
        <v>0.92865387729960125</v>
      </c>
      <c r="AC230" s="10">
        <f t="shared" si="60"/>
        <v>0.92865387729960125</v>
      </c>
      <c r="AD230" s="10">
        <f t="shared" si="61"/>
        <v>0.92865387729960125</v>
      </c>
      <c r="AE230" s="10">
        <f t="shared" si="62"/>
        <v>0.92865387729960125</v>
      </c>
      <c r="AF230" s="10">
        <f t="shared" si="63"/>
        <v>0.92865387729960125</v>
      </c>
      <c r="AG230" s="10">
        <f t="shared" si="64"/>
        <v>1.3078825269304164</v>
      </c>
      <c r="AH230" s="10">
        <f t="shared" si="65"/>
        <v>1.3078825269304164</v>
      </c>
    </row>
    <row r="231" spans="2:34">
      <c r="B231" s="10">
        <f t="shared" si="50"/>
        <v>13.039989775749291</v>
      </c>
      <c r="C231">
        <v>223</v>
      </c>
      <c r="D231">
        <v>0.87999999999999989</v>
      </c>
      <c r="E231">
        <v>1.03</v>
      </c>
      <c r="F231">
        <v>1.75</v>
      </c>
      <c r="G231">
        <v>1.8499999999999999</v>
      </c>
      <c r="H231">
        <v>0.4</v>
      </c>
      <c r="I231">
        <v>0.70000000000000007</v>
      </c>
      <c r="J231">
        <v>1.66</v>
      </c>
      <c r="K231">
        <v>0.94</v>
      </c>
      <c r="L231">
        <v>1.43</v>
      </c>
      <c r="M231">
        <v>1.1299999999999999</v>
      </c>
      <c r="N231">
        <v>1.1499999999999999</v>
      </c>
      <c r="O231">
        <v>0.99999999999999989</v>
      </c>
      <c r="P231">
        <v>1.3399999999999999</v>
      </c>
      <c r="Q231">
        <v>1.5699999999999998</v>
      </c>
      <c r="R231">
        <v>1.76</v>
      </c>
      <c r="T231" s="10">
        <f t="shared" si="51"/>
        <v>0</v>
      </c>
      <c r="U231" s="10">
        <f t="shared" si="52"/>
        <v>0.92865387729960125</v>
      </c>
      <c r="V231" s="10">
        <f t="shared" si="53"/>
        <v>1.3078825269304164</v>
      </c>
      <c r="W231" s="10">
        <f t="shared" si="54"/>
        <v>1.3078825269304164</v>
      </c>
      <c r="X231" s="10">
        <f t="shared" si="55"/>
        <v>0</v>
      </c>
      <c r="Y231" s="10">
        <f t="shared" si="56"/>
        <v>0</v>
      </c>
      <c r="Z231" s="10">
        <f t="shared" si="57"/>
        <v>1.3078825269304164</v>
      </c>
      <c r="AA231" s="10">
        <f t="shared" si="58"/>
        <v>0.92865387729960125</v>
      </c>
      <c r="AB231" s="10">
        <f t="shared" si="59"/>
        <v>0.92865387729960125</v>
      </c>
      <c r="AC231" s="10">
        <f t="shared" si="60"/>
        <v>0.92865387729960125</v>
      </c>
      <c r="AD231" s="10">
        <f t="shared" si="61"/>
        <v>0.92865387729960125</v>
      </c>
      <c r="AE231" s="10">
        <f t="shared" si="62"/>
        <v>0.92865387729960125</v>
      </c>
      <c r="AF231" s="10">
        <f t="shared" si="63"/>
        <v>0.92865387729960125</v>
      </c>
      <c r="AG231" s="10">
        <f t="shared" si="64"/>
        <v>1.3078825269304164</v>
      </c>
      <c r="AH231" s="10">
        <f t="shared" si="65"/>
        <v>1.3078825269304164</v>
      </c>
    </row>
    <row r="232" spans="2:34">
      <c r="B232" s="10">
        <f t="shared" si="50"/>
        <v>13.968643653048892</v>
      </c>
      <c r="C232">
        <v>224</v>
      </c>
      <c r="D232">
        <v>1.03</v>
      </c>
      <c r="E232">
        <v>0.96000000000000008</v>
      </c>
      <c r="F232">
        <v>1.83</v>
      </c>
      <c r="G232">
        <v>1.9699999999999998</v>
      </c>
      <c r="H232">
        <v>0.57000000000000006</v>
      </c>
      <c r="I232">
        <v>0.9</v>
      </c>
      <c r="J232">
        <v>1.71</v>
      </c>
      <c r="K232">
        <v>1.1100000000000001</v>
      </c>
      <c r="L232">
        <v>1.44</v>
      </c>
      <c r="M232">
        <v>1.1499999999999999</v>
      </c>
      <c r="N232">
        <v>1.19</v>
      </c>
      <c r="O232">
        <v>1.0599999999999998</v>
      </c>
      <c r="P232">
        <v>1.56</v>
      </c>
      <c r="Q232">
        <v>1.6099999999999999</v>
      </c>
      <c r="R232">
        <v>1.77</v>
      </c>
      <c r="T232" s="10">
        <f t="shared" si="51"/>
        <v>0.92865387729960125</v>
      </c>
      <c r="U232" s="10">
        <f t="shared" si="52"/>
        <v>0.92865387729960125</v>
      </c>
      <c r="V232" s="10">
        <f t="shared" si="53"/>
        <v>1.3078825269304164</v>
      </c>
      <c r="W232" s="10">
        <f t="shared" si="54"/>
        <v>1.3078825269304164</v>
      </c>
      <c r="X232" s="10">
        <f t="shared" si="55"/>
        <v>0</v>
      </c>
      <c r="Y232" s="10">
        <f t="shared" si="56"/>
        <v>0</v>
      </c>
      <c r="Z232" s="10">
        <f t="shared" si="57"/>
        <v>1.3078825269304164</v>
      </c>
      <c r="AA232" s="10">
        <f t="shared" si="58"/>
        <v>0.92865387729960125</v>
      </c>
      <c r="AB232" s="10">
        <f t="shared" si="59"/>
        <v>0.92865387729960125</v>
      </c>
      <c r="AC232" s="10">
        <f t="shared" si="60"/>
        <v>0.92865387729960125</v>
      </c>
      <c r="AD232" s="10">
        <f t="shared" si="61"/>
        <v>0.92865387729960125</v>
      </c>
      <c r="AE232" s="10">
        <f t="shared" si="62"/>
        <v>0.92865387729960125</v>
      </c>
      <c r="AF232" s="10">
        <f t="shared" si="63"/>
        <v>0.92865387729960125</v>
      </c>
      <c r="AG232" s="10">
        <f t="shared" si="64"/>
        <v>1.3078825269304164</v>
      </c>
      <c r="AH232" s="10">
        <f t="shared" si="65"/>
        <v>1.3078825269304164</v>
      </c>
    </row>
    <row r="233" spans="2:34">
      <c r="B233" s="10">
        <f t="shared" si="50"/>
        <v>15.825951407648093</v>
      </c>
      <c r="C233">
        <v>225</v>
      </c>
      <c r="D233">
        <v>1.5099999999999998</v>
      </c>
      <c r="E233">
        <v>1.59</v>
      </c>
      <c r="F233">
        <v>2.52</v>
      </c>
      <c r="G233">
        <v>2.5299999999999998</v>
      </c>
      <c r="H233">
        <v>1.0499999999999998</v>
      </c>
      <c r="I233">
        <v>1.54</v>
      </c>
      <c r="J233">
        <v>2.34</v>
      </c>
      <c r="K233">
        <v>1.58</v>
      </c>
      <c r="L233">
        <v>2.1199999999999997</v>
      </c>
      <c r="M233">
        <v>1.8399999999999999</v>
      </c>
      <c r="N233">
        <v>1.83</v>
      </c>
      <c r="O233">
        <v>1.8199999999999998</v>
      </c>
      <c r="P233">
        <v>2.0500000000000003</v>
      </c>
      <c r="Q233">
        <v>2.3499999999999996</v>
      </c>
      <c r="R233">
        <v>2.46</v>
      </c>
      <c r="T233" s="10">
        <f t="shared" si="51"/>
        <v>0.92865387729960125</v>
      </c>
      <c r="U233" s="10">
        <f t="shared" si="52"/>
        <v>0.92865387729960125</v>
      </c>
      <c r="V233" s="10">
        <f t="shared" si="53"/>
        <v>1.3078825269304164</v>
      </c>
      <c r="W233" s="10">
        <f t="shared" si="54"/>
        <v>1.3078825269304164</v>
      </c>
      <c r="X233" s="10">
        <f t="shared" si="55"/>
        <v>0.92865387729960125</v>
      </c>
      <c r="Y233" s="10">
        <f t="shared" si="56"/>
        <v>0.92865387729960125</v>
      </c>
      <c r="Z233" s="10">
        <f t="shared" si="57"/>
        <v>1.3078825269304164</v>
      </c>
      <c r="AA233" s="10">
        <f t="shared" si="58"/>
        <v>0.92865387729960125</v>
      </c>
      <c r="AB233" s="10">
        <f t="shared" si="59"/>
        <v>0.92865387729960125</v>
      </c>
      <c r="AC233" s="10">
        <f t="shared" si="60"/>
        <v>0.92865387729960125</v>
      </c>
      <c r="AD233" s="10">
        <f t="shared" si="61"/>
        <v>0.92865387729960125</v>
      </c>
      <c r="AE233" s="10">
        <f t="shared" si="62"/>
        <v>0.92865387729960125</v>
      </c>
      <c r="AF233" s="10">
        <f t="shared" si="63"/>
        <v>0.92865387729960125</v>
      </c>
      <c r="AG233" s="10">
        <f t="shared" si="64"/>
        <v>1.3078825269304164</v>
      </c>
      <c r="AH233" s="10">
        <f t="shared" si="65"/>
        <v>1.3078825269304164</v>
      </c>
    </row>
    <row r="234" spans="2:34">
      <c r="B234" s="10">
        <f t="shared" si="50"/>
        <v>10.254028143850489</v>
      </c>
      <c r="C234">
        <v>226</v>
      </c>
      <c r="D234">
        <v>0.64</v>
      </c>
      <c r="E234">
        <v>0.77</v>
      </c>
      <c r="F234">
        <v>1.6700000000000002</v>
      </c>
      <c r="G234">
        <v>1.71</v>
      </c>
      <c r="H234">
        <v>0.44000000000000006</v>
      </c>
      <c r="I234">
        <v>0.57000000000000006</v>
      </c>
      <c r="J234">
        <v>1.53</v>
      </c>
      <c r="K234">
        <v>0.8</v>
      </c>
      <c r="L234">
        <v>1.24</v>
      </c>
      <c r="M234">
        <v>1</v>
      </c>
      <c r="N234">
        <v>0.84</v>
      </c>
      <c r="O234">
        <v>1.02</v>
      </c>
      <c r="P234">
        <v>1.25</v>
      </c>
      <c r="Q234">
        <v>1.5</v>
      </c>
      <c r="R234">
        <v>1.54</v>
      </c>
      <c r="T234" s="10">
        <f t="shared" si="51"/>
        <v>0</v>
      </c>
      <c r="U234" s="10">
        <f t="shared" si="52"/>
        <v>0</v>
      </c>
      <c r="V234" s="10">
        <f t="shared" si="53"/>
        <v>1.3078825269304164</v>
      </c>
      <c r="W234" s="10">
        <f t="shared" si="54"/>
        <v>1.3078825269304164</v>
      </c>
      <c r="X234" s="10">
        <f t="shared" si="55"/>
        <v>0</v>
      </c>
      <c r="Y234" s="10">
        <f t="shared" si="56"/>
        <v>0</v>
      </c>
      <c r="Z234" s="10">
        <f t="shared" si="57"/>
        <v>1.3078825269304164</v>
      </c>
      <c r="AA234" s="10">
        <f t="shared" si="58"/>
        <v>0</v>
      </c>
      <c r="AB234" s="10">
        <f t="shared" si="59"/>
        <v>0.92865387729960125</v>
      </c>
      <c r="AC234" s="10">
        <f t="shared" si="60"/>
        <v>0.92865387729960125</v>
      </c>
      <c r="AD234" s="10">
        <f t="shared" si="61"/>
        <v>0</v>
      </c>
      <c r="AE234" s="10">
        <f t="shared" si="62"/>
        <v>0.92865387729960125</v>
      </c>
      <c r="AF234" s="10">
        <f t="shared" si="63"/>
        <v>0.92865387729960125</v>
      </c>
      <c r="AG234" s="10">
        <f t="shared" si="64"/>
        <v>1.3078825269304164</v>
      </c>
      <c r="AH234" s="10">
        <f t="shared" si="65"/>
        <v>1.3078825269304164</v>
      </c>
    </row>
    <row r="235" spans="2:34">
      <c r="B235" s="10">
        <f t="shared" si="50"/>
        <v>8.3967203892512856</v>
      </c>
      <c r="C235">
        <v>227</v>
      </c>
      <c r="D235">
        <v>0.66999999999999993</v>
      </c>
      <c r="E235">
        <v>0.67</v>
      </c>
      <c r="F235">
        <v>1.46</v>
      </c>
      <c r="G235">
        <v>1.5299999999999998</v>
      </c>
      <c r="H235">
        <v>0.21000000000000005</v>
      </c>
      <c r="I235">
        <v>0.44</v>
      </c>
      <c r="J235">
        <v>1.36</v>
      </c>
      <c r="K235">
        <v>0.64000000000000012</v>
      </c>
      <c r="L235">
        <v>1.1399999999999999</v>
      </c>
      <c r="M235">
        <v>0.79</v>
      </c>
      <c r="N235">
        <v>0.86999999999999988</v>
      </c>
      <c r="O235">
        <v>0.74999999999999989</v>
      </c>
      <c r="P235">
        <v>1.2000000000000002</v>
      </c>
      <c r="Q235">
        <v>1.38</v>
      </c>
      <c r="R235">
        <v>1.4600000000000002</v>
      </c>
      <c r="T235" s="10">
        <f t="shared" si="51"/>
        <v>0</v>
      </c>
      <c r="U235" s="10">
        <f t="shared" si="52"/>
        <v>0</v>
      </c>
      <c r="V235" s="10">
        <f t="shared" si="53"/>
        <v>1.3078825269304164</v>
      </c>
      <c r="W235" s="10">
        <f t="shared" si="54"/>
        <v>1.3078825269304164</v>
      </c>
      <c r="X235" s="10">
        <f t="shared" si="55"/>
        <v>0</v>
      </c>
      <c r="Y235" s="10">
        <f t="shared" si="56"/>
        <v>0</v>
      </c>
      <c r="Z235" s="10">
        <f t="shared" si="57"/>
        <v>1.3078825269304164</v>
      </c>
      <c r="AA235" s="10">
        <f t="shared" si="58"/>
        <v>0</v>
      </c>
      <c r="AB235" s="10">
        <f t="shared" si="59"/>
        <v>0.92865387729960125</v>
      </c>
      <c r="AC235" s="10">
        <f t="shared" si="60"/>
        <v>0</v>
      </c>
      <c r="AD235" s="10">
        <f t="shared" si="61"/>
        <v>0</v>
      </c>
      <c r="AE235" s="10">
        <f t="shared" si="62"/>
        <v>0</v>
      </c>
      <c r="AF235" s="10">
        <f t="shared" si="63"/>
        <v>0.92865387729960125</v>
      </c>
      <c r="AG235" s="10">
        <f t="shared" si="64"/>
        <v>1.3078825269304164</v>
      </c>
      <c r="AH235" s="10">
        <f t="shared" si="65"/>
        <v>1.3078825269304164</v>
      </c>
    </row>
    <row r="236" spans="2:34">
      <c r="B236" s="10">
        <f t="shared" si="50"/>
        <v>10.254028143850489</v>
      </c>
      <c r="C236">
        <v>228</v>
      </c>
      <c r="D236">
        <v>0.65999999999999992</v>
      </c>
      <c r="E236">
        <v>0.83000000000000007</v>
      </c>
      <c r="F236">
        <v>1.56</v>
      </c>
      <c r="G236">
        <v>1.74</v>
      </c>
      <c r="H236">
        <v>0.23000000000000004</v>
      </c>
      <c r="I236">
        <v>0.55999999999999994</v>
      </c>
      <c r="J236">
        <v>1.43</v>
      </c>
      <c r="K236">
        <v>0.9</v>
      </c>
      <c r="L236">
        <v>1.33</v>
      </c>
      <c r="M236">
        <v>1.02</v>
      </c>
      <c r="N236">
        <v>0.81999999999999984</v>
      </c>
      <c r="O236">
        <v>0.92999999999999994</v>
      </c>
      <c r="P236">
        <v>1.1499999999999999</v>
      </c>
      <c r="Q236">
        <v>1.4</v>
      </c>
      <c r="R236">
        <v>1.58</v>
      </c>
      <c r="T236" s="10">
        <f t="shared" si="51"/>
        <v>0</v>
      </c>
      <c r="U236" s="10">
        <f t="shared" si="52"/>
        <v>0</v>
      </c>
      <c r="V236" s="10">
        <f t="shared" si="53"/>
        <v>1.3078825269304164</v>
      </c>
      <c r="W236" s="10">
        <f t="shared" si="54"/>
        <v>1.3078825269304164</v>
      </c>
      <c r="X236" s="10">
        <f t="shared" si="55"/>
        <v>0</v>
      </c>
      <c r="Y236" s="10">
        <f t="shared" si="56"/>
        <v>0</v>
      </c>
      <c r="Z236" s="10">
        <f t="shared" si="57"/>
        <v>1.3078825269304164</v>
      </c>
      <c r="AA236" s="10">
        <f t="shared" si="58"/>
        <v>0</v>
      </c>
      <c r="AB236" s="10">
        <f t="shared" si="59"/>
        <v>0.92865387729960125</v>
      </c>
      <c r="AC236" s="10">
        <f t="shared" si="60"/>
        <v>0.92865387729960125</v>
      </c>
      <c r="AD236" s="10">
        <f t="shared" si="61"/>
        <v>0</v>
      </c>
      <c r="AE236" s="10">
        <f t="shared" si="62"/>
        <v>0.92865387729960125</v>
      </c>
      <c r="AF236" s="10">
        <f t="shared" si="63"/>
        <v>0.92865387729960125</v>
      </c>
      <c r="AG236" s="10">
        <f t="shared" si="64"/>
        <v>1.3078825269304164</v>
      </c>
      <c r="AH236" s="10">
        <f t="shared" si="65"/>
        <v>1.3078825269304164</v>
      </c>
    </row>
    <row r="237" spans="2:34">
      <c r="B237" s="10">
        <f t="shared" si="50"/>
        <v>15.825951407648093</v>
      </c>
      <c r="C237">
        <v>229</v>
      </c>
      <c r="D237">
        <v>1.39</v>
      </c>
      <c r="E237">
        <v>1.6</v>
      </c>
      <c r="F237">
        <v>2.4299999999999997</v>
      </c>
      <c r="G237">
        <v>2.6199999999999997</v>
      </c>
      <c r="H237">
        <v>1.08</v>
      </c>
      <c r="I237">
        <v>1.48</v>
      </c>
      <c r="J237">
        <v>2.3199999999999998</v>
      </c>
      <c r="K237">
        <v>1.52</v>
      </c>
      <c r="L237">
        <v>1.9499999999999997</v>
      </c>
      <c r="M237">
        <v>1.83</v>
      </c>
      <c r="N237">
        <v>1.76</v>
      </c>
      <c r="O237">
        <v>1.73</v>
      </c>
      <c r="P237">
        <v>1.99</v>
      </c>
      <c r="Q237">
        <v>2.2699999999999996</v>
      </c>
      <c r="R237">
        <v>2.35</v>
      </c>
      <c r="T237" s="10">
        <f t="shared" si="51"/>
        <v>0.92865387729960125</v>
      </c>
      <c r="U237" s="10">
        <f t="shared" si="52"/>
        <v>0.92865387729960125</v>
      </c>
      <c r="V237" s="10">
        <f t="shared" si="53"/>
        <v>1.3078825269304164</v>
      </c>
      <c r="W237" s="10">
        <f t="shared" si="54"/>
        <v>1.3078825269304164</v>
      </c>
      <c r="X237" s="10">
        <f t="shared" si="55"/>
        <v>0.92865387729960125</v>
      </c>
      <c r="Y237" s="10">
        <f t="shared" si="56"/>
        <v>0.92865387729960125</v>
      </c>
      <c r="Z237" s="10">
        <f t="shared" si="57"/>
        <v>1.3078825269304164</v>
      </c>
      <c r="AA237" s="10">
        <f t="shared" si="58"/>
        <v>0.92865387729960125</v>
      </c>
      <c r="AB237" s="10">
        <f t="shared" si="59"/>
        <v>0.92865387729960125</v>
      </c>
      <c r="AC237" s="10">
        <f t="shared" si="60"/>
        <v>0.92865387729960125</v>
      </c>
      <c r="AD237" s="10">
        <f t="shared" si="61"/>
        <v>0.92865387729960125</v>
      </c>
      <c r="AE237" s="10">
        <f t="shared" si="62"/>
        <v>0.92865387729960125</v>
      </c>
      <c r="AF237" s="10">
        <f t="shared" si="63"/>
        <v>0.92865387729960125</v>
      </c>
      <c r="AG237" s="10">
        <f t="shared" si="64"/>
        <v>1.3078825269304164</v>
      </c>
      <c r="AH237" s="10">
        <f t="shared" si="65"/>
        <v>1.3078825269304164</v>
      </c>
    </row>
    <row r="238" spans="2:34">
      <c r="B238" s="10">
        <f t="shared" si="50"/>
        <v>13.039989775749291</v>
      </c>
      <c r="C238">
        <v>230</v>
      </c>
      <c r="D238">
        <v>0.86</v>
      </c>
      <c r="E238">
        <v>0.95000000000000007</v>
      </c>
      <c r="F238">
        <v>1.9900000000000002</v>
      </c>
      <c r="G238">
        <v>1.95</v>
      </c>
      <c r="H238">
        <v>0.48000000000000009</v>
      </c>
      <c r="I238">
        <v>0.84</v>
      </c>
      <c r="J238">
        <v>1.76</v>
      </c>
      <c r="K238">
        <v>1.07</v>
      </c>
      <c r="L238">
        <v>1.52</v>
      </c>
      <c r="M238">
        <v>1.31</v>
      </c>
      <c r="N238">
        <v>1.0999999999999999</v>
      </c>
      <c r="O238">
        <v>1.21</v>
      </c>
      <c r="P238">
        <v>1.59</v>
      </c>
      <c r="Q238">
        <v>1.74</v>
      </c>
      <c r="R238">
        <v>1.86</v>
      </c>
      <c r="T238" s="10">
        <f t="shared" si="51"/>
        <v>0</v>
      </c>
      <c r="U238" s="10">
        <f t="shared" si="52"/>
        <v>0.92865387729960125</v>
      </c>
      <c r="V238" s="10">
        <f t="shared" si="53"/>
        <v>1.3078825269304164</v>
      </c>
      <c r="W238" s="10">
        <f t="shared" si="54"/>
        <v>1.3078825269304164</v>
      </c>
      <c r="X238" s="10">
        <f t="shared" si="55"/>
        <v>0</v>
      </c>
      <c r="Y238" s="10">
        <f t="shared" si="56"/>
        <v>0</v>
      </c>
      <c r="Z238" s="10">
        <f t="shared" si="57"/>
        <v>1.3078825269304164</v>
      </c>
      <c r="AA238" s="10">
        <f t="shared" si="58"/>
        <v>0.92865387729960125</v>
      </c>
      <c r="AB238" s="10">
        <f t="shared" si="59"/>
        <v>0.92865387729960125</v>
      </c>
      <c r="AC238" s="10">
        <f t="shared" si="60"/>
        <v>0.92865387729960125</v>
      </c>
      <c r="AD238" s="10">
        <f t="shared" si="61"/>
        <v>0.92865387729960125</v>
      </c>
      <c r="AE238" s="10">
        <f t="shared" si="62"/>
        <v>0.92865387729960125</v>
      </c>
      <c r="AF238" s="10">
        <f t="shared" si="63"/>
        <v>0.92865387729960125</v>
      </c>
      <c r="AG238" s="10">
        <f t="shared" si="64"/>
        <v>1.3078825269304164</v>
      </c>
      <c r="AH238" s="10">
        <f t="shared" si="65"/>
        <v>1.3078825269304164</v>
      </c>
    </row>
    <row r="239" spans="2:34">
      <c r="B239" s="10">
        <f t="shared" si="50"/>
        <v>14.897297530348492</v>
      </c>
      <c r="C239">
        <v>231</v>
      </c>
      <c r="D239">
        <v>1.1399999999999999</v>
      </c>
      <c r="E239">
        <v>1.21</v>
      </c>
      <c r="F239">
        <v>2.17</v>
      </c>
      <c r="G239">
        <v>2.1999999999999997</v>
      </c>
      <c r="H239">
        <v>0.79</v>
      </c>
      <c r="I239">
        <v>1.1599999999999999</v>
      </c>
      <c r="J239">
        <v>1.9</v>
      </c>
      <c r="K239">
        <v>1.4200000000000002</v>
      </c>
      <c r="L239">
        <v>1.8</v>
      </c>
      <c r="M239">
        <v>1.53</v>
      </c>
      <c r="N239">
        <v>1.3099999999999998</v>
      </c>
      <c r="O239">
        <v>1.3699999999999999</v>
      </c>
      <c r="P239">
        <v>1.63</v>
      </c>
      <c r="Q239">
        <v>1.8499999999999999</v>
      </c>
      <c r="R239">
        <v>2.16</v>
      </c>
      <c r="T239" s="10">
        <f t="shared" si="51"/>
        <v>0.92865387729960125</v>
      </c>
      <c r="U239" s="10">
        <f t="shared" si="52"/>
        <v>0.92865387729960125</v>
      </c>
      <c r="V239" s="10">
        <f t="shared" si="53"/>
        <v>1.3078825269304164</v>
      </c>
      <c r="W239" s="10">
        <f t="shared" si="54"/>
        <v>1.3078825269304164</v>
      </c>
      <c r="X239" s="10">
        <f t="shared" si="55"/>
        <v>0</v>
      </c>
      <c r="Y239" s="10">
        <f t="shared" si="56"/>
        <v>0.92865387729960125</v>
      </c>
      <c r="Z239" s="10">
        <f t="shared" si="57"/>
        <v>1.3078825269304164</v>
      </c>
      <c r="AA239" s="10">
        <f t="shared" si="58"/>
        <v>0.92865387729960125</v>
      </c>
      <c r="AB239" s="10">
        <f t="shared" si="59"/>
        <v>0.92865387729960125</v>
      </c>
      <c r="AC239" s="10">
        <f t="shared" si="60"/>
        <v>0.92865387729960125</v>
      </c>
      <c r="AD239" s="10">
        <f t="shared" si="61"/>
        <v>0.92865387729960125</v>
      </c>
      <c r="AE239" s="10">
        <f t="shared" si="62"/>
        <v>0.92865387729960125</v>
      </c>
      <c r="AF239" s="10">
        <f t="shared" si="63"/>
        <v>0.92865387729960125</v>
      </c>
      <c r="AG239" s="10">
        <f t="shared" si="64"/>
        <v>1.3078825269304164</v>
      </c>
      <c r="AH239" s="10">
        <f t="shared" si="65"/>
        <v>1.3078825269304164</v>
      </c>
    </row>
    <row r="240" spans="2:34">
      <c r="B240" s="10">
        <f t="shared" si="50"/>
        <v>13.968643653048892</v>
      </c>
      <c r="C240">
        <v>232</v>
      </c>
      <c r="D240">
        <v>0.97</v>
      </c>
      <c r="E240">
        <v>0.98</v>
      </c>
      <c r="F240">
        <v>1.76</v>
      </c>
      <c r="G240">
        <v>1.91</v>
      </c>
      <c r="H240">
        <v>0.45000000000000007</v>
      </c>
      <c r="I240">
        <v>0.90999999999999992</v>
      </c>
      <c r="J240">
        <v>1.5799999999999998</v>
      </c>
      <c r="K240">
        <v>0.98</v>
      </c>
      <c r="L240">
        <v>1.55</v>
      </c>
      <c r="M240">
        <v>1.1199999999999999</v>
      </c>
      <c r="N240">
        <v>1.0699999999999998</v>
      </c>
      <c r="O240">
        <v>1.1499999999999999</v>
      </c>
      <c r="P240">
        <v>1.4</v>
      </c>
      <c r="Q240">
        <v>1.69</v>
      </c>
      <c r="R240">
        <v>1.74</v>
      </c>
      <c r="T240" s="10">
        <f t="shared" si="51"/>
        <v>0.92865387729960125</v>
      </c>
      <c r="U240" s="10">
        <f t="shared" si="52"/>
        <v>0.92865387729960125</v>
      </c>
      <c r="V240" s="10">
        <f t="shared" si="53"/>
        <v>1.3078825269304164</v>
      </c>
      <c r="W240" s="10">
        <f t="shared" si="54"/>
        <v>1.3078825269304164</v>
      </c>
      <c r="X240" s="10">
        <f t="shared" si="55"/>
        <v>0</v>
      </c>
      <c r="Y240" s="10">
        <f t="shared" si="56"/>
        <v>0</v>
      </c>
      <c r="Z240" s="10">
        <f t="shared" si="57"/>
        <v>1.3078825269304164</v>
      </c>
      <c r="AA240" s="10">
        <f t="shared" si="58"/>
        <v>0.92865387729960125</v>
      </c>
      <c r="AB240" s="10">
        <f t="shared" si="59"/>
        <v>0.92865387729960125</v>
      </c>
      <c r="AC240" s="10">
        <f t="shared" si="60"/>
        <v>0.92865387729960125</v>
      </c>
      <c r="AD240" s="10">
        <f t="shared" si="61"/>
        <v>0.92865387729960125</v>
      </c>
      <c r="AE240" s="10">
        <f t="shared" si="62"/>
        <v>0.92865387729960125</v>
      </c>
      <c r="AF240" s="10">
        <f t="shared" si="63"/>
        <v>0.92865387729960125</v>
      </c>
      <c r="AG240" s="10">
        <f t="shared" si="64"/>
        <v>1.3078825269304164</v>
      </c>
      <c r="AH240" s="10">
        <f t="shared" si="65"/>
        <v>1.3078825269304164</v>
      </c>
    </row>
    <row r="241" spans="2:34">
      <c r="B241" s="10">
        <f t="shared" si="50"/>
        <v>14.897297530348492</v>
      </c>
      <c r="C241">
        <v>233</v>
      </c>
      <c r="D241">
        <v>1.1400000000000001</v>
      </c>
      <c r="E241">
        <v>1.2000000000000002</v>
      </c>
      <c r="F241">
        <v>2.02</v>
      </c>
      <c r="G241">
        <v>2.0099999999999998</v>
      </c>
      <c r="H241">
        <v>0.73</v>
      </c>
      <c r="I241">
        <v>1.04</v>
      </c>
      <c r="J241">
        <v>1.74</v>
      </c>
      <c r="K241">
        <v>1.08</v>
      </c>
      <c r="L241">
        <v>1.6900000000000002</v>
      </c>
      <c r="M241">
        <v>1.4000000000000001</v>
      </c>
      <c r="N241">
        <v>1.26</v>
      </c>
      <c r="O241">
        <v>1.24</v>
      </c>
      <c r="P241">
        <v>1.55</v>
      </c>
      <c r="Q241">
        <v>1.8</v>
      </c>
      <c r="R241">
        <v>1.85</v>
      </c>
      <c r="T241" s="10">
        <f t="shared" si="51"/>
        <v>0.92865387729960125</v>
      </c>
      <c r="U241" s="10">
        <f t="shared" si="52"/>
        <v>0.92865387729960125</v>
      </c>
      <c r="V241" s="10">
        <f t="shared" si="53"/>
        <v>1.3078825269304164</v>
      </c>
      <c r="W241" s="10">
        <f t="shared" si="54"/>
        <v>1.3078825269304164</v>
      </c>
      <c r="X241" s="10">
        <f t="shared" si="55"/>
        <v>0</v>
      </c>
      <c r="Y241" s="10">
        <f t="shared" si="56"/>
        <v>0.92865387729960125</v>
      </c>
      <c r="Z241" s="10">
        <f t="shared" si="57"/>
        <v>1.3078825269304164</v>
      </c>
      <c r="AA241" s="10">
        <f t="shared" si="58"/>
        <v>0.92865387729960125</v>
      </c>
      <c r="AB241" s="10">
        <f t="shared" si="59"/>
        <v>0.92865387729960125</v>
      </c>
      <c r="AC241" s="10">
        <f t="shared" si="60"/>
        <v>0.92865387729960125</v>
      </c>
      <c r="AD241" s="10">
        <f t="shared" si="61"/>
        <v>0.92865387729960125</v>
      </c>
      <c r="AE241" s="10">
        <f t="shared" si="62"/>
        <v>0.92865387729960125</v>
      </c>
      <c r="AF241" s="10">
        <f t="shared" si="63"/>
        <v>0.92865387729960125</v>
      </c>
      <c r="AG241" s="10">
        <f t="shared" si="64"/>
        <v>1.3078825269304164</v>
      </c>
      <c r="AH241" s="10">
        <f t="shared" si="65"/>
        <v>1.3078825269304164</v>
      </c>
    </row>
    <row r="242" spans="2:34">
      <c r="B242" s="10">
        <f t="shared" si="50"/>
        <v>3.1651902815296187</v>
      </c>
      <c r="C242">
        <v>234</v>
      </c>
      <c r="D242">
        <v>0.29999999999999988</v>
      </c>
      <c r="E242">
        <v>0.48</v>
      </c>
      <c r="F242">
        <v>1.22</v>
      </c>
      <c r="G242">
        <v>1.44</v>
      </c>
      <c r="H242">
        <v>-0.01</v>
      </c>
      <c r="I242">
        <v>0.35999999999999993</v>
      </c>
      <c r="J242">
        <v>1.0699999999999998</v>
      </c>
      <c r="K242">
        <v>0.41000000000000003</v>
      </c>
      <c r="L242">
        <v>0.92999999999999994</v>
      </c>
      <c r="M242">
        <v>0.56999999999999995</v>
      </c>
      <c r="N242">
        <v>0.5199999999999998</v>
      </c>
      <c r="O242">
        <v>0.67999999999999983</v>
      </c>
      <c r="P242">
        <v>0.92999999999999994</v>
      </c>
      <c r="Q242">
        <v>1.1499999999999999</v>
      </c>
      <c r="R242">
        <v>1.17</v>
      </c>
      <c r="T242" s="10">
        <f t="shared" si="51"/>
        <v>0</v>
      </c>
      <c r="U242" s="10">
        <f t="shared" si="52"/>
        <v>0</v>
      </c>
      <c r="V242" s="10">
        <f t="shared" si="53"/>
        <v>0</v>
      </c>
      <c r="W242" s="10">
        <f t="shared" si="54"/>
        <v>1.3078825269304164</v>
      </c>
      <c r="X242" s="10">
        <f t="shared" si="55"/>
        <v>0</v>
      </c>
      <c r="Y242" s="10">
        <f t="shared" si="56"/>
        <v>0</v>
      </c>
      <c r="Z242" s="10">
        <f t="shared" si="57"/>
        <v>0</v>
      </c>
      <c r="AA242" s="10">
        <f t="shared" si="58"/>
        <v>0</v>
      </c>
      <c r="AB242" s="10">
        <f t="shared" si="59"/>
        <v>0.92865387729960125</v>
      </c>
      <c r="AC242" s="10">
        <f t="shared" si="60"/>
        <v>0</v>
      </c>
      <c r="AD242" s="10">
        <f t="shared" si="61"/>
        <v>0</v>
      </c>
      <c r="AE242" s="10">
        <f t="shared" si="62"/>
        <v>0</v>
      </c>
      <c r="AF242" s="10">
        <f t="shared" si="63"/>
        <v>0.92865387729960125</v>
      </c>
      <c r="AG242" s="10">
        <f t="shared" si="64"/>
        <v>0</v>
      </c>
      <c r="AH242" s="10">
        <f t="shared" si="65"/>
        <v>0</v>
      </c>
    </row>
    <row r="243" spans="2:34">
      <c r="B243" s="10">
        <f t="shared" si="50"/>
        <v>8.3967203892512856</v>
      </c>
      <c r="C243">
        <v>235</v>
      </c>
      <c r="D243">
        <v>0.57999999999999985</v>
      </c>
      <c r="E243">
        <v>0.69</v>
      </c>
      <c r="F243">
        <v>1.54</v>
      </c>
      <c r="G243">
        <v>1.6099999999999999</v>
      </c>
      <c r="H243">
        <v>0.34000000000000008</v>
      </c>
      <c r="I243">
        <v>0.6100000000000001</v>
      </c>
      <c r="J243">
        <v>1.41</v>
      </c>
      <c r="K243">
        <v>0.83000000000000007</v>
      </c>
      <c r="L243">
        <v>1.2</v>
      </c>
      <c r="M243">
        <v>0.84</v>
      </c>
      <c r="N243">
        <v>0.87999999999999989</v>
      </c>
      <c r="O243">
        <v>0.80999999999999983</v>
      </c>
      <c r="P243">
        <v>1.1499999999999999</v>
      </c>
      <c r="Q243">
        <v>1.45</v>
      </c>
      <c r="R243">
        <v>1.52</v>
      </c>
      <c r="T243" s="10">
        <f t="shared" si="51"/>
        <v>0</v>
      </c>
      <c r="U243" s="10">
        <f t="shared" si="52"/>
        <v>0</v>
      </c>
      <c r="V243" s="10">
        <f t="shared" si="53"/>
        <v>1.3078825269304164</v>
      </c>
      <c r="W243" s="10">
        <f t="shared" si="54"/>
        <v>1.3078825269304164</v>
      </c>
      <c r="X243" s="10">
        <f t="shared" si="55"/>
        <v>0</v>
      </c>
      <c r="Y243" s="10">
        <f t="shared" si="56"/>
        <v>0</v>
      </c>
      <c r="Z243" s="10">
        <f t="shared" si="57"/>
        <v>1.3078825269304164</v>
      </c>
      <c r="AA243" s="10">
        <f t="shared" si="58"/>
        <v>0</v>
      </c>
      <c r="AB243" s="10">
        <f t="shared" si="59"/>
        <v>0.92865387729960125</v>
      </c>
      <c r="AC243" s="10">
        <f t="shared" si="60"/>
        <v>0</v>
      </c>
      <c r="AD243" s="10">
        <f t="shared" si="61"/>
        <v>0</v>
      </c>
      <c r="AE243" s="10">
        <f t="shared" si="62"/>
        <v>0</v>
      </c>
      <c r="AF243" s="10">
        <f t="shared" si="63"/>
        <v>0.92865387729960125</v>
      </c>
      <c r="AG243" s="10">
        <f t="shared" si="64"/>
        <v>1.3078825269304164</v>
      </c>
      <c r="AH243" s="10">
        <f t="shared" si="65"/>
        <v>1.3078825269304164</v>
      </c>
    </row>
    <row r="244" spans="2:34">
      <c r="B244" s="10">
        <f t="shared" si="50"/>
        <v>15.825951407648093</v>
      </c>
      <c r="C244">
        <v>236</v>
      </c>
      <c r="D244">
        <v>1.49</v>
      </c>
      <c r="E244">
        <v>1.54</v>
      </c>
      <c r="F244">
        <v>2.4</v>
      </c>
      <c r="G244">
        <v>2.4999999999999996</v>
      </c>
      <c r="H244">
        <v>0.97</v>
      </c>
      <c r="I244">
        <v>1.38</v>
      </c>
      <c r="J244">
        <v>2.11</v>
      </c>
      <c r="K244">
        <v>1.6400000000000001</v>
      </c>
      <c r="L244">
        <v>1.8699999999999999</v>
      </c>
      <c r="M244">
        <v>1.69</v>
      </c>
      <c r="N244">
        <v>1.69</v>
      </c>
      <c r="O244">
        <v>1.67</v>
      </c>
      <c r="P244">
        <v>2.0099999999999998</v>
      </c>
      <c r="Q244">
        <v>2.1199999999999997</v>
      </c>
      <c r="R244">
        <v>2.1800000000000002</v>
      </c>
      <c r="T244" s="10">
        <f t="shared" si="51"/>
        <v>0.92865387729960125</v>
      </c>
      <c r="U244" s="10">
        <f t="shared" si="52"/>
        <v>0.92865387729960125</v>
      </c>
      <c r="V244" s="10">
        <f t="shared" si="53"/>
        <v>1.3078825269304164</v>
      </c>
      <c r="W244" s="10">
        <f t="shared" si="54"/>
        <v>1.3078825269304164</v>
      </c>
      <c r="X244" s="10">
        <f t="shared" si="55"/>
        <v>0.92865387729960125</v>
      </c>
      <c r="Y244" s="10">
        <f t="shared" si="56"/>
        <v>0.92865387729960125</v>
      </c>
      <c r="Z244" s="10">
        <f t="shared" si="57"/>
        <v>1.3078825269304164</v>
      </c>
      <c r="AA244" s="10">
        <f t="shared" si="58"/>
        <v>0.92865387729960125</v>
      </c>
      <c r="AB244" s="10">
        <f t="shared" si="59"/>
        <v>0.92865387729960125</v>
      </c>
      <c r="AC244" s="10">
        <f t="shared" si="60"/>
        <v>0.92865387729960125</v>
      </c>
      <c r="AD244" s="10">
        <f t="shared" si="61"/>
        <v>0.92865387729960125</v>
      </c>
      <c r="AE244" s="10">
        <f t="shared" si="62"/>
        <v>0.92865387729960125</v>
      </c>
      <c r="AF244" s="10">
        <f t="shared" si="63"/>
        <v>0.92865387729960125</v>
      </c>
      <c r="AG244" s="10">
        <f t="shared" si="64"/>
        <v>1.3078825269304164</v>
      </c>
      <c r="AH244" s="10">
        <f t="shared" si="65"/>
        <v>1.3078825269304164</v>
      </c>
    </row>
    <row r="245" spans="2:34">
      <c r="B245" s="10">
        <f t="shared" si="50"/>
        <v>15.825951407648093</v>
      </c>
      <c r="C245">
        <v>237</v>
      </c>
      <c r="D245">
        <v>1.47</v>
      </c>
      <c r="E245">
        <v>1.44</v>
      </c>
      <c r="F245">
        <v>2.42</v>
      </c>
      <c r="G245">
        <v>2.5799999999999996</v>
      </c>
      <c r="H245">
        <v>1</v>
      </c>
      <c r="I245">
        <v>1.47</v>
      </c>
      <c r="J245">
        <v>2.1999999999999997</v>
      </c>
      <c r="K245">
        <v>1.55</v>
      </c>
      <c r="L245">
        <v>1.9299999999999997</v>
      </c>
      <c r="M245">
        <v>1.67</v>
      </c>
      <c r="N245">
        <v>1.69</v>
      </c>
      <c r="O245">
        <v>1.5999999999999999</v>
      </c>
      <c r="P245">
        <v>1.9</v>
      </c>
      <c r="Q245">
        <v>2.2199999999999998</v>
      </c>
      <c r="R245">
        <v>2.35</v>
      </c>
      <c r="T245" s="10">
        <f t="shared" si="51"/>
        <v>0.92865387729960125</v>
      </c>
      <c r="U245" s="10">
        <f t="shared" si="52"/>
        <v>0.92865387729960125</v>
      </c>
      <c r="V245" s="10">
        <f t="shared" si="53"/>
        <v>1.3078825269304164</v>
      </c>
      <c r="W245" s="10">
        <f t="shared" si="54"/>
        <v>1.3078825269304164</v>
      </c>
      <c r="X245" s="10">
        <f t="shared" si="55"/>
        <v>0.92865387729960125</v>
      </c>
      <c r="Y245" s="10">
        <f t="shared" si="56"/>
        <v>0.92865387729960125</v>
      </c>
      <c r="Z245" s="10">
        <f t="shared" si="57"/>
        <v>1.3078825269304164</v>
      </c>
      <c r="AA245" s="10">
        <f t="shared" si="58"/>
        <v>0.92865387729960125</v>
      </c>
      <c r="AB245" s="10">
        <f t="shared" si="59"/>
        <v>0.92865387729960125</v>
      </c>
      <c r="AC245" s="10">
        <f t="shared" si="60"/>
        <v>0.92865387729960125</v>
      </c>
      <c r="AD245" s="10">
        <f t="shared" si="61"/>
        <v>0.92865387729960125</v>
      </c>
      <c r="AE245" s="10">
        <f t="shared" si="62"/>
        <v>0.92865387729960125</v>
      </c>
      <c r="AF245" s="10">
        <f t="shared" si="63"/>
        <v>0.92865387729960125</v>
      </c>
      <c r="AG245" s="10">
        <f t="shared" si="64"/>
        <v>1.3078825269304164</v>
      </c>
      <c r="AH245" s="10">
        <f t="shared" si="65"/>
        <v>1.3078825269304164</v>
      </c>
    </row>
    <row r="246" spans="2:34">
      <c r="B246" s="10">
        <f t="shared" si="50"/>
        <v>11.182682021150089</v>
      </c>
      <c r="C246">
        <v>238</v>
      </c>
      <c r="D246">
        <v>0.65999999999999992</v>
      </c>
      <c r="E246">
        <v>0.79</v>
      </c>
      <c r="F246">
        <v>1.52</v>
      </c>
      <c r="G246">
        <v>1.68</v>
      </c>
      <c r="H246">
        <v>0.33000000000000007</v>
      </c>
      <c r="I246">
        <v>0.7</v>
      </c>
      <c r="J246">
        <v>1.49</v>
      </c>
      <c r="K246">
        <v>0.87000000000000011</v>
      </c>
      <c r="L246">
        <v>1.1499999999999999</v>
      </c>
      <c r="M246">
        <v>1.03</v>
      </c>
      <c r="N246">
        <v>0.95999999999999985</v>
      </c>
      <c r="O246">
        <v>0.92999999999999994</v>
      </c>
      <c r="P246">
        <v>1.1599999999999999</v>
      </c>
      <c r="Q246">
        <v>1.41</v>
      </c>
      <c r="R246">
        <v>1.52</v>
      </c>
      <c r="T246" s="10">
        <f t="shared" si="51"/>
        <v>0</v>
      </c>
      <c r="U246" s="10">
        <f t="shared" si="52"/>
        <v>0</v>
      </c>
      <c r="V246" s="10">
        <f t="shared" si="53"/>
        <v>1.3078825269304164</v>
      </c>
      <c r="W246" s="10">
        <f t="shared" si="54"/>
        <v>1.3078825269304164</v>
      </c>
      <c r="X246" s="10">
        <f t="shared" si="55"/>
        <v>0</v>
      </c>
      <c r="Y246" s="10">
        <f t="shared" si="56"/>
        <v>0</v>
      </c>
      <c r="Z246" s="10">
        <f t="shared" si="57"/>
        <v>1.3078825269304164</v>
      </c>
      <c r="AA246" s="10">
        <f t="shared" si="58"/>
        <v>0</v>
      </c>
      <c r="AB246" s="10">
        <f t="shared" si="59"/>
        <v>0.92865387729960125</v>
      </c>
      <c r="AC246" s="10">
        <f t="shared" si="60"/>
        <v>0.92865387729960125</v>
      </c>
      <c r="AD246" s="10">
        <f t="shared" si="61"/>
        <v>0.92865387729960125</v>
      </c>
      <c r="AE246" s="10">
        <f t="shared" si="62"/>
        <v>0.92865387729960125</v>
      </c>
      <c r="AF246" s="10">
        <f t="shared" si="63"/>
        <v>0.92865387729960125</v>
      </c>
      <c r="AG246" s="10">
        <f t="shared" si="64"/>
        <v>1.3078825269304164</v>
      </c>
      <c r="AH246" s="10">
        <f t="shared" si="65"/>
        <v>1.3078825269304164</v>
      </c>
    </row>
    <row r="247" spans="2:34">
      <c r="B247" s="10">
        <f t="shared" si="50"/>
        <v>14.897297530348492</v>
      </c>
      <c r="C247">
        <v>239</v>
      </c>
      <c r="D247">
        <v>0.98000000000000009</v>
      </c>
      <c r="E247">
        <v>1.1499999999999999</v>
      </c>
      <c r="F247">
        <v>1.9200000000000002</v>
      </c>
      <c r="G247">
        <v>2.21</v>
      </c>
      <c r="H247">
        <v>0.76</v>
      </c>
      <c r="I247">
        <v>1.08</v>
      </c>
      <c r="J247">
        <v>1.8499999999999999</v>
      </c>
      <c r="K247">
        <v>1.2</v>
      </c>
      <c r="L247">
        <v>1.6800000000000002</v>
      </c>
      <c r="M247">
        <v>1.4300000000000002</v>
      </c>
      <c r="N247">
        <v>1.1999999999999997</v>
      </c>
      <c r="O247">
        <v>1.18</v>
      </c>
      <c r="P247">
        <v>1.5599999999999998</v>
      </c>
      <c r="Q247">
        <v>1.79</v>
      </c>
      <c r="R247">
        <v>1.8399999999999999</v>
      </c>
      <c r="T247" s="10">
        <f t="shared" si="51"/>
        <v>0.92865387729960125</v>
      </c>
      <c r="U247" s="10">
        <f t="shared" si="52"/>
        <v>0.92865387729960125</v>
      </c>
      <c r="V247" s="10">
        <f t="shared" si="53"/>
        <v>1.3078825269304164</v>
      </c>
      <c r="W247" s="10">
        <f t="shared" si="54"/>
        <v>1.3078825269304164</v>
      </c>
      <c r="X247" s="10">
        <f t="shared" si="55"/>
        <v>0</v>
      </c>
      <c r="Y247" s="10">
        <f t="shared" si="56"/>
        <v>0.92865387729960125</v>
      </c>
      <c r="Z247" s="10">
        <f t="shared" si="57"/>
        <v>1.3078825269304164</v>
      </c>
      <c r="AA247" s="10">
        <f t="shared" si="58"/>
        <v>0.92865387729960125</v>
      </c>
      <c r="AB247" s="10">
        <f t="shared" si="59"/>
        <v>0.92865387729960125</v>
      </c>
      <c r="AC247" s="10">
        <f t="shared" si="60"/>
        <v>0.92865387729960125</v>
      </c>
      <c r="AD247" s="10">
        <f t="shared" si="61"/>
        <v>0.92865387729960125</v>
      </c>
      <c r="AE247" s="10">
        <f t="shared" si="62"/>
        <v>0.92865387729960125</v>
      </c>
      <c r="AF247" s="10">
        <f t="shared" si="63"/>
        <v>0.92865387729960125</v>
      </c>
      <c r="AG247" s="10">
        <f t="shared" si="64"/>
        <v>1.3078825269304164</v>
      </c>
      <c r="AH247" s="10">
        <f t="shared" si="65"/>
        <v>1.3078825269304164</v>
      </c>
    </row>
    <row r="248" spans="2:34">
      <c r="B248" s="10">
        <f t="shared" si="50"/>
        <v>14.897297530348492</v>
      </c>
      <c r="C248">
        <v>240</v>
      </c>
      <c r="D248">
        <v>1.3599999999999999</v>
      </c>
      <c r="E248">
        <v>1.4100000000000001</v>
      </c>
      <c r="F248">
        <v>2.2399999999999998</v>
      </c>
      <c r="G248">
        <v>2.2599999999999998</v>
      </c>
      <c r="H248">
        <v>0.89</v>
      </c>
      <c r="I248">
        <v>1.1599999999999999</v>
      </c>
      <c r="J248">
        <v>2.09</v>
      </c>
      <c r="K248">
        <v>1.4800000000000002</v>
      </c>
      <c r="L248">
        <v>1.8299999999999998</v>
      </c>
      <c r="M248">
        <v>1.64</v>
      </c>
      <c r="N248">
        <v>1.58</v>
      </c>
      <c r="O248">
        <v>1.6099999999999999</v>
      </c>
      <c r="P248">
        <v>1.76</v>
      </c>
      <c r="Q248">
        <v>1.9899999999999998</v>
      </c>
      <c r="R248">
        <v>2.23</v>
      </c>
      <c r="T248" s="10">
        <f t="shared" si="51"/>
        <v>0.92865387729960125</v>
      </c>
      <c r="U248" s="10">
        <f t="shared" si="52"/>
        <v>0.92865387729960125</v>
      </c>
      <c r="V248" s="10">
        <f t="shared" si="53"/>
        <v>1.3078825269304164</v>
      </c>
      <c r="W248" s="10">
        <f t="shared" si="54"/>
        <v>1.3078825269304164</v>
      </c>
      <c r="X248" s="10">
        <f t="shared" si="55"/>
        <v>0</v>
      </c>
      <c r="Y248" s="10">
        <f t="shared" si="56"/>
        <v>0.92865387729960125</v>
      </c>
      <c r="Z248" s="10">
        <f t="shared" si="57"/>
        <v>1.3078825269304164</v>
      </c>
      <c r="AA248" s="10">
        <f t="shared" si="58"/>
        <v>0.92865387729960125</v>
      </c>
      <c r="AB248" s="10">
        <f t="shared" si="59"/>
        <v>0.92865387729960125</v>
      </c>
      <c r="AC248" s="10">
        <f t="shared" si="60"/>
        <v>0.92865387729960125</v>
      </c>
      <c r="AD248" s="10">
        <f t="shared" si="61"/>
        <v>0.92865387729960125</v>
      </c>
      <c r="AE248" s="10">
        <f t="shared" si="62"/>
        <v>0.92865387729960125</v>
      </c>
      <c r="AF248" s="10">
        <f t="shared" si="63"/>
        <v>0.92865387729960125</v>
      </c>
      <c r="AG248" s="10">
        <f t="shared" si="64"/>
        <v>1.3078825269304164</v>
      </c>
      <c r="AH248" s="10">
        <f t="shared" si="65"/>
        <v>1.3078825269304164</v>
      </c>
    </row>
    <row r="249" spans="2:34">
      <c r="B249" s="10">
        <f t="shared" si="50"/>
        <v>5.7809553353904519</v>
      </c>
      <c r="C249">
        <v>241</v>
      </c>
      <c r="D249">
        <v>0.58999999999999986</v>
      </c>
      <c r="E249">
        <v>0.7</v>
      </c>
      <c r="F249">
        <v>1.51</v>
      </c>
      <c r="G249">
        <v>1.6199999999999999</v>
      </c>
      <c r="H249">
        <v>0.13000000000000003</v>
      </c>
      <c r="I249">
        <v>0.62</v>
      </c>
      <c r="J249">
        <v>1.2399999999999998</v>
      </c>
      <c r="K249">
        <v>0.79</v>
      </c>
      <c r="L249">
        <v>1.24</v>
      </c>
      <c r="M249">
        <v>0.87999999999999989</v>
      </c>
      <c r="N249">
        <v>0.78999999999999981</v>
      </c>
      <c r="O249">
        <v>0.7699999999999998</v>
      </c>
      <c r="P249">
        <v>1.0899999999999999</v>
      </c>
      <c r="Q249">
        <v>1.2999999999999998</v>
      </c>
      <c r="R249">
        <v>1.51</v>
      </c>
      <c r="T249" s="10">
        <f t="shared" si="51"/>
        <v>0</v>
      </c>
      <c r="U249" s="10">
        <f t="shared" si="52"/>
        <v>0</v>
      </c>
      <c r="V249" s="10">
        <f t="shared" si="53"/>
        <v>1.3078825269304164</v>
      </c>
      <c r="W249" s="10">
        <f t="shared" si="54"/>
        <v>1.3078825269304164</v>
      </c>
      <c r="X249" s="10">
        <f t="shared" si="55"/>
        <v>0</v>
      </c>
      <c r="Y249" s="10">
        <f t="shared" si="56"/>
        <v>0</v>
      </c>
      <c r="Z249" s="10">
        <f t="shared" si="57"/>
        <v>0</v>
      </c>
      <c r="AA249" s="10">
        <f t="shared" si="58"/>
        <v>0</v>
      </c>
      <c r="AB249" s="10">
        <f t="shared" si="59"/>
        <v>0.92865387729960125</v>
      </c>
      <c r="AC249" s="10">
        <f t="shared" si="60"/>
        <v>0</v>
      </c>
      <c r="AD249" s="10">
        <f t="shared" si="61"/>
        <v>0</v>
      </c>
      <c r="AE249" s="10">
        <f t="shared" si="62"/>
        <v>0</v>
      </c>
      <c r="AF249" s="10">
        <f t="shared" si="63"/>
        <v>0.92865387729960125</v>
      </c>
      <c r="AG249" s="10">
        <f t="shared" si="64"/>
        <v>0</v>
      </c>
      <c r="AH249" s="10">
        <f t="shared" si="65"/>
        <v>1.3078825269304164</v>
      </c>
    </row>
    <row r="250" spans="2:34">
      <c r="B250" s="10">
        <f t="shared" si="50"/>
        <v>12.11133589844969</v>
      </c>
      <c r="C250">
        <v>242</v>
      </c>
      <c r="D250">
        <v>0.92999999999999994</v>
      </c>
      <c r="E250">
        <v>0.85000000000000009</v>
      </c>
      <c r="F250">
        <v>1.77</v>
      </c>
      <c r="G250">
        <v>1.8499999999999999</v>
      </c>
      <c r="H250">
        <v>0.45000000000000007</v>
      </c>
      <c r="I250">
        <v>0.85</v>
      </c>
      <c r="J250">
        <v>1.63</v>
      </c>
      <c r="K250">
        <v>0.8600000000000001</v>
      </c>
      <c r="L250">
        <v>1.3199999999999998</v>
      </c>
      <c r="M250">
        <v>1.1299999999999999</v>
      </c>
      <c r="N250">
        <v>1.0899999999999999</v>
      </c>
      <c r="O250">
        <v>0.94999999999999984</v>
      </c>
      <c r="P250">
        <v>1.4</v>
      </c>
      <c r="Q250">
        <v>1.63</v>
      </c>
      <c r="R250">
        <v>1.68</v>
      </c>
      <c r="T250" s="10">
        <f t="shared" si="51"/>
        <v>0.92865387729960125</v>
      </c>
      <c r="U250" s="10">
        <f t="shared" si="52"/>
        <v>0</v>
      </c>
      <c r="V250" s="10">
        <f t="shared" si="53"/>
        <v>1.3078825269304164</v>
      </c>
      <c r="W250" s="10">
        <f t="shared" si="54"/>
        <v>1.3078825269304164</v>
      </c>
      <c r="X250" s="10">
        <f t="shared" si="55"/>
        <v>0</v>
      </c>
      <c r="Y250" s="10">
        <f t="shared" si="56"/>
        <v>0</v>
      </c>
      <c r="Z250" s="10">
        <f t="shared" si="57"/>
        <v>1.3078825269304164</v>
      </c>
      <c r="AA250" s="10">
        <f t="shared" si="58"/>
        <v>0</v>
      </c>
      <c r="AB250" s="10">
        <f t="shared" si="59"/>
        <v>0.92865387729960125</v>
      </c>
      <c r="AC250" s="10">
        <f t="shared" si="60"/>
        <v>0.92865387729960125</v>
      </c>
      <c r="AD250" s="10">
        <f t="shared" si="61"/>
        <v>0.92865387729960125</v>
      </c>
      <c r="AE250" s="10">
        <f t="shared" si="62"/>
        <v>0.92865387729960125</v>
      </c>
      <c r="AF250" s="10">
        <f t="shared" si="63"/>
        <v>0.92865387729960125</v>
      </c>
      <c r="AG250" s="10">
        <f t="shared" si="64"/>
        <v>1.3078825269304164</v>
      </c>
      <c r="AH250" s="10">
        <f t="shared" si="65"/>
        <v>1.3078825269304164</v>
      </c>
    </row>
    <row r="251" spans="2:34">
      <c r="B251" s="10">
        <f t="shared" si="50"/>
        <v>15.825951407648093</v>
      </c>
      <c r="C251">
        <v>243</v>
      </c>
      <c r="D251">
        <v>1.3099999999999998</v>
      </c>
      <c r="E251">
        <v>1.52</v>
      </c>
      <c r="F251">
        <v>2.31</v>
      </c>
      <c r="G251">
        <v>2.4300000000000002</v>
      </c>
      <c r="H251">
        <v>0.94000000000000006</v>
      </c>
      <c r="I251">
        <v>1.28</v>
      </c>
      <c r="J251">
        <v>2.1300000000000003</v>
      </c>
      <c r="K251">
        <v>1.51</v>
      </c>
      <c r="L251">
        <v>1.96</v>
      </c>
      <c r="M251">
        <v>1.67</v>
      </c>
      <c r="N251">
        <v>1.63</v>
      </c>
      <c r="O251">
        <v>1.63</v>
      </c>
      <c r="P251">
        <v>1.93</v>
      </c>
      <c r="Q251">
        <v>2.09</v>
      </c>
      <c r="R251">
        <v>2.35</v>
      </c>
      <c r="T251" s="10">
        <f t="shared" si="51"/>
        <v>0.92865387729960125</v>
      </c>
      <c r="U251" s="10">
        <f t="shared" si="52"/>
        <v>0.92865387729960125</v>
      </c>
      <c r="V251" s="10">
        <f t="shared" si="53"/>
        <v>1.3078825269304164</v>
      </c>
      <c r="W251" s="10">
        <f t="shared" si="54"/>
        <v>1.3078825269304164</v>
      </c>
      <c r="X251" s="10">
        <f t="shared" si="55"/>
        <v>0.92865387729960125</v>
      </c>
      <c r="Y251" s="10">
        <f t="shared" si="56"/>
        <v>0.92865387729960125</v>
      </c>
      <c r="Z251" s="10">
        <f t="shared" si="57"/>
        <v>1.3078825269304164</v>
      </c>
      <c r="AA251" s="10">
        <f t="shared" si="58"/>
        <v>0.92865387729960125</v>
      </c>
      <c r="AB251" s="10">
        <f t="shared" si="59"/>
        <v>0.92865387729960125</v>
      </c>
      <c r="AC251" s="10">
        <f t="shared" si="60"/>
        <v>0.92865387729960125</v>
      </c>
      <c r="AD251" s="10">
        <f t="shared" si="61"/>
        <v>0.92865387729960125</v>
      </c>
      <c r="AE251" s="10">
        <f t="shared" si="62"/>
        <v>0.92865387729960125</v>
      </c>
      <c r="AF251" s="10">
        <f t="shared" si="63"/>
        <v>0.92865387729960125</v>
      </c>
      <c r="AG251" s="10">
        <f t="shared" si="64"/>
        <v>1.3078825269304164</v>
      </c>
      <c r="AH251" s="10">
        <f t="shared" si="65"/>
        <v>1.3078825269304164</v>
      </c>
    </row>
    <row r="252" spans="2:34">
      <c r="B252" s="10">
        <f t="shared" si="50"/>
        <v>13.968643653048892</v>
      </c>
      <c r="C252">
        <v>244</v>
      </c>
      <c r="D252">
        <v>1.02</v>
      </c>
      <c r="E252">
        <v>1.2000000000000002</v>
      </c>
      <c r="F252">
        <v>2.0500000000000003</v>
      </c>
      <c r="G252">
        <v>2.0299999999999998</v>
      </c>
      <c r="H252">
        <v>0.76</v>
      </c>
      <c r="I252">
        <v>0.91999999999999993</v>
      </c>
      <c r="J252">
        <v>1.7</v>
      </c>
      <c r="K252">
        <v>1.1200000000000001</v>
      </c>
      <c r="L252">
        <v>1.6800000000000002</v>
      </c>
      <c r="M252">
        <v>1.32</v>
      </c>
      <c r="N252">
        <v>1.19</v>
      </c>
      <c r="O252">
        <v>1.18</v>
      </c>
      <c r="P252">
        <v>1.5</v>
      </c>
      <c r="Q252">
        <v>1.83</v>
      </c>
      <c r="R252">
        <v>1.81</v>
      </c>
      <c r="T252" s="10">
        <f t="shared" si="51"/>
        <v>0.92865387729960125</v>
      </c>
      <c r="U252" s="10">
        <f t="shared" si="52"/>
        <v>0.92865387729960125</v>
      </c>
      <c r="V252" s="10">
        <f t="shared" si="53"/>
        <v>1.3078825269304164</v>
      </c>
      <c r="W252" s="10">
        <f t="shared" si="54"/>
        <v>1.3078825269304164</v>
      </c>
      <c r="X252" s="10">
        <f t="shared" si="55"/>
        <v>0</v>
      </c>
      <c r="Y252" s="10">
        <f t="shared" si="56"/>
        <v>0</v>
      </c>
      <c r="Z252" s="10">
        <f t="shared" si="57"/>
        <v>1.3078825269304164</v>
      </c>
      <c r="AA252" s="10">
        <f t="shared" si="58"/>
        <v>0.92865387729960125</v>
      </c>
      <c r="AB252" s="10">
        <f t="shared" si="59"/>
        <v>0.92865387729960125</v>
      </c>
      <c r="AC252" s="10">
        <f t="shared" si="60"/>
        <v>0.92865387729960125</v>
      </c>
      <c r="AD252" s="10">
        <f t="shared" si="61"/>
        <v>0.92865387729960125</v>
      </c>
      <c r="AE252" s="10">
        <f t="shared" si="62"/>
        <v>0.92865387729960125</v>
      </c>
      <c r="AF252" s="10">
        <f t="shared" si="63"/>
        <v>0.92865387729960125</v>
      </c>
      <c r="AG252" s="10">
        <f t="shared" si="64"/>
        <v>1.3078825269304164</v>
      </c>
      <c r="AH252" s="10">
        <f t="shared" si="65"/>
        <v>1.3078825269304164</v>
      </c>
    </row>
    <row r="253" spans="2:34">
      <c r="B253" s="10">
        <f t="shared" si="50"/>
        <v>14.897297530348492</v>
      </c>
      <c r="C253">
        <v>245</v>
      </c>
      <c r="D253">
        <v>1.17</v>
      </c>
      <c r="E253">
        <v>1.07</v>
      </c>
      <c r="F253">
        <v>2</v>
      </c>
      <c r="G253">
        <v>2.19</v>
      </c>
      <c r="H253">
        <v>0.73000000000000009</v>
      </c>
      <c r="I253">
        <v>1.01</v>
      </c>
      <c r="J253">
        <v>1.78</v>
      </c>
      <c r="K253">
        <v>1.1400000000000001</v>
      </c>
      <c r="L253">
        <v>1.5699999999999998</v>
      </c>
      <c r="M253">
        <v>1.2999999999999998</v>
      </c>
      <c r="N253">
        <v>1.3</v>
      </c>
      <c r="O253">
        <v>1.3199999999999998</v>
      </c>
      <c r="P253">
        <v>1.61</v>
      </c>
      <c r="Q253">
        <v>1.7999999999999998</v>
      </c>
      <c r="R253">
        <v>1.9400000000000002</v>
      </c>
      <c r="T253" s="10">
        <f t="shared" si="51"/>
        <v>0.92865387729960125</v>
      </c>
      <c r="U253" s="10">
        <f t="shared" si="52"/>
        <v>0.92865387729960125</v>
      </c>
      <c r="V253" s="10">
        <f t="shared" si="53"/>
        <v>1.3078825269304164</v>
      </c>
      <c r="W253" s="10">
        <f t="shared" si="54"/>
        <v>1.3078825269304164</v>
      </c>
      <c r="X253" s="10">
        <f t="shared" si="55"/>
        <v>0</v>
      </c>
      <c r="Y253" s="10">
        <f t="shared" si="56"/>
        <v>0.92865387729960125</v>
      </c>
      <c r="Z253" s="10">
        <f t="shared" si="57"/>
        <v>1.3078825269304164</v>
      </c>
      <c r="AA253" s="10">
        <f t="shared" si="58"/>
        <v>0.92865387729960125</v>
      </c>
      <c r="AB253" s="10">
        <f t="shared" si="59"/>
        <v>0.92865387729960125</v>
      </c>
      <c r="AC253" s="10">
        <f t="shared" si="60"/>
        <v>0.92865387729960125</v>
      </c>
      <c r="AD253" s="10">
        <f t="shared" si="61"/>
        <v>0.92865387729960125</v>
      </c>
      <c r="AE253" s="10">
        <f t="shared" si="62"/>
        <v>0.92865387729960125</v>
      </c>
      <c r="AF253" s="10">
        <f t="shared" si="63"/>
        <v>0.92865387729960125</v>
      </c>
      <c r="AG253" s="10">
        <f t="shared" si="64"/>
        <v>1.3078825269304164</v>
      </c>
      <c r="AH253" s="10">
        <f t="shared" si="65"/>
        <v>1.3078825269304164</v>
      </c>
    </row>
    <row r="254" spans="2:34">
      <c r="B254" s="10">
        <f t="shared" si="50"/>
        <v>14.897297530348492</v>
      </c>
      <c r="C254">
        <v>246</v>
      </c>
      <c r="D254">
        <v>1.1299999999999999</v>
      </c>
      <c r="E254">
        <v>1.33</v>
      </c>
      <c r="F254">
        <v>2.1799999999999997</v>
      </c>
      <c r="G254">
        <v>2.21</v>
      </c>
      <c r="H254">
        <v>0.91</v>
      </c>
      <c r="I254">
        <v>1.23</v>
      </c>
      <c r="J254">
        <v>1.97</v>
      </c>
      <c r="K254">
        <v>1.3800000000000001</v>
      </c>
      <c r="L254">
        <v>1.86</v>
      </c>
      <c r="M254">
        <v>1.53</v>
      </c>
      <c r="N254">
        <v>1.3699999999999999</v>
      </c>
      <c r="O254">
        <v>1.45</v>
      </c>
      <c r="P254">
        <v>1.79</v>
      </c>
      <c r="Q254">
        <v>1.94</v>
      </c>
      <c r="R254">
        <v>2.0100000000000002</v>
      </c>
      <c r="T254" s="10">
        <f t="shared" si="51"/>
        <v>0.92865387729960125</v>
      </c>
      <c r="U254" s="10">
        <f t="shared" si="52"/>
        <v>0.92865387729960125</v>
      </c>
      <c r="V254" s="10">
        <f t="shared" si="53"/>
        <v>1.3078825269304164</v>
      </c>
      <c r="W254" s="10">
        <f t="shared" si="54"/>
        <v>1.3078825269304164</v>
      </c>
      <c r="X254" s="10">
        <f t="shared" si="55"/>
        <v>0</v>
      </c>
      <c r="Y254" s="10">
        <f t="shared" si="56"/>
        <v>0.92865387729960125</v>
      </c>
      <c r="Z254" s="10">
        <f t="shared" si="57"/>
        <v>1.3078825269304164</v>
      </c>
      <c r="AA254" s="10">
        <f t="shared" si="58"/>
        <v>0.92865387729960125</v>
      </c>
      <c r="AB254" s="10">
        <f t="shared" si="59"/>
        <v>0.92865387729960125</v>
      </c>
      <c r="AC254" s="10">
        <f t="shared" si="60"/>
        <v>0.92865387729960125</v>
      </c>
      <c r="AD254" s="10">
        <f t="shared" si="61"/>
        <v>0.92865387729960125</v>
      </c>
      <c r="AE254" s="10">
        <f t="shared" si="62"/>
        <v>0.92865387729960125</v>
      </c>
      <c r="AF254" s="10">
        <f t="shared" si="63"/>
        <v>0.92865387729960125</v>
      </c>
      <c r="AG254" s="10">
        <f t="shared" si="64"/>
        <v>1.3078825269304164</v>
      </c>
      <c r="AH254" s="10">
        <f t="shared" si="65"/>
        <v>1.3078825269304164</v>
      </c>
    </row>
    <row r="255" spans="2:34">
      <c r="B255" s="10">
        <f t="shared" si="50"/>
        <v>15.825951407648093</v>
      </c>
      <c r="C255">
        <v>247</v>
      </c>
      <c r="D255">
        <v>1.41</v>
      </c>
      <c r="E255">
        <v>1.45</v>
      </c>
      <c r="F255">
        <v>2.2799999999999998</v>
      </c>
      <c r="G255">
        <v>2.4899999999999998</v>
      </c>
      <c r="H255">
        <v>1.06</v>
      </c>
      <c r="I255">
        <v>1.42</v>
      </c>
      <c r="J255">
        <v>2.2199999999999998</v>
      </c>
      <c r="K255">
        <v>1.53</v>
      </c>
      <c r="L255">
        <v>1.96</v>
      </c>
      <c r="M255">
        <v>1.64</v>
      </c>
      <c r="N255">
        <v>1.5699999999999998</v>
      </c>
      <c r="O255">
        <v>1.5999999999999999</v>
      </c>
      <c r="P255">
        <v>1.94</v>
      </c>
      <c r="Q255">
        <v>2.0599999999999996</v>
      </c>
      <c r="R255">
        <v>2.3199999999999998</v>
      </c>
      <c r="T255" s="10">
        <f t="shared" si="51"/>
        <v>0.92865387729960125</v>
      </c>
      <c r="U255" s="10">
        <f t="shared" si="52"/>
        <v>0.92865387729960125</v>
      </c>
      <c r="V255" s="10">
        <f t="shared" si="53"/>
        <v>1.3078825269304164</v>
      </c>
      <c r="W255" s="10">
        <f t="shared" si="54"/>
        <v>1.3078825269304164</v>
      </c>
      <c r="X255" s="10">
        <f t="shared" si="55"/>
        <v>0.92865387729960125</v>
      </c>
      <c r="Y255" s="10">
        <f t="shared" si="56"/>
        <v>0.92865387729960125</v>
      </c>
      <c r="Z255" s="10">
        <f t="shared" si="57"/>
        <v>1.3078825269304164</v>
      </c>
      <c r="AA255" s="10">
        <f t="shared" si="58"/>
        <v>0.92865387729960125</v>
      </c>
      <c r="AB255" s="10">
        <f t="shared" si="59"/>
        <v>0.92865387729960125</v>
      </c>
      <c r="AC255" s="10">
        <f t="shared" si="60"/>
        <v>0.92865387729960125</v>
      </c>
      <c r="AD255" s="10">
        <f t="shared" si="61"/>
        <v>0.92865387729960125</v>
      </c>
      <c r="AE255" s="10">
        <f t="shared" si="62"/>
        <v>0.92865387729960125</v>
      </c>
      <c r="AF255" s="10">
        <f t="shared" si="63"/>
        <v>0.92865387729960125</v>
      </c>
      <c r="AG255" s="10">
        <f t="shared" si="64"/>
        <v>1.3078825269304164</v>
      </c>
      <c r="AH255" s="10">
        <f t="shared" si="65"/>
        <v>1.3078825269304164</v>
      </c>
    </row>
    <row r="256" spans="2:34">
      <c r="B256" s="10">
        <f t="shared" si="50"/>
        <v>14.897297530348492</v>
      </c>
      <c r="C256">
        <v>248</v>
      </c>
      <c r="D256">
        <v>1.24</v>
      </c>
      <c r="E256">
        <v>1.35</v>
      </c>
      <c r="F256">
        <v>2.2800000000000002</v>
      </c>
      <c r="G256">
        <v>2.2800000000000002</v>
      </c>
      <c r="H256">
        <v>0.8</v>
      </c>
      <c r="I256">
        <v>1.19</v>
      </c>
      <c r="J256">
        <v>1.9</v>
      </c>
      <c r="K256">
        <v>1.4000000000000001</v>
      </c>
      <c r="L256">
        <v>1.8800000000000001</v>
      </c>
      <c r="M256">
        <v>1.59</v>
      </c>
      <c r="N256">
        <v>1.53</v>
      </c>
      <c r="O256">
        <v>1.49</v>
      </c>
      <c r="P256">
        <v>1.68</v>
      </c>
      <c r="Q256">
        <v>2.0099999999999998</v>
      </c>
      <c r="R256">
        <v>2.02</v>
      </c>
      <c r="T256" s="10">
        <f t="shared" si="51"/>
        <v>0.92865387729960125</v>
      </c>
      <c r="U256" s="10">
        <f t="shared" si="52"/>
        <v>0.92865387729960125</v>
      </c>
      <c r="V256" s="10">
        <f t="shared" si="53"/>
        <v>1.3078825269304164</v>
      </c>
      <c r="W256" s="10">
        <f t="shared" si="54"/>
        <v>1.3078825269304164</v>
      </c>
      <c r="X256" s="10">
        <f t="shared" si="55"/>
        <v>0</v>
      </c>
      <c r="Y256" s="10">
        <f t="shared" si="56"/>
        <v>0.92865387729960125</v>
      </c>
      <c r="Z256" s="10">
        <f t="shared" si="57"/>
        <v>1.3078825269304164</v>
      </c>
      <c r="AA256" s="10">
        <f t="shared" si="58"/>
        <v>0.92865387729960125</v>
      </c>
      <c r="AB256" s="10">
        <f t="shared" si="59"/>
        <v>0.92865387729960125</v>
      </c>
      <c r="AC256" s="10">
        <f t="shared" si="60"/>
        <v>0.92865387729960125</v>
      </c>
      <c r="AD256" s="10">
        <f t="shared" si="61"/>
        <v>0.92865387729960125</v>
      </c>
      <c r="AE256" s="10">
        <f t="shared" si="62"/>
        <v>0.92865387729960125</v>
      </c>
      <c r="AF256" s="10">
        <f t="shared" si="63"/>
        <v>0.92865387729960125</v>
      </c>
      <c r="AG256" s="10">
        <f t="shared" si="64"/>
        <v>1.3078825269304164</v>
      </c>
      <c r="AH256" s="10">
        <f t="shared" si="65"/>
        <v>1.3078825269304164</v>
      </c>
    </row>
    <row r="257" spans="2:34">
      <c r="B257" s="10">
        <f t="shared" si="50"/>
        <v>15.825951407648093</v>
      </c>
      <c r="C257">
        <v>249</v>
      </c>
      <c r="D257">
        <v>1.17</v>
      </c>
      <c r="E257">
        <v>1.28</v>
      </c>
      <c r="F257">
        <v>2.1700000000000004</v>
      </c>
      <c r="G257">
        <v>2.33</v>
      </c>
      <c r="H257">
        <v>0.96000000000000008</v>
      </c>
      <c r="I257">
        <v>1.2</v>
      </c>
      <c r="J257">
        <v>2.0699999999999998</v>
      </c>
      <c r="K257">
        <v>1.4300000000000002</v>
      </c>
      <c r="L257">
        <v>1.87</v>
      </c>
      <c r="M257">
        <v>1.58</v>
      </c>
      <c r="N257">
        <v>1.48</v>
      </c>
      <c r="O257">
        <v>1.47</v>
      </c>
      <c r="P257">
        <v>1.72</v>
      </c>
      <c r="Q257">
        <v>2.0099999999999998</v>
      </c>
      <c r="R257">
        <v>2.0499999999999998</v>
      </c>
      <c r="T257" s="10">
        <f t="shared" si="51"/>
        <v>0.92865387729960125</v>
      </c>
      <c r="U257" s="10">
        <f t="shared" si="52"/>
        <v>0.92865387729960125</v>
      </c>
      <c r="V257" s="10">
        <f t="shared" si="53"/>
        <v>1.3078825269304164</v>
      </c>
      <c r="W257" s="10">
        <f t="shared" si="54"/>
        <v>1.3078825269304164</v>
      </c>
      <c r="X257" s="10">
        <f t="shared" si="55"/>
        <v>0.92865387729960125</v>
      </c>
      <c r="Y257" s="10">
        <f t="shared" si="56"/>
        <v>0.92865387729960125</v>
      </c>
      <c r="Z257" s="10">
        <f t="shared" si="57"/>
        <v>1.3078825269304164</v>
      </c>
      <c r="AA257" s="10">
        <f t="shared" si="58"/>
        <v>0.92865387729960125</v>
      </c>
      <c r="AB257" s="10">
        <f t="shared" si="59"/>
        <v>0.92865387729960125</v>
      </c>
      <c r="AC257" s="10">
        <f t="shared" si="60"/>
        <v>0.92865387729960125</v>
      </c>
      <c r="AD257" s="10">
        <f t="shared" si="61"/>
        <v>0.92865387729960125</v>
      </c>
      <c r="AE257" s="10">
        <f t="shared" si="62"/>
        <v>0.92865387729960125</v>
      </c>
      <c r="AF257" s="10">
        <f t="shared" si="63"/>
        <v>0.92865387729960125</v>
      </c>
      <c r="AG257" s="10">
        <f t="shared" si="64"/>
        <v>1.3078825269304164</v>
      </c>
      <c r="AH257" s="10">
        <f t="shared" si="65"/>
        <v>1.3078825269304164</v>
      </c>
    </row>
    <row r="258" spans="2:34">
      <c r="B258" s="10">
        <f t="shared" si="50"/>
        <v>15.825951407648093</v>
      </c>
      <c r="C258">
        <v>250</v>
      </c>
      <c r="D258">
        <v>1.52</v>
      </c>
      <c r="E258">
        <v>1.62</v>
      </c>
      <c r="F258">
        <v>2.4499999999999997</v>
      </c>
      <c r="G258">
        <v>2.42</v>
      </c>
      <c r="H258">
        <v>1.04</v>
      </c>
      <c r="I258">
        <v>1.2899999999999998</v>
      </c>
      <c r="J258">
        <v>2.15</v>
      </c>
      <c r="K258">
        <v>1.6300000000000001</v>
      </c>
      <c r="L258">
        <v>1.9399999999999997</v>
      </c>
      <c r="M258">
        <v>1.74</v>
      </c>
      <c r="N258">
        <v>1.5699999999999998</v>
      </c>
      <c r="O258">
        <v>1.71</v>
      </c>
      <c r="P258">
        <v>1.89</v>
      </c>
      <c r="Q258">
        <v>2.2299999999999995</v>
      </c>
      <c r="R258">
        <v>2.27</v>
      </c>
      <c r="T258" s="10">
        <f t="shared" si="51"/>
        <v>0.92865387729960125</v>
      </c>
      <c r="U258" s="10">
        <f t="shared" si="52"/>
        <v>0.92865387729960125</v>
      </c>
      <c r="V258" s="10">
        <f t="shared" si="53"/>
        <v>1.3078825269304164</v>
      </c>
      <c r="W258" s="10">
        <f t="shared" si="54"/>
        <v>1.3078825269304164</v>
      </c>
      <c r="X258" s="10">
        <f t="shared" si="55"/>
        <v>0.92865387729960125</v>
      </c>
      <c r="Y258" s="10">
        <f t="shared" si="56"/>
        <v>0.92865387729960125</v>
      </c>
      <c r="Z258" s="10">
        <f t="shared" si="57"/>
        <v>1.3078825269304164</v>
      </c>
      <c r="AA258" s="10">
        <f t="shared" si="58"/>
        <v>0.92865387729960125</v>
      </c>
      <c r="AB258" s="10">
        <f t="shared" si="59"/>
        <v>0.92865387729960125</v>
      </c>
      <c r="AC258" s="10">
        <f t="shared" si="60"/>
        <v>0.92865387729960125</v>
      </c>
      <c r="AD258" s="10">
        <f t="shared" si="61"/>
        <v>0.92865387729960125</v>
      </c>
      <c r="AE258" s="10">
        <f t="shared" si="62"/>
        <v>0.92865387729960125</v>
      </c>
      <c r="AF258" s="10">
        <f t="shared" si="63"/>
        <v>0.92865387729960125</v>
      </c>
      <c r="AG258" s="10">
        <f t="shared" si="64"/>
        <v>1.3078825269304164</v>
      </c>
      <c r="AH258" s="10">
        <f t="shared" si="65"/>
        <v>1.3078825269304164</v>
      </c>
    </row>
    <row r="259" spans="2:34">
      <c r="B259" s="10">
        <f t="shared" si="50"/>
        <v>14.897297530348492</v>
      </c>
      <c r="C259">
        <v>251</v>
      </c>
      <c r="D259">
        <v>1.32</v>
      </c>
      <c r="E259">
        <v>1.35</v>
      </c>
      <c r="F259">
        <v>2.2000000000000002</v>
      </c>
      <c r="G259">
        <v>2.35</v>
      </c>
      <c r="H259">
        <v>0.92</v>
      </c>
      <c r="I259">
        <v>1.24</v>
      </c>
      <c r="J259">
        <v>1.93</v>
      </c>
      <c r="K259">
        <v>1.28</v>
      </c>
      <c r="L259">
        <v>1.87</v>
      </c>
      <c r="M259">
        <v>1.47</v>
      </c>
      <c r="N259">
        <v>1.3399999999999999</v>
      </c>
      <c r="O259">
        <v>1.46</v>
      </c>
      <c r="P259">
        <v>1.65</v>
      </c>
      <c r="Q259">
        <v>1.93</v>
      </c>
      <c r="R259">
        <v>2.16</v>
      </c>
      <c r="T259" s="10">
        <f t="shared" si="51"/>
        <v>0.92865387729960125</v>
      </c>
      <c r="U259" s="10">
        <f t="shared" si="52"/>
        <v>0.92865387729960125</v>
      </c>
      <c r="V259" s="10">
        <f t="shared" si="53"/>
        <v>1.3078825269304164</v>
      </c>
      <c r="W259" s="10">
        <f t="shared" si="54"/>
        <v>1.3078825269304164</v>
      </c>
      <c r="X259" s="10">
        <f t="shared" si="55"/>
        <v>0</v>
      </c>
      <c r="Y259" s="10">
        <f t="shared" si="56"/>
        <v>0.92865387729960125</v>
      </c>
      <c r="Z259" s="10">
        <f t="shared" si="57"/>
        <v>1.3078825269304164</v>
      </c>
      <c r="AA259" s="10">
        <f t="shared" si="58"/>
        <v>0.92865387729960125</v>
      </c>
      <c r="AB259" s="10">
        <f t="shared" si="59"/>
        <v>0.92865387729960125</v>
      </c>
      <c r="AC259" s="10">
        <f t="shared" si="60"/>
        <v>0.92865387729960125</v>
      </c>
      <c r="AD259" s="10">
        <f t="shared" si="61"/>
        <v>0.92865387729960125</v>
      </c>
      <c r="AE259" s="10">
        <f t="shared" si="62"/>
        <v>0.92865387729960125</v>
      </c>
      <c r="AF259" s="10">
        <f t="shared" si="63"/>
        <v>0.92865387729960125</v>
      </c>
      <c r="AG259" s="10">
        <f t="shared" si="64"/>
        <v>1.3078825269304164</v>
      </c>
      <c r="AH259" s="10">
        <f t="shared" si="65"/>
        <v>1.3078825269304164</v>
      </c>
    </row>
    <row r="260" spans="2:34">
      <c r="B260" s="10">
        <f t="shared" si="50"/>
        <v>14.897297530348492</v>
      </c>
      <c r="C260">
        <v>252</v>
      </c>
      <c r="D260">
        <v>1.17</v>
      </c>
      <c r="E260">
        <v>1.17</v>
      </c>
      <c r="F260">
        <v>2.06</v>
      </c>
      <c r="G260">
        <v>2.08</v>
      </c>
      <c r="H260">
        <v>0.70000000000000007</v>
      </c>
      <c r="I260">
        <v>1.07</v>
      </c>
      <c r="J260">
        <v>1.8699999999999999</v>
      </c>
      <c r="K260">
        <v>1.22</v>
      </c>
      <c r="L260">
        <v>1.5999999999999999</v>
      </c>
      <c r="M260">
        <v>1.46</v>
      </c>
      <c r="N260">
        <v>1.3699999999999999</v>
      </c>
      <c r="O260">
        <v>1.3099999999999998</v>
      </c>
      <c r="P260">
        <v>1.5599999999999998</v>
      </c>
      <c r="Q260">
        <v>1.88</v>
      </c>
      <c r="R260">
        <v>1.9</v>
      </c>
      <c r="T260" s="10">
        <f t="shared" si="51"/>
        <v>0.92865387729960125</v>
      </c>
      <c r="U260" s="10">
        <f t="shared" si="52"/>
        <v>0.92865387729960125</v>
      </c>
      <c r="V260" s="10">
        <f t="shared" si="53"/>
        <v>1.3078825269304164</v>
      </c>
      <c r="W260" s="10">
        <f t="shared" si="54"/>
        <v>1.3078825269304164</v>
      </c>
      <c r="X260" s="10">
        <f t="shared" si="55"/>
        <v>0</v>
      </c>
      <c r="Y260" s="10">
        <f t="shared" si="56"/>
        <v>0.92865387729960125</v>
      </c>
      <c r="Z260" s="10">
        <f t="shared" si="57"/>
        <v>1.3078825269304164</v>
      </c>
      <c r="AA260" s="10">
        <f t="shared" si="58"/>
        <v>0.92865387729960125</v>
      </c>
      <c r="AB260" s="10">
        <f t="shared" si="59"/>
        <v>0.92865387729960125</v>
      </c>
      <c r="AC260" s="10">
        <f t="shared" si="60"/>
        <v>0.92865387729960125</v>
      </c>
      <c r="AD260" s="10">
        <f t="shared" si="61"/>
        <v>0.92865387729960125</v>
      </c>
      <c r="AE260" s="10">
        <f t="shared" si="62"/>
        <v>0.92865387729960125</v>
      </c>
      <c r="AF260" s="10">
        <f t="shared" si="63"/>
        <v>0.92865387729960125</v>
      </c>
      <c r="AG260" s="10">
        <f t="shared" si="64"/>
        <v>1.3078825269304164</v>
      </c>
      <c r="AH260" s="10">
        <f t="shared" si="65"/>
        <v>1.3078825269304164</v>
      </c>
    </row>
    <row r="261" spans="2:34">
      <c r="B261" s="10">
        <f t="shared" si="50"/>
        <v>9.3253742665508863</v>
      </c>
      <c r="C261">
        <v>253</v>
      </c>
      <c r="D261">
        <v>0.72</v>
      </c>
      <c r="E261">
        <v>0.84000000000000008</v>
      </c>
      <c r="F261">
        <v>1.56</v>
      </c>
      <c r="G261">
        <v>1.79</v>
      </c>
      <c r="H261">
        <v>0.37000000000000011</v>
      </c>
      <c r="I261">
        <v>0.68</v>
      </c>
      <c r="J261">
        <v>1.57</v>
      </c>
      <c r="K261">
        <v>0.77000000000000013</v>
      </c>
      <c r="L261">
        <v>1.22</v>
      </c>
      <c r="M261">
        <v>1.06</v>
      </c>
      <c r="N261">
        <v>0.83</v>
      </c>
      <c r="O261">
        <v>0.86999999999999988</v>
      </c>
      <c r="P261">
        <v>1.29</v>
      </c>
      <c r="Q261">
        <v>1.42</v>
      </c>
      <c r="R261">
        <v>1.55</v>
      </c>
      <c r="T261" s="10">
        <f t="shared" si="51"/>
        <v>0</v>
      </c>
      <c r="U261" s="10">
        <f t="shared" si="52"/>
        <v>0</v>
      </c>
      <c r="V261" s="10">
        <f t="shared" si="53"/>
        <v>1.3078825269304164</v>
      </c>
      <c r="W261" s="10">
        <f t="shared" si="54"/>
        <v>1.3078825269304164</v>
      </c>
      <c r="X261" s="10">
        <f t="shared" si="55"/>
        <v>0</v>
      </c>
      <c r="Y261" s="10">
        <f t="shared" si="56"/>
        <v>0</v>
      </c>
      <c r="Z261" s="10">
        <f t="shared" si="57"/>
        <v>1.3078825269304164</v>
      </c>
      <c r="AA261" s="10">
        <f t="shared" si="58"/>
        <v>0</v>
      </c>
      <c r="AB261" s="10">
        <f t="shared" si="59"/>
        <v>0.92865387729960125</v>
      </c>
      <c r="AC261" s="10">
        <f t="shared" si="60"/>
        <v>0.92865387729960125</v>
      </c>
      <c r="AD261" s="10">
        <f t="shared" si="61"/>
        <v>0</v>
      </c>
      <c r="AE261" s="10">
        <f t="shared" si="62"/>
        <v>0</v>
      </c>
      <c r="AF261" s="10">
        <f t="shared" si="63"/>
        <v>0.92865387729960125</v>
      </c>
      <c r="AG261" s="10">
        <f t="shared" si="64"/>
        <v>1.3078825269304164</v>
      </c>
      <c r="AH261" s="10">
        <f t="shared" si="65"/>
        <v>1.3078825269304164</v>
      </c>
    </row>
    <row r="262" spans="2:34">
      <c r="B262" s="10">
        <f t="shared" si="50"/>
        <v>14.897297530348492</v>
      </c>
      <c r="C262">
        <v>254</v>
      </c>
      <c r="D262">
        <v>0.96</v>
      </c>
      <c r="E262">
        <v>1.07</v>
      </c>
      <c r="F262">
        <v>1.9500000000000002</v>
      </c>
      <c r="G262">
        <v>2.0300000000000002</v>
      </c>
      <c r="H262">
        <v>0.68</v>
      </c>
      <c r="I262">
        <v>1</v>
      </c>
      <c r="J262">
        <v>1.65</v>
      </c>
      <c r="K262">
        <v>1.1400000000000001</v>
      </c>
      <c r="L262">
        <v>1.6400000000000001</v>
      </c>
      <c r="M262">
        <v>1.31</v>
      </c>
      <c r="N262">
        <v>1.1299999999999999</v>
      </c>
      <c r="O262">
        <v>1.24</v>
      </c>
      <c r="P262">
        <v>1.59</v>
      </c>
      <c r="Q262">
        <v>1.6199999999999999</v>
      </c>
      <c r="R262">
        <v>1.8900000000000001</v>
      </c>
      <c r="T262" s="10">
        <f t="shared" si="51"/>
        <v>0.92865387729960125</v>
      </c>
      <c r="U262" s="10">
        <f t="shared" si="52"/>
        <v>0.92865387729960125</v>
      </c>
      <c r="V262" s="10">
        <f t="shared" si="53"/>
        <v>1.3078825269304164</v>
      </c>
      <c r="W262" s="10">
        <f t="shared" si="54"/>
        <v>1.3078825269304164</v>
      </c>
      <c r="X262" s="10">
        <f t="shared" si="55"/>
        <v>0</v>
      </c>
      <c r="Y262" s="10">
        <f t="shared" si="56"/>
        <v>0.92865387729960125</v>
      </c>
      <c r="Z262" s="10">
        <f t="shared" si="57"/>
        <v>1.3078825269304164</v>
      </c>
      <c r="AA262" s="10">
        <f t="shared" si="58"/>
        <v>0.92865387729960125</v>
      </c>
      <c r="AB262" s="10">
        <f t="shared" si="59"/>
        <v>0.92865387729960125</v>
      </c>
      <c r="AC262" s="10">
        <f t="shared" si="60"/>
        <v>0.92865387729960125</v>
      </c>
      <c r="AD262" s="10">
        <f t="shared" si="61"/>
        <v>0.92865387729960125</v>
      </c>
      <c r="AE262" s="10">
        <f t="shared" si="62"/>
        <v>0.92865387729960125</v>
      </c>
      <c r="AF262" s="10">
        <f t="shared" si="63"/>
        <v>0.92865387729960125</v>
      </c>
      <c r="AG262" s="10">
        <f t="shared" si="64"/>
        <v>1.3078825269304164</v>
      </c>
      <c r="AH262" s="10">
        <f t="shared" si="65"/>
        <v>1.3078825269304164</v>
      </c>
    </row>
    <row r="263" spans="2:34">
      <c r="B263" s="10">
        <f t="shared" si="50"/>
        <v>10.254028143850489</v>
      </c>
      <c r="C263">
        <v>255</v>
      </c>
      <c r="D263">
        <v>0.7599999999999999</v>
      </c>
      <c r="E263">
        <v>0.80999999999999994</v>
      </c>
      <c r="F263">
        <v>1.7200000000000002</v>
      </c>
      <c r="G263">
        <v>1.9300000000000002</v>
      </c>
      <c r="H263">
        <v>0.36</v>
      </c>
      <c r="I263">
        <v>0.7</v>
      </c>
      <c r="J263">
        <v>1.5</v>
      </c>
      <c r="K263">
        <v>0.8</v>
      </c>
      <c r="L263">
        <v>1.35</v>
      </c>
      <c r="M263">
        <v>1</v>
      </c>
      <c r="N263">
        <v>0.89999999999999991</v>
      </c>
      <c r="O263">
        <v>1.0099999999999998</v>
      </c>
      <c r="P263">
        <v>1.32</v>
      </c>
      <c r="Q263">
        <v>1.46</v>
      </c>
      <c r="R263">
        <v>1.6900000000000002</v>
      </c>
      <c r="T263" s="10">
        <f t="shared" si="51"/>
        <v>0</v>
      </c>
      <c r="U263" s="10">
        <f t="shared" si="52"/>
        <v>0</v>
      </c>
      <c r="V263" s="10">
        <f t="shared" si="53"/>
        <v>1.3078825269304164</v>
      </c>
      <c r="W263" s="10">
        <f t="shared" si="54"/>
        <v>1.3078825269304164</v>
      </c>
      <c r="X263" s="10">
        <f t="shared" si="55"/>
        <v>0</v>
      </c>
      <c r="Y263" s="10">
        <f t="shared" si="56"/>
        <v>0</v>
      </c>
      <c r="Z263" s="10">
        <f t="shared" si="57"/>
        <v>1.3078825269304164</v>
      </c>
      <c r="AA263" s="10">
        <f t="shared" si="58"/>
        <v>0</v>
      </c>
      <c r="AB263" s="10">
        <f t="shared" si="59"/>
        <v>0.92865387729960125</v>
      </c>
      <c r="AC263" s="10">
        <f t="shared" si="60"/>
        <v>0.92865387729960125</v>
      </c>
      <c r="AD263" s="10">
        <f t="shared" si="61"/>
        <v>0</v>
      </c>
      <c r="AE263" s="10">
        <f t="shared" si="62"/>
        <v>0.92865387729960125</v>
      </c>
      <c r="AF263" s="10">
        <f t="shared" si="63"/>
        <v>0.92865387729960125</v>
      </c>
      <c r="AG263" s="10">
        <f t="shared" si="64"/>
        <v>1.3078825269304164</v>
      </c>
      <c r="AH263" s="10">
        <f t="shared" si="65"/>
        <v>1.3078825269304164</v>
      </c>
    </row>
    <row r="264" spans="2:34">
      <c r="B264" s="10">
        <f t="shared" si="50"/>
        <v>3.5444189311604339</v>
      </c>
      <c r="C264">
        <v>256</v>
      </c>
      <c r="D264">
        <v>0.37999999999999989</v>
      </c>
      <c r="E264">
        <v>0.57999999999999996</v>
      </c>
      <c r="F264">
        <v>1.4000000000000001</v>
      </c>
      <c r="G264">
        <v>1.45</v>
      </c>
      <c r="H264">
        <v>0</v>
      </c>
      <c r="I264">
        <v>0.28999999999999992</v>
      </c>
      <c r="J264">
        <v>1.1499999999999999</v>
      </c>
      <c r="K264">
        <v>0.47000000000000003</v>
      </c>
      <c r="L264">
        <v>0.94</v>
      </c>
      <c r="M264">
        <v>0.6</v>
      </c>
      <c r="N264">
        <v>0.60999999999999988</v>
      </c>
      <c r="O264">
        <v>0.60999999999999988</v>
      </c>
      <c r="P264">
        <v>0.83</v>
      </c>
      <c r="Q264">
        <v>1.1499999999999999</v>
      </c>
      <c r="R264">
        <v>1.24</v>
      </c>
      <c r="T264" s="10">
        <f t="shared" si="51"/>
        <v>0</v>
      </c>
      <c r="U264" s="10">
        <f t="shared" si="52"/>
        <v>0</v>
      </c>
      <c r="V264" s="10">
        <f t="shared" si="53"/>
        <v>1.3078825269304164</v>
      </c>
      <c r="W264" s="10">
        <f t="shared" si="54"/>
        <v>1.3078825269304164</v>
      </c>
      <c r="X264" s="10">
        <f t="shared" si="55"/>
        <v>0</v>
      </c>
      <c r="Y264" s="10">
        <f t="shared" si="56"/>
        <v>0</v>
      </c>
      <c r="Z264" s="10">
        <f t="shared" si="57"/>
        <v>0</v>
      </c>
      <c r="AA264" s="10">
        <f t="shared" si="58"/>
        <v>0</v>
      </c>
      <c r="AB264" s="10">
        <f t="shared" si="59"/>
        <v>0.92865387729960125</v>
      </c>
      <c r="AC264" s="10">
        <f t="shared" si="60"/>
        <v>0</v>
      </c>
      <c r="AD264" s="10">
        <f t="shared" si="61"/>
        <v>0</v>
      </c>
      <c r="AE264" s="10">
        <f t="shared" si="62"/>
        <v>0</v>
      </c>
      <c r="AF264" s="10">
        <f t="shared" si="63"/>
        <v>0</v>
      </c>
      <c r="AG264" s="10">
        <f t="shared" si="64"/>
        <v>0</v>
      </c>
      <c r="AH264" s="10">
        <f t="shared" si="65"/>
        <v>0</v>
      </c>
    </row>
    <row r="265" spans="2:34">
      <c r="B265" s="10">
        <f t="shared" si="50"/>
        <v>15.825951407648093</v>
      </c>
      <c r="C265">
        <v>257</v>
      </c>
      <c r="D265">
        <v>1.4</v>
      </c>
      <c r="E265">
        <v>1.5</v>
      </c>
      <c r="F265">
        <v>2.41</v>
      </c>
      <c r="G265">
        <v>2.4400000000000004</v>
      </c>
      <c r="H265">
        <v>1.1800000000000002</v>
      </c>
      <c r="I265">
        <v>1.3499999999999999</v>
      </c>
      <c r="J265">
        <v>2.1800000000000002</v>
      </c>
      <c r="K265">
        <v>1.54</v>
      </c>
      <c r="L265">
        <v>1.9800000000000002</v>
      </c>
      <c r="M265">
        <v>1.68</v>
      </c>
      <c r="N265">
        <v>1.5699999999999998</v>
      </c>
      <c r="O265">
        <v>1.74</v>
      </c>
      <c r="P265">
        <v>2.0499999999999998</v>
      </c>
      <c r="Q265">
        <v>2.2200000000000002</v>
      </c>
      <c r="R265">
        <v>2.2800000000000002</v>
      </c>
      <c r="T265" s="10">
        <f t="shared" si="51"/>
        <v>0.92865387729960125</v>
      </c>
      <c r="U265" s="10">
        <f t="shared" si="52"/>
        <v>0.92865387729960125</v>
      </c>
      <c r="V265" s="10">
        <f t="shared" si="53"/>
        <v>1.3078825269304164</v>
      </c>
      <c r="W265" s="10">
        <f t="shared" si="54"/>
        <v>1.3078825269304164</v>
      </c>
      <c r="X265" s="10">
        <f t="shared" si="55"/>
        <v>0.92865387729960125</v>
      </c>
      <c r="Y265" s="10">
        <f t="shared" si="56"/>
        <v>0.92865387729960125</v>
      </c>
      <c r="Z265" s="10">
        <f t="shared" si="57"/>
        <v>1.3078825269304164</v>
      </c>
      <c r="AA265" s="10">
        <f t="shared" si="58"/>
        <v>0.92865387729960125</v>
      </c>
      <c r="AB265" s="10">
        <f t="shared" si="59"/>
        <v>0.92865387729960125</v>
      </c>
      <c r="AC265" s="10">
        <f t="shared" si="60"/>
        <v>0.92865387729960125</v>
      </c>
      <c r="AD265" s="10">
        <f t="shared" si="61"/>
        <v>0.92865387729960125</v>
      </c>
      <c r="AE265" s="10">
        <f t="shared" si="62"/>
        <v>0.92865387729960125</v>
      </c>
      <c r="AF265" s="10">
        <f t="shared" si="63"/>
        <v>0.92865387729960125</v>
      </c>
      <c r="AG265" s="10">
        <f t="shared" si="64"/>
        <v>1.3078825269304164</v>
      </c>
      <c r="AH265" s="10">
        <f t="shared" si="65"/>
        <v>1.3078825269304164</v>
      </c>
    </row>
    <row r="266" spans="2:34">
      <c r="B266" s="10">
        <f t="shared" ref="B266:B283" si="66">SUM(T266:AH266)</f>
        <v>11.182682021150089</v>
      </c>
      <c r="C266">
        <v>258</v>
      </c>
      <c r="D266">
        <v>0.71</v>
      </c>
      <c r="E266">
        <v>0.8</v>
      </c>
      <c r="F266">
        <v>1.6800000000000002</v>
      </c>
      <c r="G266">
        <v>1.9200000000000002</v>
      </c>
      <c r="H266">
        <v>0.32</v>
      </c>
      <c r="I266">
        <v>0.72</v>
      </c>
      <c r="J266">
        <v>1.55</v>
      </c>
      <c r="K266">
        <v>0.84000000000000008</v>
      </c>
      <c r="L266">
        <v>1.34</v>
      </c>
      <c r="M266">
        <v>1.1200000000000001</v>
      </c>
      <c r="N266">
        <v>1.0699999999999998</v>
      </c>
      <c r="O266">
        <v>0.92999999999999994</v>
      </c>
      <c r="P266">
        <v>1.25</v>
      </c>
      <c r="Q266">
        <v>1.43</v>
      </c>
      <c r="R266">
        <v>1.7400000000000002</v>
      </c>
      <c r="T266" s="10">
        <f t="shared" ref="T266:T283" si="67">IF(D266&gt;=D$6,D$6,0)</f>
        <v>0</v>
      </c>
      <c r="U266" s="10">
        <f t="shared" ref="U266:U283" si="68">IF(E266&gt;=E$6,E$6,0)</f>
        <v>0</v>
      </c>
      <c r="V266" s="10">
        <f t="shared" ref="V266:V283" si="69">IF(F266&gt;=F$6,F$6,0)</f>
        <v>1.3078825269304164</v>
      </c>
      <c r="W266" s="10">
        <f t="shared" ref="W266:W283" si="70">IF(G266&gt;=G$6,G$6,0)</f>
        <v>1.3078825269304164</v>
      </c>
      <c r="X266" s="10">
        <f t="shared" ref="X266:X283" si="71">IF(H266&gt;=H$6,H$6,0)</f>
        <v>0</v>
      </c>
      <c r="Y266" s="10">
        <f t="shared" ref="Y266:Y283" si="72">IF(I266&gt;=I$6,I$6,0)</f>
        <v>0</v>
      </c>
      <c r="Z266" s="10">
        <f t="shared" ref="Z266:Z283" si="73">IF(J266&gt;=J$6,J$6,0)</f>
        <v>1.3078825269304164</v>
      </c>
      <c r="AA266" s="10">
        <f t="shared" ref="AA266:AA283" si="74">IF(K266&gt;=K$6,K$6,0)</f>
        <v>0</v>
      </c>
      <c r="AB266" s="10">
        <f t="shared" ref="AB266:AB283" si="75">IF(L266&gt;=L$6,L$6,0)</f>
        <v>0.92865387729960125</v>
      </c>
      <c r="AC266" s="10">
        <f t="shared" ref="AC266:AC283" si="76">IF(M266&gt;=M$6,M$6,0)</f>
        <v>0.92865387729960125</v>
      </c>
      <c r="AD266" s="10">
        <f t="shared" ref="AD266:AD283" si="77">IF(N266&gt;=N$6,N$6,0)</f>
        <v>0.92865387729960125</v>
      </c>
      <c r="AE266" s="10">
        <f t="shared" ref="AE266:AE283" si="78">IF(O266&gt;=O$6,O$6,0)</f>
        <v>0.92865387729960125</v>
      </c>
      <c r="AF266" s="10">
        <f t="shared" ref="AF266:AF283" si="79">IF(P266&gt;=P$6,P$6,0)</f>
        <v>0.92865387729960125</v>
      </c>
      <c r="AG266" s="10">
        <f t="shared" ref="AG266:AG283" si="80">IF(Q266&gt;=Q$6,Q$6,0)</f>
        <v>1.3078825269304164</v>
      </c>
      <c r="AH266" s="10">
        <f t="shared" ref="AH266:AH283" si="81">IF(R266&gt;=R$6,R$6,0)</f>
        <v>1.3078825269304164</v>
      </c>
    </row>
    <row r="267" spans="2:34">
      <c r="B267" s="10">
        <f t="shared" si="66"/>
        <v>14.897297530348492</v>
      </c>
      <c r="C267">
        <v>259</v>
      </c>
      <c r="D267">
        <v>1.25</v>
      </c>
      <c r="E267">
        <v>1.4000000000000001</v>
      </c>
      <c r="F267">
        <v>2.2100000000000004</v>
      </c>
      <c r="G267">
        <v>2.2200000000000002</v>
      </c>
      <c r="H267">
        <v>0.84000000000000008</v>
      </c>
      <c r="I267">
        <v>1.1499999999999999</v>
      </c>
      <c r="J267">
        <v>2.0499999999999998</v>
      </c>
      <c r="K267">
        <v>1.3900000000000001</v>
      </c>
      <c r="L267">
        <v>1.87</v>
      </c>
      <c r="M267">
        <v>1.43</v>
      </c>
      <c r="N267">
        <v>1.5</v>
      </c>
      <c r="O267">
        <v>1.39</v>
      </c>
      <c r="P267">
        <v>1.7</v>
      </c>
      <c r="Q267">
        <v>1.8699999999999999</v>
      </c>
      <c r="R267">
        <v>2.12</v>
      </c>
      <c r="T267" s="10">
        <f t="shared" si="67"/>
        <v>0.92865387729960125</v>
      </c>
      <c r="U267" s="10">
        <f t="shared" si="68"/>
        <v>0.92865387729960125</v>
      </c>
      <c r="V267" s="10">
        <f t="shared" si="69"/>
        <v>1.3078825269304164</v>
      </c>
      <c r="W267" s="10">
        <f t="shared" si="70"/>
        <v>1.3078825269304164</v>
      </c>
      <c r="X267" s="10">
        <f t="shared" si="71"/>
        <v>0</v>
      </c>
      <c r="Y267" s="10">
        <f t="shared" si="72"/>
        <v>0.92865387729960125</v>
      </c>
      <c r="Z267" s="10">
        <f t="shared" si="73"/>
        <v>1.3078825269304164</v>
      </c>
      <c r="AA267" s="10">
        <f t="shared" si="74"/>
        <v>0.92865387729960125</v>
      </c>
      <c r="AB267" s="10">
        <f t="shared" si="75"/>
        <v>0.92865387729960125</v>
      </c>
      <c r="AC267" s="10">
        <f t="shared" si="76"/>
        <v>0.92865387729960125</v>
      </c>
      <c r="AD267" s="10">
        <f t="shared" si="77"/>
        <v>0.92865387729960125</v>
      </c>
      <c r="AE267" s="10">
        <f t="shared" si="78"/>
        <v>0.92865387729960125</v>
      </c>
      <c r="AF267" s="10">
        <f t="shared" si="79"/>
        <v>0.92865387729960125</v>
      </c>
      <c r="AG267" s="10">
        <f t="shared" si="80"/>
        <v>1.3078825269304164</v>
      </c>
      <c r="AH267" s="10">
        <f t="shared" si="81"/>
        <v>1.3078825269304164</v>
      </c>
    </row>
    <row r="268" spans="2:34">
      <c r="B268" s="10">
        <f t="shared" si="66"/>
        <v>15.825951407648093</v>
      </c>
      <c r="C268">
        <v>260</v>
      </c>
      <c r="D268">
        <v>1.2699999999999998</v>
      </c>
      <c r="E268">
        <v>1.3800000000000001</v>
      </c>
      <c r="F268">
        <v>2.27</v>
      </c>
      <c r="G268">
        <v>2.46</v>
      </c>
      <c r="H268">
        <v>0.98000000000000009</v>
      </c>
      <c r="I268">
        <v>1.34</v>
      </c>
      <c r="J268">
        <v>2.15</v>
      </c>
      <c r="K268">
        <v>1.4900000000000002</v>
      </c>
      <c r="L268">
        <v>1.92</v>
      </c>
      <c r="M268">
        <v>1.63</v>
      </c>
      <c r="N268">
        <v>1.42</v>
      </c>
      <c r="O268">
        <v>1.5799999999999998</v>
      </c>
      <c r="P268">
        <v>1.76</v>
      </c>
      <c r="Q268">
        <v>1.9799999999999998</v>
      </c>
      <c r="R268">
        <v>2.1</v>
      </c>
      <c r="T268" s="10">
        <f t="shared" si="67"/>
        <v>0.92865387729960125</v>
      </c>
      <c r="U268" s="10">
        <f t="shared" si="68"/>
        <v>0.92865387729960125</v>
      </c>
      <c r="V268" s="10">
        <f t="shared" si="69"/>
        <v>1.3078825269304164</v>
      </c>
      <c r="W268" s="10">
        <f t="shared" si="70"/>
        <v>1.3078825269304164</v>
      </c>
      <c r="X268" s="10">
        <f t="shared" si="71"/>
        <v>0.92865387729960125</v>
      </c>
      <c r="Y268" s="10">
        <f t="shared" si="72"/>
        <v>0.92865387729960125</v>
      </c>
      <c r="Z268" s="10">
        <f t="shared" si="73"/>
        <v>1.3078825269304164</v>
      </c>
      <c r="AA268" s="10">
        <f t="shared" si="74"/>
        <v>0.92865387729960125</v>
      </c>
      <c r="AB268" s="10">
        <f t="shared" si="75"/>
        <v>0.92865387729960125</v>
      </c>
      <c r="AC268" s="10">
        <f t="shared" si="76"/>
        <v>0.92865387729960125</v>
      </c>
      <c r="AD268" s="10">
        <f t="shared" si="77"/>
        <v>0.92865387729960125</v>
      </c>
      <c r="AE268" s="10">
        <f t="shared" si="78"/>
        <v>0.92865387729960125</v>
      </c>
      <c r="AF268" s="10">
        <f t="shared" si="79"/>
        <v>0.92865387729960125</v>
      </c>
      <c r="AG268" s="10">
        <f t="shared" si="80"/>
        <v>1.3078825269304164</v>
      </c>
      <c r="AH268" s="10">
        <f t="shared" si="81"/>
        <v>1.3078825269304164</v>
      </c>
    </row>
    <row r="269" spans="2:34">
      <c r="B269" s="10">
        <f t="shared" si="66"/>
        <v>14.897297530348492</v>
      </c>
      <c r="C269">
        <v>261</v>
      </c>
      <c r="D269">
        <v>1.1399999999999999</v>
      </c>
      <c r="E269">
        <v>1.28</v>
      </c>
      <c r="F269">
        <v>2.1399999999999997</v>
      </c>
      <c r="G269">
        <v>2.2399999999999998</v>
      </c>
      <c r="H269">
        <v>0.75</v>
      </c>
      <c r="I269">
        <v>1.1399999999999999</v>
      </c>
      <c r="J269">
        <v>1.94</v>
      </c>
      <c r="K269">
        <v>1.3</v>
      </c>
      <c r="L269">
        <v>1.73</v>
      </c>
      <c r="M269">
        <v>1.48</v>
      </c>
      <c r="N269">
        <v>1.3199999999999998</v>
      </c>
      <c r="O269">
        <v>1.39</v>
      </c>
      <c r="P269">
        <v>1.82</v>
      </c>
      <c r="Q269">
        <v>1.99</v>
      </c>
      <c r="R269">
        <v>2.08</v>
      </c>
      <c r="T269" s="10">
        <f t="shared" si="67"/>
        <v>0.92865387729960125</v>
      </c>
      <c r="U269" s="10">
        <f t="shared" si="68"/>
        <v>0.92865387729960125</v>
      </c>
      <c r="V269" s="10">
        <f t="shared" si="69"/>
        <v>1.3078825269304164</v>
      </c>
      <c r="W269" s="10">
        <f t="shared" si="70"/>
        <v>1.3078825269304164</v>
      </c>
      <c r="X269" s="10">
        <f t="shared" si="71"/>
        <v>0</v>
      </c>
      <c r="Y269" s="10">
        <f t="shared" si="72"/>
        <v>0.92865387729960125</v>
      </c>
      <c r="Z269" s="10">
        <f t="shared" si="73"/>
        <v>1.3078825269304164</v>
      </c>
      <c r="AA269" s="10">
        <f t="shared" si="74"/>
        <v>0.92865387729960125</v>
      </c>
      <c r="AB269" s="10">
        <f t="shared" si="75"/>
        <v>0.92865387729960125</v>
      </c>
      <c r="AC269" s="10">
        <f t="shared" si="76"/>
        <v>0.92865387729960125</v>
      </c>
      <c r="AD269" s="10">
        <f t="shared" si="77"/>
        <v>0.92865387729960125</v>
      </c>
      <c r="AE269" s="10">
        <f t="shared" si="78"/>
        <v>0.92865387729960125</v>
      </c>
      <c r="AF269" s="10">
        <f t="shared" si="79"/>
        <v>0.92865387729960125</v>
      </c>
      <c r="AG269" s="10">
        <f t="shared" si="80"/>
        <v>1.3078825269304164</v>
      </c>
      <c r="AH269" s="10">
        <f t="shared" si="81"/>
        <v>1.3078825269304164</v>
      </c>
    </row>
    <row r="270" spans="2:34">
      <c r="B270" s="10">
        <f t="shared" si="66"/>
        <v>14.897297530348492</v>
      </c>
      <c r="C270">
        <v>262</v>
      </c>
      <c r="D270">
        <v>1.0699999999999998</v>
      </c>
      <c r="E270">
        <v>1.06</v>
      </c>
      <c r="F270">
        <v>2.1</v>
      </c>
      <c r="G270">
        <v>2.04</v>
      </c>
      <c r="H270">
        <v>0.63000000000000012</v>
      </c>
      <c r="I270">
        <v>1.06</v>
      </c>
      <c r="J270">
        <v>1.8</v>
      </c>
      <c r="K270">
        <v>1.2100000000000002</v>
      </c>
      <c r="L270">
        <v>1.5699999999999998</v>
      </c>
      <c r="M270">
        <v>1.3299999999999998</v>
      </c>
      <c r="N270">
        <v>1.17</v>
      </c>
      <c r="O270">
        <v>1.38</v>
      </c>
      <c r="P270">
        <v>1.6600000000000001</v>
      </c>
      <c r="Q270">
        <v>1.8599999999999999</v>
      </c>
      <c r="R270">
        <v>2</v>
      </c>
      <c r="T270" s="10">
        <f t="shared" si="67"/>
        <v>0.92865387729960125</v>
      </c>
      <c r="U270" s="10">
        <f t="shared" si="68"/>
        <v>0.92865387729960125</v>
      </c>
      <c r="V270" s="10">
        <f t="shared" si="69"/>
        <v>1.3078825269304164</v>
      </c>
      <c r="W270" s="10">
        <f t="shared" si="70"/>
        <v>1.3078825269304164</v>
      </c>
      <c r="X270" s="10">
        <f t="shared" si="71"/>
        <v>0</v>
      </c>
      <c r="Y270" s="10">
        <f t="shared" si="72"/>
        <v>0.92865387729960125</v>
      </c>
      <c r="Z270" s="10">
        <f t="shared" si="73"/>
        <v>1.3078825269304164</v>
      </c>
      <c r="AA270" s="10">
        <f t="shared" si="74"/>
        <v>0.92865387729960125</v>
      </c>
      <c r="AB270" s="10">
        <f t="shared" si="75"/>
        <v>0.92865387729960125</v>
      </c>
      <c r="AC270" s="10">
        <f t="shared" si="76"/>
        <v>0.92865387729960125</v>
      </c>
      <c r="AD270" s="10">
        <f t="shared" si="77"/>
        <v>0.92865387729960125</v>
      </c>
      <c r="AE270" s="10">
        <f t="shared" si="78"/>
        <v>0.92865387729960125</v>
      </c>
      <c r="AF270" s="10">
        <f t="shared" si="79"/>
        <v>0.92865387729960125</v>
      </c>
      <c r="AG270" s="10">
        <f t="shared" si="80"/>
        <v>1.3078825269304164</v>
      </c>
      <c r="AH270" s="10">
        <f t="shared" si="81"/>
        <v>1.3078825269304164</v>
      </c>
    </row>
    <row r="271" spans="2:34">
      <c r="B271" s="10">
        <f t="shared" si="66"/>
        <v>6.7096092126900526</v>
      </c>
      <c r="C271">
        <v>263</v>
      </c>
      <c r="D271">
        <v>0.5099999999999999</v>
      </c>
      <c r="E271">
        <v>0.6399999999999999</v>
      </c>
      <c r="F271">
        <v>1.58</v>
      </c>
      <c r="G271">
        <v>1.6099999999999999</v>
      </c>
      <c r="H271">
        <v>0.23000000000000004</v>
      </c>
      <c r="I271">
        <v>0.61</v>
      </c>
      <c r="J271">
        <v>1.2599999999999998</v>
      </c>
      <c r="K271">
        <v>0.67999999999999994</v>
      </c>
      <c r="L271">
        <v>1.0899999999999999</v>
      </c>
      <c r="M271">
        <v>0.95</v>
      </c>
      <c r="N271">
        <v>0.73999999999999977</v>
      </c>
      <c r="O271">
        <v>0.79999999999999982</v>
      </c>
      <c r="P271">
        <v>1.23</v>
      </c>
      <c r="Q271">
        <v>1.2499999999999998</v>
      </c>
      <c r="R271">
        <v>1.56</v>
      </c>
      <c r="T271" s="10">
        <f t="shared" si="67"/>
        <v>0</v>
      </c>
      <c r="U271" s="10">
        <f t="shared" si="68"/>
        <v>0</v>
      </c>
      <c r="V271" s="10">
        <f t="shared" si="69"/>
        <v>1.3078825269304164</v>
      </c>
      <c r="W271" s="10">
        <f t="shared" si="70"/>
        <v>1.3078825269304164</v>
      </c>
      <c r="X271" s="10">
        <f t="shared" si="71"/>
        <v>0</v>
      </c>
      <c r="Y271" s="10">
        <f t="shared" si="72"/>
        <v>0</v>
      </c>
      <c r="Z271" s="10">
        <f t="shared" si="73"/>
        <v>0</v>
      </c>
      <c r="AA271" s="10">
        <f t="shared" si="74"/>
        <v>0</v>
      </c>
      <c r="AB271" s="10">
        <f t="shared" si="75"/>
        <v>0.92865387729960125</v>
      </c>
      <c r="AC271" s="10">
        <f t="shared" si="76"/>
        <v>0.92865387729960125</v>
      </c>
      <c r="AD271" s="10">
        <f t="shared" si="77"/>
        <v>0</v>
      </c>
      <c r="AE271" s="10">
        <f t="shared" si="78"/>
        <v>0</v>
      </c>
      <c r="AF271" s="10">
        <f t="shared" si="79"/>
        <v>0.92865387729960125</v>
      </c>
      <c r="AG271" s="10">
        <f t="shared" si="80"/>
        <v>0</v>
      </c>
      <c r="AH271" s="10">
        <f t="shared" si="81"/>
        <v>1.3078825269304164</v>
      </c>
    </row>
    <row r="272" spans="2:34">
      <c r="B272" s="10">
        <f t="shared" si="66"/>
        <v>8.3967203892512856</v>
      </c>
      <c r="C272">
        <v>264</v>
      </c>
      <c r="D272">
        <v>0.5099999999999999</v>
      </c>
      <c r="E272">
        <v>0.6</v>
      </c>
      <c r="F272">
        <v>1.5700000000000003</v>
      </c>
      <c r="G272">
        <v>1.6800000000000002</v>
      </c>
      <c r="H272">
        <v>0.26000000000000006</v>
      </c>
      <c r="I272">
        <v>0.56000000000000005</v>
      </c>
      <c r="J272">
        <v>1.3299999999999998</v>
      </c>
      <c r="K272">
        <v>0.68</v>
      </c>
      <c r="L272">
        <v>1.03</v>
      </c>
      <c r="M272">
        <v>0.79</v>
      </c>
      <c r="N272">
        <v>0.81999999999999984</v>
      </c>
      <c r="O272">
        <v>0.79999999999999993</v>
      </c>
      <c r="P272">
        <v>1.0399999999999998</v>
      </c>
      <c r="Q272">
        <v>1.36</v>
      </c>
      <c r="R272">
        <v>1.47</v>
      </c>
      <c r="T272" s="10">
        <f t="shared" si="67"/>
        <v>0</v>
      </c>
      <c r="U272" s="10">
        <f t="shared" si="68"/>
        <v>0</v>
      </c>
      <c r="V272" s="10">
        <f t="shared" si="69"/>
        <v>1.3078825269304164</v>
      </c>
      <c r="W272" s="10">
        <f t="shared" si="70"/>
        <v>1.3078825269304164</v>
      </c>
      <c r="X272" s="10">
        <f t="shared" si="71"/>
        <v>0</v>
      </c>
      <c r="Y272" s="10">
        <f t="shared" si="72"/>
        <v>0</v>
      </c>
      <c r="Z272" s="10">
        <f t="shared" si="73"/>
        <v>1.3078825269304164</v>
      </c>
      <c r="AA272" s="10">
        <f t="shared" si="74"/>
        <v>0</v>
      </c>
      <c r="AB272" s="10">
        <f t="shared" si="75"/>
        <v>0.92865387729960125</v>
      </c>
      <c r="AC272" s="10">
        <f t="shared" si="76"/>
        <v>0</v>
      </c>
      <c r="AD272" s="10">
        <f t="shared" si="77"/>
        <v>0</v>
      </c>
      <c r="AE272" s="10">
        <f t="shared" si="78"/>
        <v>0</v>
      </c>
      <c r="AF272" s="10">
        <f t="shared" si="79"/>
        <v>0.92865387729960125</v>
      </c>
      <c r="AG272" s="10">
        <f t="shared" si="80"/>
        <v>1.3078825269304164</v>
      </c>
      <c r="AH272" s="10">
        <f t="shared" si="81"/>
        <v>1.3078825269304164</v>
      </c>
    </row>
    <row r="273" spans="2:34">
      <c r="B273" s="10">
        <f t="shared" si="66"/>
        <v>14.897297530348492</v>
      </c>
      <c r="C273">
        <v>265</v>
      </c>
      <c r="D273">
        <v>1.1299999999999999</v>
      </c>
      <c r="E273">
        <v>1.22</v>
      </c>
      <c r="F273">
        <v>1.9900000000000002</v>
      </c>
      <c r="G273">
        <v>2.23</v>
      </c>
      <c r="H273">
        <v>0.75000000000000011</v>
      </c>
      <c r="I273">
        <v>0.94000000000000006</v>
      </c>
      <c r="J273">
        <v>1.7399999999999998</v>
      </c>
      <c r="K273">
        <v>1.33</v>
      </c>
      <c r="L273">
        <v>1.73</v>
      </c>
      <c r="M273">
        <v>1.43</v>
      </c>
      <c r="N273">
        <v>1.2899999999999998</v>
      </c>
      <c r="O273">
        <v>1.2099999999999997</v>
      </c>
      <c r="P273">
        <v>1.5399999999999998</v>
      </c>
      <c r="Q273">
        <v>1.7899999999999998</v>
      </c>
      <c r="R273">
        <v>2.0499999999999998</v>
      </c>
      <c r="T273" s="10">
        <f t="shared" si="67"/>
        <v>0.92865387729960125</v>
      </c>
      <c r="U273" s="10">
        <f t="shared" si="68"/>
        <v>0.92865387729960125</v>
      </c>
      <c r="V273" s="10">
        <f t="shared" si="69"/>
        <v>1.3078825269304164</v>
      </c>
      <c r="W273" s="10">
        <f t="shared" si="70"/>
        <v>1.3078825269304164</v>
      </c>
      <c r="X273" s="10">
        <f t="shared" si="71"/>
        <v>0</v>
      </c>
      <c r="Y273" s="10">
        <f t="shared" si="72"/>
        <v>0.92865387729960125</v>
      </c>
      <c r="Z273" s="10">
        <f t="shared" si="73"/>
        <v>1.3078825269304164</v>
      </c>
      <c r="AA273" s="10">
        <f t="shared" si="74"/>
        <v>0.92865387729960125</v>
      </c>
      <c r="AB273" s="10">
        <f t="shared" si="75"/>
        <v>0.92865387729960125</v>
      </c>
      <c r="AC273" s="10">
        <f t="shared" si="76"/>
        <v>0.92865387729960125</v>
      </c>
      <c r="AD273" s="10">
        <f t="shared" si="77"/>
        <v>0.92865387729960125</v>
      </c>
      <c r="AE273" s="10">
        <f t="shared" si="78"/>
        <v>0.92865387729960125</v>
      </c>
      <c r="AF273" s="10">
        <f t="shared" si="79"/>
        <v>0.92865387729960125</v>
      </c>
      <c r="AG273" s="10">
        <f t="shared" si="80"/>
        <v>1.3078825269304164</v>
      </c>
      <c r="AH273" s="10">
        <f t="shared" si="81"/>
        <v>1.3078825269304164</v>
      </c>
    </row>
    <row r="274" spans="2:34">
      <c r="B274" s="10">
        <f t="shared" si="66"/>
        <v>4.4730728084600351</v>
      </c>
      <c r="C274">
        <v>266</v>
      </c>
      <c r="D274">
        <v>0.37</v>
      </c>
      <c r="E274">
        <v>0.55000000000000004</v>
      </c>
      <c r="F274">
        <v>1.3600000000000003</v>
      </c>
      <c r="G274">
        <v>1.5200000000000002</v>
      </c>
      <c r="H274">
        <v>0.1</v>
      </c>
      <c r="I274">
        <v>0.25000000000000006</v>
      </c>
      <c r="J274">
        <v>1.0699999999999998</v>
      </c>
      <c r="K274">
        <v>0.44000000000000011</v>
      </c>
      <c r="L274">
        <v>1</v>
      </c>
      <c r="M274">
        <v>0.76</v>
      </c>
      <c r="N274">
        <v>0.56999999999999995</v>
      </c>
      <c r="O274">
        <v>0.61</v>
      </c>
      <c r="P274">
        <v>1</v>
      </c>
      <c r="Q274">
        <v>1.0900000000000001</v>
      </c>
      <c r="R274">
        <v>1.25</v>
      </c>
      <c r="T274" s="10">
        <f t="shared" si="67"/>
        <v>0</v>
      </c>
      <c r="U274" s="10">
        <f t="shared" si="68"/>
        <v>0</v>
      </c>
      <c r="V274" s="10">
        <f t="shared" si="69"/>
        <v>1.3078825269304164</v>
      </c>
      <c r="W274" s="10">
        <f t="shared" si="70"/>
        <v>1.3078825269304164</v>
      </c>
      <c r="X274" s="10">
        <f t="shared" si="71"/>
        <v>0</v>
      </c>
      <c r="Y274" s="10">
        <f t="shared" si="72"/>
        <v>0</v>
      </c>
      <c r="Z274" s="10">
        <f t="shared" si="73"/>
        <v>0</v>
      </c>
      <c r="AA274" s="10">
        <f t="shared" si="74"/>
        <v>0</v>
      </c>
      <c r="AB274" s="10">
        <f t="shared" si="75"/>
        <v>0.92865387729960125</v>
      </c>
      <c r="AC274" s="10">
        <f t="shared" si="76"/>
        <v>0</v>
      </c>
      <c r="AD274" s="10">
        <f t="shared" si="77"/>
        <v>0</v>
      </c>
      <c r="AE274" s="10">
        <f t="shared" si="78"/>
        <v>0</v>
      </c>
      <c r="AF274" s="10">
        <f t="shared" si="79"/>
        <v>0.92865387729960125</v>
      </c>
      <c r="AG274" s="10">
        <f t="shared" si="80"/>
        <v>0</v>
      </c>
      <c r="AH274" s="10">
        <f t="shared" si="81"/>
        <v>0</v>
      </c>
    </row>
    <row r="275" spans="2:34">
      <c r="B275" s="10">
        <f t="shared" si="66"/>
        <v>13.968643653048892</v>
      </c>
      <c r="C275">
        <v>267</v>
      </c>
      <c r="D275">
        <v>0.99</v>
      </c>
      <c r="E275">
        <v>1.1200000000000001</v>
      </c>
      <c r="F275">
        <v>1.9200000000000002</v>
      </c>
      <c r="G275">
        <v>1.9899999999999998</v>
      </c>
      <c r="H275">
        <v>0.64000000000000012</v>
      </c>
      <c r="I275">
        <v>0.84000000000000008</v>
      </c>
      <c r="J275">
        <v>1.63</v>
      </c>
      <c r="K275">
        <v>1.1900000000000002</v>
      </c>
      <c r="L275">
        <v>1.6300000000000001</v>
      </c>
      <c r="M275">
        <v>1.22</v>
      </c>
      <c r="N275">
        <v>1.23</v>
      </c>
      <c r="O275">
        <v>1.29</v>
      </c>
      <c r="P275">
        <v>1.44</v>
      </c>
      <c r="Q275">
        <v>1.75</v>
      </c>
      <c r="R275">
        <v>1.8</v>
      </c>
      <c r="T275" s="10">
        <f t="shared" si="67"/>
        <v>0.92865387729960125</v>
      </c>
      <c r="U275" s="10">
        <f t="shared" si="68"/>
        <v>0.92865387729960125</v>
      </c>
      <c r="V275" s="10">
        <f t="shared" si="69"/>
        <v>1.3078825269304164</v>
      </c>
      <c r="W275" s="10">
        <f t="shared" si="70"/>
        <v>1.3078825269304164</v>
      </c>
      <c r="X275" s="10">
        <f t="shared" si="71"/>
        <v>0</v>
      </c>
      <c r="Y275" s="10">
        <f t="shared" si="72"/>
        <v>0</v>
      </c>
      <c r="Z275" s="10">
        <f t="shared" si="73"/>
        <v>1.3078825269304164</v>
      </c>
      <c r="AA275" s="10">
        <f t="shared" si="74"/>
        <v>0.92865387729960125</v>
      </c>
      <c r="AB275" s="10">
        <f t="shared" si="75"/>
        <v>0.92865387729960125</v>
      </c>
      <c r="AC275" s="10">
        <f t="shared" si="76"/>
        <v>0.92865387729960125</v>
      </c>
      <c r="AD275" s="10">
        <f t="shared" si="77"/>
        <v>0.92865387729960125</v>
      </c>
      <c r="AE275" s="10">
        <f t="shared" si="78"/>
        <v>0.92865387729960125</v>
      </c>
      <c r="AF275" s="10">
        <f t="shared" si="79"/>
        <v>0.92865387729960125</v>
      </c>
      <c r="AG275" s="10">
        <f t="shared" si="80"/>
        <v>1.3078825269304164</v>
      </c>
      <c r="AH275" s="10">
        <f t="shared" si="81"/>
        <v>1.3078825269304164</v>
      </c>
    </row>
    <row r="276" spans="2:34">
      <c r="B276" s="10">
        <f t="shared" si="66"/>
        <v>15.825951407648093</v>
      </c>
      <c r="C276">
        <v>268</v>
      </c>
      <c r="D276">
        <v>1.48</v>
      </c>
      <c r="E276">
        <v>1.53</v>
      </c>
      <c r="F276">
        <v>2.31</v>
      </c>
      <c r="G276">
        <v>2.4299999999999997</v>
      </c>
      <c r="H276">
        <v>1.04</v>
      </c>
      <c r="I276">
        <v>1.48</v>
      </c>
      <c r="J276">
        <v>2.12</v>
      </c>
      <c r="K276">
        <v>1.49</v>
      </c>
      <c r="L276">
        <v>2.0699999999999998</v>
      </c>
      <c r="M276">
        <v>1.84</v>
      </c>
      <c r="N276">
        <v>1.67</v>
      </c>
      <c r="O276">
        <v>1.5999999999999999</v>
      </c>
      <c r="P276">
        <v>1.99</v>
      </c>
      <c r="Q276">
        <v>2.1599999999999997</v>
      </c>
      <c r="R276">
        <v>2.34</v>
      </c>
      <c r="T276" s="10">
        <f t="shared" si="67"/>
        <v>0.92865387729960125</v>
      </c>
      <c r="U276" s="10">
        <f t="shared" si="68"/>
        <v>0.92865387729960125</v>
      </c>
      <c r="V276" s="10">
        <f t="shared" si="69"/>
        <v>1.3078825269304164</v>
      </c>
      <c r="W276" s="10">
        <f t="shared" si="70"/>
        <v>1.3078825269304164</v>
      </c>
      <c r="X276" s="10">
        <f t="shared" si="71"/>
        <v>0.92865387729960125</v>
      </c>
      <c r="Y276" s="10">
        <f t="shared" si="72"/>
        <v>0.92865387729960125</v>
      </c>
      <c r="Z276" s="10">
        <f t="shared" si="73"/>
        <v>1.3078825269304164</v>
      </c>
      <c r="AA276" s="10">
        <f t="shared" si="74"/>
        <v>0.92865387729960125</v>
      </c>
      <c r="AB276" s="10">
        <f t="shared" si="75"/>
        <v>0.92865387729960125</v>
      </c>
      <c r="AC276" s="10">
        <f t="shared" si="76"/>
        <v>0.92865387729960125</v>
      </c>
      <c r="AD276" s="10">
        <f t="shared" si="77"/>
        <v>0.92865387729960125</v>
      </c>
      <c r="AE276" s="10">
        <f t="shared" si="78"/>
        <v>0.92865387729960125</v>
      </c>
      <c r="AF276" s="10">
        <f t="shared" si="79"/>
        <v>0.92865387729960125</v>
      </c>
      <c r="AG276" s="10">
        <f t="shared" si="80"/>
        <v>1.3078825269304164</v>
      </c>
      <c r="AH276" s="10">
        <f t="shared" si="81"/>
        <v>1.3078825269304164</v>
      </c>
    </row>
    <row r="277" spans="2:34">
      <c r="B277" s="10">
        <f t="shared" si="66"/>
        <v>15.825951407648093</v>
      </c>
      <c r="C277">
        <v>269</v>
      </c>
      <c r="D277">
        <v>1.39</v>
      </c>
      <c r="E277">
        <v>1.54</v>
      </c>
      <c r="F277">
        <v>2.27</v>
      </c>
      <c r="G277">
        <v>2.36</v>
      </c>
      <c r="H277">
        <v>0.95</v>
      </c>
      <c r="I277">
        <v>1.27</v>
      </c>
      <c r="J277">
        <v>2.12</v>
      </c>
      <c r="K277">
        <v>1.43</v>
      </c>
      <c r="L277">
        <v>1.89</v>
      </c>
      <c r="M277">
        <v>1.71</v>
      </c>
      <c r="N277">
        <v>1.6199999999999999</v>
      </c>
      <c r="O277">
        <v>1.5499999999999998</v>
      </c>
      <c r="P277">
        <v>1.8199999999999998</v>
      </c>
      <c r="Q277">
        <v>2.1999999999999997</v>
      </c>
      <c r="R277">
        <v>2.16</v>
      </c>
      <c r="T277" s="10">
        <f t="shared" si="67"/>
        <v>0.92865387729960125</v>
      </c>
      <c r="U277" s="10">
        <f t="shared" si="68"/>
        <v>0.92865387729960125</v>
      </c>
      <c r="V277" s="10">
        <f t="shared" si="69"/>
        <v>1.3078825269304164</v>
      </c>
      <c r="W277" s="10">
        <f t="shared" si="70"/>
        <v>1.3078825269304164</v>
      </c>
      <c r="X277" s="10">
        <f t="shared" si="71"/>
        <v>0.92865387729960125</v>
      </c>
      <c r="Y277" s="10">
        <f t="shared" si="72"/>
        <v>0.92865387729960125</v>
      </c>
      <c r="Z277" s="10">
        <f t="shared" si="73"/>
        <v>1.3078825269304164</v>
      </c>
      <c r="AA277" s="10">
        <f t="shared" si="74"/>
        <v>0.92865387729960125</v>
      </c>
      <c r="AB277" s="10">
        <f t="shared" si="75"/>
        <v>0.92865387729960125</v>
      </c>
      <c r="AC277" s="10">
        <f t="shared" si="76"/>
        <v>0.92865387729960125</v>
      </c>
      <c r="AD277" s="10">
        <f t="shared" si="77"/>
        <v>0.92865387729960125</v>
      </c>
      <c r="AE277" s="10">
        <f t="shared" si="78"/>
        <v>0.92865387729960125</v>
      </c>
      <c r="AF277" s="10">
        <f t="shared" si="79"/>
        <v>0.92865387729960125</v>
      </c>
      <c r="AG277" s="10">
        <f t="shared" si="80"/>
        <v>1.3078825269304164</v>
      </c>
      <c r="AH277" s="10">
        <f t="shared" si="81"/>
        <v>1.3078825269304164</v>
      </c>
    </row>
    <row r="278" spans="2:34">
      <c r="B278" s="10">
        <f t="shared" si="66"/>
        <v>14.897297530348492</v>
      </c>
      <c r="C278">
        <v>270</v>
      </c>
      <c r="D278">
        <v>1.02</v>
      </c>
      <c r="E278">
        <v>1.03</v>
      </c>
      <c r="F278">
        <v>2.0100000000000002</v>
      </c>
      <c r="G278">
        <v>2.12</v>
      </c>
      <c r="H278">
        <v>0.60000000000000009</v>
      </c>
      <c r="I278">
        <v>1.04</v>
      </c>
      <c r="J278">
        <v>1.72</v>
      </c>
      <c r="K278">
        <v>1.2600000000000002</v>
      </c>
      <c r="L278">
        <v>1.57</v>
      </c>
      <c r="M278">
        <v>1.36</v>
      </c>
      <c r="N278">
        <v>1.29</v>
      </c>
      <c r="O278">
        <v>1.28</v>
      </c>
      <c r="P278">
        <v>1.62</v>
      </c>
      <c r="Q278">
        <v>1.79</v>
      </c>
      <c r="R278">
        <v>2</v>
      </c>
      <c r="T278" s="10">
        <f t="shared" si="67"/>
        <v>0.92865387729960125</v>
      </c>
      <c r="U278" s="10">
        <f t="shared" si="68"/>
        <v>0.92865387729960125</v>
      </c>
      <c r="V278" s="10">
        <f t="shared" si="69"/>
        <v>1.3078825269304164</v>
      </c>
      <c r="W278" s="10">
        <f t="shared" si="70"/>
        <v>1.3078825269304164</v>
      </c>
      <c r="X278" s="10">
        <f t="shared" si="71"/>
        <v>0</v>
      </c>
      <c r="Y278" s="10">
        <f t="shared" si="72"/>
        <v>0.92865387729960125</v>
      </c>
      <c r="Z278" s="10">
        <f t="shared" si="73"/>
        <v>1.3078825269304164</v>
      </c>
      <c r="AA278" s="10">
        <f t="shared" si="74"/>
        <v>0.92865387729960125</v>
      </c>
      <c r="AB278" s="10">
        <f t="shared" si="75"/>
        <v>0.92865387729960125</v>
      </c>
      <c r="AC278" s="10">
        <f t="shared" si="76"/>
        <v>0.92865387729960125</v>
      </c>
      <c r="AD278" s="10">
        <f t="shared" si="77"/>
        <v>0.92865387729960125</v>
      </c>
      <c r="AE278" s="10">
        <f t="shared" si="78"/>
        <v>0.92865387729960125</v>
      </c>
      <c r="AF278" s="10">
        <f t="shared" si="79"/>
        <v>0.92865387729960125</v>
      </c>
      <c r="AG278" s="10">
        <f t="shared" si="80"/>
        <v>1.3078825269304164</v>
      </c>
      <c r="AH278" s="10">
        <f t="shared" si="81"/>
        <v>1.3078825269304164</v>
      </c>
    </row>
    <row r="279" spans="2:34">
      <c r="B279" s="10">
        <f t="shared" si="66"/>
        <v>15.825951407648093</v>
      </c>
      <c r="C279">
        <v>271</v>
      </c>
      <c r="D279">
        <v>1.55</v>
      </c>
      <c r="E279">
        <v>1.59</v>
      </c>
      <c r="F279">
        <v>2.48</v>
      </c>
      <c r="G279">
        <v>2.62</v>
      </c>
      <c r="H279">
        <v>1.05</v>
      </c>
      <c r="I279">
        <v>1.4200000000000002</v>
      </c>
      <c r="J279">
        <v>2.1199999999999997</v>
      </c>
      <c r="K279">
        <v>1.61</v>
      </c>
      <c r="L279">
        <v>2.0499999999999998</v>
      </c>
      <c r="M279">
        <v>1.81</v>
      </c>
      <c r="N279">
        <v>1.64</v>
      </c>
      <c r="O279">
        <v>1.69</v>
      </c>
      <c r="P279">
        <v>2.09</v>
      </c>
      <c r="Q279">
        <v>2.29</v>
      </c>
      <c r="R279">
        <v>2.2399999999999998</v>
      </c>
      <c r="T279" s="10">
        <f t="shared" si="67"/>
        <v>0.92865387729960125</v>
      </c>
      <c r="U279" s="10">
        <f t="shared" si="68"/>
        <v>0.92865387729960125</v>
      </c>
      <c r="V279" s="10">
        <f t="shared" si="69"/>
        <v>1.3078825269304164</v>
      </c>
      <c r="W279" s="10">
        <f t="shared" si="70"/>
        <v>1.3078825269304164</v>
      </c>
      <c r="X279" s="10">
        <f t="shared" si="71"/>
        <v>0.92865387729960125</v>
      </c>
      <c r="Y279" s="10">
        <f t="shared" si="72"/>
        <v>0.92865387729960125</v>
      </c>
      <c r="Z279" s="10">
        <f t="shared" si="73"/>
        <v>1.3078825269304164</v>
      </c>
      <c r="AA279" s="10">
        <f t="shared" si="74"/>
        <v>0.92865387729960125</v>
      </c>
      <c r="AB279" s="10">
        <f t="shared" si="75"/>
        <v>0.92865387729960125</v>
      </c>
      <c r="AC279" s="10">
        <f t="shared" si="76"/>
        <v>0.92865387729960125</v>
      </c>
      <c r="AD279" s="10">
        <f t="shared" si="77"/>
        <v>0.92865387729960125</v>
      </c>
      <c r="AE279" s="10">
        <f t="shared" si="78"/>
        <v>0.92865387729960125</v>
      </c>
      <c r="AF279" s="10">
        <f t="shared" si="79"/>
        <v>0.92865387729960125</v>
      </c>
      <c r="AG279" s="10">
        <f t="shared" si="80"/>
        <v>1.3078825269304164</v>
      </c>
      <c r="AH279" s="10">
        <f t="shared" si="81"/>
        <v>1.3078825269304164</v>
      </c>
    </row>
    <row r="280" spans="2:34">
      <c r="B280" s="10">
        <f t="shared" si="66"/>
        <v>14.897297530348492</v>
      </c>
      <c r="C280">
        <v>272</v>
      </c>
      <c r="D280">
        <v>1.26</v>
      </c>
      <c r="E280">
        <v>1.29</v>
      </c>
      <c r="F280">
        <v>2.0700000000000003</v>
      </c>
      <c r="G280">
        <v>2.16</v>
      </c>
      <c r="H280">
        <v>0.78</v>
      </c>
      <c r="I280">
        <v>1.1200000000000001</v>
      </c>
      <c r="J280">
        <v>1.8699999999999999</v>
      </c>
      <c r="K280">
        <v>1.29</v>
      </c>
      <c r="L280">
        <v>1.6199999999999999</v>
      </c>
      <c r="M280">
        <v>1.45</v>
      </c>
      <c r="N280">
        <v>1.3299999999999998</v>
      </c>
      <c r="O280">
        <v>1.3499999999999999</v>
      </c>
      <c r="P280">
        <v>1.78</v>
      </c>
      <c r="Q280">
        <v>1.93</v>
      </c>
      <c r="R280">
        <v>2.04</v>
      </c>
      <c r="T280" s="10">
        <f t="shared" si="67"/>
        <v>0.92865387729960125</v>
      </c>
      <c r="U280" s="10">
        <f t="shared" si="68"/>
        <v>0.92865387729960125</v>
      </c>
      <c r="V280" s="10">
        <f t="shared" si="69"/>
        <v>1.3078825269304164</v>
      </c>
      <c r="W280" s="10">
        <f t="shared" si="70"/>
        <v>1.3078825269304164</v>
      </c>
      <c r="X280" s="10">
        <f t="shared" si="71"/>
        <v>0</v>
      </c>
      <c r="Y280" s="10">
        <f t="shared" si="72"/>
        <v>0.92865387729960125</v>
      </c>
      <c r="Z280" s="10">
        <f t="shared" si="73"/>
        <v>1.3078825269304164</v>
      </c>
      <c r="AA280" s="10">
        <f t="shared" si="74"/>
        <v>0.92865387729960125</v>
      </c>
      <c r="AB280" s="10">
        <f t="shared" si="75"/>
        <v>0.92865387729960125</v>
      </c>
      <c r="AC280" s="10">
        <f t="shared" si="76"/>
        <v>0.92865387729960125</v>
      </c>
      <c r="AD280" s="10">
        <f t="shared" si="77"/>
        <v>0.92865387729960125</v>
      </c>
      <c r="AE280" s="10">
        <f t="shared" si="78"/>
        <v>0.92865387729960125</v>
      </c>
      <c r="AF280" s="10">
        <f t="shared" si="79"/>
        <v>0.92865387729960125</v>
      </c>
      <c r="AG280" s="10">
        <f t="shared" si="80"/>
        <v>1.3078825269304164</v>
      </c>
      <c r="AH280" s="10">
        <f t="shared" si="81"/>
        <v>1.3078825269304164</v>
      </c>
    </row>
    <row r="281" spans="2:34">
      <c r="B281" s="10">
        <f t="shared" si="66"/>
        <v>15.825951407648093</v>
      </c>
      <c r="C281">
        <v>273</v>
      </c>
      <c r="D281">
        <v>1.39</v>
      </c>
      <c r="E281">
        <v>1.52</v>
      </c>
      <c r="F281">
        <v>2.44</v>
      </c>
      <c r="G281">
        <v>2.4300000000000002</v>
      </c>
      <c r="H281">
        <v>1.03</v>
      </c>
      <c r="I281">
        <v>1.35</v>
      </c>
      <c r="J281">
        <v>2.3000000000000003</v>
      </c>
      <c r="K281">
        <v>1.52</v>
      </c>
      <c r="L281">
        <v>2.12</v>
      </c>
      <c r="M281">
        <v>1.84</v>
      </c>
      <c r="N281">
        <v>1.67</v>
      </c>
      <c r="O281">
        <v>1.64</v>
      </c>
      <c r="P281">
        <v>1.99</v>
      </c>
      <c r="Q281">
        <v>2.15</v>
      </c>
      <c r="R281">
        <v>2.37</v>
      </c>
      <c r="T281" s="10">
        <f t="shared" si="67"/>
        <v>0.92865387729960125</v>
      </c>
      <c r="U281" s="10">
        <f t="shared" si="68"/>
        <v>0.92865387729960125</v>
      </c>
      <c r="V281" s="10">
        <f t="shared" si="69"/>
        <v>1.3078825269304164</v>
      </c>
      <c r="W281" s="10">
        <f t="shared" si="70"/>
        <v>1.3078825269304164</v>
      </c>
      <c r="X281" s="10">
        <f t="shared" si="71"/>
        <v>0.92865387729960125</v>
      </c>
      <c r="Y281" s="10">
        <f t="shared" si="72"/>
        <v>0.92865387729960125</v>
      </c>
      <c r="Z281" s="10">
        <f t="shared" si="73"/>
        <v>1.3078825269304164</v>
      </c>
      <c r="AA281" s="10">
        <f t="shared" si="74"/>
        <v>0.92865387729960125</v>
      </c>
      <c r="AB281" s="10">
        <f t="shared" si="75"/>
        <v>0.92865387729960125</v>
      </c>
      <c r="AC281" s="10">
        <f t="shared" si="76"/>
        <v>0.92865387729960125</v>
      </c>
      <c r="AD281" s="10">
        <f t="shared" si="77"/>
        <v>0.92865387729960125</v>
      </c>
      <c r="AE281" s="10">
        <f t="shared" si="78"/>
        <v>0.92865387729960125</v>
      </c>
      <c r="AF281" s="10">
        <f t="shared" si="79"/>
        <v>0.92865387729960125</v>
      </c>
      <c r="AG281" s="10">
        <f t="shared" si="80"/>
        <v>1.3078825269304164</v>
      </c>
      <c r="AH281" s="10">
        <f t="shared" si="81"/>
        <v>1.3078825269304164</v>
      </c>
    </row>
    <row r="282" spans="2:34">
      <c r="B282" s="10">
        <f t="shared" si="66"/>
        <v>15.825951407648093</v>
      </c>
      <c r="C282">
        <v>274</v>
      </c>
      <c r="D282">
        <v>1.2499999999999998</v>
      </c>
      <c r="E282">
        <v>1.4300000000000002</v>
      </c>
      <c r="F282">
        <v>2.34</v>
      </c>
      <c r="G282">
        <v>2.46</v>
      </c>
      <c r="H282">
        <v>0.94000000000000006</v>
      </c>
      <c r="I282">
        <v>1.27</v>
      </c>
      <c r="J282">
        <v>2.04</v>
      </c>
      <c r="K282">
        <v>1.4200000000000002</v>
      </c>
      <c r="L282">
        <v>1.92</v>
      </c>
      <c r="M282">
        <v>1.5999999999999999</v>
      </c>
      <c r="N282">
        <v>1.6</v>
      </c>
      <c r="O282">
        <v>1.4799999999999998</v>
      </c>
      <c r="P282">
        <v>1.86</v>
      </c>
      <c r="Q282">
        <v>2.0099999999999998</v>
      </c>
      <c r="R282">
        <v>2.19</v>
      </c>
      <c r="T282" s="10">
        <f t="shared" si="67"/>
        <v>0.92865387729960125</v>
      </c>
      <c r="U282" s="10">
        <f t="shared" si="68"/>
        <v>0.92865387729960125</v>
      </c>
      <c r="V282" s="10">
        <f t="shared" si="69"/>
        <v>1.3078825269304164</v>
      </c>
      <c r="W282" s="10">
        <f t="shared" si="70"/>
        <v>1.3078825269304164</v>
      </c>
      <c r="X282" s="10">
        <f t="shared" si="71"/>
        <v>0.92865387729960125</v>
      </c>
      <c r="Y282" s="10">
        <f t="shared" si="72"/>
        <v>0.92865387729960125</v>
      </c>
      <c r="Z282" s="10">
        <f t="shared" si="73"/>
        <v>1.3078825269304164</v>
      </c>
      <c r="AA282" s="10">
        <f t="shared" si="74"/>
        <v>0.92865387729960125</v>
      </c>
      <c r="AB282" s="10">
        <f t="shared" si="75"/>
        <v>0.92865387729960125</v>
      </c>
      <c r="AC282" s="10">
        <f t="shared" si="76"/>
        <v>0.92865387729960125</v>
      </c>
      <c r="AD282" s="10">
        <f t="shared" si="77"/>
        <v>0.92865387729960125</v>
      </c>
      <c r="AE282" s="10">
        <f t="shared" si="78"/>
        <v>0.92865387729960125</v>
      </c>
      <c r="AF282" s="10">
        <f t="shared" si="79"/>
        <v>0.92865387729960125</v>
      </c>
      <c r="AG282" s="10">
        <f t="shared" si="80"/>
        <v>1.3078825269304164</v>
      </c>
      <c r="AH282" s="10">
        <f t="shared" si="81"/>
        <v>1.3078825269304164</v>
      </c>
    </row>
    <row r="283" spans="2:34">
      <c r="B283" s="10">
        <f t="shared" si="66"/>
        <v>15.825951407648093</v>
      </c>
      <c r="C283">
        <v>275</v>
      </c>
      <c r="D283">
        <v>1.52</v>
      </c>
      <c r="E283">
        <v>1.72</v>
      </c>
      <c r="F283">
        <v>2.41</v>
      </c>
      <c r="G283">
        <v>2.67</v>
      </c>
      <c r="H283">
        <v>1.1500000000000001</v>
      </c>
      <c r="I283">
        <v>1.57</v>
      </c>
      <c r="J283">
        <v>2.2599999999999998</v>
      </c>
      <c r="K283">
        <v>1.6099999999999999</v>
      </c>
      <c r="L283">
        <v>2.11</v>
      </c>
      <c r="M283">
        <v>1.9300000000000002</v>
      </c>
      <c r="N283">
        <v>1.8099999999999998</v>
      </c>
      <c r="O283">
        <v>1.79</v>
      </c>
      <c r="P283">
        <v>1.9799999999999998</v>
      </c>
      <c r="Q283">
        <v>2.2799999999999998</v>
      </c>
      <c r="R283">
        <v>2.36</v>
      </c>
      <c r="T283" s="10">
        <f t="shared" si="67"/>
        <v>0.92865387729960125</v>
      </c>
      <c r="U283" s="10">
        <f t="shared" si="68"/>
        <v>0.92865387729960125</v>
      </c>
      <c r="V283" s="10">
        <f t="shared" si="69"/>
        <v>1.3078825269304164</v>
      </c>
      <c r="W283" s="10">
        <f t="shared" si="70"/>
        <v>1.3078825269304164</v>
      </c>
      <c r="X283" s="10">
        <f t="shared" si="71"/>
        <v>0.92865387729960125</v>
      </c>
      <c r="Y283" s="10">
        <f t="shared" si="72"/>
        <v>0.92865387729960125</v>
      </c>
      <c r="Z283" s="10">
        <f t="shared" si="73"/>
        <v>1.3078825269304164</v>
      </c>
      <c r="AA283" s="10">
        <f t="shared" si="74"/>
        <v>0.92865387729960125</v>
      </c>
      <c r="AB283" s="10">
        <f t="shared" si="75"/>
        <v>0.92865387729960125</v>
      </c>
      <c r="AC283" s="10">
        <f t="shared" si="76"/>
        <v>0.92865387729960125</v>
      </c>
      <c r="AD283" s="10">
        <f t="shared" si="77"/>
        <v>0.92865387729960125</v>
      </c>
      <c r="AE283" s="10">
        <f t="shared" si="78"/>
        <v>0.92865387729960125</v>
      </c>
      <c r="AF283" s="10">
        <f t="shared" si="79"/>
        <v>0.92865387729960125</v>
      </c>
      <c r="AG283" s="10">
        <f t="shared" si="80"/>
        <v>1.3078825269304164</v>
      </c>
      <c r="AH283" s="10">
        <f t="shared" si="81"/>
        <v>1.3078825269304164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07"/>
  <sheetViews>
    <sheetView workbookViewId="0">
      <selection activeCell="B7" sqref="B7"/>
    </sheetView>
  </sheetViews>
  <sheetFormatPr baseColWidth="10" defaultRowHeight="16"/>
  <cols>
    <col min="9" max="9" width="14.1640625" customWidth="1"/>
    <col min="10" max="10" width="14.1640625" bestFit="1" customWidth="1"/>
    <col min="11" max="11" width="16.33203125" bestFit="1" customWidth="1"/>
    <col min="12" max="12" width="15" customWidth="1"/>
  </cols>
  <sheetData>
    <row r="1" spans="1:15">
      <c r="C1" s="13" t="s">
        <v>69</v>
      </c>
      <c r="D1" s="13" t="s">
        <v>70</v>
      </c>
      <c r="E1" s="13" t="s">
        <v>71</v>
      </c>
      <c r="F1" s="13" t="s">
        <v>72</v>
      </c>
    </row>
    <row r="2" spans="1:15">
      <c r="A2" t="s">
        <v>78</v>
      </c>
      <c r="C2" s="13">
        <v>1.5</v>
      </c>
      <c r="D2" s="13">
        <v>2</v>
      </c>
      <c r="E2" s="13">
        <v>0.9</v>
      </c>
      <c r="F2" s="13">
        <v>1.25</v>
      </c>
    </row>
    <row r="4" spans="1:15">
      <c r="A4" s="5" t="s">
        <v>11</v>
      </c>
      <c r="C4" s="11">
        <v>7.9691753653731512</v>
      </c>
      <c r="D4" s="11">
        <v>3.9999913047536566</v>
      </c>
      <c r="E4" s="11">
        <v>4.1167082572875895</v>
      </c>
      <c r="F4" s="11">
        <v>5.7941846630143026</v>
      </c>
    </row>
    <row r="5" spans="1:15">
      <c r="A5" s="6" t="s">
        <v>79</v>
      </c>
      <c r="B5" s="6"/>
      <c r="C5" s="19">
        <f>C4-C2</f>
        <v>6.4691753653731512</v>
      </c>
      <c r="D5" s="19">
        <f>D4-D2</f>
        <v>1.9999913047536566</v>
      </c>
      <c r="E5" s="19">
        <f>E4-E2</f>
        <v>3.2167082572875896</v>
      </c>
      <c r="F5" s="19">
        <f>F4-F2</f>
        <v>4.5441846630143026</v>
      </c>
    </row>
    <row r="6" spans="1:15">
      <c r="A6" s="6"/>
      <c r="B6" s="6"/>
      <c r="C6" s="19"/>
      <c r="D6" s="19"/>
      <c r="E6" s="19"/>
      <c r="F6" s="19"/>
      <c r="K6" s="5" t="s">
        <v>77</v>
      </c>
      <c r="L6" s="11">
        <f>SUM(L8:L607)</f>
        <v>599.99739142609747</v>
      </c>
    </row>
    <row r="7" spans="1:15" ht="32">
      <c r="A7" s="18" t="s">
        <v>12</v>
      </c>
      <c r="B7" s="18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s="4" t="s">
        <v>80</v>
      </c>
      <c r="L7" s="4" t="s">
        <v>79</v>
      </c>
    </row>
    <row r="8" spans="1:15">
      <c r="A8">
        <v>1</v>
      </c>
      <c r="B8">
        <v>1</v>
      </c>
      <c r="C8">
        <f t="shared" ref="C8:C71" si="0">B8*$C$2</f>
        <v>1.5</v>
      </c>
      <c r="D8">
        <f t="shared" ref="D8:D71" si="1">B8*$D$2</f>
        <v>2</v>
      </c>
      <c r="E8">
        <f t="shared" ref="E8:E71" si="2">B8*$E$2</f>
        <v>0.9</v>
      </c>
      <c r="F8">
        <f t="shared" ref="F8:F71" si="3">B8*$F$2</f>
        <v>1.25</v>
      </c>
      <c r="G8">
        <f>C8-$C$4</f>
        <v>-6.4691753653731512</v>
      </c>
      <c r="H8">
        <f>D8-$D$4</f>
        <v>-1.9999913047536566</v>
      </c>
      <c r="I8">
        <f>E8-$E$4</f>
        <v>-3.2167082572875896</v>
      </c>
      <c r="J8">
        <f>F8-$F$4</f>
        <v>-4.5441846630143026</v>
      </c>
      <c r="K8" s="4">
        <f>IF(MAX(G8:J8)&lt;0,0,MATCH(MAX(G8:J8),G8:J8,0))</f>
        <v>0</v>
      </c>
      <c r="L8" s="4">
        <f>IF(K8=0,0,INDEX($C$5:$F$5,1,K8))</f>
        <v>0</v>
      </c>
      <c r="N8" t="s">
        <v>69</v>
      </c>
      <c r="O8">
        <f>COUNTIF(K8:K607,"=1")</f>
        <v>0</v>
      </c>
    </row>
    <row r="9" spans="1:15">
      <c r="A9">
        <v>2</v>
      </c>
      <c r="B9">
        <v>1.0033333333333334</v>
      </c>
      <c r="C9">
        <f t="shared" si="0"/>
        <v>1.5050000000000001</v>
      </c>
      <c r="D9">
        <f t="shared" si="1"/>
        <v>2.0066666666666668</v>
      </c>
      <c r="E9">
        <f t="shared" si="2"/>
        <v>0.90300000000000014</v>
      </c>
      <c r="F9">
        <f t="shared" si="3"/>
        <v>1.2541666666666669</v>
      </c>
      <c r="G9">
        <f t="shared" ref="G9:G72" si="4">C9-$C$4</f>
        <v>-6.4641753653731513</v>
      </c>
      <c r="H9">
        <f t="shared" ref="H9:H72" si="5">D9-$D$4</f>
        <v>-1.9933246380869898</v>
      </c>
      <c r="I9">
        <f t="shared" ref="I9:I72" si="6">E9-$E$4</f>
        <v>-3.2137082572875895</v>
      </c>
      <c r="J9">
        <f t="shared" ref="J9:J72" si="7">F9-$F$4</f>
        <v>-4.5400179963476361</v>
      </c>
      <c r="K9" s="4">
        <f t="shared" ref="K9:K72" si="8">IF(MAX(G9:J9)&lt;0,0,MATCH(MAX(G9:J9),G9:J9,0))</f>
        <v>0</v>
      </c>
      <c r="L9" s="4">
        <f t="shared" ref="L9:L72" si="9">IF(K9=0,0,INDEX($C$5:$F$5,1,K9))</f>
        <v>0</v>
      </c>
      <c r="N9" t="s">
        <v>70</v>
      </c>
      <c r="O9">
        <f>COUNTIF(K8:K607,"=2")</f>
        <v>300</v>
      </c>
    </row>
    <row r="10" spans="1:15">
      <c r="A10">
        <v>3</v>
      </c>
      <c r="B10">
        <v>1.0066666666666668</v>
      </c>
      <c r="C10">
        <f t="shared" si="0"/>
        <v>1.5100000000000002</v>
      </c>
      <c r="D10">
        <f t="shared" si="1"/>
        <v>2.0133333333333336</v>
      </c>
      <c r="E10">
        <f t="shared" si="2"/>
        <v>0.90600000000000014</v>
      </c>
      <c r="F10">
        <f t="shared" si="3"/>
        <v>1.2583333333333335</v>
      </c>
      <c r="G10">
        <f t="shared" si="4"/>
        <v>-6.4591753653731505</v>
      </c>
      <c r="H10">
        <f t="shared" si="5"/>
        <v>-1.986657971420323</v>
      </c>
      <c r="I10">
        <f t="shared" si="6"/>
        <v>-3.2107082572875894</v>
      </c>
      <c r="J10">
        <f t="shared" si="7"/>
        <v>-4.5358513296809688</v>
      </c>
      <c r="K10" s="4">
        <f t="shared" si="8"/>
        <v>0</v>
      </c>
      <c r="L10" s="4">
        <f t="shared" si="9"/>
        <v>0</v>
      </c>
      <c r="N10" t="s">
        <v>71</v>
      </c>
      <c r="O10">
        <f>COUNTIF(K18:K607,"=3")</f>
        <v>0</v>
      </c>
    </row>
    <row r="11" spans="1:15">
      <c r="A11">
        <v>4</v>
      </c>
      <c r="B11">
        <v>1.0100000000000002</v>
      </c>
      <c r="C11">
        <f t="shared" si="0"/>
        <v>1.5150000000000003</v>
      </c>
      <c r="D11">
        <f t="shared" si="1"/>
        <v>2.0200000000000005</v>
      </c>
      <c r="E11">
        <f t="shared" si="2"/>
        <v>0.90900000000000025</v>
      </c>
      <c r="F11">
        <f t="shared" si="3"/>
        <v>1.2625000000000002</v>
      </c>
      <c r="G11">
        <f t="shared" si="4"/>
        <v>-6.4541753653731506</v>
      </c>
      <c r="H11">
        <f t="shared" si="5"/>
        <v>-1.9799913047536561</v>
      </c>
      <c r="I11">
        <f t="shared" si="6"/>
        <v>-3.2077082572875892</v>
      </c>
      <c r="J11">
        <f t="shared" si="7"/>
        <v>-4.5316846630143024</v>
      </c>
      <c r="K11" s="4">
        <f t="shared" si="8"/>
        <v>0</v>
      </c>
      <c r="L11" s="4">
        <f t="shared" si="9"/>
        <v>0</v>
      </c>
      <c r="N11" t="s">
        <v>72</v>
      </c>
      <c r="O11">
        <f>COUNTIF(K8:K607,"=4")</f>
        <v>0</v>
      </c>
    </row>
    <row r="12" spans="1:15">
      <c r="A12">
        <v>5</v>
      </c>
      <c r="B12">
        <v>1.0133333333333336</v>
      </c>
      <c r="C12">
        <f t="shared" si="0"/>
        <v>1.5200000000000005</v>
      </c>
      <c r="D12">
        <f t="shared" si="1"/>
        <v>2.0266666666666673</v>
      </c>
      <c r="E12">
        <f t="shared" si="2"/>
        <v>0.91200000000000025</v>
      </c>
      <c r="F12">
        <f t="shared" si="3"/>
        <v>1.2666666666666671</v>
      </c>
      <c r="G12">
        <f t="shared" si="4"/>
        <v>-6.4491753653731507</v>
      </c>
      <c r="H12">
        <f t="shared" si="5"/>
        <v>-1.9733246380869893</v>
      </c>
      <c r="I12">
        <f t="shared" si="6"/>
        <v>-3.2047082572875891</v>
      </c>
      <c r="J12">
        <f t="shared" si="7"/>
        <v>-4.5275179963476351</v>
      </c>
      <c r="K12" s="4">
        <f t="shared" si="8"/>
        <v>0</v>
      </c>
      <c r="L12" s="4">
        <f t="shared" si="9"/>
        <v>0</v>
      </c>
    </row>
    <row r="13" spans="1:15">
      <c r="A13">
        <v>6</v>
      </c>
      <c r="B13">
        <v>1.0166666666666671</v>
      </c>
      <c r="C13">
        <f t="shared" si="0"/>
        <v>1.5250000000000006</v>
      </c>
      <c r="D13">
        <f t="shared" si="1"/>
        <v>2.0333333333333341</v>
      </c>
      <c r="E13">
        <f t="shared" si="2"/>
        <v>0.91500000000000037</v>
      </c>
      <c r="F13">
        <f t="shared" si="3"/>
        <v>1.2708333333333339</v>
      </c>
      <c r="G13">
        <f t="shared" si="4"/>
        <v>-6.4441753653731508</v>
      </c>
      <c r="H13">
        <f t="shared" si="5"/>
        <v>-1.9666579714203225</v>
      </c>
      <c r="I13">
        <f t="shared" si="6"/>
        <v>-3.201708257287589</v>
      </c>
      <c r="J13">
        <f t="shared" si="7"/>
        <v>-4.5233513296809686</v>
      </c>
      <c r="K13" s="4">
        <f t="shared" si="8"/>
        <v>0</v>
      </c>
      <c r="L13" s="4">
        <f t="shared" si="9"/>
        <v>0</v>
      </c>
    </row>
    <row r="14" spans="1:15">
      <c r="A14">
        <v>7</v>
      </c>
      <c r="B14">
        <v>1.0200000000000005</v>
      </c>
      <c r="C14">
        <f t="shared" si="0"/>
        <v>1.5300000000000007</v>
      </c>
      <c r="D14">
        <f t="shared" si="1"/>
        <v>2.0400000000000009</v>
      </c>
      <c r="E14">
        <f t="shared" si="2"/>
        <v>0.91800000000000048</v>
      </c>
      <c r="F14">
        <f t="shared" si="3"/>
        <v>1.2750000000000006</v>
      </c>
      <c r="G14">
        <f t="shared" si="4"/>
        <v>-6.4391753653731509</v>
      </c>
      <c r="H14">
        <f t="shared" si="5"/>
        <v>-1.9599913047536557</v>
      </c>
      <c r="I14">
        <f t="shared" si="6"/>
        <v>-3.1987082572875889</v>
      </c>
      <c r="J14">
        <f t="shared" si="7"/>
        <v>-4.5191846630143022</v>
      </c>
      <c r="K14" s="4">
        <f t="shared" si="8"/>
        <v>0</v>
      </c>
      <c r="L14" s="4">
        <f t="shared" si="9"/>
        <v>0</v>
      </c>
    </row>
    <row r="15" spans="1:15">
      <c r="A15">
        <v>8</v>
      </c>
      <c r="B15">
        <v>1.0233333333333339</v>
      </c>
      <c r="C15">
        <f t="shared" si="0"/>
        <v>1.5350000000000008</v>
      </c>
      <c r="D15">
        <f t="shared" si="1"/>
        <v>2.0466666666666677</v>
      </c>
      <c r="E15">
        <f t="shared" si="2"/>
        <v>0.92100000000000048</v>
      </c>
      <c r="F15">
        <f t="shared" si="3"/>
        <v>1.2791666666666672</v>
      </c>
      <c r="G15">
        <f t="shared" si="4"/>
        <v>-6.4341753653731502</v>
      </c>
      <c r="H15">
        <f t="shared" si="5"/>
        <v>-1.9533246380869889</v>
      </c>
      <c r="I15">
        <f t="shared" si="6"/>
        <v>-3.1957082572875892</v>
      </c>
      <c r="J15">
        <f t="shared" si="7"/>
        <v>-4.5150179963476358</v>
      </c>
      <c r="K15" s="4">
        <f t="shared" si="8"/>
        <v>0</v>
      </c>
      <c r="L15" s="4">
        <f t="shared" si="9"/>
        <v>0</v>
      </c>
    </row>
    <row r="16" spans="1:15">
      <c r="A16">
        <v>9</v>
      </c>
      <c r="B16">
        <v>1.0266666666666673</v>
      </c>
      <c r="C16">
        <f t="shared" si="0"/>
        <v>1.5400000000000009</v>
      </c>
      <c r="D16">
        <f t="shared" si="1"/>
        <v>2.0533333333333346</v>
      </c>
      <c r="E16">
        <f t="shared" si="2"/>
        <v>0.9240000000000006</v>
      </c>
      <c r="F16">
        <f t="shared" si="3"/>
        <v>1.2833333333333341</v>
      </c>
      <c r="G16">
        <f t="shared" si="4"/>
        <v>-6.4291753653731503</v>
      </c>
      <c r="H16">
        <f t="shared" si="5"/>
        <v>-1.946657971420322</v>
      </c>
      <c r="I16">
        <f t="shared" si="6"/>
        <v>-3.1927082572875891</v>
      </c>
      <c r="J16">
        <f t="shared" si="7"/>
        <v>-4.5108513296809685</v>
      </c>
      <c r="K16" s="4">
        <f t="shared" si="8"/>
        <v>0</v>
      </c>
      <c r="L16" s="4">
        <f t="shared" si="9"/>
        <v>0</v>
      </c>
    </row>
    <row r="17" spans="1:12">
      <c r="A17">
        <v>10</v>
      </c>
      <c r="B17">
        <v>1.0300000000000007</v>
      </c>
      <c r="C17">
        <f t="shared" si="0"/>
        <v>1.545000000000001</v>
      </c>
      <c r="D17">
        <f t="shared" si="1"/>
        <v>2.0600000000000014</v>
      </c>
      <c r="E17">
        <f t="shared" si="2"/>
        <v>0.9270000000000006</v>
      </c>
      <c r="F17">
        <f t="shared" si="3"/>
        <v>1.287500000000001</v>
      </c>
      <c r="G17">
        <f t="shared" si="4"/>
        <v>-6.4241753653731504</v>
      </c>
      <c r="H17">
        <f t="shared" si="5"/>
        <v>-1.9399913047536552</v>
      </c>
      <c r="I17">
        <f t="shared" si="6"/>
        <v>-3.189708257287589</v>
      </c>
      <c r="J17">
        <f t="shared" si="7"/>
        <v>-4.5066846630143012</v>
      </c>
      <c r="K17" s="4">
        <f t="shared" si="8"/>
        <v>0</v>
      </c>
      <c r="L17" s="4">
        <f t="shared" si="9"/>
        <v>0</v>
      </c>
    </row>
    <row r="18" spans="1:12">
      <c r="A18">
        <v>11</v>
      </c>
      <c r="B18">
        <v>1.0333333333333341</v>
      </c>
      <c r="C18">
        <f t="shared" si="0"/>
        <v>1.5500000000000012</v>
      </c>
      <c r="D18">
        <f t="shared" si="1"/>
        <v>2.0666666666666682</v>
      </c>
      <c r="E18">
        <f t="shared" si="2"/>
        <v>0.93000000000000071</v>
      </c>
      <c r="F18">
        <f t="shared" si="3"/>
        <v>1.2916666666666676</v>
      </c>
      <c r="G18">
        <f t="shared" si="4"/>
        <v>-6.4191753653731496</v>
      </c>
      <c r="H18">
        <f t="shared" si="5"/>
        <v>-1.9333246380869884</v>
      </c>
      <c r="I18">
        <f t="shared" si="6"/>
        <v>-3.1867082572875889</v>
      </c>
      <c r="J18">
        <f t="shared" si="7"/>
        <v>-4.5025179963476347</v>
      </c>
      <c r="K18" s="4">
        <f t="shared" si="8"/>
        <v>0</v>
      </c>
      <c r="L18" s="4">
        <f t="shared" si="9"/>
        <v>0</v>
      </c>
    </row>
    <row r="19" spans="1:12">
      <c r="A19">
        <v>12</v>
      </c>
      <c r="B19">
        <v>1.0366666666666675</v>
      </c>
      <c r="C19">
        <f t="shared" si="0"/>
        <v>1.5550000000000013</v>
      </c>
      <c r="D19">
        <f t="shared" si="1"/>
        <v>2.073333333333335</v>
      </c>
      <c r="E19">
        <f t="shared" si="2"/>
        <v>0.93300000000000083</v>
      </c>
      <c r="F19">
        <f t="shared" si="3"/>
        <v>1.2958333333333343</v>
      </c>
      <c r="G19">
        <f t="shared" si="4"/>
        <v>-6.4141753653731497</v>
      </c>
      <c r="H19">
        <f t="shared" si="5"/>
        <v>-1.9266579714203216</v>
      </c>
      <c r="I19">
        <f t="shared" si="6"/>
        <v>-3.1837082572875888</v>
      </c>
      <c r="J19">
        <f t="shared" si="7"/>
        <v>-4.4983513296809683</v>
      </c>
      <c r="K19" s="4">
        <f t="shared" si="8"/>
        <v>0</v>
      </c>
      <c r="L19" s="4">
        <f t="shared" si="9"/>
        <v>0</v>
      </c>
    </row>
    <row r="20" spans="1:12">
      <c r="A20">
        <v>13</v>
      </c>
      <c r="B20">
        <v>1.0400000000000009</v>
      </c>
      <c r="C20">
        <f t="shared" si="0"/>
        <v>1.5600000000000014</v>
      </c>
      <c r="D20">
        <f t="shared" si="1"/>
        <v>2.0800000000000018</v>
      </c>
      <c r="E20">
        <f t="shared" si="2"/>
        <v>0.93600000000000083</v>
      </c>
      <c r="F20">
        <f t="shared" si="3"/>
        <v>1.3000000000000012</v>
      </c>
      <c r="G20">
        <f t="shared" si="4"/>
        <v>-6.4091753653731498</v>
      </c>
      <c r="H20">
        <f t="shared" si="5"/>
        <v>-1.9199913047536548</v>
      </c>
      <c r="I20">
        <f t="shared" si="6"/>
        <v>-3.1807082572875887</v>
      </c>
      <c r="J20">
        <f t="shared" si="7"/>
        <v>-4.4941846630143019</v>
      </c>
      <c r="K20" s="4">
        <f t="shared" si="8"/>
        <v>0</v>
      </c>
      <c r="L20" s="4">
        <f t="shared" si="9"/>
        <v>0</v>
      </c>
    </row>
    <row r="21" spans="1:12">
      <c r="A21">
        <v>14</v>
      </c>
      <c r="B21">
        <v>1.0433333333333343</v>
      </c>
      <c r="C21">
        <f t="shared" si="0"/>
        <v>1.5650000000000015</v>
      </c>
      <c r="D21">
        <f t="shared" si="1"/>
        <v>2.0866666666666687</v>
      </c>
      <c r="E21">
        <f t="shared" si="2"/>
        <v>0.93900000000000095</v>
      </c>
      <c r="F21">
        <f t="shared" si="3"/>
        <v>1.304166666666668</v>
      </c>
      <c r="G21">
        <f t="shared" si="4"/>
        <v>-6.4041753653731499</v>
      </c>
      <c r="H21">
        <f t="shared" si="5"/>
        <v>-1.9133246380869879</v>
      </c>
      <c r="I21">
        <f t="shared" si="6"/>
        <v>-3.1777082572875885</v>
      </c>
      <c r="J21">
        <f t="shared" si="7"/>
        <v>-4.4900179963476345</v>
      </c>
      <c r="K21" s="4">
        <f t="shared" si="8"/>
        <v>0</v>
      </c>
      <c r="L21" s="4">
        <f t="shared" si="9"/>
        <v>0</v>
      </c>
    </row>
    <row r="22" spans="1:12">
      <c r="A22">
        <v>15</v>
      </c>
      <c r="B22">
        <v>1.0466666666666677</v>
      </c>
      <c r="C22">
        <f t="shared" si="0"/>
        <v>1.5700000000000016</v>
      </c>
      <c r="D22">
        <f t="shared" si="1"/>
        <v>2.0933333333333355</v>
      </c>
      <c r="E22">
        <f t="shared" si="2"/>
        <v>0.94200000000000095</v>
      </c>
      <c r="F22">
        <f t="shared" si="3"/>
        <v>1.3083333333333347</v>
      </c>
      <c r="G22">
        <f t="shared" si="4"/>
        <v>-6.39917536537315</v>
      </c>
      <c r="H22">
        <f t="shared" si="5"/>
        <v>-1.9066579714203211</v>
      </c>
      <c r="I22">
        <f t="shared" si="6"/>
        <v>-3.1747082572875884</v>
      </c>
      <c r="J22">
        <f t="shared" si="7"/>
        <v>-4.4858513296809681</v>
      </c>
      <c r="K22" s="4">
        <f t="shared" si="8"/>
        <v>0</v>
      </c>
      <c r="L22" s="4">
        <f t="shared" si="9"/>
        <v>0</v>
      </c>
    </row>
    <row r="23" spans="1:12">
      <c r="A23">
        <v>16</v>
      </c>
      <c r="B23">
        <v>1.0500000000000012</v>
      </c>
      <c r="C23">
        <f t="shared" si="0"/>
        <v>1.5750000000000017</v>
      </c>
      <c r="D23">
        <f t="shared" si="1"/>
        <v>2.1000000000000023</v>
      </c>
      <c r="E23">
        <f t="shared" si="2"/>
        <v>0.94500000000000106</v>
      </c>
      <c r="F23">
        <f t="shared" si="3"/>
        <v>1.3125000000000013</v>
      </c>
      <c r="G23">
        <f t="shared" si="4"/>
        <v>-6.3941753653731492</v>
      </c>
      <c r="H23">
        <f t="shared" si="5"/>
        <v>-1.8999913047536543</v>
      </c>
      <c r="I23">
        <f t="shared" si="6"/>
        <v>-3.1717082572875883</v>
      </c>
      <c r="J23">
        <f t="shared" si="7"/>
        <v>-4.4816846630143008</v>
      </c>
      <c r="K23" s="4">
        <f t="shared" si="8"/>
        <v>0</v>
      </c>
      <c r="L23" s="4">
        <f t="shared" si="9"/>
        <v>0</v>
      </c>
    </row>
    <row r="24" spans="1:12">
      <c r="A24">
        <v>17</v>
      </c>
      <c r="B24">
        <v>1.0533333333333346</v>
      </c>
      <c r="C24">
        <f t="shared" si="0"/>
        <v>1.5800000000000018</v>
      </c>
      <c r="D24">
        <f t="shared" si="1"/>
        <v>2.1066666666666691</v>
      </c>
      <c r="E24">
        <f t="shared" si="2"/>
        <v>0.94800000000000118</v>
      </c>
      <c r="F24">
        <f t="shared" si="3"/>
        <v>1.3166666666666682</v>
      </c>
      <c r="G24">
        <f t="shared" si="4"/>
        <v>-6.3891753653731493</v>
      </c>
      <c r="H24">
        <f t="shared" si="5"/>
        <v>-1.8933246380869875</v>
      </c>
      <c r="I24">
        <f t="shared" si="6"/>
        <v>-3.1687082572875882</v>
      </c>
      <c r="J24">
        <f t="shared" si="7"/>
        <v>-4.4775179963476344</v>
      </c>
      <c r="K24" s="4">
        <f t="shared" si="8"/>
        <v>0</v>
      </c>
      <c r="L24" s="4">
        <f t="shared" si="9"/>
        <v>0</v>
      </c>
    </row>
    <row r="25" spans="1:12">
      <c r="A25">
        <v>18</v>
      </c>
      <c r="B25">
        <v>1.056666666666668</v>
      </c>
      <c r="C25">
        <f t="shared" si="0"/>
        <v>1.585000000000002</v>
      </c>
      <c r="D25">
        <f t="shared" si="1"/>
        <v>2.113333333333336</v>
      </c>
      <c r="E25">
        <f t="shared" si="2"/>
        <v>0.95100000000000118</v>
      </c>
      <c r="F25">
        <f t="shared" si="3"/>
        <v>1.3208333333333351</v>
      </c>
      <c r="G25">
        <f t="shared" si="4"/>
        <v>-6.3841753653731494</v>
      </c>
      <c r="H25">
        <f t="shared" si="5"/>
        <v>-1.8866579714203207</v>
      </c>
      <c r="I25">
        <f t="shared" si="6"/>
        <v>-3.1657082572875881</v>
      </c>
      <c r="J25">
        <f t="shared" si="7"/>
        <v>-4.4733513296809679</v>
      </c>
      <c r="K25" s="4">
        <f t="shared" si="8"/>
        <v>0</v>
      </c>
      <c r="L25" s="4">
        <f t="shared" si="9"/>
        <v>0</v>
      </c>
    </row>
    <row r="26" spans="1:12">
      <c r="A26">
        <v>19</v>
      </c>
      <c r="B26">
        <v>1.0600000000000014</v>
      </c>
      <c r="C26">
        <f t="shared" si="0"/>
        <v>1.5900000000000021</v>
      </c>
      <c r="D26">
        <f t="shared" si="1"/>
        <v>2.1200000000000028</v>
      </c>
      <c r="E26">
        <f t="shared" si="2"/>
        <v>0.95400000000000129</v>
      </c>
      <c r="F26">
        <f t="shared" si="3"/>
        <v>1.3250000000000017</v>
      </c>
      <c r="G26">
        <f t="shared" si="4"/>
        <v>-6.3791753653731487</v>
      </c>
      <c r="H26">
        <f t="shared" si="5"/>
        <v>-1.8799913047536538</v>
      </c>
      <c r="I26">
        <f t="shared" si="6"/>
        <v>-3.162708257287588</v>
      </c>
      <c r="J26">
        <f t="shared" si="7"/>
        <v>-4.4691846630143006</v>
      </c>
      <c r="K26" s="4">
        <f t="shared" si="8"/>
        <v>0</v>
      </c>
      <c r="L26" s="4">
        <f t="shared" si="9"/>
        <v>0</v>
      </c>
    </row>
    <row r="27" spans="1:12">
      <c r="A27">
        <v>20</v>
      </c>
      <c r="B27">
        <v>1.0633333333333348</v>
      </c>
      <c r="C27">
        <f t="shared" si="0"/>
        <v>1.5950000000000022</v>
      </c>
      <c r="D27">
        <f t="shared" si="1"/>
        <v>2.1266666666666696</v>
      </c>
      <c r="E27">
        <f t="shared" si="2"/>
        <v>0.95700000000000129</v>
      </c>
      <c r="F27">
        <f t="shared" si="3"/>
        <v>1.3291666666666684</v>
      </c>
      <c r="G27">
        <f t="shared" si="4"/>
        <v>-6.3741753653731488</v>
      </c>
      <c r="H27">
        <f t="shared" si="5"/>
        <v>-1.873324638086987</v>
      </c>
      <c r="I27">
        <f t="shared" si="6"/>
        <v>-3.1597082572875883</v>
      </c>
      <c r="J27">
        <f t="shared" si="7"/>
        <v>-4.4650179963476342</v>
      </c>
      <c r="K27" s="4">
        <f t="shared" si="8"/>
        <v>0</v>
      </c>
      <c r="L27" s="4">
        <f t="shared" si="9"/>
        <v>0</v>
      </c>
    </row>
    <row r="28" spans="1:12">
      <c r="A28">
        <v>21</v>
      </c>
      <c r="B28">
        <v>1.0666666666666682</v>
      </c>
      <c r="C28">
        <f t="shared" si="0"/>
        <v>1.6000000000000023</v>
      </c>
      <c r="D28">
        <f t="shared" si="1"/>
        <v>2.1333333333333364</v>
      </c>
      <c r="E28">
        <f t="shared" si="2"/>
        <v>0.96000000000000141</v>
      </c>
      <c r="F28">
        <f t="shared" si="3"/>
        <v>1.3333333333333353</v>
      </c>
      <c r="G28">
        <f t="shared" si="4"/>
        <v>-6.3691753653731489</v>
      </c>
      <c r="H28">
        <f t="shared" si="5"/>
        <v>-1.8666579714203202</v>
      </c>
      <c r="I28">
        <f t="shared" si="6"/>
        <v>-3.1567082572875882</v>
      </c>
      <c r="J28">
        <f t="shared" si="7"/>
        <v>-4.4608513296809669</v>
      </c>
      <c r="K28" s="4">
        <f t="shared" si="8"/>
        <v>0</v>
      </c>
      <c r="L28" s="4">
        <f t="shared" si="9"/>
        <v>0</v>
      </c>
    </row>
    <row r="29" spans="1:12">
      <c r="A29">
        <v>22</v>
      </c>
      <c r="B29">
        <v>1.0700000000000016</v>
      </c>
      <c r="C29">
        <f t="shared" si="0"/>
        <v>1.6050000000000024</v>
      </c>
      <c r="D29">
        <f t="shared" si="1"/>
        <v>2.1400000000000032</v>
      </c>
      <c r="E29">
        <f t="shared" si="2"/>
        <v>0.96300000000000152</v>
      </c>
      <c r="F29">
        <f t="shared" si="3"/>
        <v>1.3375000000000021</v>
      </c>
      <c r="G29">
        <f t="shared" si="4"/>
        <v>-6.364175365373149</v>
      </c>
      <c r="H29">
        <f t="shared" si="5"/>
        <v>-1.8599913047536534</v>
      </c>
      <c r="I29">
        <f t="shared" si="6"/>
        <v>-3.1537082572875881</v>
      </c>
      <c r="J29">
        <f t="shared" si="7"/>
        <v>-4.4566846630143004</v>
      </c>
      <c r="K29" s="4">
        <f t="shared" si="8"/>
        <v>0</v>
      </c>
      <c r="L29" s="4">
        <f t="shared" si="9"/>
        <v>0</v>
      </c>
    </row>
    <row r="30" spans="1:12">
      <c r="A30">
        <v>23</v>
      </c>
      <c r="B30">
        <v>1.073333333333335</v>
      </c>
      <c r="C30">
        <f t="shared" si="0"/>
        <v>1.6100000000000025</v>
      </c>
      <c r="D30">
        <f t="shared" si="1"/>
        <v>2.1466666666666701</v>
      </c>
      <c r="E30">
        <f t="shared" si="2"/>
        <v>0.96600000000000152</v>
      </c>
      <c r="F30">
        <f t="shared" si="3"/>
        <v>1.3416666666666688</v>
      </c>
      <c r="G30">
        <f t="shared" si="4"/>
        <v>-6.3591753653731491</v>
      </c>
      <c r="H30">
        <f t="shared" si="5"/>
        <v>-1.8533246380869866</v>
      </c>
      <c r="I30">
        <f t="shared" si="6"/>
        <v>-3.150708257287588</v>
      </c>
      <c r="J30">
        <f t="shared" si="7"/>
        <v>-4.452517996347634</v>
      </c>
      <c r="K30" s="4">
        <f t="shared" si="8"/>
        <v>0</v>
      </c>
      <c r="L30" s="4">
        <f t="shared" si="9"/>
        <v>0</v>
      </c>
    </row>
    <row r="31" spans="1:12">
      <c r="A31">
        <v>24</v>
      </c>
      <c r="B31">
        <v>1.0766666666666684</v>
      </c>
      <c r="C31">
        <f t="shared" si="0"/>
        <v>1.6150000000000027</v>
      </c>
      <c r="D31">
        <f t="shared" si="1"/>
        <v>2.1533333333333369</v>
      </c>
      <c r="E31">
        <f t="shared" si="2"/>
        <v>0.96900000000000164</v>
      </c>
      <c r="F31">
        <f t="shared" si="3"/>
        <v>1.3458333333333354</v>
      </c>
      <c r="G31">
        <f t="shared" si="4"/>
        <v>-6.3541753653731483</v>
      </c>
      <c r="H31">
        <f t="shared" si="5"/>
        <v>-1.8466579714203197</v>
      </c>
      <c r="I31">
        <f t="shared" si="6"/>
        <v>-3.1477082572875879</v>
      </c>
      <c r="J31">
        <f t="shared" si="7"/>
        <v>-4.4483513296809676</v>
      </c>
      <c r="K31" s="4">
        <f t="shared" si="8"/>
        <v>0</v>
      </c>
      <c r="L31" s="4">
        <f t="shared" si="9"/>
        <v>0</v>
      </c>
    </row>
    <row r="32" spans="1:12">
      <c r="A32">
        <v>25</v>
      </c>
      <c r="B32">
        <v>1.0800000000000018</v>
      </c>
      <c r="C32">
        <f t="shared" si="0"/>
        <v>1.6200000000000028</v>
      </c>
      <c r="D32">
        <f t="shared" si="1"/>
        <v>2.1600000000000037</v>
      </c>
      <c r="E32">
        <f t="shared" si="2"/>
        <v>0.97200000000000164</v>
      </c>
      <c r="F32">
        <f t="shared" si="3"/>
        <v>1.3500000000000023</v>
      </c>
      <c r="G32">
        <f t="shared" si="4"/>
        <v>-6.3491753653731484</v>
      </c>
      <c r="H32">
        <f t="shared" si="5"/>
        <v>-1.8399913047536529</v>
      </c>
      <c r="I32">
        <f t="shared" si="6"/>
        <v>-3.1447082572875877</v>
      </c>
      <c r="J32">
        <f t="shared" si="7"/>
        <v>-4.4441846630143003</v>
      </c>
      <c r="K32" s="4">
        <f t="shared" si="8"/>
        <v>0</v>
      </c>
      <c r="L32" s="4">
        <f t="shared" si="9"/>
        <v>0</v>
      </c>
    </row>
    <row r="33" spans="1:12">
      <c r="A33">
        <v>26</v>
      </c>
      <c r="B33">
        <v>1.0833333333333353</v>
      </c>
      <c r="C33">
        <f t="shared" si="0"/>
        <v>1.6250000000000029</v>
      </c>
      <c r="D33">
        <f t="shared" si="1"/>
        <v>2.1666666666666705</v>
      </c>
      <c r="E33">
        <f t="shared" si="2"/>
        <v>0.97500000000000175</v>
      </c>
      <c r="F33">
        <f t="shared" si="3"/>
        <v>1.3541666666666692</v>
      </c>
      <c r="G33">
        <f t="shared" si="4"/>
        <v>-6.3441753653731485</v>
      </c>
      <c r="H33">
        <f t="shared" si="5"/>
        <v>-1.8333246380869861</v>
      </c>
      <c r="I33">
        <f t="shared" si="6"/>
        <v>-3.1417082572875876</v>
      </c>
      <c r="J33">
        <f t="shared" si="7"/>
        <v>-4.4400179963476329</v>
      </c>
      <c r="K33" s="4">
        <f t="shared" si="8"/>
        <v>0</v>
      </c>
      <c r="L33" s="4">
        <f t="shared" si="9"/>
        <v>0</v>
      </c>
    </row>
    <row r="34" spans="1:12">
      <c r="A34">
        <v>27</v>
      </c>
      <c r="B34">
        <v>1.0866666666666687</v>
      </c>
      <c r="C34">
        <f t="shared" si="0"/>
        <v>1.630000000000003</v>
      </c>
      <c r="D34">
        <f t="shared" si="1"/>
        <v>2.1733333333333373</v>
      </c>
      <c r="E34">
        <f t="shared" si="2"/>
        <v>0.97800000000000187</v>
      </c>
      <c r="F34">
        <f t="shared" si="3"/>
        <v>1.3583333333333358</v>
      </c>
      <c r="G34">
        <f t="shared" si="4"/>
        <v>-6.3391753653731477</v>
      </c>
      <c r="H34">
        <f t="shared" si="5"/>
        <v>-1.8266579714203193</v>
      </c>
      <c r="I34">
        <f t="shared" si="6"/>
        <v>-3.1387082572875875</v>
      </c>
      <c r="J34">
        <f t="shared" si="7"/>
        <v>-4.4358513296809665</v>
      </c>
      <c r="K34" s="4">
        <f t="shared" si="8"/>
        <v>0</v>
      </c>
      <c r="L34" s="4">
        <f t="shared" si="9"/>
        <v>0</v>
      </c>
    </row>
    <row r="35" spans="1:12">
      <c r="A35">
        <v>28</v>
      </c>
      <c r="B35">
        <v>1.0900000000000021</v>
      </c>
      <c r="C35">
        <f t="shared" si="0"/>
        <v>1.6350000000000031</v>
      </c>
      <c r="D35">
        <f t="shared" si="1"/>
        <v>2.1800000000000042</v>
      </c>
      <c r="E35">
        <f t="shared" si="2"/>
        <v>0.98100000000000187</v>
      </c>
      <c r="F35">
        <f t="shared" si="3"/>
        <v>1.3625000000000025</v>
      </c>
      <c r="G35">
        <f t="shared" si="4"/>
        <v>-6.3341753653731478</v>
      </c>
      <c r="H35">
        <f t="shared" si="5"/>
        <v>-1.8199913047536525</v>
      </c>
      <c r="I35">
        <f t="shared" si="6"/>
        <v>-3.1357082572875878</v>
      </c>
      <c r="J35">
        <f t="shared" si="7"/>
        <v>-4.4316846630143001</v>
      </c>
      <c r="K35" s="4">
        <f t="shared" si="8"/>
        <v>0</v>
      </c>
      <c r="L35" s="4">
        <f t="shared" si="9"/>
        <v>0</v>
      </c>
    </row>
    <row r="36" spans="1:12">
      <c r="A36">
        <v>29</v>
      </c>
      <c r="B36">
        <v>1.0933333333333355</v>
      </c>
      <c r="C36">
        <f t="shared" si="0"/>
        <v>1.6400000000000032</v>
      </c>
      <c r="D36">
        <f t="shared" si="1"/>
        <v>2.186666666666671</v>
      </c>
      <c r="E36">
        <f t="shared" si="2"/>
        <v>0.98400000000000198</v>
      </c>
      <c r="F36">
        <f t="shared" si="3"/>
        <v>1.3666666666666694</v>
      </c>
      <c r="G36">
        <f t="shared" si="4"/>
        <v>-6.329175365373148</v>
      </c>
      <c r="H36">
        <f t="shared" si="5"/>
        <v>-1.8133246380869856</v>
      </c>
      <c r="I36">
        <f t="shared" si="6"/>
        <v>-3.1327082572875877</v>
      </c>
      <c r="J36">
        <f t="shared" si="7"/>
        <v>-4.4275179963476337</v>
      </c>
      <c r="K36" s="4">
        <f t="shared" si="8"/>
        <v>0</v>
      </c>
      <c r="L36" s="4">
        <f t="shared" si="9"/>
        <v>0</v>
      </c>
    </row>
    <row r="37" spans="1:12">
      <c r="A37">
        <v>30</v>
      </c>
      <c r="B37">
        <v>1.0966666666666689</v>
      </c>
      <c r="C37">
        <f t="shared" si="0"/>
        <v>1.6450000000000033</v>
      </c>
      <c r="D37">
        <f t="shared" si="1"/>
        <v>2.1933333333333378</v>
      </c>
      <c r="E37">
        <f t="shared" si="2"/>
        <v>0.98700000000000199</v>
      </c>
      <c r="F37">
        <f t="shared" si="3"/>
        <v>1.3708333333333362</v>
      </c>
      <c r="G37">
        <f t="shared" si="4"/>
        <v>-6.3241753653731481</v>
      </c>
      <c r="H37">
        <f t="shared" si="5"/>
        <v>-1.8066579714203188</v>
      </c>
      <c r="I37">
        <f t="shared" si="6"/>
        <v>-3.1297082572875876</v>
      </c>
      <c r="J37">
        <f t="shared" si="7"/>
        <v>-4.4233513296809663</v>
      </c>
      <c r="K37" s="4">
        <f t="shared" si="8"/>
        <v>0</v>
      </c>
      <c r="L37" s="4">
        <f t="shared" si="9"/>
        <v>0</v>
      </c>
    </row>
    <row r="38" spans="1:12">
      <c r="A38">
        <v>31</v>
      </c>
      <c r="B38">
        <v>1.1000000000000023</v>
      </c>
      <c r="C38">
        <f t="shared" si="0"/>
        <v>1.6500000000000035</v>
      </c>
      <c r="D38">
        <f t="shared" si="1"/>
        <v>2.2000000000000046</v>
      </c>
      <c r="E38">
        <f t="shared" si="2"/>
        <v>0.9900000000000021</v>
      </c>
      <c r="F38">
        <f t="shared" si="3"/>
        <v>1.3750000000000029</v>
      </c>
      <c r="G38">
        <f t="shared" si="4"/>
        <v>-6.3191753653731482</v>
      </c>
      <c r="H38">
        <f t="shared" si="5"/>
        <v>-1.799991304753652</v>
      </c>
      <c r="I38">
        <f t="shared" si="6"/>
        <v>-3.1267082572875875</v>
      </c>
      <c r="J38">
        <f t="shared" si="7"/>
        <v>-4.4191846630142999</v>
      </c>
      <c r="K38" s="4">
        <f t="shared" si="8"/>
        <v>0</v>
      </c>
      <c r="L38" s="4">
        <f t="shared" si="9"/>
        <v>0</v>
      </c>
    </row>
    <row r="39" spans="1:12">
      <c r="A39">
        <v>32</v>
      </c>
      <c r="B39">
        <v>1.1033333333333357</v>
      </c>
      <c r="C39">
        <f t="shared" si="0"/>
        <v>1.6550000000000036</v>
      </c>
      <c r="D39">
        <f t="shared" si="1"/>
        <v>2.2066666666666714</v>
      </c>
      <c r="E39">
        <f t="shared" si="2"/>
        <v>0.99300000000000221</v>
      </c>
      <c r="F39">
        <f t="shared" si="3"/>
        <v>1.3791666666666695</v>
      </c>
      <c r="G39">
        <f t="shared" si="4"/>
        <v>-6.3141753653731474</v>
      </c>
      <c r="H39">
        <f t="shared" si="5"/>
        <v>-1.7933246380869852</v>
      </c>
      <c r="I39">
        <f t="shared" si="6"/>
        <v>-3.1237082572875874</v>
      </c>
      <c r="J39">
        <f t="shared" si="7"/>
        <v>-4.4150179963476326</v>
      </c>
      <c r="K39" s="4">
        <f t="shared" si="8"/>
        <v>0</v>
      </c>
      <c r="L39" s="4">
        <f t="shared" si="9"/>
        <v>0</v>
      </c>
    </row>
    <row r="40" spans="1:12">
      <c r="A40">
        <v>33</v>
      </c>
      <c r="B40">
        <v>1.1066666666666691</v>
      </c>
      <c r="C40">
        <f t="shared" si="0"/>
        <v>1.6600000000000037</v>
      </c>
      <c r="D40">
        <f t="shared" si="1"/>
        <v>2.2133333333333383</v>
      </c>
      <c r="E40">
        <f t="shared" si="2"/>
        <v>0.99600000000000222</v>
      </c>
      <c r="F40">
        <f t="shared" si="3"/>
        <v>1.3833333333333364</v>
      </c>
      <c r="G40">
        <f t="shared" si="4"/>
        <v>-6.3091753653731475</v>
      </c>
      <c r="H40">
        <f t="shared" si="5"/>
        <v>-1.7866579714203183</v>
      </c>
      <c r="I40">
        <f t="shared" si="6"/>
        <v>-3.1207082572875873</v>
      </c>
      <c r="J40">
        <f t="shared" si="7"/>
        <v>-4.4108513296809662</v>
      </c>
      <c r="K40" s="4">
        <f t="shared" si="8"/>
        <v>0</v>
      </c>
      <c r="L40" s="4">
        <f t="shared" si="9"/>
        <v>0</v>
      </c>
    </row>
    <row r="41" spans="1:12">
      <c r="A41">
        <v>34</v>
      </c>
      <c r="B41">
        <v>1.1100000000000025</v>
      </c>
      <c r="C41">
        <f t="shared" si="0"/>
        <v>1.6650000000000038</v>
      </c>
      <c r="D41">
        <f t="shared" si="1"/>
        <v>2.2200000000000051</v>
      </c>
      <c r="E41">
        <f t="shared" si="2"/>
        <v>0.99900000000000233</v>
      </c>
      <c r="F41">
        <f t="shared" si="3"/>
        <v>1.3875000000000033</v>
      </c>
      <c r="G41">
        <f t="shared" si="4"/>
        <v>-6.3041753653731476</v>
      </c>
      <c r="H41">
        <f t="shared" si="5"/>
        <v>-1.7799913047536515</v>
      </c>
      <c r="I41">
        <f t="shared" si="6"/>
        <v>-3.1177082572875872</v>
      </c>
      <c r="J41">
        <f t="shared" si="7"/>
        <v>-4.4066846630142997</v>
      </c>
      <c r="K41" s="4">
        <f t="shared" si="8"/>
        <v>0</v>
      </c>
      <c r="L41" s="4">
        <f t="shared" si="9"/>
        <v>0</v>
      </c>
    </row>
    <row r="42" spans="1:12">
      <c r="A42">
        <v>35</v>
      </c>
      <c r="B42">
        <v>1.113333333333336</v>
      </c>
      <c r="C42">
        <f t="shared" si="0"/>
        <v>1.6700000000000039</v>
      </c>
      <c r="D42">
        <f t="shared" si="1"/>
        <v>2.2266666666666719</v>
      </c>
      <c r="E42">
        <f t="shared" si="2"/>
        <v>1.0020000000000024</v>
      </c>
      <c r="F42">
        <f t="shared" si="3"/>
        <v>1.3916666666666699</v>
      </c>
      <c r="G42">
        <f t="shared" si="4"/>
        <v>-6.2991753653731468</v>
      </c>
      <c r="H42">
        <f t="shared" si="5"/>
        <v>-1.7733246380869847</v>
      </c>
      <c r="I42">
        <f t="shared" si="6"/>
        <v>-3.114708257287587</v>
      </c>
      <c r="J42">
        <f t="shared" si="7"/>
        <v>-4.4025179963476324</v>
      </c>
      <c r="K42" s="4">
        <f t="shared" si="8"/>
        <v>0</v>
      </c>
      <c r="L42" s="4">
        <f t="shared" si="9"/>
        <v>0</v>
      </c>
    </row>
    <row r="43" spans="1:12">
      <c r="A43">
        <v>36</v>
      </c>
      <c r="B43">
        <v>1.1166666666666694</v>
      </c>
      <c r="C43">
        <f t="shared" si="0"/>
        <v>1.675000000000004</v>
      </c>
      <c r="D43">
        <f t="shared" si="1"/>
        <v>2.2333333333333387</v>
      </c>
      <c r="E43">
        <f t="shared" si="2"/>
        <v>1.0050000000000026</v>
      </c>
      <c r="F43">
        <f t="shared" si="3"/>
        <v>1.3958333333333366</v>
      </c>
      <c r="G43">
        <f t="shared" si="4"/>
        <v>-6.2941753653731469</v>
      </c>
      <c r="H43">
        <f t="shared" si="5"/>
        <v>-1.7666579714203179</v>
      </c>
      <c r="I43">
        <f t="shared" si="6"/>
        <v>-3.1117082572875869</v>
      </c>
      <c r="J43">
        <f t="shared" si="7"/>
        <v>-4.398351329680966</v>
      </c>
      <c r="K43" s="4">
        <f t="shared" si="8"/>
        <v>0</v>
      </c>
      <c r="L43" s="4">
        <f t="shared" si="9"/>
        <v>0</v>
      </c>
    </row>
    <row r="44" spans="1:12">
      <c r="A44">
        <v>37</v>
      </c>
      <c r="B44">
        <v>1.1200000000000028</v>
      </c>
      <c r="C44">
        <f t="shared" si="0"/>
        <v>1.6800000000000042</v>
      </c>
      <c r="D44">
        <f t="shared" si="1"/>
        <v>2.2400000000000055</v>
      </c>
      <c r="E44">
        <f t="shared" si="2"/>
        <v>1.0080000000000024</v>
      </c>
      <c r="F44">
        <f t="shared" si="3"/>
        <v>1.4000000000000035</v>
      </c>
      <c r="G44">
        <f t="shared" si="4"/>
        <v>-6.289175365373147</v>
      </c>
      <c r="H44">
        <f t="shared" si="5"/>
        <v>-1.7599913047536511</v>
      </c>
      <c r="I44">
        <f t="shared" si="6"/>
        <v>-3.1087082572875868</v>
      </c>
      <c r="J44">
        <f t="shared" si="7"/>
        <v>-4.3941846630142987</v>
      </c>
      <c r="K44" s="4">
        <f t="shared" si="8"/>
        <v>0</v>
      </c>
      <c r="L44" s="4">
        <f t="shared" si="9"/>
        <v>0</v>
      </c>
    </row>
    <row r="45" spans="1:12">
      <c r="A45">
        <v>38</v>
      </c>
      <c r="B45">
        <v>1.1233333333333362</v>
      </c>
      <c r="C45">
        <f t="shared" si="0"/>
        <v>1.6850000000000043</v>
      </c>
      <c r="D45">
        <f t="shared" si="1"/>
        <v>2.2466666666666724</v>
      </c>
      <c r="E45">
        <f t="shared" si="2"/>
        <v>1.0110000000000026</v>
      </c>
      <c r="F45">
        <f t="shared" si="3"/>
        <v>1.4041666666666703</v>
      </c>
      <c r="G45">
        <f t="shared" si="4"/>
        <v>-6.2841753653731471</v>
      </c>
      <c r="H45">
        <f t="shared" si="5"/>
        <v>-1.7533246380869842</v>
      </c>
      <c r="I45">
        <f t="shared" si="6"/>
        <v>-3.1057082572875867</v>
      </c>
      <c r="J45">
        <f t="shared" si="7"/>
        <v>-4.3900179963476322</v>
      </c>
      <c r="K45" s="4">
        <f t="shared" si="8"/>
        <v>0</v>
      </c>
      <c r="L45" s="4">
        <f t="shared" si="9"/>
        <v>0</v>
      </c>
    </row>
    <row r="46" spans="1:12">
      <c r="A46">
        <v>39</v>
      </c>
      <c r="B46">
        <v>1.1266666666666696</v>
      </c>
      <c r="C46">
        <f t="shared" si="0"/>
        <v>1.6900000000000044</v>
      </c>
      <c r="D46">
        <f t="shared" si="1"/>
        <v>2.2533333333333392</v>
      </c>
      <c r="E46">
        <f t="shared" si="2"/>
        <v>1.0140000000000027</v>
      </c>
      <c r="F46">
        <f t="shared" si="3"/>
        <v>1.408333333333337</v>
      </c>
      <c r="G46">
        <f t="shared" si="4"/>
        <v>-6.2791753653731472</v>
      </c>
      <c r="H46">
        <f t="shared" si="5"/>
        <v>-1.7466579714203174</v>
      </c>
      <c r="I46">
        <f t="shared" si="6"/>
        <v>-3.1027082572875866</v>
      </c>
      <c r="J46">
        <f t="shared" si="7"/>
        <v>-4.3858513296809658</v>
      </c>
      <c r="K46" s="4">
        <f t="shared" si="8"/>
        <v>0</v>
      </c>
      <c r="L46" s="4">
        <f t="shared" si="9"/>
        <v>0</v>
      </c>
    </row>
    <row r="47" spans="1:12">
      <c r="A47">
        <v>40</v>
      </c>
      <c r="B47">
        <v>1.130000000000003</v>
      </c>
      <c r="C47">
        <f t="shared" si="0"/>
        <v>1.6950000000000045</v>
      </c>
      <c r="D47">
        <f t="shared" si="1"/>
        <v>2.260000000000006</v>
      </c>
      <c r="E47">
        <f t="shared" si="2"/>
        <v>1.0170000000000028</v>
      </c>
      <c r="F47">
        <f t="shared" si="3"/>
        <v>1.4125000000000036</v>
      </c>
      <c r="G47">
        <f t="shared" si="4"/>
        <v>-6.2741753653731465</v>
      </c>
      <c r="H47">
        <f t="shared" si="5"/>
        <v>-1.7399913047536506</v>
      </c>
      <c r="I47">
        <f t="shared" si="6"/>
        <v>-3.0997082572875865</v>
      </c>
      <c r="J47">
        <f t="shared" si="7"/>
        <v>-4.3816846630142994</v>
      </c>
      <c r="K47" s="4">
        <f t="shared" si="8"/>
        <v>0</v>
      </c>
      <c r="L47" s="4">
        <f t="shared" si="9"/>
        <v>0</v>
      </c>
    </row>
    <row r="48" spans="1:12">
      <c r="A48">
        <v>41</v>
      </c>
      <c r="B48">
        <v>1.1333333333333364</v>
      </c>
      <c r="C48">
        <f t="shared" si="0"/>
        <v>1.7000000000000046</v>
      </c>
      <c r="D48">
        <f t="shared" si="1"/>
        <v>2.2666666666666728</v>
      </c>
      <c r="E48">
        <f t="shared" si="2"/>
        <v>1.0200000000000029</v>
      </c>
      <c r="F48">
        <f t="shared" si="3"/>
        <v>1.4166666666666705</v>
      </c>
      <c r="G48">
        <f t="shared" si="4"/>
        <v>-6.2691753653731466</v>
      </c>
      <c r="H48">
        <f t="shared" si="5"/>
        <v>-1.7333246380869838</v>
      </c>
      <c r="I48">
        <f t="shared" si="6"/>
        <v>-3.0967082572875864</v>
      </c>
      <c r="J48">
        <f t="shared" si="7"/>
        <v>-4.3775179963476321</v>
      </c>
      <c r="K48" s="4">
        <f t="shared" si="8"/>
        <v>0</v>
      </c>
      <c r="L48" s="4">
        <f t="shared" si="9"/>
        <v>0</v>
      </c>
    </row>
    <row r="49" spans="1:12">
      <c r="A49">
        <v>42</v>
      </c>
      <c r="B49">
        <v>1.1366666666666698</v>
      </c>
      <c r="C49">
        <f t="shared" si="0"/>
        <v>1.7050000000000047</v>
      </c>
      <c r="D49">
        <f t="shared" si="1"/>
        <v>2.2733333333333396</v>
      </c>
      <c r="E49">
        <f t="shared" si="2"/>
        <v>1.0230000000000028</v>
      </c>
      <c r="F49">
        <f t="shared" si="3"/>
        <v>1.4208333333333374</v>
      </c>
      <c r="G49">
        <f t="shared" si="4"/>
        <v>-6.2641753653731467</v>
      </c>
      <c r="H49">
        <f t="shared" si="5"/>
        <v>-1.726657971420317</v>
      </c>
      <c r="I49">
        <f t="shared" si="6"/>
        <v>-3.0937082572875867</v>
      </c>
      <c r="J49">
        <f t="shared" si="7"/>
        <v>-4.3733513296809647</v>
      </c>
      <c r="K49" s="4">
        <f t="shared" si="8"/>
        <v>0</v>
      </c>
      <c r="L49" s="4">
        <f t="shared" si="9"/>
        <v>0</v>
      </c>
    </row>
    <row r="50" spans="1:12">
      <c r="A50">
        <v>43</v>
      </c>
      <c r="B50">
        <v>1.1400000000000032</v>
      </c>
      <c r="C50">
        <f t="shared" si="0"/>
        <v>1.7100000000000048</v>
      </c>
      <c r="D50">
        <f t="shared" si="1"/>
        <v>2.2800000000000065</v>
      </c>
      <c r="E50">
        <f t="shared" si="2"/>
        <v>1.0260000000000029</v>
      </c>
      <c r="F50">
        <f t="shared" si="3"/>
        <v>1.425000000000004</v>
      </c>
      <c r="G50">
        <f t="shared" si="4"/>
        <v>-6.2591753653731459</v>
      </c>
      <c r="H50">
        <f t="shared" si="5"/>
        <v>-1.7199913047536501</v>
      </c>
      <c r="I50">
        <f t="shared" si="6"/>
        <v>-3.0907082572875866</v>
      </c>
      <c r="J50">
        <f t="shared" si="7"/>
        <v>-4.3691846630142983</v>
      </c>
      <c r="K50" s="4">
        <f t="shared" si="8"/>
        <v>0</v>
      </c>
      <c r="L50" s="4">
        <f t="shared" si="9"/>
        <v>0</v>
      </c>
    </row>
    <row r="51" spans="1:12">
      <c r="A51">
        <v>44</v>
      </c>
      <c r="B51">
        <v>1.1433333333333366</v>
      </c>
      <c r="C51">
        <f t="shared" si="0"/>
        <v>1.715000000000005</v>
      </c>
      <c r="D51">
        <f t="shared" si="1"/>
        <v>2.2866666666666733</v>
      </c>
      <c r="E51">
        <f t="shared" si="2"/>
        <v>1.029000000000003</v>
      </c>
      <c r="F51">
        <f t="shared" si="3"/>
        <v>1.4291666666666707</v>
      </c>
      <c r="G51">
        <f t="shared" si="4"/>
        <v>-6.254175365373146</v>
      </c>
      <c r="H51">
        <f t="shared" si="5"/>
        <v>-1.7133246380869833</v>
      </c>
      <c r="I51">
        <f t="shared" si="6"/>
        <v>-3.0877082572875865</v>
      </c>
      <c r="J51">
        <f t="shared" si="7"/>
        <v>-4.3650179963476319</v>
      </c>
      <c r="K51" s="4">
        <f t="shared" si="8"/>
        <v>0</v>
      </c>
      <c r="L51" s="4">
        <f t="shared" si="9"/>
        <v>0</v>
      </c>
    </row>
    <row r="52" spans="1:12">
      <c r="A52">
        <v>45</v>
      </c>
      <c r="B52">
        <v>1.1466666666666701</v>
      </c>
      <c r="C52">
        <f t="shared" si="0"/>
        <v>1.7200000000000051</v>
      </c>
      <c r="D52">
        <f t="shared" si="1"/>
        <v>2.2933333333333401</v>
      </c>
      <c r="E52">
        <f t="shared" si="2"/>
        <v>1.0320000000000031</v>
      </c>
      <c r="F52">
        <f t="shared" si="3"/>
        <v>1.4333333333333376</v>
      </c>
      <c r="G52">
        <f t="shared" si="4"/>
        <v>-6.2491753653731461</v>
      </c>
      <c r="H52">
        <f t="shared" si="5"/>
        <v>-1.7066579714203165</v>
      </c>
      <c r="I52">
        <f t="shared" si="6"/>
        <v>-3.0847082572875864</v>
      </c>
      <c r="J52">
        <f t="shared" si="7"/>
        <v>-4.3608513296809654</v>
      </c>
      <c r="K52" s="4">
        <f t="shared" si="8"/>
        <v>0</v>
      </c>
      <c r="L52" s="4">
        <f t="shared" si="9"/>
        <v>0</v>
      </c>
    </row>
    <row r="53" spans="1:12">
      <c r="A53">
        <v>46</v>
      </c>
      <c r="B53">
        <v>1.1500000000000035</v>
      </c>
      <c r="C53">
        <f t="shared" si="0"/>
        <v>1.7250000000000052</v>
      </c>
      <c r="D53">
        <f t="shared" si="1"/>
        <v>2.3000000000000069</v>
      </c>
      <c r="E53">
        <f t="shared" si="2"/>
        <v>1.0350000000000033</v>
      </c>
      <c r="F53">
        <f t="shared" si="3"/>
        <v>1.4375000000000044</v>
      </c>
      <c r="G53">
        <f t="shared" si="4"/>
        <v>-6.2441753653731462</v>
      </c>
      <c r="H53">
        <f t="shared" si="5"/>
        <v>-1.6999913047536497</v>
      </c>
      <c r="I53">
        <f t="shared" si="6"/>
        <v>-3.0817082572875862</v>
      </c>
      <c r="J53">
        <f t="shared" si="7"/>
        <v>-4.3566846630142981</v>
      </c>
      <c r="K53" s="4">
        <f t="shared" si="8"/>
        <v>0</v>
      </c>
      <c r="L53" s="4">
        <f t="shared" si="9"/>
        <v>0</v>
      </c>
    </row>
    <row r="54" spans="1:12">
      <c r="A54">
        <v>47</v>
      </c>
      <c r="B54">
        <v>1.1533333333333369</v>
      </c>
      <c r="C54">
        <f t="shared" si="0"/>
        <v>1.7300000000000053</v>
      </c>
      <c r="D54">
        <f t="shared" si="1"/>
        <v>2.3066666666666737</v>
      </c>
      <c r="E54">
        <f t="shared" si="2"/>
        <v>1.0380000000000031</v>
      </c>
      <c r="F54">
        <f t="shared" si="3"/>
        <v>1.4416666666666711</v>
      </c>
      <c r="G54">
        <f t="shared" si="4"/>
        <v>-6.2391753653731463</v>
      </c>
      <c r="H54">
        <f t="shared" si="5"/>
        <v>-1.6933246380869829</v>
      </c>
      <c r="I54">
        <f t="shared" si="6"/>
        <v>-3.0787082572875866</v>
      </c>
      <c r="J54">
        <f t="shared" si="7"/>
        <v>-4.3525179963476317</v>
      </c>
      <c r="K54" s="4">
        <f t="shared" si="8"/>
        <v>0</v>
      </c>
      <c r="L54" s="4">
        <f t="shared" si="9"/>
        <v>0</v>
      </c>
    </row>
    <row r="55" spans="1:12">
      <c r="A55">
        <v>48</v>
      </c>
      <c r="B55">
        <v>1.1566666666666703</v>
      </c>
      <c r="C55">
        <f t="shared" si="0"/>
        <v>1.7350000000000054</v>
      </c>
      <c r="D55">
        <f t="shared" si="1"/>
        <v>2.3133333333333406</v>
      </c>
      <c r="E55">
        <f t="shared" si="2"/>
        <v>1.0410000000000033</v>
      </c>
      <c r="F55">
        <f t="shared" si="3"/>
        <v>1.4458333333333377</v>
      </c>
      <c r="G55">
        <f t="shared" si="4"/>
        <v>-6.2341753653731455</v>
      </c>
      <c r="H55">
        <f t="shared" si="5"/>
        <v>-1.686657971420316</v>
      </c>
      <c r="I55">
        <f t="shared" si="6"/>
        <v>-3.0757082572875865</v>
      </c>
      <c r="J55">
        <f t="shared" si="7"/>
        <v>-4.3483513296809644</v>
      </c>
      <c r="K55" s="4">
        <f t="shared" si="8"/>
        <v>0</v>
      </c>
      <c r="L55" s="4">
        <f t="shared" si="9"/>
        <v>0</v>
      </c>
    </row>
    <row r="56" spans="1:12">
      <c r="A56">
        <v>49</v>
      </c>
      <c r="B56">
        <v>1.1600000000000037</v>
      </c>
      <c r="C56">
        <f t="shared" si="0"/>
        <v>1.7400000000000055</v>
      </c>
      <c r="D56">
        <f t="shared" si="1"/>
        <v>2.3200000000000074</v>
      </c>
      <c r="E56">
        <f t="shared" si="2"/>
        <v>1.0440000000000034</v>
      </c>
      <c r="F56">
        <f t="shared" si="3"/>
        <v>1.4500000000000046</v>
      </c>
      <c r="G56">
        <f t="shared" si="4"/>
        <v>-6.2291753653731456</v>
      </c>
      <c r="H56">
        <f t="shared" si="5"/>
        <v>-1.6799913047536492</v>
      </c>
      <c r="I56">
        <f t="shared" si="6"/>
        <v>-3.0727082572875863</v>
      </c>
      <c r="J56">
        <f t="shared" si="7"/>
        <v>-4.344184663014298</v>
      </c>
      <c r="K56" s="4">
        <f t="shared" si="8"/>
        <v>0</v>
      </c>
      <c r="L56" s="4">
        <f t="shared" si="9"/>
        <v>0</v>
      </c>
    </row>
    <row r="57" spans="1:12">
      <c r="A57">
        <v>50</v>
      </c>
      <c r="B57">
        <v>1.1633333333333371</v>
      </c>
      <c r="C57">
        <f t="shared" si="0"/>
        <v>1.7450000000000057</v>
      </c>
      <c r="D57">
        <f t="shared" si="1"/>
        <v>2.3266666666666742</v>
      </c>
      <c r="E57">
        <f t="shared" si="2"/>
        <v>1.0470000000000035</v>
      </c>
      <c r="F57">
        <f t="shared" si="3"/>
        <v>1.4541666666666715</v>
      </c>
      <c r="G57">
        <f t="shared" si="4"/>
        <v>-6.2241753653731458</v>
      </c>
      <c r="H57">
        <f t="shared" si="5"/>
        <v>-1.6733246380869824</v>
      </c>
      <c r="I57">
        <f t="shared" si="6"/>
        <v>-3.0697082572875862</v>
      </c>
      <c r="J57">
        <f t="shared" si="7"/>
        <v>-4.3400179963476315</v>
      </c>
      <c r="K57" s="4">
        <f t="shared" si="8"/>
        <v>0</v>
      </c>
      <c r="L57" s="4">
        <f t="shared" si="9"/>
        <v>0</v>
      </c>
    </row>
    <row r="58" spans="1:12">
      <c r="A58">
        <v>51</v>
      </c>
      <c r="B58">
        <v>1.1666666666666705</v>
      </c>
      <c r="C58">
        <f t="shared" si="0"/>
        <v>1.7500000000000058</v>
      </c>
      <c r="D58">
        <f t="shared" si="1"/>
        <v>2.333333333333341</v>
      </c>
      <c r="E58">
        <f t="shared" si="2"/>
        <v>1.0500000000000036</v>
      </c>
      <c r="F58">
        <f t="shared" si="3"/>
        <v>1.4583333333333381</v>
      </c>
      <c r="G58">
        <f t="shared" si="4"/>
        <v>-6.219175365373145</v>
      </c>
      <c r="H58">
        <f t="shared" si="5"/>
        <v>-1.6666579714203156</v>
      </c>
      <c r="I58">
        <f t="shared" si="6"/>
        <v>-3.0667082572875861</v>
      </c>
      <c r="J58">
        <f t="shared" si="7"/>
        <v>-4.3358513296809642</v>
      </c>
      <c r="K58" s="4">
        <f t="shared" si="8"/>
        <v>0</v>
      </c>
      <c r="L58" s="4">
        <f t="shared" si="9"/>
        <v>0</v>
      </c>
    </row>
    <row r="59" spans="1:12">
      <c r="A59">
        <v>52</v>
      </c>
      <c r="B59">
        <v>1.1700000000000039</v>
      </c>
      <c r="C59">
        <f t="shared" si="0"/>
        <v>1.7550000000000059</v>
      </c>
      <c r="D59">
        <f t="shared" si="1"/>
        <v>2.3400000000000079</v>
      </c>
      <c r="E59">
        <f t="shared" si="2"/>
        <v>1.0530000000000035</v>
      </c>
      <c r="F59">
        <f t="shared" si="3"/>
        <v>1.4625000000000048</v>
      </c>
      <c r="G59">
        <f t="shared" si="4"/>
        <v>-6.2141753653731451</v>
      </c>
      <c r="H59">
        <f t="shared" si="5"/>
        <v>-1.6599913047536488</v>
      </c>
      <c r="I59">
        <f t="shared" si="6"/>
        <v>-3.063708257287586</v>
      </c>
      <c r="J59">
        <f t="shared" si="7"/>
        <v>-4.3316846630142978</v>
      </c>
      <c r="K59" s="4">
        <f t="shared" si="8"/>
        <v>0</v>
      </c>
      <c r="L59" s="4">
        <f t="shared" si="9"/>
        <v>0</v>
      </c>
    </row>
    <row r="60" spans="1:12">
      <c r="A60">
        <v>53</v>
      </c>
      <c r="B60">
        <v>1.1733333333333373</v>
      </c>
      <c r="C60">
        <f t="shared" si="0"/>
        <v>1.760000000000006</v>
      </c>
      <c r="D60">
        <f t="shared" si="1"/>
        <v>2.3466666666666747</v>
      </c>
      <c r="E60">
        <f t="shared" si="2"/>
        <v>1.0560000000000036</v>
      </c>
      <c r="F60">
        <f t="shared" si="3"/>
        <v>1.4666666666666717</v>
      </c>
      <c r="G60">
        <f t="shared" si="4"/>
        <v>-6.2091753653731452</v>
      </c>
      <c r="H60">
        <f t="shared" si="5"/>
        <v>-1.6533246380869819</v>
      </c>
      <c r="I60">
        <f t="shared" si="6"/>
        <v>-3.0607082572875859</v>
      </c>
      <c r="J60">
        <f t="shared" si="7"/>
        <v>-4.3275179963476305</v>
      </c>
      <c r="K60" s="4">
        <f t="shared" si="8"/>
        <v>0</v>
      </c>
      <c r="L60" s="4">
        <f t="shared" si="9"/>
        <v>0</v>
      </c>
    </row>
    <row r="61" spans="1:12">
      <c r="A61">
        <v>54</v>
      </c>
      <c r="B61">
        <v>1.1766666666666707</v>
      </c>
      <c r="C61">
        <f t="shared" si="0"/>
        <v>1.7650000000000061</v>
      </c>
      <c r="D61">
        <f t="shared" si="1"/>
        <v>2.3533333333333415</v>
      </c>
      <c r="E61">
        <f t="shared" si="2"/>
        <v>1.0590000000000037</v>
      </c>
      <c r="F61">
        <f t="shared" si="3"/>
        <v>1.4708333333333385</v>
      </c>
      <c r="G61">
        <f t="shared" si="4"/>
        <v>-6.2041753653731453</v>
      </c>
      <c r="H61">
        <f t="shared" si="5"/>
        <v>-1.6466579714203151</v>
      </c>
      <c r="I61">
        <f t="shared" si="6"/>
        <v>-3.0577082572875858</v>
      </c>
      <c r="J61">
        <f t="shared" si="7"/>
        <v>-4.323351329680964</v>
      </c>
      <c r="K61" s="4">
        <f t="shared" si="8"/>
        <v>0</v>
      </c>
      <c r="L61" s="4">
        <f t="shared" si="9"/>
        <v>0</v>
      </c>
    </row>
    <row r="62" spans="1:12">
      <c r="A62">
        <v>55</v>
      </c>
      <c r="B62">
        <v>1.1800000000000042</v>
      </c>
      <c r="C62">
        <f t="shared" si="0"/>
        <v>1.7700000000000062</v>
      </c>
      <c r="D62">
        <f t="shared" si="1"/>
        <v>2.3600000000000083</v>
      </c>
      <c r="E62">
        <f t="shared" si="2"/>
        <v>1.0620000000000038</v>
      </c>
      <c r="F62">
        <f t="shared" si="3"/>
        <v>1.4750000000000052</v>
      </c>
      <c r="G62">
        <f t="shared" si="4"/>
        <v>-6.1991753653731454</v>
      </c>
      <c r="H62">
        <f t="shared" si="5"/>
        <v>-1.6399913047536483</v>
      </c>
      <c r="I62">
        <f t="shared" si="6"/>
        <v>-3.0547082572875857</v>
      </c>
      <c r="J62">
        <f t="shared" si="7"/>
        <v>-4.3191846630142976</v>
      </c>
      <c r="K62" s="4">
        <f t="shared" si="8"/>
        <v>0</v>
      </c>
      <c r="L62" s="4">
        <f t="shared" si="9"/>
        <v>0</v>
      </c>
    </row>
    <row r="63" spans="1:12">
      <c r="A63">
        <v>56</v>
      </c>
      <c r="B63">
        <v>1.1833333333333376</v>
      </c>
      <c r="C63">
        <f t="shared" si="0"/>
        <v>1.7750000000000064</v>
      </c>
      <c r="D63">
        <f t="shared" si="1"/>
        <v>2.3666666666666751</v>
      </c>
      <c r="E63">
        <f t="shared" si="2"/>
        <v>1.0650000000000039</v>
      </c>
      <c r="F63">
        <f t="shared" si="3"/>
        <v>1.4791666666666718</v>
      </c>
      <c r="G63">
        <f t="shared" si="4"/>
        <v>-6.1941753653731446</v>
      </c>
      <c r="H63">
        <f t="shared" si="5"/>
        <v>-1.6333246380869815</v>
      </c>
      <c r="I63">
        <f t="shared" si="6"/>
        <v>-3.0517082572875855</v>
      </c>
      <c r="J63">
        <f t="shared" si="7"/>
        <v>-4.3150179963476312</v>
      </c>
      <c r="K63" s="4">
        <f t="shared" si="8"/>
        <v>0</v>
      </c>
      <c r="L63" s="4">
        <f t="shared" si="9"/>
        <v>0</v>
      </c>
    </row>
    <row r="64" spans="1:12">
      <c r="A64">
        <v>57</v>
      </c>
      <c r="B64">
        <v>1.186666666666671</v>
      </c>
      <c r="C64">
        <f t="shared" si="0"/>
        <v>1.7800000000000065</v>
      </c>
      <c r="D64">
        <f t="shared" si="1"/>
        <v>2.373333333333342</v>
      </c>
      <c r="E64">
        <f t="shared" si="2"/>
        <v>1.0680000000000038</v>
      </c>
      <c r="F64">
        <f t="shared" si="3"/>
        <v>1.4833333333333387</v>
      </c>
      <c r="G64">
        <f t="shared" si="4"/>
        <v>-6.1891753653731447</v>
      </c>
      <c r="H64">
        <f t="shared" si="5"/>
        <v>-1.6266579714203147</v>
      </c>
      <c r="I64">
        <f t="shared" si="6"/>
        <v>-3.0487082572875854</v>
      </c>
      <c r="J64">
        <f t="shared" si="7"/>
        <v>-4.3108513296809639</v>
      </c>
      <c r="K64" s="4">
        <f t="shared" si="8"/>
        <v>0</v>
      </c>
      <c r="L64" s="4">
        <f t="shared" si="9"/>
        <v>0</v>
      </c>
    </row>
    <row r="65" spans="1:12">
      <c r="A65">
        <v>58</v>
      </c>
      <c r="B65">
        <v>1.1900000000000044</v>
      </c>
      <c r="C65">
        <f t="shared" si="0"/>
        <v>1.7850000000000066</v>
      </c>
      <c r="D65">
        <f t="shared" si="1"/>
        <v>2.3800000000000088</v>
      </c>
      <c r="E65">
        <f t="shared" si="2"/>
        <v>1.0710000000000039</v>
      </c>
      <c r="F65">
        <f t="shared" si="3"/>
        <v>1.4875000000000056</v>
      </c>
      <c r="G65">
        <f t="shared" si="4"/>
        <v>-6.1841753653731448</v>
      </c>
      <c r="H65">
        <f t="shared" si="5"/>
        <v>-1.6199913047536478</v>
      </c>
      <c r="I65">
        <f t="shared" si="6"/>
        <v>-3.0457082572875853</v>
      </c>
      <c r="J65">
        <f t="shared" si="7"/>
        <v>-4.3066846630142965</v>
      </c>
      <c r="K65" s="4">
        <f t="shared" si="8"/>
        <v>0</v>
      </c>
      <c r="L65" s="4">
        <f t="shared" si="9"/>
        <v>0</v>
      </c>
    </row>
    <row r="66" spans="1:12">
      <c r="A66">
        <v>59</v>
      </c>
      <c r="B66">
        <v>1.1933333333333378</v>
      </c>
      <c r="C66">
        <f t="shared" si="0"/>
        <v>1.7900000000000067</v>
      </c>
      <c r="D66">
        <f t="shared" si="1"/>
        <v>2.3866666666666756</v>
      </c>
      <c r="E66">
        <f t="shared" si="2"/>
        <v>1.0740000000000041</v>
      </c>
      <c r="F66">
        <f t="shared" si="3"/>
        <v>1.4916666666666722</v>
      </c>
      <c r="G66">
        <f t="shared" si="4"/>
        <v>-6.179175365373144</v>
      </c>
      <c r="H66">
        <f t="shared" si="5"/>
        <v>-1.613324638086981</v>
      </c>
      <c r="I66">
        <f t="shared" si="6"/>
        <v>-3.0427082572875852</v>
      </c>
      <c r="J66">
        <f t="shared" si="7"/>
        <v>-4.3025179963476301</v>
      </c>
      <c r="K66" s="4">
        <f t="shared" si="8"/>
        <v>0</v>
      </c>
      <c r="L66" s="4">
        <f t="shared" si="9"/>
        <v>0</v>
      </c>
    </row>
    <row r="67" spans="1:12">
      <c r="A67">
        <v>60</v>
      </c>
      <c r="B67">
        <v>1.1966666666666712</v>
      </c>
      <c r="C67">
        <f t="shared" si="0"/>
        <v>1.7950000000000068</v>
      </c>
      <c r="D67">
        <f t="shared" si="1"/>
        <v>2.3933333333333424</v>
      </c>
      <c r="E67">
        <f t="shared" si="2"/>
        <v>1.0770000000000042</v>
      </c>
      <c r="F67">
        <f t="shared" si="3"/>
        <v>1.4958333333333389</v>
      </c>
      <c r="G67">
        <f t="shared" si="4"/>
        <v>-6.1741753653731442</v>
      </c>
      <c r="H67">
        <f t="shared" si="5"/>
        <v>-1.6066579714203142</v>
      </c>
      <c r="I67">
        <f t="shared" si="6"/>
        <v>-3.0397082572875851</v>
      </c>
      <c r="J67">
        <f t="shared" si="7"/>
        <v>-4.2983513296809637</v>
      </c>
      <c r="K67" s="4">
        <f t="shared" si="8"/>
        <v>0</v>
      </c>
      <c r="L67" s="4">
        <f t="shared" si="9"/>
        <v>0</v>
      </c>
    </row>
    <row r="68" spans="1:12">
      <c r="A68">
        <v>61</v>
      </c>
      <c r="B68">
        <v>1.2000000000000046</v>
      </c>
      <c r="C68">
        <f t="shared" si="0"/>
        <v>1.8000000000000069</v>
      </c>
      <c r="D68">
        <f t="shared" si="1"/>
        <v>2.4000000000000092</v>
      </c>
      <c r="E68">
        <f t="shared" si="2"/>
        <v>1.0800000000000043</v>
      </c>
      <c r="F68">
        <f t="shared" si="3"/>
        <v>1.5000000000000058</v>
      </c>
      <c r="G68">
        <f t="shared" si="4"/>
        <v>-6.1691753653731443</v>
      </c>
      <c r="H68">
        <f t="shared" si="5"/>
        <v>-1.5999913047536474</v>
      </c>
      <c r="I68">
        <f t="shared" si="6"/>
        <v>-3.036708257287585</v>
      </c>
      <c r="J68">
        <f t="shared" si="7"/>
        <v>-4.2941846630142972</v>
      </c>
      <c r="K68" s="4">
        <f t="shared" si="8"/>
        <v>0</v>
      </c>
      <c r="L68" s="4">
        <f t="shared" si="9"/>
        <v>0</v>
      </c>
    </row>
    <row r="69" spans="1:12">
      <c r="A69">
        <v>62</v>
      </c>
      <c r="B69">
        <v>1.203333333333338</v>
      </c>
      <c r="C69">
        <f t="shared" si="0"/>
        <v>1.805000000000007</v>
      </c>
      <c r="D69">
        <f t="shared" si="1"/>
        <v>2.4066666666666761</v>
      </c>
      <c r="E69">
        <f t="shared" si="2"/>
        <v>1.0830000000000042</v>
      </c>
      <c r="F69">
        <f t="shared" si="3"/>
        <v>1.5041666666666726</v>
      </c>
      <c r="G69">
        <f t="shared" si="4"/>
        <v>-6.1641753653731444</v>
      </c>
      <c r="H69">
        <f t="shared" si="5"/>
        <v>-1.5933246380869805</v>
      </c>
      <c r="I69">
        <f t="shared" si="6"/>
        <v>-3.0337082572875853</v>
      </c>
      <c r="J69">
        <f t="shared" si="7"/>
        <v>-4.2900179963476299</v>
      </c>
      <c r="K69" s="4">
        <f t="shared" si="8"/>
        <v>0</v>
      </c>
      <c r="L69" s="4">
        <f t="shared" si="9"/>
        <v>0</v>
      </c>
    </row>
    <row r="70" spans="1:12">
      <c r="A70">
        <v>63</v>
      </c>
      <c r="B70">
        <v>1.2066666666666714</v>
      </c>
      <c r="C70">
        <f t="shared" si="0"/>
        <v>1.8100000000000072</v>
      </c>
      <c r="D70">
        <f t="shared" si="1"/>
        <v>2.4133333333333429</v>
      </c>
      <c r="E70">
        <f t="shared" si="2"/>
        <v>1.0860000000000043</v>
      </c>
      <c r="F70">
        <f t="shared" si="3"/>
        <v>1.5083333333333393</v>
      </c>
      <c r="G70">
        <f t="shared" si="4"/>
        <v>-6.1591753653731445</v>
      </c>
      <c r="H70">
        <f t="shared" si="5"/>
        <v>-1.5866579714203137</v>
      </c>
      <c r="I70">
        <f t="shared" si="6"/>
        <v>-3.0307082572875852</v>
      </c>
      <c r="J70">
        <f t="shared" si="7"/>
        <v>-4.2858513296809635</v>
      </c>
      <c r="K70" s="4">
        <f t="shared" si="8"/>
        <v>0</v>
      </c>
      <c r="L70" s="4">
        <f t="shared" si="9"/>
        <v>0</v>
      </c>
    </row>
    <row r="71" spans="1:12">
      <c r="A71">
        <v>64</v>
      </c>
      <c r="B71">
        <v>1.2100000000000048</v>
      </c>
      <c r="C71">
        <f t="shared" si="0"/>
        <v>1.8150000000000073</v>
      </c>
      <c r="D71">
        <f t="shared" si="1"/>
        <v>2.4200000000000097</v>
      </c>
      <c r="E71">
        <f t="shared" si="2"/>
        <v>1.0890000000000044</v>
      </c>
      <c r="F71">
        <f t="shared" si="3"/>
        <v>1.512500000000006</v>
      </c>
      <c r="G71">
        <f t="shared" si="4"/>
        <v>-6.1541753653731437</v>
      </c>
      <c r="H71">
        <f t="shared" si="5"/>
        <v>-1.5799913047536469</v>
      </c>
      <c r="I71">
        <f t="shared" si="6"/>
        <v>-3.0277082572875851</v>
      </c>
      <c r="J71">
        <f t="shared" si="7"/>
        <v>-4.2816846630142962</v>
      </c>
      <c r="K71" s="4">
        <f t="shared" si="8"/>
        <v>0</v>
      </c>
      <c r="L71" s="4">
        <f t="shared" si="9"/>
        <v>0</v>
      </c>
    </row>
    <row r="72" spans="1:12">
      <c r="A72">
        <v>65</v>
      </c>
      <c r="B72">
        <v>1.2133333333333383</v>
      </c>
      <c r="C72">
        <f t="shared" ref="C72:C135" si="10">B72*$C$2</f>
        <v>1.8200000000000074</v>
      </c>
      <c r="D72">
        <f t="shared" ref="D72:D135" si="11">B72*$D$2</f>
        <v>2.4266666666666765</v>
      </c>
      <c r="E72">
        <f t="shared" ref="E72:E135" si="12">B72*$E$2</f>
        <v>1.0920000000000045</v>
      </c>
      <c r="F72">
        <f t="shared" ref="F72:F135" si="13">B72*$F$2</f>
        <v>1.5166666666666728</v>
      </c>
      <c r="G72">
        <f t="shared" si="4"/>
        <v>-6.1491753653731438</v>
      </c>
      <c r="H72">
        <f t="shared" si="5"/>
        <v>-1.5733246380869801</v>
      </c>
      <c r="I72">
        <f t="shared" si="6"/>
        <v>-3.024708257287585</v>
      </c>
      <c r="J72">
        <f t="shared" si="7"/>
        <v>-4.2775179963476297</v>
      </c>
      <c r="K72" s="4">
        <f t="shared" si="8"/>
        <v>0</v>
      </c>
      <c r="L72" s="4">
        <f t="shared" si="9"/>
        <v>0</v>
      </c>
    </row>
    <row r="73" spans="1:12">
      <c r="A73">
        <v>66</v>
      </c>
      <c r="B73">
        <v>1.2166666666666717</v>
      </c>
      <c r="C73">
        <f t="shared" si="10"/>
        <v>1.8250000000000075</v>
      </c>
      <c r="D73">
        <f t="shared" si="11"/>
        <v>2.4333333333333433</v>
      </c>
      <c r="E73">
        <f t="shared" si="12"/>
        <v>1.0950000000000046</v>
      </c>
      <c r="F73">
        <f t="shared" si="13"/>
        <v>1.5208333333333397</v>
      </c>
      <c r="G73">
        <f t="shared" ref="G73:G136" si="14">C73-$C$4</f>
        <v>-6.1441753653731439</v>
      </c>
      <c r="H73">
        <f t="shared" ref="H73:H136" si="15">D73-$D$4</f>
        <v>-1.5666579714203133</v>
      </c>
      <c r="I73">
        <f t="shared" ref="I73:I136" si="16">E73-$E$4</f>
        <v>-3.0217082572875849</v>
      </c>
      <c r="J73">
        <f t="shared" ref="J73:J136" si="17">F73-$F$4</f>
        <v>-4.2733513296809633</v>
      </c>
      <c r="K73" s="4">
        <f t="shared" ref="K73:K136" si="18">IF(MAX(G73:J73)&lt;0,0,MATCH(MAX(G73:J73),G73:J73,0))</f>
        <v>0</v>
      </c>
      <c r="L73" s="4">
        <f t="shared" ref="L73:L136" si="19">IF(K73=0,0,INDEX($C$5:$F$5,1,K73))</f>
        <v>0</v>
      </c>
    </row>
    <row r="74" spans="1:12">
      <c r="A74">
        <v>67</v>
      </c>
      <c r="B74">
        <v>1.2200000000000051</v>
      </c>
      <c r="C74">
        <f t="shared" si="10"/>
        <v>1.8300000000000076</v>
      </c>
      <c r="D74">
        <f t="shared" si="11"/>
        <v>2.4400000000000102</v>
      </c>
      <c r="E74">
        <f t="shared" si="12"/>
        <v>1.0980000000000045</v>
      </c>
      <c r="F74">
        <f t="shared" si="13"/>
        <v>1.5250000000000064</v>
      </c>
      <c r="G74">
        <f t="shared" si="14"/>
        <v>-6.1391753653731431</v>
      </c>
      <c r="H74">
        <f t="shared" si="15"/>
        <v>-1.5599913047536464</v>
      </c>
      <c r="I74">
        <f t="shared" si="16"/>
        <v>-3.0187082572875852</v>
      </c>
      <c r="J74">
        <f t="shared" si="17"/>
        <v>-4.269184663014296</v>
      </c>
      <c r="K74" s="4">
        <f t="shared" si="18"/>
        <v>0</v>
      </c>
      <c r="L74" s="4">
        <f t="shared" si="19"/>
        <v>0</v>
      </c>
    </row>
    <row r="75" spans="1:12">
      <c r="A75">
        <v>68</v>
      </c>
      <c r="B75">
        <v>1.2233333333333385</v>
      </c>
      <c r="C75">
        <f t="shared" si="10"/>
        <v>1.8350000000000077</v>
      </c>
      <c r="D75">
        <f t="shared" si="11"/>
        <v>2.446666666666677</v>
      </c>
      <c r="E75">
        <f t="shared" si="12"/>
        <v>1.1010000000000046</v>
      </c>
      <c r="F75">
        <f t="shared" si="13"/>
        <v>1.529166666666673</v>
      </c>
      <c r="G75">
        <f t="shared" si="14"/>
        <v>-6.1341753653731432</v>
      </c>
      <c r="H75">
        <f t="shared" si="15"/>
        <v>-1.5533246380869796</v>
      </c>
      <c r="I75">
        <f t="shared" si="16"/>
        <v>-3.0157082572875851</v>
      </c>
      <c r="J75">
        <f t="shared" si="17"/>
        <v>-4.2650179963476296</v>
      </c>
      <c r="K75" s="4">
        <f t="shared" si="18"/>
        <v>0</v>
      </c>
      <c r="L75" s="4">
        <f t="shared" si="19"/>
        <v>0</v>
      </c>
    </row>
    <row r="76" spans="1:12">
      <c r="A76">
        <v>69</v>
      </c>
      <c r="B76">
        <v>1.2266666666666719</v>
      </c>
      <c r="C76">
        <f t="shared" si="10"/>
        <v>1.8400000000000079</v>
      </c>
      <c r="D76">
        <f t="shared" si="11"/>
        <v>2.4533333333333438</v>
      </c>
      <c r="E76">
        <f t="shared" si="12"/>
        <v>1.1040000000000048</v>
      </c>
      <c r="F76">
        <f t="shared" si="13"/>
        <v>1.5333333333333399</v>
      </c>
      <c r="G76">
        <f t="shared" si="14"/>
        <v>-6.1291753653731433</v>
      </c>
      <c r="H76">
        <f t="shared" si="15"/>
        <v>-1.5466579714203128</v>
      </c>
      <c r="I76">
        <f t="shared" si="16"/>
        <v>-3.012708257287585</v>
      </c>
      <c r="J76">
        <f t="shared" si="17"/>
        <v>-4.2608513296809623</v>
      </c>
      <c r="K76" s="4">
        <f t="shared" si="18"/>
        <v>0</v>
      </c>
      <c r="L76" s="4">
        <f t="shared" si="19"/>
        <v>0</v>
      </c>
    </row>
    <row r="77" spans="1:12">
      <c r="A77">
        <v>70</v>
      </c>
      <c r="B77">
        <v>1.2300000000000053</v>
      </c>
      <c r="C77">
        <f t="shared" si="10"/>
        <v>1.845000000000008</v>
      </c>
      <c r="D77">
        <f t="shared" si="11"/>
        <v>2.4600000000000106</v>
      </c>
      <c r="E77">
        <f t="shared" si="12"/>
        <v>1.1070000000000049</v>
      </c>
      <c r="F77">
        <f t="shared" si="13"/>
        <v>1.5375000000000068</v>
      </c>
      <c r="G77">
        <f t="shared" si="14"/>
        <v>-6.1241753653731434</v>
      </c>
      <c r="H77">
        <f t="shared" si="15"/>
        <v>-1.539991304753646</v>
      </c>
      <c r="I77">
        <f t="shared" si="16"/>
        <v>-3.0097082572875848</v>
      </c>
      <c r="J77">
        <f t="shared" si="17"/>
        <v>-4.2566846630142958</v>
      </c>
      <c r="K77" s="4">
        <f t="shared" si="18"/>
        <v>0</v>
      </c>
      <c r="L77" s="4">
        <f t="shared" si="19"/>
        <v>0</v>
      </c>
    </row>
    <row r="78" spans="1:12">
      <c r="A78">
        <v>71</v>
      </c>
      <c r="B78">
        <v>1.2333333333333387</v>
      </c>
      <c r="C78">
        <f t="shared" si="10"/>
        <v>1.8500000000000081</v>
      </c>
      <c r="D78">
        <f t="shared" si="11"/>
        <v>2.4666666666666774</v>
      </c>
      <c r="E78">
        <f t="shared" si="12"/>
        <v>1.110000000000005</v>
      </c>
      <c r="F78">
        <f t="shared" si="13"/>
        <v>1.5416666666666734</v>
      </c>
      <c r="G78">
        <f t="shared" si="14"/>
        <v>-6.1191753653731435</v>
      </c>
      <c r="H78">
        <f t="shared" si="15"/>
        <v>-1.5333246380869792</v>
      </c>
      <c r="I78">
        <f t="shared" si="16"/>
        <v>-3.0067082572875847</v>
      </c>
      <c r="J78">
        <f t="shared" si="17"/>
        <v>-4.2525179963476294</v>
      </c>
      <c r="K78" s="4">
        <f t="shared" si="18"/>
        <v>0</v>
      </c>
      <c r="L78" s="4">
        <f t="shared" si="19"/>
        <v>0</v>
      </c>
    </row>
    <row r="79" spans="1:12">
      <c r="A79">
        <v>72</v>
      </c>
      <c r="B79">
        <v>1.2366666666666721</v>
      </c>
      <c r="C79">
        <f t="shared" si="10"/>
        <v>1.8550000000000082</v>
      </c>
      <c r="D79">
        <f t="shared" si="11"/>
        <v>2.4733333333333443</v>
      </c>
      <c r="E79">
        <f t="shared" si="12"/>
        <v>1.1130000000000049</v>
      </c>
      <c r="F79">
        <f t="shared" si="13"/>
        <v>1.5458333333333401</v>
      </c>
      <c r="G79">
        <f t="shared" si="14"/>
        <v>-6.1141753653731428</v>
      </c>
      <c r="H79">
        <f t="shared" si="15"/>
        <v>-1.5266579714203123</v>
      </c>
      <c r="I79">
        <f t="shared" si="16"/>
        <v>-3.0037082572875846</v>
      </c>
      <c r="J79">
        <f t="shared" si="17"/>
        <v>-4.248351329680963</v>
      </c>
      <c r="K79" s="4">
        <f t="shared" si="18"/>
        <v>0</v>
      </c>
      <c r="L79" s="4">
        <f t="shared" si="19"/>
        <v>0</v>
      </c>
    </row>
    <row r="80" spans="1:12">
      <c r="A80">
        <v>73</v>
      </c>
      <c r="B80">
        <v>1.2400000000000055</v>
      </c>
      <c r="C80">
        <f t="shared" si="10"/>
        <v>1.8600000000000083</v>
      </c>
      <c r="D80">
        <f t="shared" si="11"/>
        <v>2.4800000000000111</v>
      </c>
      <c r="E80">
        <f t="shared" si="12"/>
        <v>1.116000000000005</v>
      </c>
      <c r="F80">
        <f t="shared" si="13"/>
        <v>1.5500000000000069</v>
      </c>
      <c r="G80">
        <f t="shared" si="14"/>
        <v>-6.1091753653731429</v>
      </c>
      <c r="H80">
        <f t="shared" si="15"/>
        <v>-1.5199913047536455</v>
      </c>
      <c r="I80">
        <f t="shared" si="16"/>
        <v>-3.0007082572875845</v>
      </c>
      <c r="J80">
        <f t="shared" si="17"/>
        <v>-4.2441846630142956</v>
      </c>
      <c r="K80" s="4">
        <f t="shared" si="18"/>
        <v>0</v>
      </c>
      <c r="L80" s="4">
        <f t="shared" si="19"/>
        <v>0</v>
      </c>
    </row>
    <row r="81" spans="1:12">
      <c r="A81">
        <v>74</v>
      </c>
      <c r="B81">
        <v>1.243333333333339</v>
      </c>
      <c r="C81">
        <f t="shared" si="10"/>
        <v>1.8650000000000084</v>
      </c>
      <c r="D81">
        <f t="shared" si="11"/>
        <v>2.4866666666666779</v>
      </c>
      <c r="E81">
        <f t="shared" si="12"/>
        <v>1.1190000000000051</v>
      </c>
      <c r="F81">
        <f t="shared" si="13"/>
        <v>1.5541666666666738</v>
      </c>
      <c r="G81">
        <f t="shared" si="14"/>
        <v>-6.104175365373143</v>
      </c>
      <c r="H81">
        <f t="shared" si="15"/>
        <v>-1.5133246380869787</v>
      </c>
      <c r="I81">
        <f t="shared" si="16"/>
        <v>-2.9977082572875844</v>
      </c>
      <c r="J81">
        <f t="shared" si="17"/>
        <v>-4.2400179963476283</v>
      </c>
      <c r="K81" s="4">
        <f t="shared" si="18"/>
        <v>0</v>
      </c>
      <c r="L81" s="4">
        <f t="shared" si="19"/>
        <v>0</v>
      </c>
    </row>
    <row r="82" spans="1:12">
      <c r="A82">
        <v>75</v>
      </c>
      <c r="B82">
        <v>1.2466666666666724</v>
      </c>
      <c r="C82">
        <f t="shared" si="10"/>
        <v>1.8700000000000085</v>
      </c>
      <c r="D82">
        <f t="shared" si="11"/>
        <v>2.4933333333333447</v>
      </c>
      <c r="E82">
        <f t="shared" si="12"/>
        <v>1.1220000000000052</v>
      </c>
      <c r="F82">
        <f t="shared" si="13"/>
        <v>1.5583333333333405</v>
      </c>
      <c r="G82">
        <f t="shared" si="14"/>
        <v>-6.0991753653731422</v>
      </c>
      <c r="H82">
        <f t="shared" si="15"/>
        <v>-1.5066579714203119</v>
      </c>
      <c r="I82">
        <f t="shared" si="16"/>
        <v>-2.9947082572875843</v>
      </c>
      <c r="J82">
        <f t="shared" si="17"/>
        <v>-4.2358513296809619</v>
      </c>
      <c r="K82" s="4">
        <f t="shared" si="18"/>
        <v>0</v>
      </c>
      <c r="L82" s="4">
        <f t="shared" si="19"/>
        <v>0</v>
      </c>
    </row>
    <row r="83" spans="1:12">
      <c r="A83">
        <v>76</v>
      </c>
      <c r="B83">
        <v>1.2500000000000058</v>
      </c>
      <c r="C83">
        <f t="shared" si="10"/>
        <v>1.8750000000000087</v>
      </c>
      <c r="D83">
        <f t="shared" si="11"/>
        <v>2.5000000000000115</v>
      </c>
      <c r="E83">
        <f t="shared" si="12"/>
        <v>1.1250000000000053</v>
      </c>
      <c r="F83">
        <f t="shared" si="13"/>
        <v>1.5625000000000071</v>
      </c>
      <c r="G83">
        <f t="shared" si="14"/>
        <v>-6.0941753653731423</v>
      </c>
      <c r="H83">
        <f t="shared" si="15"/>
        <v>-1.4999913047536451</v>
      </c>
      <c r="I83">
        <f t="shared" si="16"/>
        <v>-2.9917082572875842</v>
      </c>
      <c r="J83">
        <f t="shared" si="17"/>
        <v>-4.2316846630142955</v>
      </c>
      <c r="K83" s="4">
        <f t="shared" si="18"/>
        <v>0</v>
      </c>
      <c r="L83" s="4">
        <f t="shared" si="19"/>
        <v>0</v>
      </c>
    </row>
    <row r="84" spans="1:12">
      <c r="A84">
        <v>77</v>
      </c>
      <c r="B84">
        <v>1.2533333333333392</v>
      </c>
      <c r="C84">
        <f t="shared" si="10"/>
        <v>1.8800000000000088</v>
      </c>
      <c r="D84">
        <f t="shared" si="11"/>
        <v>2.5066666666666784</v>
      </c>
      <c r="E84">
        <f t="shared" si="12"/>
        <v>1.1280000000000052</v>
      </c>
      <c r="F84">
        <f t="shared" si="13"/>
        <v>1.566666666666674</v>
      </c>
      <c r="G84">
        <f t="shared" si="14"/>
        <v>-6.0891753653731424</v>
      </c>
      <c r="H84">
        <f t="shared" si="15"/>
        <v>-1.4933246380869782</v>
      </c>
      <c r="I84">
        <f t="shared" si="16"/>
        <v>-2.988708257287584</v>
      </c>
      <c r="J84">
        <f t="shared" si="17"/>
        <v>-4.227517996347629</v>
      </c>
      <c r="K84" s="4">
        <f t="shared" si="18"/>
        <v>0</v>
      </c>
      <c r="L84" s="4">
        <f t="shared" si="19"/>
        <v>0</v>
      </c>
    </row>
    <row r="85" spans="1:12">
      <c r="A85">
        <v>78</v>
      </c>
      <c r="B85">
        <v>1.2566666666666726</v>
      </c>
      <c r="C85">
        <f t="shared" si="10"/>
        <v>1.8850000000000089</v>
      </c>
      <c r="D85">
        <f t="shared" si="11"/>
        <v>2.5133333333333452</v>
      </c>
      <c r="E85">
        <f t="shared" si="12"/>
        <v>1.1310000000000053</v>
      </c>
      <c r="F85">
        <f t="shared" si="13"/>
        <v>1.5708333333333409</v>
      </c>
      <c r="G85">
        <f t="shared" si="14"/>
        <v>-6.0841753653731425</v>
      </c>
      <c r="H85">
        <f t="shared" si="15"/>
        <v>-1.4866579714203114</v>
      </c>
      <c r="I85">
        <f t="shared" si="16"/>
        <v>-2.9857082572875839</v>
      </c>
      <c r="J85">
        <f t="shared" si="17"/>
        <v>-4.2233513296809617</v>
      </c>
      <c r="K85" s="4">
        <f t="shared" si="18"/>
        <v>0</v>
      </c>
      <c r="L85" s="4">
        <f t="shared" si="19"/>
        <v>0</v>
      </c>
    </row>
    <row r="86" spans="1:12">
      <c r="A86">
        <v>79</v>
      </c>
      <c r="B86">
        <v>1.260000000000006</v>
      </c>
      <c r="C86">
        <f t="shared" si="10"/>
        <v>1.890000000000009</v>
      </c>
      <c r="D86">
        <f t="shared" si="11"/>
        <v>2.520000000000012</v>
      </c>
      <c r="E86">
        <f t="shared" si="12"/>
        <v>1.1340000000000054</v>
      </c>
      <c r="F86">
        <f t="shared" si="13"/>
        <v>1.5750000000000075</v>
      </c>
      <c r="G86">
        <f t="shared" si="14"/>
        <v>-6.0791753653731426</v>
      </c>
      <c r="H86">
        <f t="shared" si="15"/>
        <v>-1.4799913047536446</v>
      </c>
      <c r="I86">
        <f t="shared" si="16"/>
        <v>-2.9827082572875838</v>
      </c>
      <c r="J86">
        <f t="shared" si="17"/>
        <v>-4.2191846630142953</v>
      </c>
      <c r="K86" s="4">
        <f t="shared" si="18"/>
        <v>0</v>
      </c>
      <c r="L86" s="4">
        <f t="shared" si="19"/>
        <v>0</v>
      </c>
    </row>
    <row r="87" spans="1:12">
      <c r="A87">
        <v>80</v>
      </c>
      <c r="B87">
        <v>1.2633333333333394</v>
      </c>
      <c r="C87">
        <f t="shared" si="10"/>
        <v>1.8950000000000091</v>
      </c>
      <c r="D87">
        <f t="shared" si="11"/>
        <v>2.5266666666666788</v>
      </c>
      <c r="E87">
        <f t="shared" si="12"/>
        <v>1.1370000000000056</v>
      </c>
      <c r="F87">
        <f t="shared" si="13"/>
        <v>1.5791666666666742</v>
      </c>
      <c r="G87">
        <f t="shared" si="14"/>
        <v>-6.0741753653731418</v>
      </c>
      <c r="H87">
        <f t="shared" si="15"/>
        <v>-1.4733246380869778</v>
      </c>
      <c r="I87">
        <f t="shared" si="16"/>
        <v>-2.9797082572875837</v>
      </c>
      <c r="J87">
        <f t="shared" si="17"/>
        <v>-4.215017996347628</v>
      </c>
      <c r="K87" s="4">
        <f t="shared" si="18"/>
        <v>0</v>
      </c>
      <c r="L87" s="4">
        <f t="shared" si="19"/>
        <v>0</v>
      </c>
    </row>
    <row r="88" spans="1:12">
      <c r="A88">
        <v>81</v>
      </c>
      <c r="B88">
        <v>1.2666666666666728</v>
      </c>
      <c r="C88">
        <f t="shared" si="10"/>
        <v>1.9000000000000092</v>
      </c>
      <c r="D88">
        <f t="shared" si="11"/>
        <v>2.5333333333333456</v>
      </c>
      <c r="E88">
        <f t="shared" si="12"/>
        <v>1.1400000000000057</v>
      </c>
      <c r="F88">
        <f t="shared" si="13"/>
        <v>1.583333333333341</v>
      </c>
      <c r="G88">
        <f t="shared" si="14"/>
        <v>-6.069175365373142</v>
      </c>
      <c r="H88">
        <f t="shared" si="15"/>
        <v>-1.466657971420311</v>
      </c>
      <c r="I88">
        <f t="shared" si="16"/>
        <v>-2.9767082572875836</v>
      </c>
      <c r="J88">
        <f t="shared" si="17"/>
        <v>-4.2108513296809615</v>
      </c>
      <c r="K88" s="4">
        <f t="shared" si="18"/>
        <v>0</v>
      </c>
      <c r="L88" s="4">
        <f t="shared" si="19"/>
        <v>0</v>
      </c>
    </row>
    <row r="89" spans="1:12">
      <c r="A89">
        <v>82</v>
      </c>
      <c r="B89">
        <v>1.2700000000000062</v>
      </c>
      <c r="C89">
        <f t="shared" si="10"/>
        <v>1.9050000000000094</v>
      </c>
      <c r="D89">
        <f t="shared" si="11"/>
        <v>2.5400000000000125</v>
      </c>
      <c r="E89">
        <f t="shared" si="12"/>
        <v>1.1430000000000056</v>
      </c>
      <c r="F89">
        <f t="shared" si="13"/>
        <v>1.5875000000000079</v>
      </c>
      <c r="G89">
        <f t="shared" si="14"/>
        <v>-6.0641753653731421</v>
      </c>
      <c r="H89">
        <f t="shared" si="15"/>
        <v>-1.4599913047536441</v>
      </c>
      <c r="I89">
        <f t="shared" si="16"/>
        <v>-2.9737082572875839</v>
      </c>
      <c r="J89">
        <f t="shared" si="17"/>
        <v>-4.2066846630142951</v>
      </c>
      <c r="K89" s="4">
        <f t="shared" si="18"/>
        <v>0</v>
      </c>
      <c r="L89" s="4">
        <f t="shared" si="19"/>
        <v>0</v>
      </c>
    </row>
    <row r="90" spans="1:12">
      <c r="A90">
        <v>83</v>
      </c>
      <c r="B90">
        <v>1.2733333333333396</v>
      </c>
      <c r="C90">
        <f t="shared" si="10"/>
        <v>1.9100000000000095</v>
      </c>
      <c r="D90">
        <f t="shared" si="11"/>
        <v>2.5466666666666793</v>
      </c>
      <c r="E90">
        <f t="shared" si="12"/>
        <v>1.1460000000000057</v>
      </c>
      <c r="F90">
        <f t="shared" si="13"/>
        <v>1.5916666666666746</v>
      </c>
      <c r="G90">
        <f t="shared" si="14"/>
        <v>-6.0591753653731413</v>
      </c>
      <c r="H90">
        <f t="shared" si="15"/>
        <v>-1.4533246380869773</v>
      </c>
      <c r="I90">
        <f t="shared" si="16"/>
        <v>-2.9707082572875838</v>
      </c>
      <c r="J90">
        <f t="shared" si="17"/>
        <v>-4.2025179963476278</v>
      </c>
      <c r="K90" s="4">
        <f t="shared" si="18"/>
        <v>0</v>
      </c>
      <c r="L90" s="4">
        <f t="shared" si="19"/>
        <v>0</v>
      </c>
    </row>
    <row r="91" spans="1:12">
      <c r="A91">
        <v>84</v>
      </c>
      <c r="B91">
        <v>1.2766666666666731</v>
      </c>
      <c r="C91">
        <f t="shared" si="10"/>
        <v>1.9150000000000096</v>
      </c>
      <c r="D91">
        <f t="shared" si="11"/>
        <v>2.5533333333333461</v>
      </c>
      <c r="E91">
        <f t="shared" si="12"/>
        <v>1.1490000000000058</v>
      </c>
      <c r="F91">
        <f t="shared" si="13"/>
        <v>1.5958333333333412</v>
      </c>
      <c r="G91">
        <f t="shared" si="14"/>
        <v>-6.0541753653731414</v>
      </c>
      <c r="H91">
        <f t="shared" si="15"/>
        <v>-1.4466579714203105</v>
      </c>
      <c r="I91">
        <f t="shared" si="16"/>
        <v>-2.9677082572875837</v>
      </c>
      <c r="J91">
        <f t="shared" si="17"/>
        <v>-4.1983513296809614</v>
      </c>
      <c r="K91" s="4">
        <f t="shared" si="18"/>
        <v>0</v>
      </c>
      <c r="L91" s="4">
        <f t="shared" si="19"/>
        <v>0</v>
      </c>
    </row>
    <row r="92" spans="1:12">
      <c r="A92">
        <v>85</v>
      </c>
      <c r="B92">
        <v>1.2800000000000065</v>
      </c>
      <c r="C92">
        <f t="shared" si="10"/>
        <v>1.9200000000000097</v>
      </c>
      <c r="D92">
        <f t="shared" si="11"/>
        <v>2.5600000000000129</v>
      </c>
      <c r="E92">
        <f t="shared" si="12"/>
        <v>1.1520000000000059</v>
      </c>
      <c r="F92">
        <f t="shared" si="13"/>
        <v>1.6000000000000081</v>
      </c>
      <c r="G92">
        <f t="shared" si="14"/>
        <v>-6.0491753653731415</v>
      </c>
      <c r="H92">
        <f t="shared" si="15"/>
        <v>-1.4399913047536437</v>
      </c>
      <c r="I92">
        <f t="shared" si="16"/>
        <v>-2.9647082572875836</v>
      </c>
      <c r="J92">
        <f t="shared" si="17"/>
        <v>-4.194184663014294</v>
      </c>
      <c r="K92" s="4">
        <f t="shared" si="18"/>
        <v>0</v>
      </c>
      <c r="L92" s="4">
        <f t="shared" si="19"/>
        <v>0</v>
      </c>
    </row>
    <row r="93" spans="1:12">
      <c r="A93">
        <v>86</v>
      </c>
      <c r="B93">
        <v>1.2833333333333399</v>
      </c>
      <c r="C93">
        <f t="shared" si="10"/>
        <v>1.9250000000000098</v>
      </c>
      <c r="D93">
        <f t="shared" si="11"/>
        <v>2.5666666666666798</v>
      </c>
      <c r="E93">
        <f t="shared" si="12"/>
        <v>1.155000000000006</v>
      </c>
      <c r="F93">
        <f t="shared" si="13"/>
        <v>1.604166666666675</v>
      </c>
      <c r="G93">
        <f t="shared" si="14"/>
        <v>-6.0441753653731416</v>
      </c>
      <c r="H93">
        <f t="shared" si="15"/>
        <v>-1.4333246380869769</v>
      </c>
      <c r="I93">
        <f t="shared" si="16"/>
        <v>-2.9617082572875835</v>
      </c>
      <c r="J93">
        <f t="shared" si="17"/>
        <v>-4.1900179963476276</v>
      </c>
      <c r="K93" s="4">
        <f t="shared" si="18"/>
        <v>0</v>
      </c>
      <c r="L93" s="4">
        <f t="shared" si="19"/>
        <v>0</v>
      </c>
    </row>
    <row r="94" spans="1:12">
      <c r="A94">
        <v>87</v>
      </c>
      <c r="B94">
        <v>1.2866666666666733</v>
      </c>
      <c r="C94">
        <f t="shared" si="10"/>
        <v>1.9300000000000099</v>
      </c>
      <c r="D94">
        <f t="shared" si="11"/>
        <v>2.5733333333333466</v>
      </c>
      <c r="E94">
        <f t="shared" si="12"/>
        <v>1.1580000000000059</v>
      </c>
      <c r="F94">
        <f t="shared" si="13"/>
        <v>1.6083333333333416</v>
      </c>
      <c r="G94">
        <f t="shared" si="14"/>
        <v>-6.0391753653731417</v>
      </c>
      <c r="H94">
        <f t="shared" si="15"/>
        <v>-1.42665797142031</v>
      </c>
      <c r="I94">
        <f t="shared" si="16"/>
        <v>-2.9587082572875838</v>
      </c>
      <c r="J94">
        <f t="shared" si="17"/>
        <v>-4.1858513296809612</v>
      </c>
      <c r="K94" s="4">
        <f t="shared" si="18"/>
        <v>0</v>
      </c>
      <c r="L94" s="4">
        <f t="shared" si="19"/>
        <v>0</v>
      </c>
    </row>
    <row r="95" spans="1:12">
      <c r="A95">
        <v>88</v>
      </c>
      <c r="B95">
        <v>1.2900000000000067</v>
      </c>
      <c r="C95">
        <f t="shared" si="10"/>
        <v>1.93500000000001</v>
      </c>
      <c r="D95">
        <f t="shared" si="11"/>
        <v>2.5800000000000134</v>
      </c>
      <c r="E95">
        <f t="shared" si="12"/>
        <v>1.161000000000006</v>
      </c>
      <c r="F95">
        <f t="shared" si="13"/>
        <v>1.6125000000000083</v>
      </c>
      <c r="G95">
        <f t="shared" si="14"/>
        <v>-6.0341753653731409</v>
      </c>
      <c r="H95">
        <f t="shared" si="15"/>
        <v>-1.4199913047536432</v>
      </c>
      <c r="I95">
        <f t="shared" si="16"/>
        <v>-2.9557082572875837</v>
      </c>
      <c r="J95">
        <f t="shared" si="17"/>
        <v>-4.1816846630142948</v>
      </c>
      <c r="K95" s="4">
        <f t="shared" si="18"/>
        <v>0</v>
      </c>
      <c r="L95" s="4">
        <f t="shared" si="19"/>
        <v>0</v>
      </c>
    </row>
    <row r="96" spans="1:12">
      <c r="A96">
        <v>89</v>
      </c>
      <c r="B96">
        <v>1.2933333333333401</v>
      </c>
      <c r="C96">
        <f t="shared" si="10"/>
        <v>1.9400000000000102</v>
      </c>
      <c r="D96">
        <f t="shared" si="11"/>
        <v>2.5866666666666802</v>
      </c>
      <c r="E96">
        <f t="shared" si="12"/>
        <v>1.1640000000000061</v>
      </c>
      <c r="F96">
        <f t="shared" si="13"/>
        <v>1.6166666666666751</v>
      </c>
      <c r="G96">
        <f t="shared" si="14"/>
        <v>-6.029175365373141</v>
      </c>
      <c r="H96">
        <f t="shared" si="15"/>
        <v>-1.4133246380869764</v>
      </c>
      <c r="I96">
        <f t="shared" si="16"/>
        <v>-2.9527082572875836</v>
      </c>
      <c r="J96">
        <f t="shared" si="17"/>
        <v>-4.1775179963476274</v>
      </c>
      <c r="K96" s="4">
        <f t="shared" si="18"/>
        <v>0</v>
      </c>
      <c r="L96" s="4">
        <f t="shared" si="19"/>
        <v>0</v>
      </c>
    </row>
    <row r="97" spans="1:12">
      <c r="A97">
        <v>90</v>
      </c>
      <c r="B97">
        <v>1.2966666666666735</v>
      </c>
      <c r="C97">
        <f t="shared" si="10"/>
        <v>1.9450000000000103</v>
      </c>
      <c r="D97">
        <f t="shared" si="11"/>
        <v>2.593333333333347</v>
      </c>
      <c r="E97">
        <f t="shared" si="12"/>
        <v>1.1670000000000063</v>
      </c>
      <c r="F97">
        <f t="shared" si="13"/>
        <v>1.620833333333342</v>
      </c>
      <c r="G97">
        <f t="shared" si="14"/>
        <v>-6.0241753653731411</v>
      </c>
      <c r="H97">
        <f t="shared" si="15"/>
        <v>-1.4066579714203096</v>
      </c>
      <c r="I97">
        <f t="shared" si="16"/>
        <v>-2.9497082572875835</v>
      </c>
      <c r="J97">
        <f t="shared" si="17"/>
        <v>-4.1733513296809601</v>
      </c>
      <c r="K97" s="4">
        <f t="shared" si="18"/>
        <v>0</v>
      </c>
      <c r="L97" s="4">
        <f t="shared" si="19"/>
        <v>0</v>
      </c>
    </row>
    <row r="98" spans="1:12">
      <c r="A98">
        <v>91</v>
      </c>
      <c r="B98">
        <v>1.3000000000000069</v>
      </c>
      <c r="C98">
        <f t="shared" si="10"/>
        <v>1.9500000000000104</v>
      </c>
      <c r="D98">
        <f t="shared" si="11"/>
        <v>2.6000000000000139</v>
      </c>
      <c r="E98">
        <f t="shared" si="12"/>
        <v>1.1700000000000064</v>
      </c>
      <c r="F98">
        <f t="shared" si="13"/>
        <v>1.6250000000000087</v>
      </c>
      <c r="G98">
        <f t="shared" si="14"/>
        <v>-6.0191753653731404</v>
      </c>
      <c r="H98">
        <f t="shared" si="15"/>
        <v>-1.3999913047536428</v>
      </c>
      <c r="I98">
        <f t="shared" si="16"/>
        <v>-2.9467082572875833</v>
      </c>
      <c r="J98">
        <f t="shared" si="17"/>
        <v>-4.1691846630142937</v>
      </c>
      <c r="K98" s="4">
        <f t="shared" si="18"/>
        <v>0</v>
      </c>
      <c r="L98" s="4">
        <f t="shared" si="19"/>
        <v>0</v>
      </c>
    </row>
    <row r="99" spans="1:12">
      <c r="A99">
        <v>92</v>
      </c>
      <c r="B99">
        <v>1.3033333333333403</v>
      </c>
      <c r="C99">
        <f t="shared" si="10"/>
        <v>1.9550000000000105</v>
      </c>
      <c r="D99">
        <f t="shared" si="11"/>
        <v>2.6066666666666807</v>
      </c>
      <c r="E99">
        <f t="shared" si="12"/>
        <v>1.1730000000000063</v>
      </c>
      <c r="F99">
        <f t="shared" si="13"/>
        <v>1.6291666666666753</v>
      </c>
      <c r="G99">
        <f t="shared" si="14"/>
        <v>-6.0141753653731405</v>
      </c>
      <c r="H99">
        <f t="shared" si="15"/>
        <v>-1.3933246380869759</v>
      </c>
      <c r="I99">
        <f t="shared" si="16"/>
        <v>-2.9437082572875832</v>
      </c>
      <c r="J99">
        <f t="shared" si="17"/>
        <v>-4.1650179963476273</v>
      </c>
      <c r="K99" s="4">
        <f t="shared" si="18"/>
        <v>0</v>
      </c>
      <c r="L99" s="4">
        <f t="shared" si="19"/>
        <v>0</v>
      </c>
    </row>
    <row r="100" spans="1:12">
      <c r="A100">
        <v>93</v>
      </c>
      <c r="B100">
        <v>1.3066666666666737</v>
      </c>
      <c r="C100">
        <f t="shared" si="10"/>
        <v>1.9600000000000106</v>
      </c>
      <c r="D100">
        <f t="shared" si="11"/>
        <v>2.6133333333333475</v>
      </c>
      <c r="E100">
        <f t="shared" si="12"/>
        <v>1.1760000000000064</v>
      </c>
      <c r="F100">
        <f t="shared" si="13"/>
        <v>1.6333333333333422</v>
      </c>
      <c r="G100">
        <f t="shared" si="14"/>
        <v>-6.0091753653731406</v>
      </c>
      <c r="H100">
        <f t="shared" si="15"/>
        <v>-1.3866579714203091</v>
      </c>
      <c r="I100">
        <f t="shared" si="16"/>
        <v>-2.9407082572875831</v>
      </c>
      <c r="J100">
        <f t="shared" si="17"/>
        <v>-4.1608513296809608</v>
      </c>
      <c r="K100" s="4">
        <f t="shared" si="18"/>
        <v>0</v>
      </c>
      <c r="L100" s="4">
        <f t="shared" si="19"/>
        <v>0</v>
      </c>
    </row>
    <row r="101" spans="1:12">
      <c r="A101">
        <v>94</v>
      </c>
      <c r="B101">
        <v>1.3100000000000072</v>
      </c>
      <c r="C101">
        <f t="shared" si="10"/>
        <v>1.9650000000000107</v>
      </c>
      <c r="D101">
        <f t="shared" si="11"/>
        <v>2.6200000000000143</v>
      </c>
      <c r="E101">
        <f t="shared" si="12"/>
        <v>1.1790000000000065</v>
      </c>
      <c r="F101">
        <f t="shared" si="13"/>
        <v>1.6375000000000091</v>
      </c>
      <c r="G101">
        <f t="shared" si="14"/>
        <v>-6.0041753653731407</v>
      </c>
      <c r="H101">
        <f t="shared" si="15"/>
        <v>-1.3799913047536423</v>
      </c>
      <c r="I101">
        <f t="shared" si="16"/>
        <v>-2.937708257287583</v>
      </c>
      <c r="J101">
        <f t="shared" si="17"/>
        <v>-4.1566846630142935</v>
      </c>
      <c r="K101" s="4">
        <f t="shared" si="18"/>
        <v>0</v>
      </c>
      <c r="L101" s="4">
        <f t="shared" si="19"/>
        <v>0</v>
      </c>
    </row>
    <row r="102" spans="1:12">
      <c r="A102">
        <v>95</v>
      </c>
      <c r="B102">
        <v>1.3133333333333406</v>
      </c>
      <c r="C102">
        <f t="shared" si="10"/>
        <v>1.9700000000000109</v>
      </c>
      <c r="D102">
        <f t="shared" si="11"/>
        <v>2.6266666666666811</v>
      </c>
      <c r="E102">
        <f t="shared" si="12"/>
        <v>1.1820000000000066</v>
      </c>
      <c r="F102">
        <f t="shared" si="13"/>
        <v>1.6416666666666757</v>
      </c>
      <c r="G102">
        <f t="shared" si="14"/>
        <v>-5.9991753653731408</v>
      </c>
      <c r="H102">
        <f t="shared" si="15"/>
        <v>-1.3733246380869755</v>
      </c>
      <c r="I102">
        <f t="shared" si="16"/>
        <v>-2.9347082572875829</v>
      </c>
      <c r="J102">
        <f t="shared" si="17"/>
        <v>-4.1525179963476271</v>
      </c>
      <c r="K102" s="4">
        <f t="shared" si="18"/>
        <v>0</v>
      </c>
      <c r="L102" s="4">
        <f t="shared" si="19"/>
        <v>0</v>
      </c>
    </row>
    <row r="103" spans="1:12">
      <c r="A103">
        <v>96</v>
      </c>
      <c r="B103">
        <v>1.316666666666674</v>
      </c>
      <c r="C103">
        <f t="shared" si="10"/>
        <v>1.975000000000011</v>
      </c>
      <c r="D103">
        <f t="shared" si="11"/>
        <v>2.633333333333348</v>
      </c>
      <c r="E103">
        <f t="shared" si="12"/>
        <v>1.1850000000000067</v>
      </c>
      <c r="F103">
        <f t="shared" si="13"/>
        <v>1.6458333333333424</v>
      </c>
      <c r="G103">
        <f t="shared" si="14"/>
        <v>-5.99417536537314</v>
      </c>
      <c r="H103">
        <f t="shared" si="15"/>
        <v>-1.3666579714203086</v>
      </c>
      <c r="I103">
        <f t="shared" si="16"/>
        <v>-2.9317082572875828</v>
      </c>
      <c r="J103">
        <f t="shared" si="17"/>
        <v>-4.1483513296809598</v>
      </c>
      <c r="K103" s="4">
        <f t="shared" si="18"/>
        <v>0</v>
      </c>
      <c r="L103" s="4">
        <f t="shared" si="19"/>
        <v>0</v>
      </c>
    </row>
    <row r="104" spans="1:12">
      <c r="A104">
        <v>97</v>
      </c>
      <c r="B104">
        <v>1.3200000000000074</v>
      </c>
      <c r="C104">
        <f t="shared" si="10"/>
        <v>1.9800000000000111</v>
      </c>
      <c r="D104">
        <f t="shared" si="11"/>
        <v>2.6400000000000148</v>
      </c>
      <c r="E104">
        <f t="shared" si="12"/>
        <v>1.1880000000000066</v>
      </c>
      <c r="F104">
        <f t="shared" si="13"/>
        <v>1.6500000000000092</v>
      </c>
      <c r="G104">
        <f t="shared" si="14"/>
        <v>-5.9891753653731401</v>
      </c>
      <c r="H104">
        <f t="shared" si="15"/>
        <v>-1.3599913047536418</v>
      </c>
      <c r="I104">
        <f t="shared" si="16"/>
        <v>-2.9287082572875827</v>
      </c>
      <c r="J104">
        <f t="shared" si="17"/>
        <v>-4.1441846630142933</v>
      </c>
      <c r="K104" s="4">
        <f t="shared" si="18"/>
        <v>0</v>
      </c>
      <c r="L104" s="4">
        <f t="shared" si="19"/>
        <v>0</v>
      </c>
    </row>
    <row r="105" spans="1:12">
      <c r="A105">
        <v>98</v>
      </c>
      <c r="B105">
        <v>1.3233333333333408</v>
      </c>
      <c r="C105">
        <f t="shared" si="10"/>
        <v>1.9850000000000112</v>
      </c>
      <c r="D105">
        <f t="shared" si="11"/>
        <v>2.6466666666666816</v>
      </c>
      <c r="E105">
        <f t="shared" si="12"/>
        <v>1.1910000000000067</v>
      </c>
      <c r="F105">
        <f t="shared" si="13"/>
        <v>1.6541666666666761</v>
      </c>
      <c r="G105">
        <f t="shared" si="14"/>
        <v>-5.9841753653731402</v>
      </c>
      <c r="H105">
        <f t="shared" si="15"/>
        <v>-1.353324638086975</v>
      </c>
      <c r="I105">
        <f t="shared" si="16"/>
        <v>-2.9257082572875825</v>
      </c>
      <c r="J105">
        <f t="shared" si="17"/>
        <v>-4.1400179963476269</v>
      </c>
      <c r="K105" s="4">
        <f t="shared" si="18"/>
        <v>0</v>
      </c>
      <c r="L105" s="4">
        <f t="shared" si="19"/>
        <v>0</v>
      </c>
    </row>
    <row r="106" spans="1:12">
      <c r="A106">
        <v>99</v>
      </c>
      <c r="B106">
        <v>1.3266666666666742</v>
      </c>
      <c r="C106">
        <f t="shared" si="10"/>
        <v>1.9900000000000113</v>
      </c>
      <c r="D106">
        <f t="shared" si="11"/>
        <v>2.6533333333333484</v>
      </c>
      <c r="E106">
        <f t="shared" si="12"/>
        <v>1.1940000000000068</v>
      </c>
      <c r="F106">
        <f t="shared" si="13"/>
        <v>1.6583333333333428</v>
      </c>
      <c r="G106">
        <f t="shared" si="14"/>
        <v>-5.9791753653731394</v>
      </c>
      <c r="H106">
        <f t="shared" si="15"/>
        <v>-1.3466579714203082</v>
      </c>
      <c r="I106">
        <f t="shared" si="16"/>
        <v>-2.9227082572875824</v>
      </c>
      <c r="J106">
        <f t="shared" si="17"/>
        <v>-4.1358513296809596</v>
      </c>
      <c r="K106" s="4">
        <f t="shared" si="18"/>
        <v>0</v>
      </c>
      <c r="L106" s="4">
        <f t="shared" si="19"/>
        <v>0</v>
      </c>
    </row>
    <row r="107" spans="1:12">
      <c r="A107">
        <v>100</v>
      </c>
      <c r="B107">
        <v>1.3300000000000076</v>
      </c>
      <c r="C107">
        <f t="shared" si="10"/>
        <v>1.9950000000000114</v>
      </c>
      <c r="D107">
        <f t="shared" si="11"/>
        <v>2.6600000000000152</v>
      </c>
      <c r="E107">
        <f t="shared" si="12"/>
        <v>1.1970000000000069</v>
      </c>
      <c r="F107">
        <f t="shared" si="13"/>
        <v>1.6625000000000094</v>
      </c>
      <c r="G107">
        <f t="shared" si="14"/>
        <v>-5.9741753653731395</v>
      </c>
      <c r="H107">
        <f t="shared" si="15"/>
        <v>-1.3399913047536414</v>
      </c>
      <c r="I107">
        <f t="shared" si="16"/>
        <v>-2.9197082572875823</v>
      </c>
      <c r="J107">
        <f t="shared" si="17"/>
        <v>-4.1316846630142932</v>
      </c>
      <c r="K107" s="4">
        <f t="shared" si="18"/>
        <v>0</v>
      </c>
      <c r="L107" s="4">
        <f t="shared" si="19"/>
        <v>0</v>
      </c>
    </row>
    <row r="108" spans="1:12">
      <c r="A108">
        <v>101</v>
      </c>
      <c r="B108">
        <v>1.333333333333341</v>
      </c>
      <c r="C108">
        <f t="shared" si="10"/>
        <v>2.0000000000000115</v>
      </c>
      <c r="D108">
        <f t="shared" si="11"/>
        <v>2.6666666666666821</v>
      </c>
      <c r="E108">
        <f t="shared" si="12"/>
        <v>1.2000000000000071</v>
      </c>
      <c r="F108">
        <f t="shared" si="13"/>
        <v>1.6666666666666763</v>
      </c>
      <c r="G108">
        <f t="shared" si="14"/>
        <v>-5.9691753653731396</v>
      </c>
      <c r="H108">
        <f t="shared" si="15"/>
        <v>-1.3333246380869745</v>
      </c>
      <c r="I108">
        <f t="shared" si="16"/>
        <v>-2.9167082572875822</v>
      </c>
      <c r="J108">
        <f t="shared" si="17"/>
        <v>-4.1275179963476258</v>
      </c>
      <c r="K108" s="4">
        <f t="shared" si="18"/>
        <v>0</v>
      </c>
      <c r="L108" s="4">
        <f t="shared" si="19"/>
        <v>0</v>
      </c>
    </row>
    <row r="109" spans="1:12">
      <c r="A109">
        <v>102</v>
      </c>
      <c r="B109">
        <v>1.3366666666666744</v>
      </c>
      <c r="C109">
        <f t="shared" si="10"/>
        <v>2.0050000000000114</v>
      </c>
      <c r="D109">
        <f t="shared" si="11"/>
        <v>2.6733333333333489</v>
      </c>
      <c r="E109">
        <f t="shared" si="12"/>
        <v>1.203000000000007</v>
      </c>
      <c r="F109">
        <f t="shared" si="13"/>
        <v>1.6708333333333432</v>
      </c>
      <c r="G109">
        <f t="shared" si="14"/>
        <v>-5.9641753653731397</v>
      </c>
      <c r="H109">
        <f t="shared" si="15"/>
        <v>-1.3266579714203077</v>
      </c>
      <c r="I109">
        <f t="shared" si="16"/>
        <v>-2.9137082572875825</v>
      </c>
      <c r="J109">
        <f t="shared" si="17"/>
        <v>-4.1233513296809594</v>
      </c>
      <c r="K109" s="4">
        <f t="shared" si="18"/>
        <v>0</v>
      </c>
      <c r="L109" s="4">
        <f t="shared" si="19"/>
        <v>0</v>
      </c>
    </row>
    <row r="110" spans="1:12">
      <c r="A110">
        <v>103</v>
      </c>
      <c r="B110">
        <v>1.3400000000000079</v>
      </c>
      <c r="C110">
        <f t="shared" si="10"/>
        <v>2.0100000000000118</v>
      </c>
      <c r="D110">
        <f t="shared" si="11"/>
        <v>2.6800000000000157</v>
      </c>
      <c r="E110">
        <f t="shared" si="12"/>
        <v>1.2060000000000071</v>
      </c>
      <c r="F110">
        <f t="shared" si="13"/>
        <v>1.6750000000000098</v>
      </c>
      <c r="G110">
        <f t="shared" si="14"/>
        <v>-5.9591753653731399</v>
      </c>
      <c r="H110">
        <f t="shared" si="15"/>
        <v>-1.3199913047536409</v>
      </c>
      <c r="I110">
        <f t="shared" si="16"/>
        <v>-2.9107082572875824</v>
      </c>
      <c r="J110">
        <f t="shared" si="17"/>
        <v>-4.119184663014293</v>
      </c>
      <c r="K110" s="4">
        <f t="shared" si="18"/>
        <v>0</v>
      </c>
      <c r="L110" s="4">
        <f t="shared" si="19"/>
        <v>0</v>
      </c>
    </row>
    <row r="111" spans="1:12">
      <c r="A111">
        <v>104</v>
      </c>
      <c r="B111">
        <v>1.3433333333333413</v>
      </c>
      <c r="C111">
        <f t="shared" si="10"/>
        <v>2.0150000000000121</v>
      </c>
      <c r="D111">
        <f t="shared" si="11"/>
        <v>2.6866666666666825</v>
      </c>
      <c r="E111">
        <f t="shared" si="12"/>
        <v>1.2090000000000072</v>
      </c>
      <c r="F111">
        <f t="shared" si="13"/>
        <v>1.6791666666666765</v>
      </c>
      <c r="G111">
        <f t="shared" si="14"/>
        <v>-5.9541753653731391</v>
      </c>
      <c r="H111">
        <f t="shared" si="15"/>
        <v>-1.3133246380869741</v>
      </c>
      <c r="I111">
        <f t="shared" si="16"/>
        <v>-2.9077082572875823</v>
      </c>
      <c r="J111">
        <f t="shared" si="17"/>
        <v>-4.1150179963476265</v>
      </c>
      <c r="K111" s="4">
        <f t="shared" si="18"/>
        <v>0</v>
      </c>
      <c r="L111" s="4">
        <f t="shared" si="19"/>
        <v>0</v>
      </c>
    </row>
    <row r="112" spans="1:12">
      <c r="A112">
        <v>105</v>
      </c>
      <c r="B112">
        <v>1.3466666666666747</v>
      </c>
      <c r="C112">
        <f t="shared" si="10"/>
        <v>2.020000000000012</v>
      </c>
      <c r="D112">
        <f t="shared" si="11"/>
        <v>2.6933333333333493</v>
      </c>
      <c r="E112">
        <f t="shared" si="12"/>
        <v>1.2120000000000073</v>
      </c>
      <c r="F112">
        <f t="shared" si="13"/>
        <v>1.6833333333333433</v>
      </c>
      <c r="G112">
        <f t="shared" si="14"/>
        <v>-5.9491753653731392</v>
      </c>
      <c r="H112">
        <f t="shared" si="15"/>
        <v>-1.3066579714203073</v>
      </c>
      <c r="I112">
        <f t="shared" si="16"/>
        <v>-2.9047082572875822</v>
      </c>
      <c r="J112">
        <f t="shared" si="17"/>
        <v>-4.1108513296809592</v>
      </c>
      <c r="K112" s="4">
        <f t="shared" si="18"/>
        <v>0</v>
      </c>
      <c r="L112" s="4">
        <f t="shared" si="19"/>
        <v>0</v>
      </c>
    </row>
    <row r="113" spans="1:12">
      <c r="A113">
        <v>106</v>
      </c>
      <c r="B113">
        <v>1.3500000000000081</v>
      </c>
      <c r="C113">
        <f t="shared" si="10"/>
        <v>2.0250000000000119</v>
      </c>
      <c r="D113">
        <f t="shared" si="11"/>
        <v>2.7000000000000162</v>
      </c>
      <c r="E113">
        <f t="shared" si="12"/>
        <v>1.2150000000000074</v>
      </c>
      <c r="F113">
        <f t="shared" si="13"/>
        <v>1.6875000000000102</v>
      </c>
      <c r="G113">
        <f t="shared" si="14"/>
        <v>-5.9441753653731393</v>
      </c>
      <c r="H113">
        <f t="shared" si="15"/>
        <v>-1.2999913047536404</v>
      </c>
      <c r="I113">
        <f t="shared" si="16"/>
        <v>-2.9017082572875821</v>
      </c>
      <c r="J113">
        <f t="shared" si="17"/>
        <v>-4.1066846630142919</v>
      </c>
      <c r="K113" s="4">
        <f t="shared" si="18"/>
        <v>0</v>
      </c>
      <c r="L113" s="4">
        <f t="shared" si="19"/>
        <v>0</v>
      </c>
    </row>
    <row r="114" spans="1:12">
      <c r="A114">
        <v>107</v>
      </c>
      <c r="B114">
        <v>1.3533333333333415</v>
      </c>
      <c r="C114">
        <f t="shared" si="10"/>
        <v>2.0300000000000122</v>
      </c>
      <c r="D114">
        <f t="shared" si="11"/>
        <v>2.706666666666683</v>
      </c>
      <c r="E114">
        <f t="shared" si="12"/>
        <v>1.2180000000000073</v>
      </c>
      <c r="F114">
        <f t="shared" si="13"/>
        <v>1.6916666666666769</v>
      </c>
      <c r="G114">
        <f t="shared" si="14"/>
        <v>-5.9391753653731385</v>
      </c>
      <c r="H114">
        <f t="shared" si="15"/>
        <v>-1.2933246380869736</v>
      </c>
      <c r="I114">
        <f t="shared" si="16"/>
        <v>-2.8987082572875824</v>
      </c>
      <c r="J114">
        <f t="shared" si="17"/>
        <v>-4.1025179963476255</v>
      </c>
      <c r="K114" s="4">
        <f t="shared" si="18"/>
        <v>0</v>
      </c>
      <c r="L114" s="4">
        <f t="shared" si="19"/>
        <v>0</v>
      </c>
    </row>
    <row r="115" spans="1:12">
      <c r="A115">
        <v>108</v>
      </c>
      <c r="B115">
        <v>1.3566666666666749</v>
      </c>
      <c r="C115">
        <f t="shared" si="10"/>
        <v>2.0350000000000126</v>
      </c>
      <c r="D115">
        <f t="shared" si="11"/>
        <v>2.7133333333333498</v>
      </c>
      <c r="E115">
        <f t="shared" si="12"/>
        <v>1.2210000000000074</v>
      </c>
      <c r="F115">
        <f t="shared" si="13"/>
        <v>1.6958333333333435</v>
      </c>
      <c r="G115">
        <f t="shared" si="14"/>
        <v>-5.9341753653731386</v>
      </c>
      <c r="H115">
        <f t="shared" si="15"/>
        <v>-1.2866579714203068</v>
      </c>
      <c r="I115">
        <f t="shared" si="16"/>
        <v>-2.8957082572875823</v>
      </c>
      <c r="J115">
        <f t="shared" si="17"/>
        <v>-4.0983513296809591</v>
      </c>
      <c r="K115" s="4">
        <f t="shared" si="18"/>
        <v>0</v>
      </c>
      <c r="L115" s="4">
        <f t="shared" si="19"/>
        <v>0</v>
      </c>
    </row>
    <row r="116" spans="1:12">
      <c r="A116">
        <v>109</v>
      </c>
      <c r="B116">
        <v>1.3600000000000083</v>
      </c>
      <c r="C116">
        <f t="shared" si="10"/>
        <v>2.0400000000000125</v>
      </c>
      <c r="D116">
        <f t="shared" si="11"/>
        <v>2.7200000000000166</v>
      </c>
      <c r="E116">
        <f t="shared" si="12"/>
        <v>1.2240000000000075</v>
      </c>
      <c r="F116">
        <f t="shared" si="13"/>
        <v>1.7000000000000104</v>
      </c>
      <c r="G116">
        <f t="shared" si="14"/>
        <v>-5.9291753653731387</v>
      </c>
      <c r="H116">
        <f t="shared" si="15"/>
        <v>-1.27999130475364</v>
      </c>
      <c r="I116">
        <f t="shared" si="16"/>
        <v>-2.8927082572875822</v>
      </c>
      <c r="J116">
        <f t="shared" si="17"/>
        <v>-4.0941846630142926</v>
      </c>
      <c r="K116" s="4">
        <f t="shared" si="18"/>
        <v>0</v>
      </c>
      <c r="L116" s="4">
        <f t="shared" si="19"/>
        <v>0</v>
      </c>
    </row>
    <row r="117" spans="1:12">
      <c r="A117">
        <v>110</v>
      </c>
      <c r="B117">
        <v>1.3633333333333417</v>
      </c>
      <c r="C117">
        <f t="shared" si="10"/>
        <v>2.0450000000000124</v>
      </c>
      <c r="D117">
        <f t="shared" si="11"/>
        <v>2.7266666666666834</v>
      </c>
      <c r="E117">
        <f t="shared" si="12"/>
        <v>1.2270000000000076</v>
      </c>
      <c r="F117">
        <f t="shared" si="13"/>
        <v>1.7041666666666773</v>
      </c>
      <c r="G117">
        <f t="shared" si="14"/>
        <v>-5.9241753653731388</v>
      </c>
      <c r="H117">
        <f t="shared" si="15"/>
        <v>-1.2733246380869732</v>
      </c>
      <c r="I117">
        <f t="shared" si="16"/>
        <v>-2.8897082572875821</v>
      </c>
      <c r="J117">
        <f t="shared" si="17"/>
        <v>-4.0900179963476253</v>
      </c>
      <c r="K117" s="4">
        <f t="shared" si="18"/>
        <v>0</v>
      </c>
      <c r="L117" s="4">
        <f t="shared" si="19"/>
        <v>0</v>
      </c>
    </row>
    <row r="118" spans="1:12">
      <c r="A118">
        <v>111</v>
      </c>
      <c r="B118">
        <v>1.3666666666666751</v>
      </c>
      <c r="C118">
        <f t="shared" si="10"/>
        <v>2.0500000000000127</v>
      </c>
      <c r="D118">
        <f t="shared" si="11"/>
        <v>2.7333333333333503</v>
      </c>
      <c r="E118">
        <f t="shared" si="12"/>
        <v>1.2300000000000078</v>
      </c>
      <c r="F118">
        <f t="shared" si="13"/>
        <v>1.7083333333333439</v>
      </c>
      <c r="G118">
        <f t="shared" si="14"/>
        <v>-5.9191753653731389</v>
      </c>
      <c r="H118">
        <f t="shared" si="15"/>
        <v>-1.2666579714203063</v>
      </c>
      <c r="I118">
        <f t="shared" si="16"/>
        <v>-2.886708257287582</v>
      </c>
      <c r="J118">
        <f t="shared" si="17"/>
        <v>-4.0858513296809589</v>
      </c>
      <c r="K118" s="4">
        <f t="shared" si="18"/>
        <v>0</v>
      </c>
      <c r="L118" s="4">
        <f t="shared" si="19"/>
        <v>0</v>
      </c>
    </row>
    <row r="119" spans="1:12">
      <c r="A119">
        <v>112</v>
      </c>
      <c r="B119">
        <v>1.3700000000000085</v>
      </c>
      <c r="C119">
        <f t="shared" si="10"/>
        <v>2.055000000000013</v>
      </c>
      <c r="D119">
        <f t="shared" si="11"/>
        <v>2.7400000000000171</v>
      </c>
      <c r="E119">
        <f t="shared" si="12"/>
        <v>1.2330000000000076</v>
      </c>
      <c r="F119">
        <f t="shared" si="13"/>
        <v>1.7125000000000106</v>
      </c>
      <c r="G119">
        <f t="shared" si="14"/>
        <v>-5.9141753653731381</v>
      </c>
      <c r="H119">
        <f t="shared" si="15"/>
        <v>-1.2599913047536395</v>
      </c>
      <c r="I119">
        <f t="shared" si="16"/>
        <v>-2.8837082572875818</v>
      </c>
      <c r="J119">
        <f t="shared" si="17"/>
        <v>-4.0816846630142916</v>
      </c>
      <c r="K119" s="4">
        <f t="shared" si="18"/>
        <v>0</v>
      </c>
      <c r="L119" s="4">
        <f t="shared" si="19"/>
        <v>0</v>
      </c>
    </row>
    <row r="120" spans="1:12">
      <c r="A120">
        <v>113</v>
      </c>
      <c r="B120">
        <v>1.373333333333342</v>
      </c>
      <c r="C120">
        <f t="shared" si="10"/>
        <v>2.0600000000000129</v>
      </c>
      <c r="D120">
        <f t="shared" si="11"/>
        <v>2.7466666666666839</v>
      </c>
      <c r="E120">
        <f t="shared" si="12"/>
        <v>1.2360000000000078</v>
      </c>
      <c r="F120">
        <f t="shared" si="13"/>
        <v>1.7166666666666774</v>
      </c>
      <c r="G120">
        <f t="shared" si="14"/>
        <v>-5.9091753653731383</v>
      </c>
      <c r="H120">
        <f t="shared" si="15"/>
        <v>-1.2533246380869727</v>
      </c>
      <c r="I120">
        <f t="shared" si="16"/>
        <v>-2.8807082572875817</v>
      </c>
      <c r="J120">
        <f t="shared" si="17"/>
        <v>-4.0775179963476251</v>
      </c>
      <c r="K120" s="4">
        <f t="shared" si="18"/>
        <v>0</v>
      </c>
      <c r="L120" s="4">
        <f t="shared" si="19"/>
        <v>0</v>
      </c>
    </row>
    <row r="121" spans="1:12">
      <c r="A121">
        <v>114</v>
      </c>
      <c r="B121">
        <v>1.3766666666666754</v>
      </c>
      <c r="C121">
        <f t="shared" si="10"/>
        <v>2.0650000000000128</v>
      </c>
      <c r="D121">
        <f t="shared" si="11"/>
        <v>2.7533333333333507</v>
      </c>
      <c r="E121">
        <f t="shared" si="12"/>
        <v>1.2390000000000079</v>
      </c>
      <c r="F121">
        <f t="shared" si="13"/>
        <v>1.7208333333333443</v>
      </c>
      <c r="G121">
        <f t="shared" si="14"/>
        <v>-5.9041753653731384</v>
      </c>
      <c r="H121">
        <f t="shared" si="15"/>
        <v>-1.2466579714203059</v>
      </c>
      <c r="I121">
        <f t="shared" si="16"/>
        <v>-2.8777082572875816</v>
      </c>
      <c r="J121">
        <f t="shared" si="17"/>
        <v>-4.0733513296809587</v>
      </c>
      <c r="K121" s="4">
        <f t="shared" si="18"/>
        <v>0</v>
      </c>
      <c r="L121" s="4">
        <f t="shared" si="19"/>
        <v>0</v>
      </c>
    </row>
    <row r="122" spans="1:12">
      <c r="A122">
        <v>115</v>
      </c>
      <c r="B122">
        <v>1.3800000000000088</v>
      </c>
      <c r="C122">
        <f t="shared" si="10"/>
        <v>2.0700000000000132</v>
      </c>
      <c r="D122">
        <f t="shared" si="11"/>
        <v>2.7600000000000176</v>
      </c>
      <c r="E122">
        <f t="shared" si="12"/>
        <v>1.242000000000008</v>
      </c>
      <c r="F122">
        <f t="shared" si="13"/>
        <v>1.725000000000011</v>
      </c>
      <c r="G122">
        <f t="shared" si="14"/>
        <v>-5.8991753653731376</v>
      </c>
      <c r="H122">
        <f t="shared" si="15"/>
        <v>-1.2399913047536391</v>
      </c>
      <c r="I122">
        <f t="shared" si="16"/>
        <v>-2.8747082572875815</v>
      </c>
      <c r="J122">
        <f t="shared" si="17"/>
        <v>-4.0691846630142914</v>
      </c>
      <c r="K122" s="4">
        <f t="shared" si="18"/>
        <v>0</v>
      </c>
      <c r="L122" s="4">
        <f t="shared" si="19"/>
        <v>0</v>
      </c>
    </row>
    <row r="123" spans="1:12">
      <c r="A123">
        <v>116</v>
      </c>
      <c r="B123">
        <v>1.3833333333333422</v>
      </c>
      <c r="C123">
        <f t="shared" si="10"/>
        <v>2.0750000000000135</v>
      </c>
      <c r="D123">
        <f t="shared" si="11"/>
        <v>2.7666666666666844</v>
      </c>
      <c r="E123">
        <f t="shared" si="12"/>
        <v>1.2450000000000081</v>
      </c>
      <c r="F123">
        <f t="shared" si="13"/>
        <v>1.7291666666666776</v>
      </c>
      <c r="G123">
        <f t="shared" si="14"/>
        <v>-5.8941753653731377</v>
      </c>
      <c r="H123">
        <f t="shared" si="15"/>
        <v>-1.2333246380869722</v>
      </c>
      <c r="I123">
        <f t="shared" si="16"/>
        <v>-2.8717082572875814</v>
      </c>
      <c r="J123">
        <f t="shared" si="17"/>
        <v>-4.065017996347625</v>
      </c>
      <c r="K123" s="4">
        <f t="shared" si="18"/>
        <v>0</v>
      </c>
      <c r="L123" s="4">
        <f t="shared" si="19"/>
        <v>0</v>
      </c>
    </row>
    <row r="124" spans="1:12">
      <c r="A124">
        <v>117</v>
      </c>
      <c r="B124">
        <v>1.3866666666666756</v>
      </c>
      <c r="C124">
        <f t="shared" si="10"/>
        <v>2.0800000000000134</v>
      </c>
      <c r="D124">
        <f t="shared" si="11"/>
        <v>2.7733333333333512</v>
      </c>
      <c r="E124">
        <f t="shared" si="12"/>
        <v>1.248000000000008</v>
      </c>
      <c r="F124">
        <f t="shared" si="13"/>
        <v>1.7333333333333445</v>
      </c>
      <c r="G124">
        <f t="shared" si="14"/>
        <v>-5.8891753653731378</v>
      </c>
      <c r="H124">
        <f t="shared" si="15"/>
        <v>-1.2266579714203054</v>
      </c>
      <c r="I124">
        <f t="shared" si="16"/>
        <v>-2.8687082572875813</v>
      </c>
      <c r="J124">
        <f t="shared" si="17"/>
        <v>-4.0608513296809576</v>
      </c>
      <c r="K124" s="4">
        <f t="shared" si="18"/>
        <v>0</v>
      </c>
      <c r="L124" s="4">
        <f t="shared" si="19"/>
        <v>0</v>
      </c>
    </row>
    <row r="125" spans="1:12">
      <c r="A125">
        <v>118</v>
      </c>
      <c r="B125">
        <v>1.390000000000009</v>
      </c>
      <c r="C125">
        <f t="shared" si="10"/>
        <v>2.0850000000000133</v>
      </c>
      <c r="D125">
        <f t="shared" si="11"/>
        <v>2.780000000000018</v>
      </c>
      <c r="E125">
        <f t="shared" si="12"/>
        <v>1.2510000000000081</v>
      </c>
      <c r="F125">
        <f t="shared" si="13"/>
        <v>1.7375000000000114</v>
      </c>
      <c r="G125">
        <f t="shared" si="14"/>
        <v>-5.8841753653731379</v>
      </c>
      <c r="H125">
        <f t="shared" si="15"/>
        <v>-1.2199913047536386</v>
      </c>
      <c r="I125">
        <f t="shared" si="16"/>
        <v>-2.8657082572875812</v>
      </c>
      <c r="J125">
        <f t="shared" si="17"/>
        <v>-4.0566846630142912</v>
      </c>
      <c r="K125" s="4">
        <f t="shared" si="18"/>
        <v>0</v>
      </c>
      <c r="L125" s="4">
        <f t="shared" si="19"/>
        <v>0</v>
      </c>
    </row>
    <row r="126" spans="1:12">
      <c r="A126">
        <v>119</v>
      </c>
      <c r="B126">
        <v>1.3933333333333424</v>
      </c>
      <c r="C126">
        <f t="shared" si="10"/>
        <v>2.0900000000000136</v>
      </c>
      <c r="D126">
        <f t="shared" si="11"/>
        <v>2.7866666666666848</v>
      </c>
      <c r="E126">
        <f t="shared" si="12"/>
        <v>1.2540000000000082</v>
      </c>
      <c r="F126">
        <f t="shared" si="13"/>
        <v>1.741666666666678</v>
      </c>
      <c r="G126">
        <f t="shared" si="14"/>
        <v>-5.879175365373138</v>
      </c>
      <c r="H126">
        <f t="shared" si="15"/>
        <v>-1.2133246380869718</v>
      </c>
      <c r="I126">
        <f t="shared" si="16"/>
        <v>-2.862708257287581</v>
      </c>
      <c r="J126">
        <f t="shared" si="17"/>
        <v>-4.0525179963476248</v>
      </c>
      <c r="K126" s="4">
        <f t="shared" si="18"/>
        <v>0</v>
      </c>
      <c r="L126" s="4">
        <f t="shared" si="19"/>
        <v>0</v>
      </c>
    </row>
    <row r="127" spans="1:12">
      <c r="A127">
        <v>120</v>
      </c>
      <c r="B127">
        <v>1.3966666666666758</v>
      </c>
      <c r="C127">
        <f t="shared" si="10"/>
        <v>2.095000000000014</v>
      </c>
      <c r="D127">
        <f t="shared" si="11"/>
        <v>2.7933333333333517</v>
      </c>
      <c r="E127">
        <f t="shared" si="12"/>
        <v>1.2570000000000083</v>
      </c>
      <c r="F127">
        <f t="shared" si="13"/>
        <v>1.7458333333333447</v>
      </c>
      <c r="G127">
        <f t="shared" si="14"/>
        <v>-5.8741753653731372</v>
      </c>
      <c r="H127">
        <f t="shared" si="15"/>
        <v>-1.206657971420305</v>
      </c>
      <c r="I127">
        <f t="shared" si="16"/>
        <v>-2.8597082572875809</v>
      </c>
      <c r="J127">
        <f t="shared" si="17"/>
        <v>-4.0483513296809583</v>
      </c>
      <c r="K127" s="4">
        <f t="shared" si="18"/>
        <v>0</v>
      </c>
      <c r="L127" s="4">
        <f t="shared" si="19"/>
        <v>0</v>
      </c>
    </row>
    <row r="128" spans="1:12">
      <c r="A128">
        <v>121</v>
      </c>
      <c r="B128">
        <v>1.4000000000000092</v>
      </c>
      <c r="C128">
        <f t="shared" si="10"/>
        <v>2.1000000000000139</v>
      </c>
      <c r="D128">
        <f t="shared" si="11"/>
        <v>2.8000000000000185</v>
      </c>
      <c r="E128">
        <f t="shared" si="12"/>
        <v>1.2600000000000084</v>
      </c>
      <c r="F128">
        <f t="shared" si="13"/>
        <v>1.7500000000000115</v>
      </c>
      <c r="G128">
        <f t="shared" si="14"/>
        <v>-5.8691753653731373</v>
      </c>
      <c r="H128">
        <f t="shared" si="15"/>
        <v>-1.1999913047536381</v>
      </c>
      <c r="I128">
        <f t="shared" si="16"/>
        <v>-2.8567082572875808</v>
      </c>
      <c r="J128">
        <f t="shared" si="17"/>
        <v>-4.044184663014291</v>
      </c>
      <c r="K128" s="4">
        <f t="shared" si="18"/>
        <v>0</v>
      </c>
      <c r="L128" s="4">
        <f t="shared" si="19"/>
        <v>0</v>
      </c>
    </row>
    <row r="129" spans="1:12">
      <c r="A129">
        <v>122</v>
      </c>
      <c r="B129">
        <v>1.4033333333333426</v>
      </c>
      <c r="C129">
        <f t="shared" si="10"/>
        <v>2.1050000000000137</v>
      </c>
      <c r="D129">
        <f t="shared" si="11"/>
        <v>2.8066666666666853</v>
      </c>
      <c r="E129">
        <f t="shared" si="12"/>
        <v>1.2630000000000083</v>
      </c>
      <c r="F129">
        <f t="shared" si="13"/>
        <v>1.7541666666666784</v>
      </c>
      <c r="G129">
        <f t="shared" si="14"/>
        <v>-5.8641753653731374</v>
      </c>
      <c r="H129">
        <f t="shared" si="15"/>
        <v>-1.1933246380869713</v>
      </c>
      <c r="I129">
        <f t="shared" si="16"/>
        <v>-2.8537082572875812</v>
      </c>
      <c r="J129">
        <f t="shared" si="17"/>
        <v>-4.0400179963476237</v>
      </c>
      <c r="K129" s="4">
        <f t="shared" si="18"/>
        <v>0</v>
      </c>
      <c r="L129" s="4">
        <f t="shared" si="19"/>
        <v>0</v>
      </c>
    </row>
    <row r="130" spans="1:12">
      <c r="A130">
        <v>123</v>
      </c>
      <c r="B130">
        <v>1.4066666666666761</v>
      </c>
      <c r="C130">
        <f t="shared" si="10"/>
        <v>2.1100000000000141</v>
      </c>
      <c r="D130">
        <f t="shared" si="11"/>
        <v>2.8133333333333521</v>
      </c>
      <c r="E130">
        <f t="shared" si="12"/>
        <v>1.2660000000000085</v>
      </c>
      <c r="F130">
        <f t="shared" si="13"/>
        <v>1.7583333333333451</v>
      </c>
      <c r="G130">
        <f t="shared" si="14"/>
        <v>-5.8591753653731367</v>
      </c>
      <c r="H130">
        <f t="shared" si="15"/>
        <v>-1.1866579714203045</v>
      </c>
      <c r="I130">
        <f t="shared" si="16"/>
        <v>-2.850708257287581</v>
      </c>
      <c r="J130">
        <f t="shared" si="17"/>
        <v>-4.0358513296809573</v>
      </c>
      <c r="K130" s="4">
        <f t="shared" si="18"/>
        <v>0</v>
      </c>
      <c r="L130" s="4">
        <f t="shared" si="19"/>
        <v>0</v>
      </c>
    </row>
    <row r="131" spans="1:12">
      <c r="A131">
        <v>124</v>
      </c>
      <c r="B131">
        <v>1.4100000000000095</v>
      </c>
      <c r="C131">
        <f t="shared" si="10"/>
        <v>2.1150000000000144</v>
      </c>
      <c r="D131">
        <f t="shared" si="11"/>
        <v>2.8200000000000189</v>
      </c>
      <c r="E131">
        <f t="shared" si="12"/>
        <v>1.2690000000000086</v>
      </c>
      <c r="F131">
        <f t="shared" si="13"/>
        <v>1.7625000000000117</v>
      </c>
      <c r="G131">
        <f t="shared" si="14"/>
        <v>-5.8541753653731368</v>
      </c>
      <c r="H131">
        <f t="shared" si="15"/>
        <v>-1.1799913047536377</v>
      </c>
      <c r="I131">
        <f t="shared" si="16"/>
        <v>-2.8477082572875809</v>
      </c>
      <c r="J131">
        <f t="shared" si="17"/>
        <v>-4.0316846630142908</v>
      </c>
      <c r="K131" s="4">
        <f t="shared" si="18"/>
        <v>0</v>
      </c>
      <c r="L131" s="4">
        <f t="shared" si="19"/>
        <v>0</v>
      </c>
    </row>
    <row r="132" spans="1:12">
      <c r="A132">
        <v>125</v>
      </c>
      <c r="B132">
        <v>1.4133333333333429</v>
      </c>
      <c r="C132">
        <f t="shared" si="10"/>
        <v>2.1200000000000143</v>
      </c>
      <c r="D132">
        <f t="shared" si="11"/>
        <v>2.8266666666666858</v>
      </c>
      <c r="E132">
        <f t="shared" si="12"/>
        <v>1.2720000000000087</v>
      </c>
      <c r="F132">
        <f t="shared" si="13"/>
        <v>1.7666666666666786</v>
      </c>
      <c r="G132">
        <f t="shared" si="14"/>
        <v>-5.8491753653731369</v>
      </c>
      <c r="H132">
        <f t="shared" si="15"/>
        <v>-1.1733246380869709</v>
      </c>
      <c r="I132">
        <f t="shared" si="16"/>
        <v>-2.8447082572875808</v>
      </c>
      <c r="J132">
        <f t="shared" si="17"/>
        <v>-4.0275179963476244</v>
      </c>
      <c r="K132" s="4">
        <f t="shared" si="18"/>
        <v>0</v>
      </c>
      <c r="L132" s="4">
        <f t="shared" si="19"/>
        <v>0</v>
      </c>
    </row>
    <row r="133" spans="1:12">
      <c r="A133">
        <v>126</v>
      </c>
      <c r="B133">
        <v>1.4166666666666763</v>
      </c>
      <c r="C133">
        <f t="shared" si="10"/>
        <v>2.1250000000000142</v>
      </c>
      <c r="D133">
        <f t="shared" si="11"/>
        <v>2.8333333333333526</v>
      </c>
      <c r="E133">
        <f t="shared" si="12"/>
        <v>1.2750000000000088</v>
      </c>
      <c r="F133">
        <f t="shared" si="13"/>
        <v>1.7708333333333455</v>
      </c>
      <c r="G133">
        <f t="shared" si="14"/>
        <v>-5.844175365373137</v>
      </c>
      <c r="H133">
        <f t="shared" si="15"/>
        <v>-1.166657971420304</v>
      </c>
      <c r="I133">
        <f t="shared" si="16"/>
        <v>-2.8417082572875807</v>
      </c>
      <c r="J133">
        <f t="shared" si="17"/>
        <v>-4.0233513296809571</v>
      </c>
      <c r="K133" s="4">
        <f t="shared" si="18"/>
        <v>0</v>
      </c>
      <c r="L133" s="4">
        <f t="shared" si="19"/>
        <v>0</v>
      </c>
    </row>
    <row r="134" spans="1:12">
      <c r="A134">
        <v>127</v>
      </c>
      <c r="B134">
        <v>1.4200000000000097</v>
      </c>
      <c r="C134">
        <f t="shared" si="10"/>
        <v>2.1300000000000145</v>
      </c>
      <c r="D134">
        <f t="shared" si="11"/>
        <v>2.8400000000000194</v>
      </c>
      <c r="E134">
        <f t="shared" si="12"/>
        <v>1.2780000000000087</v>
      </c>
      <c r="F134">
        <f t="shared" si="13"/>
        <v>1.7750000000000121</v>
      </c>
      <c r="G134">
        <f t="shared" si="14"/>
        <v>-5.8391753653731371</v>
      </c>
      <c r="H134">
        <f t="shared" si="15"/>
        <v>-1.1599913047536372</v>
      </c>
      <c r="I134">
        <f t="shared" si="16"/>
        <v>-2.838708257287581</v>
      </c>
      <c r="J134">
        <f t="shared" si="17"/>
        <v>-4.0191846630142907</v>
      </c>
      <c r="K134" s="4">
        <f t="shared" si="18"/>
        <v>0</v>
      </c>
      <c r="L134" s="4">
        <f t="shared" si="19"/>
        <v>0</v>
      </c>
    </row>
    <row r="135" spans="1:12">
      <c r="A135">
        <v>128</v>
      </c>
      <c r="B135">
        <v>1.4233333333333431</v>
      </c>
      <c r="C135">
        <f t="shared" si="10"/>
        <v>2.1350000000000149</v>
      </c>
      <c r="D135">
        <f t="shared" si="11"/>
        <v>2.8466666666666862</v>
      </c>
      <c r="E135">
        <f t="shared" si="12"/>
        <v>1.2810000000000088</v>
      </c>
      <c r="F135">
        <f t="shared" si="13"/>
        <v>1.7791666666666788</v>
      </c>
      <c r="G135">
        <f t="shared" si="14"/>
        <v>-5.8341753653731363</v>
      </c>
      <c r="H135">
        <f t="shared" si="15"/>
        <v>-1.1533246380869704</v>
      </c>
      <c r="I135">
        <f t="shared" si="16"/>
        <v>-2.8357082572875809</v>
      </c>
      <c r="J135">
        <f t="shared" si="17"/>
        <v>-4.0150179963476234</v>
      </c>
      <c r="K135" s="4">
        <f t="shared" si="18"/>
        <v>0</v>
      </c>
      <c r="L135" s="4">
        <f t="shared" si="19"/>
        <v>0</v>
      </c>
    </row>
    <row r="136" spans="1:12">
      <c r="A136">
        <v>129</v>
      </c>
      <c r="B136">
        <v>1.4266666666666765</v>
      </c>
      <c r="C136">
        <f t="shared" ref="C136:C199" si="20">B136*$C$2</f>
        <v>2.1400000000000148</v>
      </c>
      <c r="D136">
        <f t="shared" ref="D136:D199" si="21">B136*$D$2</f>
        <v>2.853333333333353</v>
      </c>
      <c r="E136">
        <f t="shared" ref="E136:E199" si="22">B136*$E$2</f>
        <v>1.2840000000000089</v>
      </c>
      <c r="F136">
        <f t="shared" ref="F136:F199" si="23">B136*$F$2</f>
        <v>1.7833333333333456</v>
      </c>
      <c r="G136">
        <f t="shared" si="14"/>
        <v>-5.8291753653731364</v>
      </c>
      <c r="H136">
        <f t="shared" si="15"/>
        <v>-1.1466579714203036</v>
      </c>
      <c r="I136">
        <f t="shared" si="16"/>
        <v>-2.8327082572875808</v>
      </c>
      <c r="J136">
        <f t="shared" si="17"/>
        <v>-4.0108513296809569</v>
      </c>
      <c r="K136" s="4">
        <f t="shared" si="18"/>
        <v>0</v>
      </c>
      <c r="L136" s="4">
        <f t="shared" si="19"/>
        <v>0</v>
      </c>
    </row>
    <row r="137" spans="1:12">
      <c r="A137">
        <v>130</v>
      </c>
      <c r="B137">
        <v>1.4300000000000099</v>
      </c>
      <c r="C137">
        <f t="shared" si="20"/>
        <v>2.1450000000000147</v>
      </c>
      <c r="D137">
        <f t="shared" si="21"/>
        <v>2.8600000000000199</v>
      </c>
      <c r="E137">
        <f t="shared" si="22"/>
        <v>1.287000000000009</v>
      </c>
      <c r="F137">
        <f t="shared" si="23"/>
        <v>1.7875000000000125</v>
      </c>
      <c r="G137">
        <f t="shared" ref="G137:G200" si="24">C137-$C$4</f>
        <v>-5.8241753653731365</v>
      </c>
      <c r="H137">
        <f t="shared" ref="H137:H200" si="25">D137-$D$4</f>
        <v>-1.1399913047536367</v>
      </c>
      <c r="I137">
        <f t="shared" ref="I137:I200" si="26">E137-$E$4</f>
        <v>-2.8297082572875807</v>
      </c>
      <c r="J137">
        <f t="shared" ref="J137:J200" si="27">F137-$F$4</f>
        <v>-4.0066846630142905</v>
      </c>
      <c r="K137" s="4">
        <f t="shared" ref="K137:K200" si="28">IF(MAX(G137:J137)&lt;0,0,MATCH(MAX(G137:J137),G137:J137,0))</f>
        <v>0</v>
      </c>
      <c r="L137" s="4">
        <f t="shared" ref="L137:L200" si="29">IF(K137=0,0,INDEX($C$5:$F$5,1,K137))</f>
        <v>0</v>
      </c>
    </row>
    <row r="138" spans="1:12">
      <c r="A138">
        <v>131</v>
      </c>
      <c r="B138">
        <v>1.4333333333333433</v>
      </c>
      <c r="C138">
        <f t="shared" si="20"/>
        <v>2.150000000000015</v>
      </c>
      <c r="D138">
        <f t="shared" si="21"/>
        <v>2.8666666666666867</v>
      </c>
      <c r="E138">
        <f t="shared" si="22"/>
        <v>1.2900000000000091</v>
      </c>
      <c r="F138">
        <f t="shared" si="23"/>
        <v>1.7916666666666792</v>
      </c>
      <c r="G138">
        <f t="shared" si="24"/>
        <v>-5.8191753653731357</v>
      </c>
      <c r="H138">
        <f t="shared" si="25"/>
        <v>-1.1333246380869699</v>
      </c>
      <c r="I138">
        <f t="shared" si="26"/>
        <v>-2.8267082572875806</v>
      </c>
      <c r="J138">
        <f t="shared" si="27"/>
        <v>-4.0025179963476232</v>
      </c>
      <c r="K138" s="4">
        <f t="shared" si="28"/>
        <v>0</v>
      </c>
      <c r="L138" s="4">
        <f t="shared" si="29"/>
        <v>0</v>
      </c>
    </row>
    <row r="139" spans="1:12">
      <c r="A139">
        <v>132</v>
      </c>
      <c r="B139">
        <v>1.4366666666666768</v>
      </c>
      <c r="C139">
        <f t="shared" si="20"/>
        <v>2.1550000000000153</v>
      </c>
      <c r="D139">
        <f t="shared" si="21"/>
        <v>2.8733333333333535</v>
      </c>
      <c r="E139">
        <f t="shared" si="22"/>
        <v>1.293000000000009</v>
      </c>
      <c r="F139">
        <f t="shared" si="23"/>
        <v>1.7958333333333458</v>
      </c>
      <c r="G139">
        <f t="shared" si="24"/>
        <v>-5.8141753653731358</v>
      </c>
      <c r="H139">
        <f t="shared" si="25"/>
        <v>-1.1266579714203031</v>
      </c>
      <c r="I139">
        <f t="shared" si="26"/>
        <v>-2.8237082572875805</v>
      </c>
      <c r="J139">
        <f t="shared" si="27"/>
        <v>-3.9983513296809567</v>
      </c>
      <c r="K139" s="4">
        <f t="shared" si="28"/>
        <v>0</v>
      </c>
      <c r="L139" s="4">
        <f t="shared" si="29"/>
        <v>0</v>
      </c>
    </row>
    <row r="140" spans="1:12">
      <c r="A140">
        <v>133</v>
      </c>
      <c r="B140">
        <v>1.4400000000000102</v>
      </c>
      <c r="C140">
        <f t="shared" si="20"/>
        <v>2.1600000000000152</v>
      </c>
      <c r="D140">
        <f t="shared" si="21"/>
        <v>2.8800000000000203</v>
      </c>
      <c r="E140">
        <f t="shared" si="22"/>
        <v>1.2960000000000091</v>
      </c>
      <c r="F140">
        <f t="shared" si="23"/>
        <v>1.8000000000000127</v>
      </c>
      <c r="G140">
        <f t="shared" si="24"/>
        <v>-5.8091753653731359</v>
      </c>
      <c r="H140">
        <f t="shared" si="25"/>
        <v>-1.1199913047536363</v>
      </c>
      <c r="I140">
        <f t="shared" si="26"/>
        <v>-2.8207082572875803</v>
      </c>
      <c r="J140">
        <f t="shared" si="27"/>
        <v>-3.9941846630142899</v>
      </c>
      <c r="K140" s="4">
        <f t="shared" si="28"/>
        <v>0</v>
      </c>
      <c r="L140" s="4">
        <f t="shared" si="29"/>
        <v>0</v>
      </c>
    </row>
    <row r="141" spans="1:12">
      <c r="A141">
        <v>134</v>
      </c>
      <c r="B141">
        <v>1.4433333333333436</v>
      </c>
      <c r="C141">
        <f t="shared" si="20"/>
        <v>2.1650000000000151</v>
      </c>
      <c r="D141">
        <f t="shared" si="21"/>
        <v>2.8866666666666871</v>
      </c>
      <c r="E141">
        <f t="shared" si="22"/>
        <v>1.2990000000000093</v>
      </c>
      <c r="F141">
        <f t="shared" si="23"/>
        <v>1.8041666666666796</v>
      </c>
      <c r="G141">
        <f t="shared" si="24"/>
        <v>-5.8041753653731361</v>
      </c>
      <c r="H141">
        <f t="shared" si="25"/>
        <v>-1.1133246380869695</v>
      </c>
      <c r="I141">
        <f t="shared" si="26"/>
        <v>-2.8177082572875802</v>
      </c>
      <c r="J141">
        <f t="shared" si="27"/>
        <v>-3.990017996347623</v>
      </c>
      <c r="K141" s="4">
        <f t="shared" si="28"/>
        <v>0</v>
      </c>
      <c r="L141" s="4">
        <f t="shared" si="29"/>
        <v>0</v>
      </c>
    </row>
    <row r="142" spans="1:12">
      <c r="A142">
        <v>135</v>
      </c>
      <c r="B142">
        <v>1.446666666666677</v>
      </c>
      <c r="C142">
        <f t="shared" si="20"/>
        <v>2.1700000000000155</v>
      </c>
      <c r="D142">
        <f t="shared" si="21"/>
        <v>2.893333333333354</v>
      </c>
      <c r="E142">
        <f t="shared" si="22"/>
        <v>1.3020000000000094</v>
      </c>
      <c r="F142">
        <f t="shared" si="23"/>
        <v>1.8083333333333462</v>
      </c>
      <c r="G142">
        <f t="shared" si="24"/>
        <v>-5.7991753653731362</v>
      </c>
      <c r="H142">
        <f t="shared" si="25"/>
        <v>-1.1066579714203026</v>
      </c>
      <c r="I142">
        <f t="shared" si="26"/>
        <v>-2.8147082572875801</v>
      </c>
      <c r="J142">
        <f t="shared" si="27"/>
        <v>-3.9858513296809566</v>
      </c>
      <c r="K142" s="4">
        <f t="shared" si="28"/>
        <v>0</v>
      </c>
      <c r="L142" s="4">
        <f t="shared" si="29"/>
        <v>0</v>
      </c>
    </row>
    <row r="143" spans="1:12">
      <c r="A143">
        <v>136</v>
      </c>
      <c r="B143">
        <v>1.4500000000000104</v>
      </c>
      <c r="C143">
        <f t="shared" si="20"/>
        <v>2.1750000000000158</v>
      </c>
      <c r="D143">
        <f t="shared" si="21"/>
        <v>2.9000000000000208</v>
      </c>
      <c r="E143">
        <f t="shared" si="22"/>
        <v>1.3050000000000095</v>
      </c>
      <c r="F143">
        <f t="shared" si="23"/>
        <v>1.8125000000000129</v>
      </c>
      <c r="G143">
        <f t="shared" si="24"/>
        <v>-5.7941753653731354</v>
      </c>
      <c r="H143">
        <f t="shared" si="25"/>
        <v>-1.0999913047536358</v>
      </c>
      <c r="I143">
        <f t="shared" si="26"/>
        <v>-2.81170825728758</v>
      </c>
      <c r="J143">
        <f t="shared" si="27"/>
        <v>-3.9816846630142897</v>
      </c>
      <c r="K143" s="4">
        <f t="shared" si="28"/>
        <v>0</v>
      </c>
      <c r="L143" s="4">
        <f t="shared" si="29"/>
        <v>0</v>
      </c>
    </row>
    <row r="144" spans="1:12">
      <c r="A144">
        <v>137</v>
      </c>
      <c r="B144">
        <v>1.4533333333333438</v>
      </c>
      <c r="C144">
        <f t="shared" si="20"/>
        <v>2.1800000000000157</v>
      </c>
      <c r="D144">
        <f t="shared" si="21"/>
        <v>2.9066666666666876</v>
      </c>
      <c r="E144">
        <f t="shared" si="22"/>
        <v>1.3080000000000094</v>
      </c>
      <c r="F144">
        <f t="shared" si="23"/>
        <v>1.8166666666666798</v>
      </c>
      <c r="G144">
        <f t="shared" si="24"/>
        <v>-5.7891753653731355</v>
      </c>
      <c r="H144">
        <f t="shared" si="25"/>
        <v>-1.093324638086969</v>
      </c>
      <c r="I144">
        <f t="shared" si="26"/>
        <v>-2.8087082572875799</v>
      </c>
      <c r="J144">
        <f t="shared" si="27"/>
        <v>-3.9775179963476228</v>
      </c>
      <c r="K144" s="4">
        <f t="shared" si="28"/>
        <v>0</v>
      </c>
      <c r="L144" s="4">
        <f t="shared" si="29"/>
        <v>0</v>
      </c>
    </row>
    <row r="145" spans="1:12">
      <c r="A145">
        <v>138</v>
      </c>
      <c r="B145">
        <v>1.4566666666666772</v>
      </c>
      <c r="C145">
        <f t="shared" si="20"/>
        <v>2.1850000000000156</v>
      </c>
      <c r="D145">
        <f t="shared" si="21"/>
        <v>2.9133333333333544</v>
      </c>
      <c r="E145">
        <f t="shared" si="22"/>
        <v>1.3110000000000095</v>
      </c>
      <c r="F145">
        <f t="shared" si="23"/>
        <v>1.8208333333333466</v>
      </c>
      <c r="G145">
        <f t="shared" si="24"/>
        <v>-5.7841753653731356</v>
      </c>
      <c r="H145">
        <f t="shared" si="25"/>
        <v>-1.0866579714203022</v>
      </c>
      <c r="I145">
        <f t="shared" si="26"/>
        <v>-2.8057082572875798</v>
      </c>
      <c r="J145">
        <f t="shared" si="27"/>
        <v>-3.9733513296809559</v>
      </c>
      <c r="K145" s="4">
        <f t="shared" si="28"/>
        <v>0</v>
      </c>
      <c r="L145" s="4">
        <f t="shared" si="29"/>
        <v>0</v>
      </c>
    </row>
    <row r="146" spans="1:12">
      <c r="A146">
        <v>139</v>
      </c>
      <c r="B146">
        <v>1.4600000000000106</v>
      </c>
      <c r="C146">
        <f t="shared" si="20"/>
        <v>2.1900000000000159</v>
      </c>
      <c r="D146">
        <f t="shared" si="21"/>
        <v>2.9200000000000212</v>
      </c>
      <c r="E146">
        <f t="shared" si="22"/>
        <v>1.3140000000000096</v>
      </c>
      <c r="F146">
        <f t="shared" si="23"/>
        <v>1.8250000000000133</v>
      </c>
      <c r="G146">
        <f t="shared" si="24"/>
        <v>-5.7791753653731348</v>
      </c>
      <c r="H146">
        <f t="shared" si="25"/>
        <v>-1.0799913047536354</v>
      </c>
      <c r="I146">
        <f t="shared" si="26"/>
        <v>-2.8027082572875797</v>
      </c>
      <c r="J146">
        <f t="shared" si="27"/>
        <v>-3.9691846630142891</v>
      </c>
      <c r="K146" s="4">
        <f t="shared" si="28"/>
        <v>0</v>
      </c>
      <c r="L146" s="4">
        <f t="shared" si="29"/>
        <v>0</v>
      </c>
    </row>
    <row r="147" spans="1:12">
      <c r="A147">
        <v>140</v>
      </c>
      <c r="B147">
        <v>1.463333333333344</v>
      </c>
      <c r="C147">
        <f t="shared" si="20"/>
        <v>2.1950000000000163</v>
      </c>
      <c r="D147">
        <f t="shared" si="21"/>
        <v>2.9266666666666881</v>
      </c>
      <c r="E147">
        <f t="shared" si="22"/>
        <v>1.3170000000000097</v>
      </c>
      <c r="F147">
        <f t="shared" si="23"/>
        <v>1.8291666666666799</v>
      </c>
      <c r="G147">
        <f t="shared" si="24"/>
        <v>-5.7741753653731349</v>
      </c>
      <c r="H147">
        <f t="shared" si="25"/>
        <v>-1.0733246380869685</v>
      </c>
      <c r="I147">
        <f t="shared" si="26"/>
        <v>-2.7997082572875795</v>
      </c>
      <c r="J147">
        <f t="shared" si="27"/>
        <v>-3.9650179963476226</v>
      </c>
      <c r="K147" s="4">
        <f t="shared" si="28"/>
        <v>0</v>
      </c>
      <c r="L147" s="4">
        <f t="shared" si="29"/>
        <v>0</v>
      </c>
    </row>
    <row r="148" spans="1:12">
      <c r="A148">
        <v>141</v>
      </c>
      <c r="B148">
        <v>1.4666666666666774</v>
      </c>
      <c r="C148">
        <f t="shared" si="20"/>
        <v>2.2000000000000162</v>
      </c>
      <c r="D148">
        <f t="shared" si="21"/>
        <v>2.9333333333333549</v>
      </c>
      <c r="E148">
        <f t="shared" si="22"/>
        <v>1.3200000000000098</v>
      </c>
      <c r="F148">
        <f t="shared" si="23"/>
        <v>1.8333333333333468</v>
      </c>
      <c r="G148">
        <f t="shared" si="24"/>
        <v>-5.769175365373135</v>
      </c>
      <c r="H148">
        <f t="shared" si="25"/>
        <v>-1.0666579714203017</v>
      </c>
      <c r="I148">
        <f t="shared" si="26"/>
        <v>-2.7967082572875794</v>
      </c>
      <c r="J148">
        <f t="shared" si="27"/>
        <v>-3.9608513296809558</v>
      </c>
      <c r="K148" s="4">
        <f t="shared" si="28"/>
        <v>0</v>
      </c>
      <c r="L148" s="4">
        <f t="shared" si="29"/>
        <v>0</v>
      </c>
    </row>
    <row r="149" spans="1:12">
      <c r="A149">
        <v>142</v>
      </c>
      <c r="B149">
        <v>1.4700000000000109</v>
      </c>
      <c r="C149">
        <f t="shared" si="20"/>
        <v>2.2050000000000161</v>
      </c>
      <c r="D149">
        <f t="shared" si="21"/>
        <v>2.9400000000000217</v>
      </c>
      <c r="E149">
        <f t="shared" si="22"/>
        <v>1.3230000000000097</v>
      </c>
      <c r="F149">
        <f t="shared" si="23"/>
        <v>1.8375000000000137</v>
      </c>
      <c r="G149">
        <f t="shared" si="24"/>
        <v>-5.7641753653731351</v>
      </c>
      <c r="H149">
        <f t="shared" si="25"/>
        <v>-1.0599913047536349</v>
      </c>
      <c r="I149">
        <f t="shared" si="26"/>
        <v>-2.7937082572875798</v>
      </c>
      <c r="J149">
        <f t="shared" si="27"/>
        <v>-3.9566846630142889</v>
      </c>
      <c r="K149" s="4">
        <f t="shared" si="28"/>
        <v>0</v>
      </c>
      <c r="L149" s="4">
        <f t="shared" si="29"/>
        <v>0</v>
      </c>
    </row>
    <row r="150" spans="1:12">
      <c r="A150">
        <v>143</v>
      </c>
      <c r="B150">
        <v>1.4733333333333443</v>
      </c>
      <c r="C150">
        <f t="shared" si="20"/>
        <v>2.2100000000000164</v>
      </c>
      <c r="D150">
        <f t="shared" si="21"/>
        <v>2.9466666666666885</v>
      </c>
      <c r="E150">
        <f t="shared" si="22"/>
        <v>1.3260000000000098</v>
      </c>
      <c r="F150">
        <f t="shared" si="23"/>
        <v>1.8416666666666803</v>
      </c>
      <c r="G150">
        <f t="shared" si="24"/>
        <v>-5.7591753653731352</v>
      </c>
      <c r="H150">
        <f t="shared" si="25"/>
        <v>-1.0533246380869681</v>
      </c>
      <c r="I150">
        <f t="shared" si="26"/>
        <v>-2.7907082572875797</v>
      </c>
      <c r="J150">
        <f t="shared" si="27"/>
        <v>-3.9525179963476225</v>
      </c>
      <c r="K150" s="4">
        <f t="shared" si="28"/>
        <v>0</v>
      </c>
      <c r="L150" s="4">
        <f t="shared" si="29"/>
        <v>0</v>
      </c>
    </row>
    <row r="151" spans="1:12">
      <c r="A151">
        <v>144</v>
      </c>
      <c r="B151">
        <v>1.4766666666666777</v>
      </c>
      <c r="C151">
        <f t="shared" si="20"/>
        <v>2.2150000000000167</v>
      </c>
      <c r="D151">
        <f t="shared" si="21"/>
        <v>2.9533333333333553</v>
      </c>
      <c r="E151">
        <f t="shared" si="22"/>
        <v>1.32900000000001</v>
      </c>
      <c r="F151">
        <f t="shared" si="23"/>
        <v>1.845833333333347</v>
      </c>
      <c r="G151">
        <f t="shared" si="24"/>
        <v>-5.7541753653731345</v>
      </c>
      <c r="H151">
        <f t="shared" si="25"/>
        <v>-1.0466579714203013</v>
      </c>
      <c r="I151">
        <f t="shared" si="26"/>
        <v>-2.7877082572875795</v>
      </c>
      <c r="J151">
        <f t="shared" si="27"/>
        <v>-3.9483513296809556</v>
      </c>
      <c r="K151" s="4">
        <f t="shared" si="28"/>
        <v>0</v>
      </c>
      <c r="L151" s="4">
        <f t="shared" si="29"/>
        <v>0</v>
      </c>
    </row>
    <row r="152" spans="1:12">
      <c r="A152">
        <v>145</v>
      </c>
      <c r="B152">
        <v>1.4800000000000111</v>
      </c>
      <c r="C152">
        <f t="shared" si="20"/>
        <v>2.2200000000000166</v>
      </c>
      <c r="D152">
        <f t="shared" si="21"/>
        <v>2.9600000000000222</v>
      </c>
      <c r="E152">
        <f t="shared" si="22"/>
        <v>1.3320000000000101</v>
      </c>
      <c r="F152">
        <f t="shared" si="23"/>
        <v>1.8500000000000139</v>
      </c>
      <c r="G152">
        <f t="shared" si="24"/>
        <v>-5.7491753653731346</v>
      </c>
      <c r="H152">
        <f t="shared" si="25"/>
        <v>-1.0399913047536344</v>
      </c>
      <c r="I152">
        <f t="shared" si="26"/>
        <v>-2.7847082572875794</v>
      </c>
      <c r="J152">
        <f t="shared" si="27"/>
        <v>-3.9441846630142887</v>
      </c>
      <c r="K152" s="4">
        <f t="shared" si="28"/>
        <v>0</v>
      </c>
      <c r="L152" s="4">
        <f t="shared" si="29"/>
        <v>0</v>
      </c>
    </row>
    <row r="153" spans="1:12">
      <c r="A153">
        <v>146</v>
      </c>
      <c r="B153">
        <v>1.4833333333333445</v>
      </c>
      <c r="C153">
        <f t="shared" si="20"/>
        <v>2.2250000000000165</v>
      </c>
      <c r="D153">
        <f t="shared" si="21"/>
        <v>2.966666666666689</v>
      </c>
      <c r="E153">
        <f t="shared" si="22"/>
        <v>1.3350000000000102</v>
      </c>
      <c r="F153">
        <f t="shared" si="23"/>
        <v>1.8541666666666807</v>
      </c>
      <c r="G153">
        <f t="shared" si="24"/>
        <v>-5.7441753653731347</v>
      </c>
      <c r="H153">
        <f t="shared" si="25"/>
        <v>-1.0333246380869676</v>
      </c>
      <c r="I153">
        <f t="shared" si="26"/>
        <v>-2.7817082572875793</v>
      </c>
      <c r="J153">
        <f t="shared" si="27"/>
        <v>-3.9400179963476218</v>
      </c>
      <c r="K153" s="4">
        <f t="shared" si="28"/>
        <v>0</v>
      </c>
      <c r="L153" s="4">
        <f t="shared" si="29"/>
        <v>0</v>
      </c>
    </row>
    <row r="154" spans="1:12">
      <c r="A154">
        <v>147</v>
      </c>
      <c r="B154">
        <v>1.4866666666666779</v>
      </c>
      <c r="C154">
        <f t="shared" si="20"/>
        <v>2.2300000000000169</v>
      </c>
      <c r="D154">
        <f t="shared" si="21"/>
        <v>2.9733333333333558</v>
      </c>
      <c r="E154">
        <f t="shared" si="22"/>
        <v>1.3380000000000101</v>
      </c>
      <c r="F154">
        <f t="shared" si="23"/>
        <v>1.8583333333333474</v>
      </c>
      <c r="G154">
        <f t="shared" si="24"/>
        <v>-5.7391753653731339</v>
      </c>
      <c r="H154">
        <f t="shared" si="25"/>
        <v>-1.0266579714203008</v>
      </c>
      <c r="I154">
        <f t="shared" si="26"/>
        <v>-2.7787082572875796</v>
      </c>
      <c r="J154">
        <f t="shared" si="27"/>
        <v>-3.935851329680955</v>
      </c>
      <c r="K154" s="4">
        <f t="shared" si="28"/>
        <v>0</v>
      </c>
      <c r="L154" s="4">
        <f t="shared" si="29"/>
        <v>0</v>
      </c>
    </row>
    <row r="155" spans="1:12">
      <c r="A155">
        <v>148</v>
      </c>
      <c r="B155">
        <v>1.4900000000000113</v>
      </c>
      <c r="C155">
        <f t="shared" si="20"/>
        <v>2.2350000000000172</v>
      </c>
      <c r="D155">
        <f t="shared" si="21"/>
        <v>2.9800000000000226</v>
      </c>
      <c r="E155">
        <f t="shared" si="22"/>
        <v>1.3410000000000102</v>
      </c>
      <c r="F155">
        <f t="shared" si="23"/>
        <v>1.862500000000014</v>
      </c>
      <c r="G155">
        <f t="shared" si="24"/>
        <v>-5.734175365373134</v>
      </c>
      <c r="H155">
        <f t="shared" si="25"/>
        <v>-1.019991304753634</v>
      </c>
      <c r="I155">
        <f t="shared" si="26"/>
        <v>-2.7757082572875795</v>
      </c>
      <c r="J155">
        <f t="shared" si="27"/>
        <v>-3.9316846630142885</v>
      </c>
      <c r="K155" s="4">
        <f t="shared" si="28"/>
        <v>0</v>
      </c>
      <c r="L155" s="4">
        <f t="shared" si="29"/>
        <v>0</v>
      </c>
    </row>
    <row r="156" spans="1:12">
      <c r="A156">
        <v>149</v>
      </c>
      <c r="B156">
        <v>1.4933333333333447</v>
      </c>
      <c r="C156">
        <f t="shared" si="20"/>
        <v>2.2400000000000171</v>
      </c>
      <c r="D156">
        <f t="shared" si="21"/>
        <v>2.9866666666666895</v>
      </c>
      <c r="E156">
        <f t="shared" si="22"/>
        <v>1.3440000000000103</v>
      </c>
      <c r="F156">
        <f t="shared" si="23"/>
        <v>1.8666666666666809</v>
      </c>
      <c r="G156">
        <f t="shared" si="24"/>
        <v>-5.7291753653731341</v>
      </c>
      <c r="H156">
        <f t="shared" si="25"/>
        <v>-1.0133246380869672</v>
      </c>
      <c r="I156">
        <f t="shared" si="26"/>
        <v>-2.7727082572875794</v>
      </c>
      <c r="J156">
        <f t="shared" si="27"/>
        <v>-3.9275179963476217</v>
      </c>
      <c r="K156" s="4">
        <f t="shared" si="28"/>
        <v>0</v>
      </c>
      <c r="L156" s="4">
        <f t="shared" si="29"/>
        <v>0</v>
      </c>
    </row>
    <row r="157" spans="1:12">
      <c r="A157">
        <v>150</v>
      </c>
      <c r="B157">
        <v>1.4966666666666781</v>
      </c>
      <c r="C157">
        <f t="shared" si="20"/>
        <v>2.245000000000017</v>
      </c>
      <c r="D157">
        <f t="shared" si="21"/>
        <v>2.9933333333333563</v>
      </c>
      <c r="E157">
        <f t="shared" si="22"/>
        <v>1.3470000000000104</v>
      </c>
      <c r="F157">
        <f t="shared" si="23"/>
        <v>1.8708333333333478</v>
      </c>
      <c r="G157">
        <f t="shared" si="24"/>
        <v>-5.7241753653731342</v>
      </c>
      <c r="H157">
        <f t="shared" si="25"/>
        <v>-1.0066579714203003</v>
      </c>
      <c r="I157">
        <f t="shared" si="26"/>
        <v>-2.7697082572875793</v>
      </c>
      <c r="J157">
        <f t="shared" si="27"/>
        <v>-3.9233513296809548</v>
      </c>
      <c r="K157" s="4">
        <f t="shared" si="28"/>
        <v>0</v>
      </c>
      <c r="L157" s="4">
        <f t="shared" si="29"/>
        <v>0</v>
      </c>
    </row>
    <row r="158" spans="1:12">
      <c r="A158">
        <v>151</v>
      </c>
      <c r="B158">
        <v>1.5000000000000115</v>
      </c>
      <c r="C158">
        <f t="shared" si="20"/>
        <v>2.2500000000000173</v>
      </c>
      <c r="D158">
        <f t="shared" si="21"/>
        <v>3.0000000000000231</v>
      </c>
      <c r="E158">
        <f t="shared" si="22"/>
        <v>1.3500000000000105</v>
      </c>
      <c r="F158">
        <f t="shared" si="23"/>
        <v>1.8750000000000144</v>
      </c>
      <c r="G158">
        <f t="shared" si="24"/>
        <v>-5.7191753653731343</v>
      </c>
      <c r="H158">
        <f t="shared" si="25"/>
        <v>-0.99999130475363351</v>
      </c>
      <c r="I158">
        <f t="shared" si="26"/>
        <v>-2.7667082572875792</v>
      </c>
      <c r="J158">
        <f t="shared" si="27"/>
        <v>-3.9191846630142884</v>
      </c>
      <c r="K158" s="4">
        <f t="shared" si="28"/>
        <v>0</v>
      </c>
      <c r="L158" s="4">
        <f t="shared" si="29"/>
        <v>0</v>
      </c>
    </row>
    <row r="159" spans="1:12">
      <c r="A159">
        <v>152</v>
      </c>
      <c r="B159">
        <v>1.503333333333345</v>
      </c>
      <c r="C159">
        <f t="shared" si="20"/>
        <v>2.2550000000000177</v>
      </c>
      <c r="D159">
        <f t="shared" si="21"/>
        <v>3.0066666666666899</v>
      </c>
      <c r="E159">
        <f t="shared" si="22"/>
        <v>1.3530000000000104</v>
      </c>
      <c r="F159">
        <f t="shared" si="23"/>
        <v>1.8791666666666811</v>
      </c>
      <c r="G159">
        <f t="shared" si="24"/>
        <v>-5.7141753653731335</v>
      </c>
      <c r="H159">
        <f t="shared" si="25"/>
        <v>-0.99332463808696669</v>
      </c>
      <c r="I159">
        <f t="shared" si="26"/>
        <v>-2.7637082572875791</v>
      </c>
      <c r="J159">
        <f t="shared" si="27"/>
        <v>-3.9150179963476215</v>
      </c>
      <c r="K159" s="4">
        <f t="shared" si="28"/>
        <v>0</v>
      </c>
      <c r="L159" s="4">
        <f t="shared" si="29"/>
        <v>0</v>
      </c>
    </row>
    <row r="160" spans="1:12">
      <c r="A160">
        <v>153</v>
      </c>
      <c r="B160">
        <v>1.5066666666666784</v>
      </c>
      <c r="C160">
        <f t="shared" si="20"/>
        <v>2.2600000000000176</v>
      </c>
      <c r="D160">
        <f t="shared" si="21"/>
        <v>3.0133333333333567</v>
      </c>
      <c r="E160">
        <f t="shared" si="22"/>
        <v>1.3560000000000105</v>
      </c>
      <c r="F160">
        <f t="shared" si="23"/>
        <v>1.883333333333348</v>
      </c>
      <c r="G160">
        <f t="shared" si="24"/>
        <v>-5.7091753653731336</v>
      </c>
      <c r="H160">
        <f t="shared" si="25"/>
        <v>-0.98665797142029987</v>
      </c>
      <c r="I160">
        <f t="shared" si="26"/>
        <v>-2.760708257287579</v>
      </c>
      <c r="J160">
        <f t="shared" si="27"/>
        <v>-3.9108513296809546</v>
      </c>
      <c r="K160" s="4">
        <f t="shared" si="28"/>
        <v>0</v>
      </c>
      <c r="L160" s="4">
        <f t="shared" si="29"/>
        <v>0</v>
      </c>
    </row>
    <row r="161" spans="1:12">
      <c r="A161">
        <v>154</v>
      </c>
      <c r="B161">
        <v>1.5100000000000118</v>
      </c>
      <c r="C161">
        <f t="shared" si="20"/>
        <v>2.2650000000000174</v>
      </c>
      <c r="D161">
        <f t="shared" si="21"/>
        <v>3.0200000000000236</v>
      </c>
      <c r="E161">
        <f t="shared" si="22"/>
        <v>1.3590000000000106</v>
      </c>
      <c r="F161">
        <f t="shared" si="23"/>
        <v>1.8875000000000148</v>
      </c>
      <c r="G161">
        <f t="shared" si="24"/>
        <v>-5.7041753653731337</v>
      </c>
      <c r="H161">
        <f t="shared" si="25"/>
        <v>-0.97999130475363305</v>
      </c>
      <c r="I161">
        <f t="shared" si="26"/>
        <v>-2.7577082572875788</v>
      </c>
      <c r="J161">
        <f t="shared" si="27"/>
        <v>-3.9066846630142877</v>
      </c>
      <c r="K161" s="4">
        <f t="shared" si="28"/>
        <v>0</v>
      </c>
      <c r="L161" s="4">
        <f t="shared" si="29"/>
        <v>0</v>
      </c>
    </row>
    <row r="162" spans="1:12">
      <c r="A162">
        <v>155</v>
      </c>
      <c r="B162">
        <v>1.5133333333333452</v>
      </c>
      <c r="C162">
        <f t="shared" si="20"/>
        <v>2.2700000000000178</v>
      </c>
      <c r="D162">
        <f t="shared" si="21"/>
        <v>3.0266666666666904</v>
      </c>
      <c r="E162">
        <f t="shared" si="22"/>
        <v>1.3620000000000108</v>
      </c>
      <c r="F162">
        <f t="shared" si="23"/>
        <v>1.8916666666666815</v>
      </c>
      <c r="G162">
        <f t="shared" si="24"/>
        <v>-5.699175365373133</v>
      </c>
      <c r="H162">
        <f t="shared" si="25"/>
        <v>-0.97332463808696623</v>
      </c>
      <c r="I162">
        <f t="shared" si="26"/>
        <v>-2.7547082572875787</v>
      </c>
      <c r="J162">
        <f t="shared" si="27"/>
        <v>-3.9025179963476209</v>
      </c>
      <c r="K162" s="4">
        <f t="shared" si="28"/>
        <v>0</v>
      </c>
      <c r="L162" s="4">
        <f t="shared" si="29"/>
        <v>0</v>
      </c>
    </row>
    <row r="163" spans="1:12">
      <c r="A163">
        <v>156</v>
      </c>
      <c r="B163">
        <v>1.5166666666666786</v>
      </c>
      <c r="C163">
        <f t="shared" si="20"/>
        <v>2.2750000000000181</v>
      </c>
      <c r="D163">
        <f t="shared" si="21"/>
        <v>3.0333333333333572</v>
      </c>
      <c r="E163">
        <f t="shared" si="22"/>
        <v>1.3650000000000109</v>
      </c>
      <c r="F163">
        <f t="shared" si="23"/>
        <v>1.8958333333333481</v>
      </c>
      <c r="G163">
        <f t="shared" si="24"/>
        <v>-5.6941753653731331</v>
      </c>
      <c r="H163">
        <f t="shared" si="25"/>
        <v>-0.96665797142029941</v>
      </c>
      <c r="I163">
        <f t="shared" si="26"/>
        <v>-2.7517082572875786</v>
      </c>
      <c r="J163">
        <f t="shared" si="27"/>
        <v>-3.8983513296809544</v>
      </c>
      <c r="K163" s="4">
        <f t="shared" si="28"/>
        <v>0</v>
      </c>
      <c r="L163" s="4">
        <f t="shared" si="29"/>
        <v>0</v>
      </c>
    </row>
    <row r="164" spans="1:12">
      <c r="A164">
        <v>157</v>
      </c>
      <c r="B164">
        <v>1.520000000000012</v>
      </c>
      <c r="C164">
        <f t="shared" si="20"/>
        <v>2.280000000000018</v>
      </c>
      <c r="D164">
        <f t="shared" si="21"/>
        <v>3.040000000000024</v>
      </c>
      <c r="E164">
        <f t="shared" si="22"/>
        <v>1.3680000000000108</v>
      </c>
      <c r="F164">
        <f t="shared" si="23"/>
        <v>1.900000000000015</v>
      </c>
      <c r="G164">
        <f t="shared" si="24"/>
        <v>-5.6891753653731332</v>
      </c>
      <c r="H164">
        <f t="shared" si="25"/>
        <v>-0.95999130475363259</v>
      </c>
      <c r="I164">
        <f t="shared" si="26"/>
        <v>-2.7487082572875785</v>
      </c>
      <c r="J164">
        <f t="shared" si="27"/>
        <v>-3.8941846630142876</v>
      </c>
      <c r="K164" s="4">
        <f t="shared" si="28"/>
        <v>0</v>
      </c>
      <c r="L164" s="4">
        <f t="shared" si="29"/>
        <v>0</v>
      </c>
    </row>
    <row r="165" spans="1:12">
      <c r="A165">
        <v>158</v>
      </c>
      <c r="B165">
        <v>1.5233333333333454</v>
      </c>
      <c r="C165">
        <f t="shared" si="20"/>
        <v>2.2850000000000179</v>
      </c>
      <c r="D165">
        <f t="shared" si="21"/>
        <v>3.0466666666666908</v>
      </c>
      <c r="E165">
        <f t="shared" si="22"/>
        <v>1.3710000000000109</v>
      </c>
      <c r="F165">
        <f t="shared" si="23"/>
        <v>1.9041666666666819</v>
      </c>
      <c r="G165">
        <f t="shared" si="24"/>
        <v>-5.6841753653731333</v>
      </c>
      <c r="H165">
        <f t="shared" si="25"/>
        <v>-0.95332463808696577</v>
      </c>
      <c r="I165">
        <f t="shared" si="26"/>
        <v>-2.7457082572875784</v>
      </c>
      <c r="J165">
        <f t="shared" si="27"/>
        <v>-3.8900179963476207</v>
      </c>
      <c r="K165" s="4">
        <f t="shared" si="28"/>
        <v>0</v>
      </c>
      <c r="L165" s="4">
        <f t="shared" si="29"/>
        <v>0</v>
      </c>
    </row>
    <row r="166" spans="1:12">
      <c r="A166">
        <v>159</v>
      </c>
      <c r="B166">
        <v>1.5266666666666788</v>
      </c>
      <c r="C166">
        <f t="shared" si="20"/>
        <v>2.2900000000000182</v>
      </c>
      <c r="D166">
        <f t="shared" si="21"/>
        <v>3.0533333333333577</v>
      </c>
      <c r="E166">
        <f t="shared" si="22"/>
        <v>1.374000000000011</v>
      </c>
      <c r="F166">
        <f t="shared" si="23"/>
        <v>1.9083333333333485</v>
      </c>
      <c r="G166">
        <f t="shared" si="24"/>
        <v>-5.6791753653731334</v>
      </c>
      <c r="H166">
        <f t="shared" si="25"/>
        <v>-0.94665797142029895</v>
      </c>
      <c r="I166">
        <f t="shared" si="26"/>
        <v>-2.7427082572875783</v>
      </c>
      <c r="J166">
        <f t="shared" si="27"/>
        <v>-3.8858513296809543</v>
      </c>
      <c r="K166" s="4">
        <f t="shared" si="28"/>
        <v>0</v>
      </c>
      <c r="L166" s="4">
        <f t="shared" si="29"/>
        <v>0</v>
      </c>
    </row>
    <row r="167" spans="1:12">
      <c r="A167">
        <v>160</v>
      </c>
      <c r="B167">
        <v>1.5300000000000122</v>
      </c>
      <c r="C167">
        <f t="shared" si="20"/>
        <v>2.2950000000000186</v>
      </c>
      <c r="D167">
        <f t="shared" si="21"/>
        <v>3.0600000000000245</v>
      </c>
      <c r="E167">
        <f t="shared" si="22"/>
        <v>1.3770000000000111</v>
      </c>
      <c r="F167">
        <f t="shared" si="23"/>
        <v>1.9125000000000152</v>
      </c>
      <c r="G167">
        <f t="shared" si="24"/>
        <v>-5.6741753653731326</v>
      </c>
      <c r="H167">
        <f t="shared" si="25"/>
        <v>-0.93999130475363213</v>
      </c>
      <c r="I167">
        <f t="shared" si="26"/>
        <v>-2.7397082572875782</v>
      </c>
      <c r="J167">
        <f t="shared" si="27"/>
        <v>-3.8816846630142874</v>
      </c>
      <c r="K167" s="4">
        <f t="shared" si="28"/>
        <v>0</v>
      </c>
      <c r="L167" s="4">
        <f t="shared" si="29"/>
        <v>0</v>
      </c>
    </row>
    <row r="168" spans="1:12">
      <c r="A168">
        <v>161</v>
      </c>
      <c r="B168">
        <v>1.5333333333333456</v>
      </c>
      <c r="C168">
        <f t="shared" si="20"/>
        <v>2.3000000000000185</v>
      </c>
      <c r="D168">
        <f t="shared" si="21"/>
        <v>3.0666666666666913</v>
      </c>
      <c r="E168">
        <f t="shared" si="22"/>
        <v>1.3800000000000112</v>
      </c>
      <c r="F168">
        <f t="shared" si="23"/>
        <v>1.9166666666666821</v>
      </c>
      <c r="G168">
        <f t="shared" si="24"/>
        <v>-5.6691753653731327</v>
      </c>
      <c r="H168">
        <f t="shared" si="25"/>
        <v>-0.93332463808696531</v>
      </c>
      <c r="I168">
        <f t="shared" si="26"/>
        <v>-2.736708257287578</v>
      </c>
      <c r="J168">
        <f t="shared" si="27"/>
        <v>-3.8775179963476205</v>
      </c>
      <c r="K168" s="4">
        <f t="shared" si="28"/>
        <v>0</v>
      </c>
      <c r="L168" s="4">
        <f t="shared" si="29"/>
        <v>0</v>
      </c>
    </row>
    <row r="169" spans="1:12">
      <c r="A169">
        <v>162</v>
      </c>
      <c r="B169">
        <v>1.5366666666666791</v>
      </c>
      <c r="C169">
        <f t="shared" si="20"/>
        <v>2.3050000000000184</v>
      </c>
      <c r="D169">
        <f t="shared" si="21"/>
        <v>3.0733333333333581</v>
      </c>
      <c r="E169">
        <f t="shared" si="22"/>
        <v>1.3830000000000111</v>
      </c>
      <c r="F169">
        <f t="shared" si="23"/>
        <v>1.9208333333333489</v>
      </c>
      <c r="G169">
        <f t="shared" si="24"/>
        <v>-5.6641753653731328</v>
      </c>
      <c r="H169">
        <f t="shared" si="25"/>
        <v>-0.92665797142029849</v>
      </c>
      <c r="I169">
        <f t="shared" si="26"/>
        <v>-2.7337082572875784</v>
      </c>
      <c r="J169">
        <f t="shared" si="27"/>
        <v>-3.8733513296809536</v>
      </c>
      <c r="K169" s="4">
        <f t="shared" si="28"/>
        <v>0</v>
      </c>
      <c r="L169" s="4">
        <f t="shared" si="29"/>
        <v>0</v>
      </c>
    </row>
    <row r="170" spans="1:12">
      <c r="A170">
        <v>163</v>
      </c>
      <c r="B170">
        <v>1.5400000000000125</v>
      </c>
      <c r="C170">
        <f t="shared" si="20"/>
        <v>2.3100000000000187</v>
      </c>
      <c r="D170">
        <f t="shared" si="21"/>
        <v>3.0800000000000249</v>
      </c>
      <c r="E170">
        <f t="shared" si="22"/>
        <v>1.3860000000000112</v>
      </c>
      <c r="F170">
        <f t="shared" si="23"/>
        <v>1.9250000000000156</v>
      </c>
      <c r="G170">
        <f t="shared" si="24"/>
        <v>-5.659175365373132</v>
      </c>
      <c r="H170">
        <f t="shared" si="25"/>
        <v>-0.91999130475363167</v>
      </c>
      <c r="I170">
        <f t="shared" si="26"/>
        <v>-2.7307082572875783</v>
      </c>
      <c r="J170">
        <f t="shared" si="27"/>
        <v>-3.8691846630142868</v>
      </c>
      <c r="K170" s="4">
        <f t="shared" si="28"/>
        <v>0</v>
      </c>
      <c r="L170" s="4">
        <f t="shared" si="29"/>
        <v>0</v>
      </c>
    </row>
    <row r="171" spans="1:12">
      <c r="A171">
        <v>164</v>
      </c>
      <c r="B171">
        <v>1.5433333333333459</v>
      </c>
      <c r="C171">
        <f t="shared" si="20"/>
        <v>2.315000000000019</v>
      </c>
      <c r="D171">
        <f t="shared" si="21"/>
        <v>3.0866666666666918</v>
      </c>
      <c r="E171">
        <f t="shared" si="22"/>
        <v>1.3890000000000113</v>
      </c>
      <c r="F171">
        <f t="shared" si="23"/>
        <v>1.9291666666666822</v>
      </c>
      <c r="G171">
        <f t="shared" si="24"/>
        <v>-5.6541753653731321</v>
      </c>
      <c r="H171">
        <f t="shared" si="25"/>
        <v>-0.91332463808696485</v>
      </c>
      <c r="I171">
        <f t="shared" si="26"/>
        <v>-2.7277082572875782</v>
      </c>
      <c r="J171">
        <f t="shared" si="27"/>
        <v>-3.8650179963476203</v>
      </c>
      <c r="K171" s="4">
        <f t="shared" si="28"/>
        <v>0</v>
      </c>
      <c r="L171" s="4">
        <f t="shared" si="29"/>
        <v>0</v>
      </c>
    </row>
    <row r="172" spans="1:12">
      <c r="A172">
        <v>165</v>
      </c>
      <c r="B172">
        <v>1.5466666666666793</v>
      </c>
      <c r="C172">
        <f t="shared" si="20"/>
        <v>2.3200000000000189</v>
      </c>
      <c r="D172">
        <f t="shared" si="21"/>
        <v>3.0933333333333586</v>
      </c>
      <c r="E172">
        <f t="shared" si="22"/>
        <v>1.3920000000000115</v>
      </c>
      <c r="F172">
        <f t="shared" si="23"/>
        <v>1.9333333333333491</v>
      </c>
      <c r="G172">
        <f t="shared" si="24"/>
        <v>-5.6491753653731323</v>
      </c>
      <c r="H172">
        <f t="shared" si="25"/>
        <v>-0.90665797142029803</v>
      </c>
      <c r="I172">
        <f t="shared" si="26"/>
        <v>-2.724708257287578</v>
      </c>
      <c r="J172">
        <f t="shared" si="27"/>
        <v>-3.8608513296809535</v>
      </c>
      <c r="K172" s="4">
        <f t="shared" si="28"/>
        <v>0</v>
      </c>
      <c r="L172" s="4">
        <f t="shared" si="29"/>
        <v>0</v>
      </c>
    </row>
    <row r="173" spans="1:12">
      <c r="A173">
        <v>166</v>
      </c>
      <c r="B173">
        <v>1.5500000000000127</v>
      </c>
      <c r="C173">
        <f t="shared" si="20"/>
        <v>2.3250000000000188</v>
      </c>
      <c r="D173">
        <f t="shared" si="21"/>
        <v>3.1000000000000254</v>
      </c>
      <c r="E173">
        <f t="shared" si="22"/>
        <v>1.3950000000000116</v>
      </c>
      <c r="F173">
        <f t="shared" si="23"/>
        <v>1.937500000000016</v>
      </c>
      <c r="G173">
        <f t="shared" si="24"/>
        <v>-5.6441753653731324</v>
      </c>
      <c r="H173">
        <f t="shared" si="25"/>
        <v>-0.8999913047536312</v>
      </c>
      <c r="I173">
        <f t="shared" si="26"/>
        <v>-2.7217082572875779</v>
      </c>
      <c r="J173">
        <f t="shared" si="27"/>
        <v>-3.8566846630142866</v>
      </c>
      <c r="K173" s="4">
        <f t="shared" si="28"/>
        <v>0</v>
      </c>
      <c r="L173" s="4">
        <f t="shared" si="29"/>
        <v>0</v>
      </c>
    </row>
    <row r="174" spans="1:12">
      <c r="A174">
        <v>167</v>
      </c>
      <c r="B174">
        <v>1.5533333333333461</v>
      </c>
      <c r="C174">
        <f t="shared" si="20"/>
        <v>2.3300000000000192</v>
      </c>
      <c r="D174">
        <f t="shared" si="21"/>
        <v>3.1066666666666922</v>
      </c>
      <c r="E174">
        <f t="shared" si="22"/>
        <v>1.3980000000000115</v>
      </c>
      <c r="F174">
        <f t="shared" si="23"/>
        <v>1.9416666666666826</v>
      </c>
      <c r="G174">
        <f t="shared" si="24"/>
        <v>-5.6391753653731325</v>
      </c>
      <c r="H174">
        <f t="shared" si="25"/>
        <v>-0.89332463808696438</v>
      </c>
      <c r="I174">
        <f t="shared" si="26"/>
        <v>-2.7187082572875783</v>
      </c>
      <c r="J174">
        <f t="shared" si="27"/>
        <v>-3.8525179963476202</v>
      </c>
      <c r="K174" s="4">
        <f t="shared" si="28"/>
        <v>0</v>
      </c>
      <c r="L174" s="4">
        <f t="shared" si="29"/>
        <v>0</v>
      </c>
    </row>
    <row r="175" spans="1:12">
      <c r="A175">
        <v>168</v>
      </c>
      <c r="B175">
        <v>1.5566666666666795</v>
      </c>
      <c r="C175">
        <f t="shared" si="20"/>
        <v>2.3350000000000195</v>
      </c>
      <c r="D175">
        <f t="shared" si="21"/>
        <v>3.113333333333359</v>
      </c>
      <c r="E175">
        <f t="shared" si="22"/>
        <v>1.4010000000000116</v>
      </c>
      <c r="F175">
        <f t="shared" si="23"/>
        <v>1.9458333333333493</v>
      </c>
      <c r="G175">
        <f t="shared" si="24"/>
        <v>-5.6341753653731317</v>
      </c>
      <c r="H175">
        <f t="shared" si="25"/>
        <v>-0.88665797142029756</v>
      </c>
      <c r="I175">
        <f t="shared" si="26"/>
        <v>-2.7157082572875781</v>
      </c>
      <c r="J175">
        <f t="shared" si="27"/>
        <v>-3.8483513296809533</v>
      </c>
      <c r="K175" s="4">
        <f t="shared" si="28"/>
        <v>0</v>
      </c>
      <c r="L175" s="4">
        <f t="shared" si="29"/>
        <v>0</v>
      </c>
    </row>
    <row r="176" spans="1:12">
      <c r="A176">
        <v>169</v>
      </c>
      <c r="B176">
        <v>1.5600000000000129</v>
      </c>
      <c r="C176">
        <f t="shared" si="20"/>
        <v>2.3400000000000194</v>
      </c>
      <c r="D176">
        <f t="shared" si="21"/>
        <v>3.1200000000000259</v>
      </c>
      <c r="E176">
        <f t="shared" si="22"/>
        <v>1.4040000000000117</v>
      </c>
      <c r="F176">
        <f t="shared" si="23"/>
        <v>1.9500000000000162</v>
      </c>
      <c r="G176">
        <f t="shared" si="24"/>
        <v>-5.6291753653731318</v>
      </c>
      <c r="H176">
        <f t="shared" si="25"/>
        <v>-0.87999130475363074</v>
      </c>
      <c r="I176">
        <f t="shared" si="26"/>
        <v>-2.712708257287578</v>
      </c>
      <c r="J176">
        <f t="shared" si="27"/>
        <v>-3.8441846630142864</v>
      </c>
      <c r="K176" s="4">
        <f t="shared" si="28"/>
        <v>0</v>
      </c>
      <c r="L176" s="4">
        <f t="shared" si="29"/>
        <v>0</v>
      </c>
    </row>
    <row r="177" spans="1:12">
      <c r="A177">
        <v>170</v>
      </c>
      <c r="B177">
        <v>1.5633333333333463</v>
      </c>
      <c r="C177">
        <f t="shared" si="20"/>
        <v>2.3450000000000193</v>
      </c>
      <c r="D177">
        <f t="shared" si="21"/>
        <v>3.1266666666666927</v>
      </c>
      <c r="E177">
        <f t="shared" si="22"/>
        <v>1.4070000000000118</v>
      </c>
      <c r="F177">
        <f t="shared" si="23"/>
        <v>1.954166666666683</v>
      </c>
      <c r="G177">
        <f t="shared" si="24"/>
        <v>-5.6241753653731319</v>
      </c>
      <c r="H177">
        <f t="shared" si="25"/>
        <v>-0.87332463808696392</v>
      </c>
      <c r="I177">
        <f t="shared" si="26"/>
        <v>-2.7097082572875779</v>
      </c>
      <c r="J177">
        <f t="shared" si="27"/>
        <v>-3.8400179963476195</v>
      </c>
      <c r="K177" s="4">
        <f t="shared" si="28"/>
        <v>0</v>
      </c>
      <c r="L177" s="4">
        <f t="shared" si="29"/>
        <v>0</v>
      </c>
    </row>
    <row r="178" spans="1:12">
      <c r="A178">
        <v>171</v>
      </c>
      <c r="B178">
        <v>1.5666666666666798</v>
      </c>
      <c r="C178">
        <f t="shared" si="20"/>
        <v>2.3500000000000196</v>
      </c>
      <c r="D178">
        <f t="shared" si="21"/>
        <v>3.1333333333333595</v>
      </c>
      <c r="E178">
        <f t="shared" si="22"/>
        <v>1.4100000000000119</v>
      </c>
      <c r="F178">
        <f t="shared" si="23"/>
        <v>1.9583333333333497</v>
      </c>
      <c r="G178">
        <f t="shared" si="24"/>
        <v>-5.6191753653731311</v>
      </c>
      <c r="H178">
        <f t="shared" si="25"/>
        <v>-0.8666579714202971</v>
      </c>
      <c r="I178">
        <f t="shared" si="26"/>
        <v>-2.7067082572875778</v>
      </c>
      <c r="J178">
        <f t="shared" si="27"/>
        <v>-3.8358513296809527</v>
      </c>
      <c r="K178" s="4">
        <f t="shared" si="28"/>
        <v>0</v>
      </c>
      <c r="L178" s="4">
        <f t="shared" si="29"/>
        <v>0</v>
      </c>
    </row>
    <row r="179" spans="1:12">
      <c r="A179">
        <v>172</v>
      </c>
      <c r="B179">
        <v>1.5700000000000132</v>
      </c>
      <c r="C179">
        <f t="shared" si="20"/>
        <v>2.35500000000002</v>
      </c>
      <c r="D179">
        <f t="shared" si="21"/>
        <v>3.1400000000000263</v>
      </c>
      <c r="E179">
        <f t="shared" si="22"/>
        <v>1.4130000000000118</v>
      </c>
      <c r="F179">
        <f t="shared" si="23"/>
        <v>1.9625000000000163</v>
      </c>
      <c r="G179">
        <f t="shared" si="24"/>
        <v>-5.6141753653731312</v>
      </c>
      <c r="H179">
        <f t="shared" si="25"/>
        <v>-0.85999130475363028</v>
      </c>
      <c r="I179">
        <f t="shared" si="26"/>
        <v>-2.7037082572875777</v>
      </c>
      <c r="J179">
        <f t="shared" si="27"/>
        <v>-3.8316846630142862</v>
      </c>
      <c r="K179" s="4">
        <f t="shared" si="28"/>
        <v>0</v>
      </c>
      <c r="L179" s="4">
        <f t="shared" si="29"/>
        <v>0</v>
      </c>
    </row>
    <row r="180" spans="1:12">
      <c r="A180">
        <v>173</v>
      </c>
      <c r="B180">
        <v>1.5733333333333466</v>
      </c>
      <c r="C180">
        <f t="shared" si="20"/>
        <v>2.3600000000000199</v>
      </c>
      <c r="D180">
        <f t="shared" si="21"/>
        <v>3.1466666666666931</v>
      </c>
      <c r="E180">
        <f t="shared" si="22"/>
        <v>1.4160000000000119</v>
      </c>
      <c r="F180">
        <f t="shared" si="23"/>
        <v>1.9666666666666832</v>
      </c>
      <c r="G180">
        <f t="shared" si="24"/>
        <v>-5.6091753653731313</v>
      </c>
      <c r="H180">
        <f t="shared" si="25"/>
        <v>-0.85332463808696346</v>
      </c>
      <c r="I180">
        <f t="shared" si="26"/>
        <v>-2.7007082572875776</v>
      </c>
      <c r="J180">
        <f t="shared" si="27"/>
        <v>-3.8275179963476194</v>
      </c>
      <c r="K180" s="4">
        <f t="shared" si="28"/>
        <v>0</v>
      </c>
      <c r="L180" s="4">
        <f t="shared" si="29"/>
        <v>0</v>
      </c>
    </row>
    <row r="181" spans="1:12">
      <c r="A181">
        <v>174</v>
      </c>
      <c r="B181">
        <v>1.57666666666668</v>
      </c>
      <c r="C181">
        <f t="shared" si="20"/>
        <v>2.3650000000000198</v>
      </c>
      <c r="D181">
        <f t="shared" si="21"/>
        <v>3.15333333333336</v>
      </c>
      <c r="E181">
        <f t="shared" si="22"/>
        <v>1.419000000000012</v>
      </c>
      <c r="F181">
        <f t="shared" si="23"/>
        <v>1.9708333333333501</v>
      </c>
      <c r="G181">
        <f t="shared" si="24"/>
        <v>-5.6041753653731314</v>
      </c>
      <c r="H181">
        <f t="shared" si="25"/>
        <v>-0.84665797142029664</v>
      </c>
      <c r="I181">
        <f t="shared" si="26"/>
        <v>-2.6977082572875775</v>
      </c>
      <c r="J181">
        <f t="shared" si="27"/>
        <v>-3.8233513296809525</v>
      </c>
      <c r="K181" s="4">
        <f t="shared" si="28"/>
        <v>0</v>
      </c>
      <c r="L181" s="4">
        <f t="shared" si="29"/>
        <v>0</v>
      </c>
    </row>
    <row r="182" spans="1:12">
      <c r="A182">
        <v>175</v>
      </c>
      <c r="B182">
        <v>1.5800000000000134</v>
      </c>
      <c r="C182">
        <f t="shared" si="20"/>
        <v>2.3700000000000201</v>
      </c>
      <c r="D182">
        <f t="shared" si="21"/>
        <v>3.1600000000000268</v>
      </c>
      <c r="E182">
        <f t="shared" si="22"/>
        <v>1.4220000000000121</v>
      </c>
      <c r="F182">
        <f t="shared" si="23"/>
        <v>1.9750000000000167</v>
      </c>
      <c r="G182">
        <f t="shared" si="24"/>
        <v>-5.5991753653731315</v>
      </c>
      <c r="H182">
        <f t="shared" si="25"/>
        <v>-0.83999130475362982</v>
      </c>
      <c r="I182">
        <f t="shared" si="26"/>
        <v>-2.6947082572875773</v>
      </c>
      <c r="J182">
        <f t="shared" si="27"/>
        <v>-3.8191846630142861</v>
      </c>
      <c r="K182" s="4">
        <f t="shared" si="28"/>
        <v>0</v>
      </c>
      <c r="L182" s="4">
        <f t="shared" si="29"/>
        <v>0</v>
      </c>
    </row>
    <row r="183" spans="1:12">
      <c r="A183">
        <v>176</v>
      </c>
      <c r="B183">
        <v>1.5833333333333468</v>
      </c>
      <c r="C183">
        <f t="shared" si="20"/>
        <v>2.3750000000000204</v>
      </c>
      <c r="D183">
        <f t="shared" si="21"/>
        <v>3.1666666666666936</v>
      </c>
      <c r="E183">
        <f t="shared" si="22"/>
        <v>1.4250000000000123</v>
      </c>
      <c r="F183">
        <f t="shared" si="23"/>
        <v>1.9791666666666834</v>
      </c>
      <c r="G183">
        <f t="shared" si="24"/>
        <v>-5.5941753653731308</v>
      </c>
      <c r="H183">
        <f t="shared" si="25"/>
        <v>-0.833324638086963</v>
      </c>
      <c r="I183">
        <f t="shared" si="26"/>
        <v>-2.6917082572875772</v>
      </c>
      <c r="J183">
        <f t="shared" si="27"/>
        <v>-3.8150179963476192</v>
      </c>
      <c r="K183" s="4">
        <f t="shared" si="28"/>
        <v>0</v>
      </c>
      <c r="L183" s="4">
        <f t="shared" si="29"/>
        <v>0</v>
      </c>
    </row>
    <row r="184" spans="1:12">
      <c r="A184">
        <v>177</v>
      </c>
      <c r="B184">
        <v>1.5866666666666802</v>
      </c>
      <c r="C184">
        <f t="shared" si="20"/>
        <v>2.3800000000000203</v>
      </c>
      <c r="D184">
        <f t="shared" si="21"/>
        <v>3.1733333333333604</v>
      </c>
      <c r="E184">
        <f t="shared" si="22"/>
        <v>1.4280000000000121</v>
      </c>
      <c r="F184">
        <f t="shared" si="23"/>
        <v>1.9833333333333503</v>
      </c>
      <c r="G184">
        <f t="shared" si="24"/>
        <v>-5.5891753653731309</v>
      </c>
      <c r="H184">
        <f t="shared" si="25"/>
        <v>-0.82665797142029618</v>
      </c>
      <c r="I184">
        <f t="shared" si="26"/>
        <v>-2.6887082572875771</v>
      </c>
      <c r="J184">
        <f t="shared" si="27"/>
        <v>-3.8108513296809523</v>
      </c>
      <c r="K184" s="4">
        <f t="shared" si="28"/>
        <v>0</v>
      </c>
      <c r="L184" s="4">
        <f t="shared" si="29"/>
        <v>0</v>
      </c>
    </row>
    <row r="185" spans="1:12">
      <c r="A185">
        <v>178</v>
      </c>
      <c r="B185">
        <v>1.5900000000000136</v>
      </c>
      <c r="C185">
        <f t="shared" si="20"/>
        <v>2.3850000000000202</v>
      </c>
      <c r="D185">
        <f t="shared" si="21"/>
        <v>3.1800000000000272</v>
      </c>
      <c r="E185">
        <f t="shared" si="22"/>
        <v>1.4310000000000123</v>
      </c>
      <c r="F185">
        <f t="shared" si="23"/>
        <v>1.9875000000000171</v>
      </c>
      <c r="G185">
        <f t="shared" si="24"/>
        <v>-5.584175365373131</v>
      </c>
      <c r="H185">
        <f t="shared" si="25"/>
        <v>-0.81999130475362936</v>
      </c>
      <c r="I185">
        <f t="shared" si="26"/>
        <v>-2.685708257287577</v>
      </c>
      <c r="J185">
        <f t="shared" si="27"/>
        <v>-3.8066846630142854</v>
      </c>
      <c r="K185" s="4">
        <f t="shared" si="28"/>
        <v>0</v>
      </c>
      <c r="L185" s="4">
        <f t="shared" si="29"/>
        <v>0</v>
      </c>
    </row>
    <row r="186" spans="1:12">
      <c r="A186">
        <v>179</v>
      </c>
      <c r="B186">
        <v>1.593333333333347</v>
      </c>
      <c r="C186">
        <f t="shared" si="20"/>
        <v>2.3900000000000206</v>
      </c>
      <c r="D186">
        <f t="shared" si="21"/>
        <v>3.1866666666666941</v>
      </c>
      <c r="E186">
        <f t="shared" si="22"/>
        <v>1.4340000000000124</v>
      </c>
      <c r="F186">
        <f t="shared" si="23"/>
        <v>1.9916666666666838</v>
      </c>
      <c r="G186">
        <f t="shared" si="24"/>
        <v>-5.5791753653731302</v>
      </c>
      <c r="H186">
        <f t="shared" si="25"/>
        <v>-0.81332463808696254</v>
      </c>
      <c r="I186">
        <f t="shared" si="26"/>
        <v>-2.6827082572875769</v>
      </c>
      <c r="J186">
        <f t="shared" si="27"/>
        <v>-3.8025179963476186</v>
      </c>
      <c r="K186" s="4">
        <f t="shared" si="28"/>
        <v>0</v>
      </c>
      <c r="L186" s="4">
        <f t="shared" si="29"/>
        <v>0</v>
      </c>
    </row>
    <row r="187" spans="1:12">
      <c r="A187">
        <v>180</v>
      </c>
      <c r="B187">
        <v>1.5966666666666804</v>
      </c>
      <c r="C187">
        <f t="shared" si="20"/>
        <v>2.3950000000000209</v>
      </c>
      <c r="D187">
        <f t="shared" si="21"/>
        <v>3.1933333333333609</v>
      </c>
      <c r="E187">
        <f t="shared" si="22"/>
        <v>1.4370000000000125</v>
      </c>
      <c r="F187">
        <f t="shared" si="23"/>
        <v>1.9958333333333504</v>
      </c>
      <c r="G187">
        <f t="shared" si="24"/>
        <v>-5.5741753653731303</v>
      </c>
      <c r="H187">
        <f t="shared" si="25"/>
        <v>-0.80665797142029572</v>
      </c>
      <c r="I187">
        <f t="shared" si="26"/>
        <v>-2.6797082572875768</v>
      </c>
      <c r="J187">
        <f t="shared" si="27"/>
        <v>-3.7983513296809521</v>
      </c>
      <c r="K187" s="4">
        <f t="shared" si="28"/>
        <v>0</v>
      </c>
      <c r="L187" s="4">
        <f t="shared" si="29"/>
        <v>0</v>
      </c>
    </row>
    <row r="188" spans="1:12">
      <c r="A188">
        <v>181</v>
      </c>
      <c r="B188">
        <v>1.6000000000000139</v>
      </c>
      <c r="C188">
        <f t="shared" si="20"/>
        <v>2.4000000000000208</v>
      </c>
      <c r="D188">
        <f t="shared" si="21"/>
        <v>3.2000000000000277</v>
      </c>
      <c r="E188">
        <f t="shared" si="22"/>
        <v>1.4400000000000126</v>
      </c>
      <c r="F188">
        <f t="shared" si="23"/>
        <v>2.0000000000000173</v>
      </c>
      <c r="G188">
        <f t="shared" si="24"/>
        <v>-5.5691753653731304</v>
      </c>
      <c r="H188">
        <f t="shared" si="25"/>
        <v>-0.7999913047536289</v>
      </c>
      <c r="I188">
        <f t="shared" si="26"/>
        <v>-2.6767082572875767</v>
      </c>
      <c r="J188">
        <f t="shared" si="27"/>
        <v>-3.7941846630142853</v>
      </c>
      <c r="K188" s="4">
        <f t="shared" si="28"/>
        <v>0</v>
      </c>
      <c r="L188" s="4">
        <f t="shared" si="29"/>
        <v>0</v>
      </c>
    </row>
    <row r="189" spans="1:12">
      <c r="A189">
        <v>182</v>
      </c>
      <c r="B189">
        <v>1.6033333333333473</v>
      </c>
      <c r="C189">
        <f t="shared" si="20"/>
        <v>2.4050000000000207</v>
      </c>
      <c r="D189">
        <f t="shared" si="21"/>
        <v>3.2066666666666945</v>
      </c>
      <c r="E189">
        <f t="shared" si="22"/>
        <v>1.4430000000000125</v>
      </c>
      <c r="F189">
        <f t="shared" si="23"/>
        <v>2.0041666666666842</v>
      </c>
      <c r="G189">
        <f t="shared" si="24"/>
        <v>-5.5641753653731305</v>
      </c>
      <c r="H189">
        <f t="shared" si="25"/>
        <v>-0.79332463808696208</v>
      </c>
      <c r="I189">
        <f t="shared" si="26"/>
        <v>-2.673708257287577</v>
      </c>
      <c r="J189">
        <f t="shared" si="27"/>
        <v>-3.7900179963476184</v>
      </c>
      <c r="K189" s="4">
        <f t="shared" si="28"/>
        <v>0</v>
      </c>
      <c r="L189" s="4">
        <f t="shared" si="29"/>
        <v>0</v>
      </c>
    </row>
    <row r="190" spans="1:12">
      <c r="A190">
        <v>183</v>
      </c>
      <c r="B190">
        <v>1.6066666666666807</v>
      </c>
      <c r="C190">
        <f t="shared" si="20"/>
        <v>2.410000000000021</v>
      </c>
      <c r="D190">
        <f t="shared" si="21"/>
        <v>3.2133333333333614</v>
      </c>
      <c r="E190">
        <f t="shared" si="22"/>
        <v>1.4460000000000126</v>
      </c>
      <c r="F190">
        <f t="shared" si="23"/>
        <v>2.0083333333333506</v>
      </c>
      <c r="G190">
        <f t="shared" si="24"/>
        <v>-5.5591753653731306</v>
      </c>
      <c r="H190">
        <f t="shared" si="25"/>
        <v>-0.78665797142029525</v>
      </c>
      <c r="I190">
        <f t="shared" si="26"/>
        <v>-2.6707082572875769</v>
      </c>
      <c r="J190">
        <f t="shared" si="27"/>
        <v>-3.7858513296809519</v>
      </c>
      <c r="K190" s="4">
        <f t="shared" si="28"/>
        <v>0</v>
      </c>
      <c r="L190" s="4">
        <f t="shared" si="29"/>
        <v>0</v>
      </c>
    </row>
    <row r="191" spans="1:12">
      <c r="A191">
        <v>184</v>
      </c>
      <c r="B191">
        <v>1.6100000000000141</v>
      </c>
      <c r="C191">
        <f t="shared" si="20"/>
        <v>2.4150000000000214</v>
      </c>
      <c r="D191">
        <f t="shared" si="21"/>
        <v>3.2200000000000282</v>
      </c>
      <c r="E191">
        <f t="shared" si="22"/>
        <v>1.4490000000000127</v>
      </c>
      <c r="F191">
        <f t="shared" si="23"/>
        <v>2.0125000000000175</v>
      </c>
      <c r="G191">
        <f t="shared" si="24"/>
        <v>-5.5541753653731298</v>
      </c>
      <c r="H191">
        <f t="shared" si="25"/>
        <v>-0.77999130475362843</v>
      </c>
      <c r="I191">
        <f t="shared" si="26"/>
        <v>-2.6677082572875768</v>
      </c>
      <c r="J191">
        <f t="shared" si="27"/>
        <v>-3.7816846630142851</v>
      </c>
      <c r="K191" s="4">
        <f t="shared" si="28"/>
        <v>0</v>
      </c>
      <c r="L191" s="4">
        <f t="shared" si="29"/>
        <v>0</v>
      </c>
    </row>
    <row r="192" spans="1:12">
      <c r="A192">
        <v>185</v>
      </c>
      <c r="B192">
        <v>1.6133333333333475</v>
      </c>
      <c r="C192">
        <f t="shared" si="20"/>
        <v>2.4200000000000212</v>
      </c>
      <c r="D192">
        <f t="shared" si="21"/>
        <v>3.226666666666695</v>
      </c>
      <c r="E192">
        <f t="shared" si="22"/>
        <v>1.4520000000000128</v>
      </c>
      <c r="F192">
        <f t="shared" si="23"/>
        <v>2.0166666666666844</v>
      </c>
      <c r="G192">
        <f t="shared" si="24"/>
        <v>-5.5491753653731299</v>
      </c>
      <c r="H192">
        <f t="shared" si="25"/>
        <v>-0.77332463808696161</v>
      </c>
      <c r="I192">
        <f t="shared" si="26"/>
        <v>-2.6647082572875767</v>
      </c>
      <c r="J192">
        <f t="shared" si="27"/>
        <v>-3.7775179963476182</v>
      </c>
      <c r="K192" s="4">
        <f t="shared" si="28"/>
        <v>0</v>
      </c>
      <c r="L192" s="4">
        <f t="shared" si="29"/>
        <v>0</v>
      </c>
    </row>
    <row r="193" spans="1:12">
      <c r="A193">
        <v>186</v>
      </c>
      <c r="B193">
        <v>1.6166666666666809</v>
      </c>
      <c r="C193">
        <f t="shared" si="20"/>
        <v>2.4250000000000211</v>
      </c>
      <c r="D193">
        <f t="shared" si="21"/>
        <v>3.2333333333333618</v>
      </c>
      <c r="E193">
        <f t="shared" si="22"/>
        <v>1.4550000000000129</v>
      </c>
      <c r="F193">
        <f t="shared" si="23"/>
        <v>2.0208333333333512</v>
      </c>
      <c r="G193">
        <f t="shared" si="24"/>
        <v>-5.54417536537313</v>
      </c>
      <c r="H193">
        <f t="shared" si="25"/>
        <v>-0.76665797142029479</v>
      </c>
      <c r="I193">
        <f t="shared" si="26"/>
        <v>-2.6617082572875765</v>
      </c>
      <c r="J193">
        <f t="shared" si="27"/>
        <v>-3.7733513296809513</v>
      </c>
      <c r="K193" s="4">
        <f t="shared" si="28"/>
        <v>0</v>
      </c>
      <c r="L193" s="4">
        <f t="shared" si="29"/>
        <v>0</v>
      </c>
    </row>
    <row r="194" spans="1:12">
      <c r="A194">
        <v>187</v>
      </c>
      <c r="B194">
        <v>1.6200000000000143</v>
      </c>
      <c r="C194">
        <f t="shared" si="20"/>
        <v>2.4300000000000215</v>
      </c>
      <c r="D194">
        <f t="shared" si="21"/>
        <v>3.2400000000000286</v>
      </c>
      <c r="E194">
        <f t="shared" si="22"/>
        <v>1.4580000000000128</v>
      </c>
      <c r="F194">
        <f t="shared" si="23"/>
        <v>2.0250000000000181</v>
      </c>
      <c r="G194">
        <f t="shared" si="24"/>
        <v>-5.5391753653731293</v>
      </c>
      <c r="H194">
        <f t="shared" si="25"/>
        <v>-0.75999130475362797</v>
      </c>
      <c r="I194">
        <f t="shared" si="26"/>
        <v>-2.6587082572875769</v>
      </c>
      <c r="J194">
        <f t="shared" si="27"/>
        <v>-3.7691846630142845</v>
      </c>
      <c r="K194" s="4">
        <f t="shared" si="28"/>
        <v>0</v>
      </c>
      <c r="L194" s="4">
        <f t="shared" si="29"/>
        <v>0</v>
      </c>
    </row>
    <row r="195" spans="1:12">
      <c r="A195">
        <v>188</v>
      </c>
      <c r="B195">
        <v>1.6233333333333477</v>
      </c>
      <c r="C195">
        <f t="shared" si="20"/>
        <v>2.4350000000000218</v>
      </c>
      <c r="D195">
        <f t="shared" si="21"/>
        <v>3.2466666666666955</v>
      </c>
      <c r="E195">
        <f t="shared" si="22"/>
        <v>1.461000000000013</v>
      </c>
      <c r="F195">
        <f t="shared" si="23"/>
        <v>2.0291666666666845</v>
      </c>
      <c r="G195">
        <f t="shared" si="24"/>
        <v>-5.5341753653731294</v>
      </c>
      <c r="H195">
        <f t="shared" si="25"/>
        <v>-0.75332463808696115</v>
      </c>
      <c r="I195">
        <f t="shared" si="26"/>
        <v>-2.6557082572875768</v>
      </c>
      <c r="J195">
        <f t="shared" si="27"/>
        <v>-3.765017996347618</v>
      </c>
      <c r="K195" s="4">
        <f t="shared" si="28"/>
        <v>0</v>
      </c>
      <c r="L195" s="4">
        <f t="shared" si="29"/>
        <v>0</v>
      </c>
    </row>
    <row r="196" spans="1:12">
      <c r="A196">
        <v>189</v>
      </c>
      <c r="B196">
        <v>1.6266666666666811</v>
      </c>
      <c r="C196">
        <f t="shared" si="20"/>
        <v>2.4400000000000217</v>
      </c>
      <c r="D196">
        <f t="shared" si="21"/>
        <v>3.2533333333333623</v>
      </c>
      <c r="E196">
        <f t="shared" si="22"/>
        <v>1.4640000000000131</v>
      </c>
      <c r="F196">
        <f t="shared" si="23"/>
        <v>2.0333333333333514</v>
      </c>
      <c r="G196">
        <f t="shared" si="24"/>
        <v>-5.5291753653731295</v>
      </c>
      <c r="H196">
        <f t="shared" si="25"/>
        <v>-0.74665797142029433</v>
      </c>
      <c r="I196">
        <f t="shared" si="26"/>
        <v>-2.6527082572875766</v>
      </c>
      <c r="J196">
        <f t="shared" si="27"/>
        <v>-3.7608513296809511</v>
      </c>
      <c r="K196" s="4">
        <f t="shared" si="28"/>
        <v>0</v>
      </c>
      <c r="L196" s="4">
        <f t="shared" si="29"/>
        <v>0</v>
      </c>
    </row>
    <row r="197" spans="1:12">
      <c r="A197">
        <v>190</v>
      </c>
      <c r="B197">
        <v>1.6300000000000145</v>
      </c>
      <c r="C197">
        <f t="shared" si="20"/>
        <v>2.4450000000000216</v>
      </c>
      <c r="D197">
        <f t="shared" si="21"/>
        <v>3.2600000000000291</v>
      </c>
      <c r="E197">
        <f t="shared" si="22"/>
        <v>1.4670000000000132</v>
      </c>
      <c r="F197">
        <f t="shared" si="23"/>
        <v>2.0375000000000183</v>
      </c>
      <c r="G197">
        <f t="shared" si="24"/>
        <v>-5.5241753653731296</v>
      </c>
      <c r="H197">
        <f t="shared" si="25"/>
        <v>-0.73999130475362751</v>
      </c>
      <c r="I197">
        <f t="shared" si="26"/>
        <v>-2.6497082572875765</v>
      </c>
      <c r="J197">
        <f t="shared" si="27"/>
        <v>-3.7566846630142843</v>
      </c>
      <c r="K197" s="4">
        <f t="shared" si="28"/>
        <v>0</v>
      </c>
      <c r="L197" s="4">
        <f t="shared" si="29"/>
        <v>0</v>
      </c>
    </row>
    <row r="198" spans="1:12">
      <c r="A198">
        <v>191</v>
      </c>
      <c r="B198">
        <v>1.633333333333348</v>
      </c>
      <c r="C198">
        <f t="shared" si="20"/>
        <v>2.4500000000000219</v>
      </c>
      <c r="D198">
        <f t="shared" si="21"/>
        <v>3.2666666666666959</v>
      </c>
      <c r="E198">
        <f t="shared" si="22"/>
        <v>1.4700000000000133</v>
      </c>
      <c r="F198">
        <f t="shared" si="23"/>
        <v>2.0416666666666847</v>
      </c>
      <c r="G198">
        <f t="shared" si="24"/>
        <v>-5.5191753653731297</v>
      </c>
      <c r="H198">
        <f t="shared" si="25"/>
        <v>-0.73332463808696069</v>
      </c>
      <c r="I198">
        <f t="shared" si="26"/>
        <v>-2.6467082572875764</v>
      </c>
      <c r="J198">
        <f t="shared" si="27"/>
        <v>-3.7525179963476178</v>
      </c>
      <c r="K198" s="4">
        <f t="shared" si="28"/>
        <v>0</v>
      </c>
      <c r="L198" s="4">
        <f t="shared" si="29"/>
        <v>0</v>
      </c>
    </row>
    <row r="199" spans="1:12">
      <c r="A199">
        <v>192</v>
      </c>
      <c r="B199">
        <v>1.6366666666666814</v>
      </c>
      <c r="C199">
        <f t="shared" si="20"/>
        <v>2.4550000000000223</v>
      </c>
      <c r="D199">
        <f t="shared" si="21"/>
        <v>3.2733333333333627</v>
      </c>
      <c r="E199">
        <f t="shared" si="22"/>
        <v>1.4730000000000132</v>
      </c>
      <c r="F199">
        <f t="shared" si="23"/>
        <v>2.0458333333333516</v>
      </c>
      <c r="G199">
        <f t="shared" si="24"/>
        <v>-5.5141753653731289</v>
      </c>
      <c r="H199">
        <f t="shared" si="25"/>
        <v>-0.72665797142029387</v>
      </c>
      <c r="I199">
        <f t="shared" si="26"/>
        <v>-2.6437082572875763</v>
      </c>
      <c r="J199">
        <f t="shared" si="27"/>
        <v>-3.748351329680951</v>
      </c>
      <c r="K199" s="4">
        <f t="shared" si="28"/>
        <v>0</v>
      </c>
      <c r="L199" s="4">
        <f t="shared" si="29"/>
        <v>0</v>
      </c>
    </row>
    <row r="200" spans="1:12">
      <c r="A200">
        <v>193</v>
      </c>
      <c r="B200">
        <v>1.6400000000000148</v>
      </c>
      <c r="C200">
        <f t="shared" ref="C200:C263" si="30">B200*$C$2</f>
        <v>2.4600000000000222</v>
      </c>
      <c r="D200">
        <f t="shared" ref="D200:D263" si="31">B200*$D$2</f>
        <v>3.2800000000000296</v>
      </c>
      <c r="E200">
        <f t="shared" ref="E200:E263" si="32">B200*$E$2</f>
        <v>1.4760000000000133</v>
      </c>
      <c r="F200">
        <f t="shared" ref="F200:F263" si="33">B200*$F$2</f>
        <v>2.0500000000000185</v>
      </c>
      <c r="G200">
        <f t="shared" si="24"/>
        <v>-5.509175365373129</v>
      </c>
      <c r="H200">
        <f t="shared" si="25"/>
        <v>-0.71999130475362705</v>
      </c>
      <c r="I200">
        <f t="shared" si="26"/>
        <v>-2.6407082572875762</v>
      </c>
      <c r="J200">
        <f t="shared" si="27"/>
        <v>-3.7441846630142841</v>
      </c>
      <c r="K200" s="4">
        <f t="shared" si="28"/>
        <v>0</v>
      </c>
      <c r="L200" s="4">
        <f t="shared" si="29"/>
        <v>0</v>
      </c>
    </row>
    <row r="201" spans="1:12">
      <c r="A201">
        <v>194</v>
      </c>
      <c r="B201">
        <v>1.6433333333333482</v>
      </c>
      <c r="C201">
        <f t="shared" si="30"/>
        <v>2.4650000000000221</v>
      </c>
      <c r="D201">
        <f t="shared" si="31"/>
        <v>3.2866666666666964</v>
      </c>
      <c r="E201">
        <f t="shared" si="32"/>
        <v>1.4790000000000134</v>
      </c>
      <c r="F201">
        <f t="shared" si="33"/>
        <v>2.0541666666666853</v>
      </c>
      <c r="G201">
        <f t="shared" ref="G201:G264" si="34">C201-$C$4</f>
        <v>-5.5041753653731291</v>
      </c>
      <c r="H201">
        <f t="shared" ref="H201:H264" si="35">D201-$D$4</f>
        <v>-0.71332463808696023</v>
      </c>
      <c r="I201">
        <f t="shared" ref="I201:I264" si="36">E201-$E$4</f>
        <v>-2.6377082572875761</v>
      </c>
      <c r="J201">
        <f t="shared" ref="J201:J264" si="37">F201-$F$4</f>
        <v>-3.7400179963476172</v>
      </c>
      <c r="K201" s="4">
        <f t="shared" ref="K201:K264" si="38">IF(MAX(G201:J201)&lt;0,0,MATCH(MAX(G201:J201),G201:J201,0))</f>
        <v>0</v>
      </c>
      <c r="L201" s="4">
        <f t="shared" ref="L201:L264" si="39">IF(K201=0,0,INDEX($C$5:$F$5,1,K201))</f>
        <v>0</v>
      </c>
    </row>
    <row r="202" spans="1:12">
      <c r="A202">
        <v>195</v>
      </c>
      <c r="B202">
        <v>1.6466666666666816</v>
      </c>
      <c r="C202">
        <f t="shared" si="30"/>
        <v>2.4700000000000224</v>
      </c>
      <c r="D202">
        <f t="shared" si="31"/>
        <v>3.2933333333333632</v>
      </c>
      <c r="E202">
        <f t="shared" si="32"/>
        <v>1.4820000000000135</v>
      </c>
      <c r="F202">
        <f t="shared" si="33"/>
        <v>2.0583333333333522</v>
      </c>
      <c r="G202">
        <f t="shared" si="34"/>
        <v>-5.4991753653731283</v>
      </c>
      <c r="H202">
        <f t="shared" si="35"/>
        <v>-0.70665797142029341</v>
      </c>
      <c r="I202">
        <f t="shared" si="36"/>
        <v>-2.634708257287576</v>
      </c>
      <c r="J202">
        <f t="shared" si="37"/>
        <v>-3.7358513296809504</v>
      </c>
      <c r="K202" s="4">
        <f t="shared" si="38"/>
        <v>0</v>
      </c>
      <c r="L202" s="4">
        <f t="shared" si="39"/>
        <v>0</v>
      </c>
    </row>
    <row r="203" spans="1:12">
      <c r="A203">
        <v>196</v>
      </c>
      <c r="B203">
        <v>1.650000000000015</v>
      </c>
      <c r="C203">
        <f t="shared" si="30"/>
        <v>2.4750000000000227</v>
      </c>
      <c r="D203">
        <f t="shared" si="31"/>
        <v>3.30000000000003</v>
      </c>
      <c r="E203">
        <f t="shared" si="32"/>
        <v>1.4850000000000136</v>
      </c>
      <c r="F203">
        <f t="shared" si="33"/>
        <v>2.0625000000000187</v>
      </c>
      <c r="G203">
        <f t="shared" si="34"/>
        <v>-5.4941753653731285</v>
      </c>
      <c r="H203">
        <f t="shared" si="35"/>
        <v>-0.69999130475362659</v>
      </c>
      <c r="I203">
        <f t="shared" si="36"/>
        <v>-2.6317082572875758</v>
      </c>
      <c r="J203">
        <f t="shared" si="37"/>
        <v>-3.7316846630142839</v>
      </c>
      <c r="K203" s="4">
        <f t="shared" si="38"/>
        <v>0</v>
      </c>
      <c r="L203" s="4">
        <f t="shared" si="39"/>
        <v>0</v>
      </c>
    </row>
    <row r="204" spans="1:12">
      <c r="A204">
        <v>197</v>
      </c>
      <c r="B204">
        <v>1.6533333333333484</v>
      </c>
      <c r="C204">
        <f t="shared" si="30"/>
        <v>2.4800000000000226</v>
      </c>
      <c r="D204">
        <f t="shared" si="31"/>
        <v>3.3066666666666968</v>
      </c>
      <c r="E204">
        <f t="shared" si="32"/>
        <v>1.4880000000000135</v>
      </c>
      <c r="F204">
        <f t="shared" si="33"/>
        <v>2.0666666666666855</v>
      </c>
      <c r="G204">
        <f t="shared" si="34"/>
        <v>-5.4891753653731286</v>
      </c>
      <c r="H204">
        <f t="shared" si="35"/>
        <v>-0.69332463808695977</v>
      </c>
      <c r="I204">
        <f t="shared" si="36"/>
        <v>-2.6287082572875757</v>
      </c>
      <c r="J204">
        <f t="shared" si="37"/>
        <v>-3.727517996347617</v>
      </c>
      <c r="K204" s="4">
        <f t="shared" si="38"/>
        <v>0</v>
      </c>
      <c r="L204" s="4">
        <f t="shared" si="39"/>
        <v>0</v>
      </c>
    </row>
    <row r="205" spans="1:12">
      <c r="A205">
        <v>198</v>
      </c>
      <c r="B205">
        <v>1.6566666666666818</v>
      </c>
      <c r="C205">
        <f t="shared" si="30"/>
        <v>2.4850000000000225</v>
      </c>
      <c r="D205">
        <f t="shared" si="31"/>
        <v>3.3133333333333637</v>
      </c>
      <c r="E205">
        <f t="shared" si="32"/>
        <v>1.4910000000000136</v>
      </c>
      <c r="F205">
        <f t="shared" si="33"/>
        <v>2.0708333333333524</v>
      </c>
      <c r="G205">
        <f t="shared" si="34"/>
        <v>-5.4841753653731287</v>
      </c>
      <c r="H205">
        <f t="shared" si="35"/>
        <v>-0.68665797142029295</v>
      </c>
      <c r="I205">
        <f t="shared" si="36"/>
        <v>-2.6257082572875756</v>
      </c>
      <c r="J205">
        <f t="shared" si="37"/>
        <v>-3.7233513296809502</v>
      </c>
      <c r="K205" s="4">
        <f t="shared" si="38"/>
        <v>0</v>
      </c>
      <c r="L205" s="4">
        <f t="shared" si="39"/>
        <v>0</v>
      </c>
    </row>
    <row r="206" spans="1:12">
      <c r="A206">
        <v>199</v>
      </c>
      <c r="B206">
        <v>1.6600000000000152</v>
      </c>
      <c r="C206">
        <f t="shared" si="30"/>
        <v>2.4900000000000229</v>
      </c>
      <c r="D206">
        <f t="shared" si="31"/>
        <v>3.3200000000000305</v>
      </c>
      <c r="E206">
        <f t="shared" si="32"/>
        <v>1.4940000000000138</v>
      </c>
      <c r="F206">
        <f t="shared" si="33"/>
        <v>2.0750000000000188</v>
      </c>
      <c r="G206">
        <f t="shared" si="34"/>
        <v>-5.4791753653731288</v>
      </c>
      <c r="H206">
        <f t="shared" si="35"/>
        <v>-0.67999130475362612</v>
      </c>
      <c r="I206">
        <f t="shared" si="36"/>
        <v>-2.6227082572875755</v>
      </c>
      <c r="J206">
        <f t="shared" si="37"/>
        <v>-3.7191846630142837</v>
      </c>
      <c r="K206" s="4">
        <f t="shared" si="38"/>
        <v>0</v>
      </c>
      <c r="L206" s="4">
        <f t="shared" si="39"/>
        <v>0</v>
      </c>
    </row>
    <row r="207" spans="1:12">
      <c r="A207">
        <v>200</v>
      </c>
      <c r="B207">
        <v>1.6633333333333487</v>
      </c>
      <c r="C207">
        <f t="shared" si="30"/>
        <v>2.4950000000000232</v>
      </c>
      <c r="D207">
        <f t="shared" si="31"/>
        <v>3.3266666666666973</v>
      </c>
      <c r="E207">
        <f t="shared" si="32"/>
        <v>1.4970000000000139</v>
      </c>
      <c r="F207">
        <f t="shared" si="33"/>
        <v>2.0791666666666857</v>
      </c>
      <c r="G207">
        <f t="shared" si="34"/>
        <v>-5.474175365373128</v>
      </c>
      <c r="H207">
        <f t="shared" si="35"/>
        <v>-0.6733246380869593</v>
      </c>
      <c r="I207">
        <f t="shared" si="36"/>
        <v>-2.6197082572875754</v>
      </c>
      <c r="J207">
        <f t="shared" si="37"/>
        <v>-3.7150179963476169</v>
      </c>
      <c r="K207" s="4">
        <f t="shared" si="38"/>
        <v>0</v>
      </c>
      <c r="L207" s="4">
        <f t="shared" si="39"/>
        <v>0</v>
      </c>
    </row>
    <row r="208" spans="1:12">
      <c r="A208">
        <v>201</v>
      </c>
      <c r="B208">
        <v>1.6666666666666821</v>
      </c>
      <c r="C208">
        <f t="shared" si="30"/>
        <v>2.5000000000000231</v>
      </c>
      <c r="D208">
        <f t="shared" si="31"/>
        <v>3.3333333333333641</v>
      </c>
      <c r="E208">
        <f t="shared" si="32"/>
        <v>1.500000000000014</v>
      </c>
      <c r="F208">
        <f t="shared" si="33"/>
        <v>2.0833333333333526</v>
      </c>
      <c r="G208">
        <f t="shared" si="34"/>
        <v>-5.4691753653731281</v>
      </c>
      <c r="H208">
        <f t="shared" si="35"/>
        <v>-0.66665797142029248</v>
      </c>
      <c r="I208">
        <f t="shared" si="36"/>
        <v>-2.6167082572875753</v>
      </c>
      <c r="J208">
        <f t="shared" si="37"/>
        <v>-3.71085132968095</v>
      </c>
      <c r="K208" s="4">
        <f t="shared" si="38"/>
        <v>0</v>
      </c>
      <c r="L208" s="4">
        <f t="shared" si="39"/>
        <v>0</v>
      </c>
    </row>
    <row r="209" spans="1:12">
      <c r="A209">
        <v>202</v>
      </c>
      <c r="B209">
        <v>1.6700000000000155</v>
      </c>
      <c r="C209">
        <f t="shared" si="30"/>
        <v>2.505000000000023</v>
      </c>
      <c r="D209">
        <f t="shared" si="31"/>
        <v>3.3400000000000309</v>
      </c>
      <c r="E209">
        <f t="shared" si="32"/>
        <v>1.5030000000000139</v>
      </c>
      <c r="F209">
        <f t="shared" si="33"/>
        <v>2.0875000000000195</v>
      </c>
      <c r="G209">
        <f t="shared" si="34"/>
        <v>-5.4641753653731282</v>
      </c>
      <c r="H209">
        <f t="shared" si="35"/>
        <v>-0.65999130475362566</v>
      </c>
      <c r="I209">
        <f t="shared" si="36"/>
        <v>-2.6137082572875756</v>
      </c>
      <c r="J209">
        <f t="shared" si="37"/>
        <v>-3.7066846630142831</v>
      </c>
      <c r="K209" s="4">
        <f t="shared" si="38"/>
        <v>0</v>
      </c>
      <c r="L209" s="4">
        <f t="shared" si="39"/>
        <v>0</v>
      </c>
    </row>
    <row r="210" spans="1:12">
      <c r="A210">
        <v>203</v>
      </c>
      <c r="B210">
        <v>1.6733333333333489</v>
      </c>
      <c r="C210">
        <f t="shared" si="30"/>
        <v>2.5100000000000233</v>
      </c>
      <c r="D210">
        <f t="shared" si="31"/>
        <v>3.3466666666666978</v>
      </c>
      <c r="E210">
        <f t="shared" si="32"/>
        <v>1.506000000000014</v>
      </c>
      <c r="F210">
        <f t="shared" si="33"/>
        <v>2.0916666666666863</v>
      </c>
      <c r="G210">
        <f t="shared" si="34"/>
        <v>-5.4591753653731274</v>
      </c>
      <c r="H210">
        <f t="shared" si="35"/>
        <v>-0.65332463808695884</v>
      </c>
      <c r="I210">
        <f t="shared" si="36"/>
        <v>-2.6107082572875755</v>
      </c>
      <c r="J210">
        <f t="shared" si="37"/>
        <v>-3.7025179963476162</v>
      </c>
      <c r="K210" s="4">
        <f t="shared" si="38"/>
        <v>0</v>
      </c>
      <c r="L210" s="4">
        <f t="shared" si="39"/>
        <v>0</v>
      </c>
    </row>
    <row r="211" spans="1:12">
      <c r="A211">
        <v>204</v>
      </c>
      <c r="B211">
        <v>1.6766666666666823</v>
      </c>
      <c r="C211">
        <f t="shared" si="30"/>
        <v>2.5150000000000237</v>
      </c>
      <c r="D211">
        <f t="shared" si="31"/>
        <v>3.3533333333333646</v>
      </c>
      <c r="E211">
        <f t="shared" si="32"/>
        <v>1.5090000000000141</v>
      </c>
      <c r="F211">
        <f t="shared" si="33"/>
        <v>2.0958333333333528</v>
      </c>
      <c r="G211">
        <f t="shared" si="34"/>
        <v>-5.4541753653731275</v>
      </c>
      <c r="H211">
        <f t="shared" si="35"/>
        <v>-0.64665797142029202</v>
      </c>
      <c r="I211">
        <f t="shared" si="36"/>
        <v>-2.6077082572875754</v>
      </c>
      <c r="J211">
        <f t="shared" si="37"/>
        <v>-3.6983513296809498</v>
      </c>
      <c r="K211" s="4">
        <f t="shared" si="38"/>
        <v>0</v>
      </c>
      <c r="L211" s="4">
        <f t="shared" si="39"/>
        <v>0</v>
      </c>
    </row>
    <row r="212" spans="1:12">
      <c r="A212">
        <v>205</v>
      </c>
      <c r="B212">
        <v>1.6800000000000157</v>
      </c>
      <c r="C212">
        <f t="shared" si="30"/>
        <v>2.5200000000000236</v>
      </c>
      <c r="D212">
        <f t="shared" si="31"/>
        <v>3.3600000000000314</v>
      </c>
      <c r="E212">
        <f t="shared" si="32"/>
        <v>1.5120000000000142</v>
      </c>
      <c r="F212">
        <f t="shared" si="33"/>
        <v>2.1000000000000196</v>
      </c>
      <c r="G212">
        <f t="shared" si="34"/>
        <v>-5.4491753653731276</v>
      </c>
      <c r="H212">
        <f t="shared" si="35"/>
        <v>-0.6399913047536252</v>
      </c>
      <c r="I212">
        <f t="shared" si="36"/>
        <v>-2.6047082572875753</v>
      </c>
      <c r="J212">
        <f t="shared" si="37"/>
        <v>-3.6941846630142829</v>
      </c>
      <c r="K212" s="4">
        <f t="shared" si="38"/>
        <v>0</v>
      </c>
      <c r="L212" s="4">
        <f t="shared" si="39"/>
        <v>0</v>
      </c>
    </row>
    <row r="213" spans="1:12">
      <c r="A213">
        <v>206</v>
      </c>
      <c r="B213">
        <v>1.6833333333333491</v>
      </c>
      <c r="C213">
        <f t="shared" si="30"/>
        <v>2.5250000000000234</v>
      </c>
      <c r="D213">
        <f t="shared" si="31"/>
        <v>3.3666666666666982</v>
      </c>
      <c r="E213">
        <f t="shared" si="32"/>
        <v>1.5150000000000143</v>
      </c>
      <c r="F213">
        <f t="shared" si="33"/>
        <v>2.1041666666666865</v>
      </c>
      <c r="G213">
        <f t="shared" si="34"/>
        <v>-5.4441753653731277</v>
      </c>
      <c r="H213">
        <f t="shared" si="35"/>
        <v>-0.63332463808695838</v>
      </c>
      <c r="I213">
        <f t="shared" si="36"/>
        <v>-2.6017082572875752</v>
      </c>
      <c r="J213">
        <f t="shared" si="37"/>
        <v>-3.6900179963476161</v>
      </c>
      <c r="K213" s="4">
        <f t="shared" si="38"/>
        <v>0</v>
      </c>
      <c r="L213" s="4">
        <f t="shared" si="39"/>
        <v>0</v>
      </c>
    </row>
    <row r="214" spans="1:12">
      <c r="A214">
        <v>207</v>
      </c>
      <c r="B214">
        <v>1.6866666666666825</v>
      </c>
      <c r="C214">
        <f t="shared" si="30"/>
        <v>2.5300000000000238</v>
      </c>
      <c r="D214">
        <f t="shared" si="31"/>
        <v>3.373333333333365</v>
      </c>
      <c r="E214">
        <f t="shared" si="32"/>
        <v>1.5180000000000142</v>
      </c>
      <c r="F214">
        <f t="shared" si="33"/>
        <v>2.1083333333333529</v>
      </c>
      <c r="G214">
        <f t="shared" si="34"/>
        <v>-5.4391753653731278</v>
      </c>
      <c r="H214">
        <f t="shared" si="35"/>
        <v>-0.62665797142029156</v>
      </c>
      <c r="I214">
        <f t="shared" si="36"/>
        <v>-2.5987082572875755</v>
      </c>
      <c r="J214">
        <f t="shared" si="37"/>
        <v>-3.6858513296809496</v>
      </c>
      <c r="K214" s="4">
        <f t="shared" si="38"/>
        <v>0</v>
      </c>
      <c r="L214" s="4">
        <f t="shared" si="39"/>
        <v>0</v>
      </c>
    </row>
    <row r="215" spans="1:12">
      <c r="A215">
        <v>208</v>
      </c>
      <c r="B215">
        <v>1.6900000000000159</v>
      </c>
      <c r="C215">
        <f t="shared" si="30"/>
        <v>2.5350000000000241</v>
      </c>
      <c r="D215">
        <f t="shared" si="31"/>
        <v>3.3800000000000319</v>
      </c>
      <c r="E215">
        <f t="shared" si="32"/>
        <v>1.5210000000000143</v>
      </c>
      <c r="F215">
        <f t="shared" si="33"/>
        <v>2.1125000000000198</v>
      </c>
      <c r="G215">
        <f t="shared" si="34"/>
        <v>-5.4341753653731271</v>
      </c>
      <c r="H215">
        <f t="shared" si="35"/>
        <v>-0.61999130475362474</v>
      </c>
      <c r="I215">
        <f t="shared" si="36"/>
        <v>-2.5957082572875754</v>
      </c>
      <c r="J215">
        <f t="shared" si="37"/>
        <v>-3.6816846630142828</v>
      </c>
      <c r="K215" s="4">
        <f t="shared" si="38"/>
        <v>0</v>
      </c>
      <c r="L215" s="4">
        <f t="shared" si="39"/>
        <v>0</v>
      </c>
    </row>
    <row r="216" spans="1:12">
      <c r="A216">
        <v>209</v>
      </c>
      <c r="B216">
        <v>1.6933333333333493</v>
      </c>
      <c r="C216">
        <f t="shared" si="30"/>
        <v>2.540000000000024</v>
      </c>
      <c r="D216">
        <f t="shared" si="31"/>
        <v>3.3866666666666987</v>
      </c>
      <c r="E216">
        <f t="shared" si="32"/>
        <v>1.5240000000000145</v>
      </c>
      <c r="F216">
        <f t="shared" si="33"/>
        <v>2.1166666666666867</v>
      </c>
      <c r="G216">
        <f t="shared" si="34"/>
        <v>-5.4291753653731272</v>
      </c>
      <c r="H216">
        <f t="shared" si="35"/>
        <v>-0.61332463808695792</v>
      </c>
      <c r="I216">
        <f t="shared" si="36"/>
        <v>-2.5927082572875753</v>
      </c>
      <c r="J216">
        <f t="shared" si="37"/>
        <v>-3.6775179963476159</v>
      </c>
      <c r="K216" s="4">
        <f t="shared" si="38"/>
        <v>0</v>
      </c>
      <c r="L216" s="4">
        <f t="shared" si="39"/>
        <v>0</v>
      </c>
    </row>
    <row r="217" spans="1:12">
      <c r="A217">
        <v>210</v>
      </c>
      <c r="B217">
        <v>1.6966666666666828</v>
      </c>
      <c r="C217">
        <f t="shared" si="30"/>
        <v>2.5450000000000239</v>
      </c>
      <c r="D217">
        <f t="shared" si="31"/>
        <v>3.3933333333333655</v>
      </c>
      <c r="E217">
        <f t="shared" si="32"/>
        <v>1.5270000000000146</v>
      </c>
      <c r="F217">
        <f t="shared" si="33"/>
        <v>2.1208333333333536</v>
      </c>
      <c r="G217">
        <f t="shared" si="34"/>
        <v>-5.4241753653731273</v>
      </c>
      <c r="H217">
        <f t="shared" si="35"/>
        <v>-0.6066579714202911</v>
      </c>
      <c r="I217">
        <f t="shared" si="36"/>
        <v>-2.5897082572875751</v>
      </c>
      <c r="J217">
        <f t="shared" si="37"/>
        <v>-3.673351329680949</v>
      </c>
      <c r="K217" s="4">
        <f t="shared" si="38"/>
        <v>0</v>
      </c>
      <c r="L217" s="4">
        <f t="shared" si="39"/>
        <v>0</v>
      </c>
    </row>
    <row r="218" spans="1:12">
      <c r="A218">
        <v>211</v>
      </c>
      <c r="B218">
        <v>1.7000000000000162</v>
      </c>
      <c r="C218">
        <f t="shared" si="30"/>
        <v>2.5500000000000242</v>
      </c>
      <c r="D218">
        <f t="shared" si="31"/>
        <v>3.4000000000000323</v>
      </c>
      <c r="E218">
        <f t="shared" si="32"/>
        <v>1.5300000000000147</v>
      </c>
      <c r="F218">
        <f t="shared" si="33"/>
        <v>2.1250000000000204</v>
      </c>
      <c r="G218">
        <f t="shared" si="34"/>
        <v>-5.4191753653731265</v>
      </c>
      <c r="H218">
        <f t="shared" si="35"/>
        <v>-0.59999130475362428</v>
      </c>
      <c r="I218">
        <f t="shared" si="36"/>
        <v>-2.586708257287575</v>
      </c>
      <c r="J218">
        <f t="shared" si="37"/>
        <v>-3.6691846630142821</v>
      </c>
      <c r="K218" s="4">
        <f t="shared" si="38"/>
        <v>0</v>
      </c>
      <c r="L218" s="4">
        <f t="shared" si="39"/>
        <v>0</v>
      </c>
    </row>
    <row r="219" spans="1:12">
      <c r="A219">
        <v>212</v>
      </c>
      <c r="B219">
        <v>1.7033333333333496</v>
      </c>
      <c r="C219">
        <f t="shared" si="30"/>
        <v>2.5550000000000246</v>
      </c>
      <c r="D219">
        <f t="shared" si="31"/>
        <v>3.4066666666666992</v>
      </c>
      <c r="E219">
        <f t="shared" si="32"/>
        <v>1.5330000000000146</v>
      </c>
      <c r="F219">
        <f t="shared" si="33"/>
        <v>2.1291666666666869</v>
      </c>
      <c r="G219">
        <f t="shared" si="34"/>
        <v>-5.4141753653731266</v>
      </c>
      <c r="H219">
        <f t="shared" si="35"/>
        <v>-0.59332463808695746</v>
      </c>
      <c r="I219">
        <f t="shared" si="36"/>
        <v>-2.5837082572875749</v>
      </c>
      <c r="J219">
        <f t="shared" si="37"/>
        <v>-3.6650179963476157</v>
      </c>
      <c r="K219" s="4">
        <f t="shared" si="38"/>
        <v>0</v>
      </c>
      <c r="L219" s="4">
        <f t="shared" si="39"/>
        <v>0</v>
      </c>
    </row>
    <row r="220" spans="1:12">
      <c r="A220">
        <v>213</v>
      </c>
      <c r="B220">
        <v>1.706666666666683</v>
      </c>
      <c r="C220">
        <f t="shared" si="30"/>
        <v>2.5600000000000245</v>
      </c>
      <c r="D220">
        <f t="shared" si="31"/>
        <v>3.413333333333366</v>
      </c>
      <c r="E220">
        <f t="shared" si="32"/>
        <v>1.5360000000000147</v>
      </c>
      <c r="F220">
        <f t="shared" si="33"/>
        <v>2.1333333333333537</v>
      </c>
      <c r="G220">
        <f t="shared" si="34"/>
        <v>-5.4091753653731267</v>
      </c>
      <c r="H220">
        <f t="shared" si="35"/>
        <v>-0.58665797142029064</v>
      </c>
      <c r="I220">
        <f t="shared" si="36"/>
        <v>-2.5807082572875748</v>
      </c>
      <c r="J220">
        <f t="shared" si="37"/>
        <v>-3.6608513296809488</v>
      </c>
      <c r="K220" s="4">
        <f t="shared" si="38"/>
        <v>0</v>
      </c>
      <c r="L220" s="4">
        <f t="shared" si="39"/>
        <v>0</v>
      </c>
    </row>
    <row r="221" spans="1:12">
      <c r="A221">
        <v>214</v>
      </c>
      <c r="B221">
        <v>1.7100000000000164</v>
      </c>
      <c r="C221">
        <f t="shared" si="30"/>
        <v>2.5650000000000244</v>
      </c>
      <c r="D221">
        <f t="shared" si="31"/>
        <v>3.4200000000000328</v>
      </c>
      <c r="E221">
        <f t="shared" si="32"/>
        <v>1.5390000000000148</v>
      </c>
      <c r="F221">
        <f t="shared" si="33"/>
        <v>2.1375000000000206</v>
      </c>
      <c r="G221">
        <f t="shared" si="34"/>
        <v>-5.4041753653731268</v>
      </c>
      <c r="H221">
        <f t="shared" si="35"/>
        <v>-0.57999130475362382</v>
      </c>
      <c r="I221">
        <f t="shared" si="36"/>
        <v>-2.5777082572875747</v>
      </c>
      <c r="J221">
        <f t="shared" si="37"/>
        <v>-3.656684663014282</v>
      </c>
      <c r="K221" s="4">
        <f t="shared" si="38"/>
        <v>0</v>
      </c>
      <c r="L221" s="4">
        <f t="shared" si="39"/>
        <v>0</v>
      </c>
    </row>
    <row r="222" spans="1:12">
      <c r="A222">
        <v>215</v>
      </c>
      <c r="B222">
        <v>1.7133333333333498</v>
      </c>
      <c r="C222">
        <f t="shared" si="30"/>
        <v>2.5700000000000247</v>
      </c>
      <c r="D222">
        <f t="shared" si="31"/>
        <v>3.4266666666666996</v>
      </c>
      <c r="E222">
        <f t="shared" si="32"/>
        <v>1.5420000000000149</v>
      </c>
      <c r="F222">
        <f t="shared" si="33"/>
        <v>2.141666666666687</v>
      </c>
      <c r="G222">
        <f t="shared" si="34"/>
        <v>-5.3991753653731269</v>
      </c>
      <c r="H222">
        <f t="shared" si="35"/>
        <v>-0.57332463808695699</v>
      </c>
      <c r="I222">
        <f t="shared" si="36"/>
        <v>-2.5747082572875746</v>
      </c>
      <c r="J222">
        <f t="shared" si="37"/>
        <v>-3.6525179963476155</v>
      </c>
      <c r="K222" s="4">
        <f t="shared" si="38"/>
        <v>0</v>
      </c>
      <c r="L222" s="4">
        <f t="shared" si="39"/>
        <v>0</v>
      </c>
    </row>
    <row r="223" spans="1:12">
      <c r="A223">
        <v>216</v>
      </c>
      <c r="B223">
        <v>1.7166666666666832</v>
      </c>
      <c r="C223">
        <f t="shared" si="30"/>
        <v>2.575000000000025</v>
      </c>
      <c r="D223">
        <f t="shared" si="31"/>
        <v>3.4333333333333664</v>
      </c>
      <c r="E223">
        <f t="shared" si="32"/>
        <v>1.545000000000015</v>
      </c>
      <c r="F223">
        <f t="shared" si="33"/>
        <v>2.1458333333333539</v>
      </c>
      <c r="G223">
        <f t="shared" si="34"/>
        <v>-5.3941753653731261</v>
      </c>
      <c r="H223">
        <f t="shared" si="35"/>
        <v>-0.56665797142029017</v>
      </c>
      <c r="I223">
        <f t="shared" si="36"/>
        <v>-2.5717082572875745</v>
      </c>
      <c r="J223">
        <f t="shared" si="37"/>
        <v>-3.6483513296809487</v>
      </c>
      <c r="K223" s="4">
        <f t="shared" si="38"/>
        <v>0</v>
      </c>
      <c r="L223" s="4">
        <f t="shared" si="39"/>
        <v>0</v>
      </c>
    </row>
    <row r="224" spans="1:12">
      <c r="A224">
        <v>217</v>
      </c>
      <c r="B224">
        <v>1.7200000000000166</v>
      </c>
      <c r="C224">
        <f t="shared" si="30"/>
        <v>2.5800000000000249</v>
      </c>
      <c r="D224">
        <f t="shared" si="31"/>
        <v>3.4400000000000333</v>
      </c>
      <c r="E224">
        <f t="shared" si="32"/>
        <v>1.5480000000000149</v>
      </c>
      <c r="F224">
        <f t="shared" si="33"/>
        <v>2.1500000000000208</v>
      </c>
      <c r="G224">
        <f t="shared" si="34"/>
        <v>-5.3891753653731262</v>
      </c>
      <c r="H224">
        <f t="shared" si="35"/>
        <v>-0.55999130475362335</v>
      </c>
      <c r="I224">
        <f t="shared" si="36"/>
        <v>-2.5687082572875743</v>
      </c>
      <c r="J224">
        <f t="shared" si="37"/>
        <v>-3.6441846630142818</v>
      </c>
      <c r="K224" s="4">
        <f t="shared" si="38"/>
        <v>0</v>
      </c>
      <c r="L224" s="4">
        <f t="shared" si="39"/>
        <v>0</v>
      </c>
    </row>
    <row r="225" spans="1:12">
      <c r="A225">
        <v>218</v>
      </c>
      <c r="B225">
        <v>1.72333333333335</v>
      </c>
      <c r="C225">
        <f t="shared" si="30"/>
        <v>2.5850000000000248</v>
      </c>
      <c r="D225">
        <f t="shared" si="31"/>
        <v>3.4466666666667001</v>
      </c>
      <c r="E225">
        <f t="shared" si="32"/>
        <v>1.551000000000015</v>
      </c>
      <c r="F225">
        <f t="shared" si="33"/>
        <v>2.1541666666666877</v>
      </c>
      <c r="G225">
        <f t="shared" si="34"/>
        <v>-5.3841753653731264</v>
      </c>
      <c r="H225">
        <f t="shared" si="35"/>
        <v>-0.55332463808695653</v>
      </c>
      <c r="I225">
        <f t="shared" si="36"/>
        <v>-2.5657082572875742</v>
      </c>
      <c r="J225">
        <f t="shared" si="37"/>
        <v>-3.6400179963476149</v>
      </c>
      <c r="K225" s="4">
        <f t="shared" si="38"/>
        <v>0</v>
      </c>
      <c r="L225" s="4">
        <f t="shared" si="39"/>
        <v>0</v>
      </c>
    </row>
    <row r="226" spans="1:12">
      <c r="A226">
        <v>219</v>
      </c>
      <c r="B226">
        <v>1.7266666666666834</v>
      </c>
      <c r="C226">
        <f t="shared" si="30"/>
        <v>2.5900000000000252</v>
      </c>
      <c r="D226">
        <f t="shared" si="31"/>
        <v>3.4533333333333669</v>
      </c>
      <c r="E226">
        <f t="shared" si="32"/>
        <v>1.5540000000000151</v>
      </c>
      <c r="F226">
        <f t="shared" si="33"/>
        <v>2.1583333333333545</v>
      </c>
      <c r="G226">
        <f t="shared" si="34"/>
        <v>-5.3791753653731256</v>
      </c>
      <c r="H226">
        <f t="shared" si="35"/>
        <v>-0.54665797142028971</v>
      </c>
      <c r="I226">
        <f t="shared" si="36"/>
        <v>-2.5627082572875741</v>
      </c>
      <c r="J226">
        <f t="shared" si="37"/>
        <v>-3.635851329680948</v>
      </c>
      <c r="K226" s="4">
        <f t="shared" si="38"/>
        <v>0</v>
      </c>
      <c r="L226" s="4">
        <f t="shared" si="39"/>
        <v>0</v>
      </c>
    </row>
    <row r="227" spans="1:12">
      <c r="A227">
        <v>220</v>
      </c>
      <c r="B227">
        <v>1.7300000000000169</v>
      </c>
      <c r="C227">
        <f t="shared" si="30"/>
        <v>2.5950000000000255</v>
      </c>
      <c r="D227">
        <f t="shared" si="31"/>
        <v>3.4600000000000337</v>
      </c>
      <c r="E227">
        <f t="shared" si="32"/>
        <v>1.5570000000000153</v>
      </c>
      <c r="F227">
        <f t="shared" si="33"/>
        <v>2.162500000000021</v>
      </c>
      <c r="G227">
        <f t="shared" si="34"/>
        <v>-5.3741753653731257</v>
      </c>
      <c r="H227">
        <f t="shared" si="35"/>
        <v>-0.53999130475362289</v>
      </c>
      <c r="I227">
        <f t="shared" si="36"/>
        <v>-2.559708257287574</v>
      </c>
      <c r="J227">
        <f t="shared" si="37"/>
        <v>-3.6316846630142816</v>
      </c>
      <c r="K227" s="4">
        <f t="shared" si="38"/>
        <v>0</v>
      </c>
      <c r="L227" s="4">
        <f t="shared" si="39"/>
        <v>0</v>
      </c>
    </row>
    <row r="228" spans="1:12">
      <c r="A228">
        <v>221</v>
      </c>
      <c r="B228">
        <v>1.7333333333333503</v>
      </c>
      <c r="C228">
        <f t="shared" si="30"/>
        <v>2.6000000000000254</v>
      </c>
      <c r="D228">
        <f t="shared" si="31"/>
        <v>3.4666666666667005</v>
      </c>
      <c r="E228">
        <f t="shared" si="32"/>
        <v>1.5600000000000154</v>
      </c>
      <c r="F228">
        <f t="shared" si="33"/>
        <v>2.1666666666666878</v>
      </c>
      <c r="G228">
        <f t="shared" si="34"/>
        <v>-5.3691753653731258</v>
      </c>
      <c r="H228">
        <f t="shared" si="35"/>
        <v>-0.53332463808695607</v>
      </c>
      <c r="I228">
        <f t="shared" si="36"/>
        <v>-2.5567082572875739</v>
      </c>
      <c r="J228">
        <f t="shared" si="37"/>
        <v>-3.6275179963476147</v>
      </c>
      <c r="K228" s="4">
        <f t="shared" si="38"/>
        <v>0</v>
      </c>
      <c r="L228" s="4">
        <f t="shared" si="39"/>
        <v>0</v>
      </c>
    </row>
    <row r="229" spans="1:12">
      <c r="A229">
        <v>222</v>
      </c>
      <c r="B229">
        <v>1.7366666666666837</v>
      </c>
      <c r="C229">
        <f t="shared" si="30"/>
        <v>2.6050000000000253</v>
      </c>
      <c r="D229">
        <f t="shared" si="31"/>
        <v>3.4733333333333674</v>
      </c>
      <c r="E229">
        <f t="shared" si="32"/>
        <v>1.5630000000000153</v>
      </c>
      <c r="F229">
        <f t="shared" si="33"/>
        <v>2.1708333333333547</v>
      </c>
      <c r="G229">
        <f t="shared" si="34"/>
        <v>-5.3641753653731259</v>
      </c>
      <c r="H229">
        <f t="shared" si="35"/>
        <v>-0.52665797142028925</v>
      </c>
      <c r="I229">
        <f t="shared" si="36"/>
        <v>-2.5537082572875742</v>
      </c>
      <c r="J229">
        <f t="shared" si="37"/>
        <v>-3.6233513296809479</v>
      </c>
      <c r="K229" s="4">
        <f t="shared" si="38"/>
        <v>0</v>
      </c>
      <c r="L229" s="4">
        <f t="shared" si="39"/>
        <v>0</v>
      </c>
    </row>
    <row r="230" spans="1:12">
      <c r="A230">
        <v>223</v>
      </c>
      <c r="B230">
        <v>1.7400000000000171</v>
      </c>
      <c r="C230">
        <f t="shared" si="30"/>
        <v>2.6100000000000256</v>
      </c>
      <c r="D230">
        <f t="shared" si="31"/>
        <v>3.4800000000000342</v>
      </c>
      <c r="E230">
        <f t="shared" si="32"/>
        <v>1.5660000000000154</v>
      </c>
      <c r="F230">
        <f t="shared" si="33"/>
        <v>2.1750000000000211</v>
      </c>
      <c r="G230">
        <f t="shared" si="34"/>
        <v>-5.359175365373126</v>
      </c>
      <c r="H230">
        <f t="shared" si="35"/>
        <v>-0.51999130475362243</v>
      </c>
      <c r="I230">
        <f t="shared" si="36"/>
        <v>-2.5507082572875741</v>
      </c>
      <c r="J230">
        <f t="shared" si="37"/>
        <v>-3.6191846630142814</v>
      </c>
      <c r="K230" s="4">
        <f t="shared" si="38"/>
        <v>0</v>
      </c>
      <c r="L230" s="4">
        <f t="shared" si="39"/>
        <v>0</v>
      </c>
    </row>
    <row r="231" spans="1:12">
      <c r="A231">
        <v>224</v>
      </c>
      <c r="B231">
        <v>1.7433333333333505</v>
      </c>
      <c r="C231">
        <f t="shared" si="30"/>
        <v>2.615000000000026</v>
      </c>
      <c r="D231">
        <f t="shared" si="31"/>
        <v>3.486666666666701</v>
      </c>
      <c r="E231">
        <f t="shared" si="32"/>
        <v>1.5690000000000155</v>
      </c>
      <c r="F231">
        <f t="shared" si="33"/>
        <v>2.179166666666688</v>
      </c>
      <c r="G231">
        <f t="shared" si="34"/>
        <v>-5.3541753653731252</v>
      </c>
      <c r="H231">
        <f t="shared" si="35"/>
        <v>-0.51332463808695561</v>
      </c>
      <c r="I231">
        <f t="shared" si="36"/>
        <v>-2.547708257287574</v>
      </c>
      <c r="J231">
        <f t="shared" si="37"/>
        <v>-3.6150179963476146</v>
      </c>
      <c r="K231" s="4">
        <f t="shared" si="38"/>
        <v>0</v>
      </c>
      <c r="L231" s="4">
        <f t="shared" si="39"/>
        <v>0</v>
      </c>
    </row>
    <row r="232" spans="1:12">
      <c r="A232">
        <v>225</v>
      </c>
      <c r="B232">
        <v>1.7466666666666839</v>
      </c>
      <c r="C232">
        <f t="shared" si="30"/>
        <v>2.6200000000000259</v>
      </c>
      <c r="D232">
        <f t="shared" si="31"/>
        <v>3.4933333333333678</v>
      </c>
      <c r="E232">
        <f t="shared" si="32"/>
        <v>1.5720000000000156</v>
      </c>
      <c r="F232">
        <f t="shared" si="33"/>
        <v>2.1833333333333549</v>
      </c>
      <c r="G232">
        <f t="shared" si="34"/>
        <v>-5.3491753653731253</v>
      </c>
      <c r="H232">
        <f t="shared" si="35"/>
        <v>-0.50665797142028879</v>
      </c>
      <c r="I232">
        <f t="shared" si="36"/>
        <v>-2.5447082572875739</v>
      </c>
      <c r="J232">
        <f t="shared" si="37"/>
        <v>-3.6108513296809477</v>
      </c>
      <c r="K232" s="4">
        <f t="shared" si="38"/>
        <v>0</v>
      </c>
      <c r="L232" s="4">
        <f t="shared" si="39"/>
        <v>0</v>
      </c>
    </row>
    <row r="233" spans="1:12">
      <c r="A233">
        <v>226</v>
      </c>
      <c r="B233">
        <v>1.7500000000000173</v>
      </c>
      <c r="C233">
        <f t="shared" si="30"/>
        <v>2.6250000000000258</v>
      </c>
      <c r="D233">
        <f t="shared" si="31"/>
        <v>3.5000000000000346</v>
      </c>
      <c r="E233">
        <f t="shared" si="32"/>
        <v>1.5750000000000157</v>
      </c>
      <c r="F233">
        <f t="shared" si="33"/>
        <v>2.1875000000000218</v>
      </c>
      <c r="G233">
        <f t="shared" si="34"/>
        <v>-5.3441753653731254</v>
      </c>
      <c r="H233">
        <f t="shared" si="35"/>
        <v>-0.49999130475362197</v>
      </c>
      <c r="I233">
        <f t="shared" si="36"/>
        <v>-2.5417082572875738</v>
      </c>
      <c r="J233">
        <f t="shared" si="37"/>
        <v>-3.6066846630142808</v>
      </c>
      <c r="K233" s="4">
        <f t="shared" si="38"/>
        <v>0</v>
      </c>
      <c r="L233" s="4">
        <f t="shared" si="39"/>
        <v>0</v>
      </c>
    </row>
    <row r="234" spans="1:12">
      <c r="A234">
        <v>227</v>
      </c>
      <c r="B234">
        <v>1.7533333333333507</v>
      </c>
      <c r="C234">
        <f t="shared" si="30"/>
        <v>2.6300000000000261</v>
      </c>
      <c r="D234">
        <f t="shared" si="31"/>
        <v>3.5066666666667015</v>
      </c>
      <c r="E234">
        <f t="shared" si="32"/>
        <v>1.5780000000000156</v>
      </c>
      <c r="F234">
        <f t="shared" si="33"/>
        <v>2.1916666666666886</v>
      </c>
      <c r="G234">
        <f t="shared" si="34"/>
        <v>-5.3391753653731246</v>
      </c>
      <c r="H234">
        <f t="shared" si="35"/>
        <v>-0.49332463808695515</v>
      </c>
      <c r="I234">
        <f t="shared" si="36"/>
        <v>-2.5387082572875741</v>
      </c>
      <c r="J234">
        <f t="shared" si="37"/>
        <v>-3.6025179963476139</v>
      </c>
      <c r="K234" s="4">
        <f t="shared" si="38"/>
        <v>0</v>
      </c>
      <c r="L234" s="4">
        <f t="shared" si="39"/>
        <v>0</v>
      </c>
    </row>
    <row r="235" spans="1:12">
      <c r="A235">
        <v>228</v>
      </c>
      <c r="B235">
        <v>1.7566666666666841</v>
      </c>
      <c r="C235">
        <f t="shared" si="30"/>
        <v>2.6350000000000264</v>
      </c>
      <c r="D235">
        <f t="shared" si="31"/>
        <v>3.5133333333333683</v>
      </c>
      <c r="E235">
        <f t="shared" si="32"/>
        <v>1.5810000000000157</v>
      </c>
      <c r="F235">
        <f t="shared" si="33"/>
        <v>2.1958333333333551</v>
      </c>
      <c r="G235">
        <f t="shared" si="34"/>
        <v>-5.3341753653731248</v>
      </c>
      <c r="H235">
        <f t="shared" si="35"/>
        <v>-0.48665797142028833</v>
      </c>
      <c r="I235">
        <f t="shared" si="36"/>
        <v>-2.535708257287574</v>
      </c>
      <c r="J235">
        <f t="shared" si="37"/>
        <v>-3.5983513296809475</v>
      </c>
      <c r="K235" s="4">
        <f t="shared" si="38"/>
        <v>0</v>
      </c>
      <c r="L235" s="4">
        <f t="shared" si="39"/>
        <v>0</v>
      </c>
    </row>
    <row r="236" spans="1:12">
      <c r="A236">
        <v>229</v>
      </c>
      <c r="B236">
        <v>1.7600000000000176</v>
      </c>
      <c r="C236">
        <f t="shared" si="30"/>
        <v>2.6400000000000263</v>
      </c>
      <c r="D236">
        <f t="shared" si="31"/>
        <v>3.5200000000000351</v>
      </c>
      <c r="E236">
        <f t="shared" si="32"/>
        <v>1.5840000000000158</v>
      </c>
      <c r="F236">
        <f t="shared" si="33"/>
        <v>2.2000000000000219</v>
      </c>
      <c r="G236">
        <f t="shared" si="34"/>
        <v>-5.3291753653731249</v>
      </c>
      <c r="H236">
        <f t="shared" si="35"/>
        <v>-0.47999130475362151</v>
      </c>
      <c r="I236">
        <f t="shared" si="36"/>
        <v>-2.5327082572875739</v>
      </c>
      <c r="J236">
        <f t="shared" si="37"/>
        <v>-3.5941846630142806</v>
      </c>
      <c r="K236" s="4">
        <f t="shared" si="38"/>
        <v>0</v>
      </c>
      <c r="L236" s="4">
        <f t="shared" si="39"/>
        <v>0</v>
      </c>
    </row>
    <row r="237" spans="1:12">
      <c r="A237">
        <v>230</v>
      </c>
      <c r="B237">
        <v>1.763333333333351</v>
      </c>
      <c r="C237">
        <f t="shared" si="30"/>
        <v>2.6450000000000262</v>
      </c>
      <c r="D237">
        <f t="shared" si="31"/>
        <v>3.5266666666667019</v>
      </c>
      <c r="E237">
        <f t="shared" si="32"/>
        <v>1.587000000000016</v>
      </c>
      <c r="F237">
        <f t="shared" si="33"/>
        <v>2.2041666666666888</v>
      </c>
      <c r="G237">
        <f t="shared" si="34"/>
        <v>-5.324175365373125</v>
      </c>
      <c r="H237">
        <f t="shared" si="35"/>
        <v>-0.47332463808695469</v>
      </c>
      <c r="I237">
        <f t="shared" si="36"/>
        <v>-2.5297082572875738</v>
      </c>
      <c r="J237">
        <f t="shared" si="37"/>
        <v>-3.5900179963476138</v>
      </c>
      <c r="K237" s="4">
        <f t="shared" si="38"/>
        <v>0</v>
      </c>
      <c r="L237" s="4">
        <f t="shared" si="39"/>
        <v>0</v>
      </c>
    </row>
    <row r="238" spans="1:12">
      <c r="A238">
        <v>231</v>
      </c>
      <c r="B238">
        <v>1.7666666666666844</v>
      </c>
      <c r="C238">
        <f t="shared" si="30"/>
        <v>2.6500000000000266</v>
      </c>
      <c r="D238">
        <f t="shared" si="31"/>
        <v>3.5333333333333687</v>
      </c>
      <c r="E238">
        <f t="shared" si="32"/>
        <v>1.5900000000000161</v>
      </c>
      <c r="F238">
        <f t="shared" si="33"/>
        <v>2.2083333333333552</v>
      </c>
      <c r="G238">
        <f t="shared" si="34"/>
        <v>-5.3191753653731251</v>
      </c>
      <c r="H238">
        <f t="shared" si="35"/>
        <v>-0.46665797142028786</v>
      </c>
      <c r="I238">
        <f t="shared" si="36"/>
        <v>-2.5267082572875736</v>
      </c>
      <c r="J238">
        <f t="shared" si="37"/>
        <v>-3.5858513296809473</v>
      </c>
      <c r="K238" s="4">
        <f t="shared" si="38"/>
        <v>0</v>
      </c>
      <c r="L238" s="4">
        <f t="shared" si="39"/>
        <v>0</v>
      </c>
    </row>
    <row r="239" spans="1:12">
      <c r="A239">
        <v>232</v>
      </c>
      <c r="B239">
        <v>1.7700000000000178</v>
      </c>
      <c r="C239">
        <f t="shared" si="30"/>
        <v>2.6550000000000269</v>
      </c>
      <c r="D239">
        <f t="shared" si="31"/>
        <v>3.5400000000000356</v>
      </c>
      <c r="E239">
        <f t="shared" si="32"/>
        <v>1.593000000000016</v>
      </c>
      <c r="F239">
        <f t="shared" si="33"/>
        <v>2.2125000000000221</v>
      </c>
      <c r="G239">
        <f t="shared" si="34"/>
        <v>-5.3141753653731243</v>
      </c>
      <c r="H239">
        <f t="shared" si="35"/>
        <v>-0.45999130475362104</v>
      </c>
      <c r="I239">
        <f t="shared" si="36"/>
        <v>-2.5237082572875735</v>
      </c>
      <c r="J239">
        <f t="shared" si="37"/>
        <v>-3.5816846630142805</v>
      </c>
      <c r="K239" s="4">
        <f t="shared" si="38"/>
        <v>0</v>
      </c>
      <c r="L239" s="4">
        <f t="shared" si="39"/>
        <v>0</v>
      </c>
    </row>
    <row r="240" spans="1:12">
      <c r="A240">
        <v>233</v>
      </c>
      <c r="B240">
        <v>1.7733333333333512</v>
      </c>
      <c r="C240">
        <f t="shared" si="30"/>
        <v>2.6600000000000268</v>
      </c>
      <c r="D240">
        <f t="shared" si="31"/>
        <v>3.5466666666667024</v>
      </c>
      <c r="E240">
        <f t="shared" si="32"/>
        <v>1.5960000000000161</v>
      </c>
      <c r="F240">
        <f t="shared" si="33"/>
        <v>2.216666666666689</v>
      </c>
      <c r="G240">
        <f t="shared" si="34"/>
        <v>-5.3091753653731244</v>
      </c>
      <c r="H240">
        <f t="shared" si="35"/>
        <v>-0.45332463808695422</v>
      </c>
      <c r="I240">
        <f t="shared" si="36"/>
        <v>-2.5207082572875734</v>
      </c>
      <c r="J240">
        <f t="shared" si="37"/>
        <v>-3.5775179963476136</v>
      </c>
      <c r="K240" s="4">
        <f t="shared" si="38"/>
        <v>0</v>
      </c>
      <c r="L240" s="4">
        <f t="shared" si="39"/>
        <v>0</v>
      </c>
    </row>
    <row r="241" spans="1:12">
      <c r="A241">
        <v>234</v>
      </c>
      <c r="B241">
        <v>1.7766666666666846</v>
      </c>
      <c r="C241">
        <f t="shared" si="30"/>
        <v>2.6650000000000267</v>
      </c>
      <c r="D241">
        <f t="shared" si="31"/>
        <v>3.5533333333333692</v>
      </c>
      <c r="E241">
        <f t="shared" si="32"/>
        <v>1.5990000000000162</v>
      </c>
      <c r="F241">
        <f t="shared" si="33"/>
        <v>2.2208333333333559</v>
      </c>
      <c r="G241">
        <f t="shared" si="34"/>
        <v>-5.3041753653731245</v>
      </c>
      <c r="H241">
        <f t="shared" si="35"/>
        <v>-0.4466579714202874</v>
      </c>
      <c r="I241">
        <f t="shared" si="36"/>
        <v>-2.5177082572875733</v>
      </c>
      <c r="J241">
        <f t="shared" si="37"/>
        <v>-3.5733513296809467</v>
      </c>
      <c r="K241" s="4">
        <f t="shared" si="38"/>
        <v>0</v>
      </c>
      <c r="L241" s="4">
        <f t="shared" si="39"/>
        <v>0</v>
      </c>
    </row>
    <row r="242" spans="1:12">
      <c r="A242">
        <v>235</v>
      </c>
      <c r="B242">
        <v>1.780000000000018</v>
      </c>
      <c r="C242">
        <f t="shared" si="30"/>
        <v>2.670000000000027</v>
      </c>
      <c r="D242">
        <f t="shared" si="31"/>
        <v>3.560000000000036</v>
      </c>
      <c r="E242">
        <f t="shared" si="32"/>
        <v>1.6020000000000163</v>
      </c>
      <c r="F242">
        <f t="shared" si="33"/>
        <v>2.2250000000000227</v>
      </c>
      <c r="G242">
        <f t="shared" si="34"/>
        <v>-5.2991753653731237</v>
      </c>
      <c r="H242">
        <f t="shared" si="35"/>
        <v>-0.43999130475362058</v>
      </c>
      <c r="I242">
        <f t="shared" si="36"/>
        <v>-2.5147082572875732</v>
      </c>
      <c r="J242">
        <f t="shared" si="37"/>
        <v>-3.5691846630142798</v>
      </c>
      <c r="K242" s="4">
        <f t="shared" si="38"/>
        <v>0</v>
      </c>
      <c r="L242" s="4">
        <f t="shared" si="39"/>
        <v>0</v>
      </c>
    </row>
    <row r="243" spans="1:12">
      <c r="A243">
        <v>236</v>
      </c>
      <c r="B243">
        <v>1.7833333333333514</v>
      </c>
      <c r="C243">
        <f t="shared" si="30"/>
        <v>2.6750000000000274</v>
      </c>
      <c r="D243">
        <f t="shared" si="31"/>
        <v>3.5666666666667028</v>
      </c>
      <c r="E243">
        <f t="shared" si="32"/>
        <v>1.6050000000000164</v>
      </c>
      <c r="F243">
        <f t="shared" si="33"/>
        <v>2.2291666666666892</v>
      </c>
      <c r="G243">
        <f t="shared" si="34"/>
        <v>-5.2941753653731238</v>
      </c>
      <c r="H243">
        <f t="shared" si="35"/>
        <v>-0.43332463808695376</v>
      </c>
      <c r="I243">
        <f t="shared" si="36"/>
        <v>-2.5117082572875731</v>
      </c>
      <c r="J243">
        <f t="shared" si="37"/>
        <v>-3.5650179963476134</v>
      </c>
      <c r="K243" s="4">
        <f t="shared" si="38"/>
        <v>0</v>
      </c>
      <c r="L243" s="4">
        <f t="shared" si="39"/>
        <v>0</v>
      </c>
    </row>
    <row r="244" spans="1:12">
      <c r="A244">
        <v>237</v>
      </c>
      <c r="B244">
        <v>1.7866666666666848</v>
      </c>
      <c r="C244">
        <f t="shared" si="30"/>
        <v>2.6800000000000272</v>
      </c>
      <c r="D244">
        <f t="shared" si="31"/>
        <v>3.5733333333333697</v>
      </c>
      <c r="E244">
        <f t="shared" si="32"/>
        <v>1.6080000000000163</v>
      </c>
      <c r="F244">
        <f t="shared" si="33"/>
        <v>2.233333333333356</v>
      </c>
      <c r="G244">
        <f t="shared" si="34"/>
        <v>-5.2891753653731239</v>
      </c>
      <c r="H244">
        <f t="shared" si="35"/>
        <v>-0.42665797142028694</v>
      </c>
      <c r="I244">
        <f t="shared" si="36"/>
        <v>-2.508708257287573</v>
      </c>
      <c r="J244">
        <f t="shared" si="37"/>
        <v>-3.5608513296809465</v>
      </c>
      <c r="K244" s="4">
        <f t="shared" si="38"/>
        <v>0</v>
      </c>
      <c r="L244" s="4">
        <f t="shared" si="39"/>
        <v>0</v>
      </c>
    </row>
    <row r="245" spans="1:12">
      <c r="A245">
        <v>238</v>
      </c>
      <c r="B245">
        <v>1.7900000000000182</v>
      </c>
      <c r="C245">
        <f t="shared" si="30"/>
        <v>2.6850000000000271</v>
      </c>
      <c r="D245">
        <f t="shared" si="31"/>
        <v>3.5800000000000365</v>
      </c>
      <c r="E245">
        <f t="shared" si="32"/>
        <v>1.6110000000000164</v>
      </c>
      <c r="F245">
        <f t="shared" si="33"/>
        <v>2.2375000000000229</v>
      </c>
      <c r="G245">
        <f t="shared" si="34"/>
        <v>-5.284175365373124</v>
      </c>
      <c r="H245">
        <f t="shared" si="35"/>
        <v>-0.41999130475362012</v>
      </c>
      <c r="I245">
        <f t="shared" si="36"/>
        <v>-2.5057082572875728</v>
      </c>
      <c r="J245">
        <f t="shared" si="37"/>
        <v>-3.5566846630142797</v>
      </c>
      <c r="K245" s="4">
        <f t="shared" si="38"/>
        <v>0</v>
      </c>
      <c r="L245" s="4">
        <f t="shared" si="39"/>
        <v>0</v>
      </c>
    </row>
    <row r="246" spans="1:12">
      <c r="A246">
        <v>239</v>
      </c>
      <c r="B246">
        <v>1.7933333333333517</v>
      </c>
      <c r="C246">
        <f t="shared" si="30"/>
        <v>2.6900000000000275</v>
      </c>
      <c r="D246">
        <f t="shared" si="31"/>
        <v>3.5866666666667033</v>
      </c>
      <c r="E246">
        <f t="shared" si="32"/>
        <v>1.6140000000000165</v>
      </c>
      <c r="F246">
        <f t="shared" si="33"/>
        <v>2.2416666666666893</v>
      </c>
      <c r="G246">
        <f t="shared" si="34"/>
        <v>-5.2791753653731242</v>
      </c>
      <c r="H246">
        <f t="shared" si="35"/>
        <v>-0.4133246380869533</v>
      </c>
      <c r="I246">
        <f t="shared" si="36"/>
        <v>-2.5027082572875727</v>
      </c>
      <c r="J246">
        <f t="shared" si="37"/>
        <v>-3.5525179963476132</v>
      </c>
      <c r="K246" s="4">
        <f t="shared" si="38"/>
        <v>0</v>
      </c>
      <c r="L246" s="4">
        <f t="shared" si="39"/>
        <v>0</v>
      </c>
    </row>
    <row r="247" spans="1:12">
      <c r="A247">
        <v>240</v>
      </c>
      <c r="B247">
        <v>1.7966666666666851</v>
      </c>
      <c r="C247">
        <f t="shared" si="30"/>
        <v>2.6950000000000278</v>
      </c>
      <c r="D247">
        <f t="shared" si="31"/>
        <v>3.5933333333333701</v>
      </c>
      <c r="E247">
        <f t="shared" si="32"/>
        <v>1.6170000000000166</v>
      </c>
      <c r="F247">
        <f t="shared" si="33"/>
        <v>2.2458333333333562</v>
      </c>
      <c r="G247">
        <f t="shared" si="34"/>
        <v>-5.2741753653731234</v>
      </c>
      <c r="H247">
        <f t="shared" si="35"/>
        <v>-0.40665797142028648</v>
      </c>
      <c r="I247">
        <f t="shared" si="36"/>
        <v>-2.4997082572875726</v>
      </c>
      <c r="J247">
        <f t="shared" si="37"/>
        <v>-3.5483513296809464</v>
      </c>
      <c r="K247" s="4">
        <f t="shared" si="38"/>
        <v>0</v>
      </c>
      <c r="L247" s="4">
        <f t="shared" si="39"/>
        <v>0</v>
      </c>
    </row>
    <row r="248" spans="1:12">
      <c r="A248">
        <v>241</v>
      </c>
      <c r="B248">
        <v>1.8000000000000185</v>
      </c>
      <c r="C248">
        <f t="shared" si="30"/>
        <v>2.7000000000000277</v>
      </c>
      <c r="D248">
        <f t="shared" si="31"/>
        <v>3.6000000000000369</v>
      </c>
      <c r="E248">
        <f t="shared" si="32"/>
        <v>1.6200000000000168</v>
      </c>
      <c r="F248">
        <f t="shared" si="33"/>
        <v>2.2500000000000231</v>
      </c>
      <c r="G248">
        <f t="shared" si="34"/>
        <v>-5.2691753653731235</v>
      </c>
      <c r="H248">
        <f t="shared" si="35"/>
        <v>-0.39999130475361966</v>
      </c>
      <c r="I248">
        <f t="shared" si="36"/>
        <v>-2.4967082572875725</v>
      </c>
      <c r="J248">
        <f t="shared" si="37"/>
        <v>-3.5441846630142795</v>
      </c>
      <c r="K248" s="4">
        <f t="shared" si="38"/>
        <v>0</v>
      </c>
      <c r="L248" s="4">
        <f t="shared" si="39"/>
        <v>0</v>
      </c>
    </row>
    <row r="249" spans="1:12">
      <c r="A249">
        <v>242</v>
      </c>
      <c r="B249">
        <v>1.8033333333333519</v>
      </c>
      <c r="C249">
        <f t="shared" si="30"/>
        <v>2.7050000000000276</v>
      </c>
      <c r="D249">
        <f t="shared" si="31"/>
        <v>3.6066666666667038</v>
      </c>
      <c r="E249">
        <f t="shared" si="32"/>
        <v>1.6230000000000167</v>
      </c>
      <c r="F249">
        <f t="shared" si="33"/>
        <v>2.25416666666669</v>
      </c>
      <c r="G249">
        <f t="shared" si="34"/>
        <v>-5.2641753653731236</v>
      </c>
      <c r="H249">
        <f t="shared" si="35"/>
        <v>-0.39332463808695284</v>
      </c>
      <c r="I249">
        <f t="shared" si="36"/>
        <v>-2.4937082572875728</v>
      </c>
      <c r="J249">
        <f t="shared" si="37"/>
        <v>-3.5400179963476126</v>
      </c>
      <c r="K249" s="4">
        <f t="shared" si="38"/>
        <v>0</v>
      </c>
      <c r="L249" s="4">
        <f t="shared" si="39"/>
        <v>0</v>
      </c>
    </row>
    <row r="250" spans="1:12">
      <c r="A250">
        <v>243</v>
      </c>
      <c r="B250">
        <v>1.8066666666666853</v>
      </c>
      <c r="C250">
        <f t="shared" si="30"/>
        <v>2.7100000000000279</v>
      </c>
      <c r="D250">
        <f t="shared" si="31"/>
        <v>3.6133333333333706</v>
      </c>
      <c r="E250">
        <f t="shared" si="32"/>
        <v>1.6260000000000168</v>
      </c>
      <c r="F250">
        <f t="shared" si="33"/>
        <v>2.2583333333333568</v>
      </c>
      <c r="G250">
        <f t="shared" si="34"/>
        <v>-5.2591753653731228</v>
      </c>
      <c r="H250">
        <f t="shared" si="35"/>
        <v>-0.38665797142028602</v>
      </c>
      <c r="I250">
        <f t="shared" si="36"/>
        <v>-2.4907082572875727</v>
      </c>
      <c r="J250">
        <f t="shared" si="37"/>
        <v>-3.5358513296809457</v>
      </c>
      <c r="K250" s="4">
        <f t="shared" si="38"/>
        <v>0</v>
      </c>
      <c r="L250" s="4">
        <f t="shared" si="39"/>
        <v>0</v>
      </c>
    </row>
    <row r="251" spans="1:12">
      <c r="A251">
        <v>244</v>
      </c>
      <c r="B251">
        <v>1.8100000000000187</v>
      </c>
      <c r="C251">
        <f t="shared" si="30"/>
        <v>2.7150000000000283</v>
      </c>
      <c r="D251">
        <f t="shared" si="31"/>
        <v>3.6200000000000374</v>
      </c>
      <c r="E251">
        <f t="shared" si="32"/>
        <v>1.6290000000000169</v>
      </c>
      <c r="F251">
        <f t="shared" si="33"/>
        <v>2.2625000000000233</v>
      </c>
      <c r="G251">
        <f t="shared" si="34"/>
        <v>-5.2541753653731229</v>
      </c>
      <c r="H251">
        <f t="shared" si="35"/>
        <v>-0.3799913047536192</v>
      </c>
      <c r="I251">
        <f t="shared" si="36"/>
        <v>-2.4877082572875726</v>
      </c>
      <c r="J251">
        <f t="shared" si="37"/>
        <v>-3.5316846630142793</v>
      </c>
      <c r="K251" s="4">
        <f t="shared" si="38"/>
        <v>0</v>
      </c>
      <c r="L251" s="4">
        <f t="shared" si="39"/>
        <v>0</v>
      </c>
    </row>
    <row r="252" spans="1:12">
      <c r="A252">
        <v>245</v>
      </c>
      <c r="B252">
        <v>1.8133333333333521</v>
      </c>
      <c r="C252">
        <f t="shared" si="30"/>
        <v>2.7200000000000282</v>
      </c>
      <c r="D252">
        <f t="shared" si="31"/>
        <v>3.6266666666667042</v>
      </c>
      <c r="E252">
        <f t="shared" si="32"/>
        <v>1.632000000000017</v>
      </c>
      <c r="F252">
        <f t="shared" si="33"/>
        <v>2.2666666666666901</v>
      </c>
      <c r="G252">
        <f t="shared" si="34"/>
        <v>-5.249175365373123</v>
      </c>
      <c r="H252">
        <f t="shared" si="35"/>
        <v>-0.37332463808695238</v>
      </c>
      <c r="I252">
        <f t="shared" si="36"/>
        <v>-2.4847082572875725</v>
      </c>
      <c r="J252">
        <f t="shared" si="37"/>
        <v>-3.5275179963476124</v>
      </c>
      <c r="K252" s="4">
        <f t="shared" si="38"/>
        <v>0</v>
      </c>
      <c r="L252" s="4">
        <f t="shared" si="39"/>
        <v>0</v>
      </c>
    </row>
    <row r="253" spans="1:12">
      <c r="A253">
        <v>246</v>
      </c>
      <c r="B253">
        <v>1.8166666666666855</v>
      </c>
      <c r="C253">
        <f t="shared" si="30"/>
        <v>2.7250000000000281</v>
      </c>
      <c r="D253">
        <f t="shared" si="31"/>
        <v>3.6333333333333711</v>
      </c>
      <c r="E253">
        <f t="shared" si="32"/>
        <v>1.6350000000000171</v>
      </c>
      <c r="F253">
        <f t="shared" si="33"/>
        <v>2.270833333333357</v>
      </c>
      <c r="G253">
        <f t="shared" si="34"/>
        <v>-5.2441753653731231</v>
      </c>
      <c r="H253">
        <f t="shared" si="35"/>
        <v>-0.36665797142028556</v>
      </c>
      <c r="I253">
        <f t="shared" si="36"/>
        <v>-2.4817082572875724</v>
      </c>
      <c r="J253">
        <f t="shared" si="37"/>
        <v>-3.5233513296809456</v>
      </c>
      <c r="K253" s="4">
        <f t="shared" si="38"/>
        <v>0</v>
      </c>
      <c r="L253" s="4">
        <f t="shared" si="39"/>
        <v>0</v>
      </c>
    </row>
    <row r="254" spans="1:12">
      <c r="A254">
        <v>247</v>
      </c>
      <c r="B254">
        <v>1.8200000000000189</v>
      </c>
      <c r="C254">
        <f t="shared" si="30"/>
        <v>2.7300000000000284</v>
      </c>
      <c r="D254">
        <f t="shared" si="31"/>
        <v>3.6400000000000379</v>
      </c>
      <c r="E254">
        <f t="shared" si="32"/>
        <v>1.638000000000017</v>
      </c>
      <c r="F254">
        <f t="shared" si="33"/>
        <v>2.2750000000000234</v>
      </c>
      <c r="G254">
        <f t="shared" si="34"/>
        <v>-5.2391753653731232</v>
      </c>
      <c r="H254">
        <f t="shared" si="35"/>
        <v>-0.35999130475361873</v>
      </c>
      <c r="I254">
        <f t="shared" si="36"/>
        <v>-2.4787082572875727</v>
      </c>
      <c r="J254">
        <f t="shared" si="37"/>
        <v>-3.5191846630142791</v>
      </c>
      <c r="K254" s="4">
        <f t="shared" si="38"/>
        <v>0</v>
      </c>
      <c r="L254" s="4">
        <f t="shared" si="39"/>
        <v>0</v>
      </c>
    </row>
    <row r="255" spans="1:12">
      <c r="A255">
        <v>248</v>
      </c>
      <c r="B255">
        <v>1.8233333333333523</v>
      </c>
      <c r="C255">
        <f t="shared" si="30"/>
        <v>2.7350000000000287</v>
      </c>
      <c r="D255">
        <f t="shared" si="31"/>
        <v>3.6466666666667047</v>
      </c>
      <c r="E255">
        <f t="shared" si="32"/>
        <v>1.6410000000000171</v>
      </c>
      <c r="F255">
        <f t="shared" si="33"/>
        <v>2.2791666666666903</v>
      </c>
      <c r="G255">
        <f t="shared" si="34"/>
        <v>-5.2341753653731224</v>
      </c>
      <c r="H255">
        <f t="shared" si="35"/>
        <v>-0.35332463808695191</v>
      </c>
      <c r="I255">
        <f t="shared" si="36"/>
        <v>-2.4757082572875726</v>
      </c>
      <c r="J255">
        <f t="shared" si="37"/>
        <v>-3.5150179963476123</v>
      </c>
      <c r="K255" s="4">
        <f t="shared" si="38"/>
        <v>0</v>
      </c>
      <c r="L255" s="4">
        <f t="shared" si="39"/>
        <v>0</v>
      </c>
    </row>
    <row r="256" spans="1:12">
      <c r="A256">
        <v>249</v>
      </c>
      <c r="B256">
        <v>1.8266666666666858</v>
      </c>
      <c r="C256">
        <f t="shared" si="30"/>
        <v>2.7400000000000286</v>
      </c>
      <c r="D256">
        <f t="shared" si="31"/>
        <v>3.6533333333333715</v>
      </c>
      <c r="E256">
        <f t="shared" si="32"/>
        <v>1.6440000000000172</v>
      </c>
      <c r="F256">
        <f t="shared" si="33"/>
        <v>2.2833333333333572</v>
      </c>
      <c r="G256">
        <f t="shared" si="34"/>
        <v>-5.2291753653731226</v>
      </c>
      <c r="H256">
        <f t="shared" si="35"/>
        <v>-0.34665797142028509</v>
      </c>
      <c r="I256">
        <f t="shared" si="36"/>
        <v>-2.4727082572875725</v>
      </c>
      <c r="J256">
        <f t="shared" si="37"/>
        <v>-3.5108513296809454</v>
      </c>
      <c r="K256" s="4">
        <f t="shared" si="38"/>
        <v>0</v>
      </c>
      <c r="L256" s="4">
        <f t="shared" si="39"/>
        <v>0</v>
      </c>
    </row>
    <row r="257" spans="1:12">
      <c r="A257">
        <v>250</v>
      </c>
      <c r="B257">
        <v>1.8300000000000192</v>
      </c>
      <c r="C257">
        <f t="shared" si="30"/>
        <v>2.7450000000000285</v>
      </c>
      <c r="D257">
        <f t="shared" si="31"/>
        <v>3.6600000000000383</v>
      </c>
      <c r="E257">
        <f t="shared" si="32"/>
        <v>1.6470000000000173</v>
      </c>
      <c r="F257">
        <f t="shared" si="33"/>
        <v>2.2875000000000241</v>
      </c>
      <c r="G257">
        <f t="shared" si="34"/>
        <v>-5.2241753653731227</v>
      </c>
      <c r="H257">
        <f t="shared" si="35"/>
        <v>-0.33999130475361827</v>
      </c>
      <c r="I257">
        <f t="shared" si="36"/>
        <v>-2.4697082572875724</v>
      </c>
      <c r="J257">
        <f t="shared" si="37"/>
        <v>-3.5066846630142785</v>
      </c>
      <c r="K257" s="4">
        <f t="shared" si="38"/>
        <v>0</v>
      </c>
      <c r="L257" s="4">
        <f t="shared" si="39"/>
        <v>0</v>
      </c>
    </row>
    <row r="258" spans="1:12">
      <c r="A258">
        <v>251</v>
      </c>
      <c r="B258">
        <v>1.8333333333333526</v>
      </c>
      <c r="C258">
        <f t="shared" si="30"/>
        <v>2.7500000000000289</v>
      </c>
      <c r="D258">
        <f t="shared" si="31"/>
        <v>3.6666666666667052</v>
      </c>
      <c r="E258">
        <f t="shared" si="32"/>
        <v>1.6500000000000175</v>
      </c>
      <c r="F258">
        <f t="shared" si="33"/>
        <v>2.2916666666666909</v>
      </c>
      <c r="G258">
        <f t="shared" si="34"/>
        <v>-5.2191753653731219</v>
      </c>
      <c r="H258">
        <f t="shared" si="35"/>
        <v>-0.33332463808695145</v>
      </c>
      <c r="I258">
        <f t="shared" si="36"/>
        <v>-2.4667082572875723</v>
      </c>
      <c r="J258">
        <f t="shared" si="37"/>
        <v>-3.5025179963476116</v>
      </c>
      <c r="K258" s="4">
        <f t="shared" si="38"/>
        <v>0</v>
      </c>
      <c r="L258" s="4">
        <f t="shared" si="39"/>
        <v>0</v>
      </c>
    </row>
    <row r="259" spans="1:12">
      <c r="A259">
        <v>252</v>
      </c>
      <c r="B259">
        <v>1.836666666666686</v>
      </c>
      <c r="C259">
        <f t="shared" si="30"/>
        <v>2.7550000000000292</v>
      </c>
      <c r="D259">
        <f t="shared" si="31"/>
        <v>3.673333333333372</v>
      </c>
      <c r="E259">
        <f t="shared" si="32"/>
        <v>1.6530000000000173</v>
      </c>
      <c r="F259">
        <f t="shared" si="33"/>
        <v>2.2958333333333574</v>
      </c>
      <c r="G259">
        <f t="shared" si="34"/>
        <v>-5.214175365373122</v>
      </c>
      <c r="H259">
        <f t="shared" si="35"/>
        <v>-0.32665797142028463</v>
      </c>
      <c r="I259">
        <f t="shared" si="36"/>
        <v>-2.4637082572875721</v>
      </c>
      <c r="J259">
        <f t="shared" si="37"/>
        <v>-3.4983513296809452</v>
      </c>
      <c r="K259" s="4">
        <f t="shared" si="38"/>
        <v>0</v>
      </c>
      <c r="L259" s="4">
        <f t="shared" si="39"/>
        <v>0</v>
      </c>
    </row>
    <row r="260" spans="1:12">
      <c r="A260">
        <v>253</v>
      </c>
      <c r="B260">
        <v>1.8400000000000194</v>
      </c>
      <c r="C260">
        <f t="shared" si="30"/>
        <v>2.7600000000000291</v>
      </c>
      <c r="D260">
        <f t="shared" si="31"/>
        <v>3.6800000000000388</v>
      </c>
      <c r="E260">
        <f t="shared" si="32"/>
        <v>1.6560000000000175</v>
      </c>
      <c r="F260">
        <f t="shared" si="33"/>
        <v>2.3000000000000242</v>
      </c>
      <c r="G260">
        <f t="shared" si="34"/>
        <v>-5.2091753653731221</v>
      </c>
      <c r="H260">
        <f t="shared" si="35"/>
        <v>-0.31999130475361781</v>
      </c>
      <c r="I260">
        <f t="shared" si="36"/>
        <v>-2.460708257287572</v>
      </c>
      <c r="J260">
        <f t="shared" si="37"/>
        <v>-3.4941846630142783</v>
      </c>
      <c r="K260" s="4">
        <f t="shared" si="38"/>
        <v>0</v>
      </c>
      <c r="L260" s="4">
        <f t="shared" si="39"/>
        <v>0</v>
      </c>
    </row>
    <row r="261" spans="1:12">
      <c r="A261">
        <v>254</v>
      </c>
      <c r="B261">
        <v>1.8433333333333528</v>
      </c>
      <c r="C261">
        <f t="shared" si="30"/>
        <v>2.765000000000029</v>
      </c>
      <c r="D261">
        <f t="shared" si="31"/>
        <v>3.6866666666667056</v>
      </c>
      <c r="E261">
        <f t="shared" si="32"/>
        <v>1.6590000000000176</v>
      </c>
      <c r="F261">
        <f t="shared" si="33"/>
        <v>2.3041666666666911</v>
      </c>
      <c r="G261">
        <f t="shared" si="34"/>
        <v>-5.2041753653731222</v>
      </c>
      <c r="H261">
        <f t="shared" si="35"/>
        <v>-0.31332463808695099</v>
      </c>
      <c r="I261">
        <f t="shared" si="36"/>
        <v>-2.4577082572875719</v>
      </c>
      <c r="J261">
        <f t="shared" si="37"/>
        <v>-3.4900179963476115</v>
      </c>
      <c r="K261" s="4">
        <f t="shared" si="38"/>
        <v>0</v>
      </c>
      <c r="L261" s="4">
        <f t="shared" si="39"/>
        <v>0</v>
      </c>
    </row>
    <row r="262" spans="1:12">
      <c r="A262">
        <v>255</v>
      </c>
      <c r="B262">
        <v>1.8466666666666862</v>
      </c>
      <c r="C262">
        <f t="shared" si="30"/>
        <v>2.7700000000000293</v>
      </c>
      <c r="D262">
        <f t="shared" si="31"/>
        <v>3.6933333333333724</v>
      </c>
      <c r="E262">
        <f t="shared" si="32"/>
        <v>1.6620000000000177</v>
      </c>
      <c r="F262">
        <f t="shared" si="33"/>
        <v>2.3083333333333576</v>
      </c>
      <c r="G262">
        <f t="shared" si="34"/>
        <v>-5.1991753653731223</v>
      </c>
      <c r="H262">
        <f t="shared" si="35"/>
        <v>-0.30665797142028417</v>
      </c>
      <c r="I262">
        <f t="shared" si="36"/>
        <v>-2.4547082572875718</v>
      </c>
      <c r="J262">
        <f t="shared" si="37"/>
        <v>-3.485851329680945</v>
      </c>
      <c r="K262" s="4">
        <f t="shared" si="38"/>
        <v>0</v>
      </c>
      <c r="L262" s="4">
        <f t="shared" si="39"/>
        <v>0</v>
      </c>
    </row>
    <row r="263" spans="1:12">
      <c r="A263">
        <v>256</v>
      </c>
      <c r="B263">
        <v>1.8500000000000196</v>
      </c>
      <c r="C263">
        <f t="shared" si="30"/>
        <v>2.7750000000000297</v>
      </c>
      <c r="D263">
        <f t="shared" si="31"/>
        <v>3.7000000000000393</v>
      </c>
      <c r="E263">
        <f t="shared" si="32"/>
        <v>1.6650000000000178</v>
      </c>
      <c r="F263">
        <f t="shared" si="33"/>
        <v>2.3125000000000244</v>
      </c>
      <c r="G263">
        <f t="shared" si="34"/>
        <v>-5.1941753653731215</v>
      </c>
      <c r="H263">
        <f t="shared" si="35"/>
        <v>-0.29999130475361735</v>
      </c>
      <c r="I263">
        <f t="shared" si="36"/>
        <v>-2.4517082572875717</v>
      </c>
      <c r="J263">
        <f t="shared" si="37"/>
        <v>-3.4816846630142781</v>
      </c>
      <c r="K263" s="4">
        <f t="shared" si="38"/>
        <v>0</v>
      </c>
      <c r="L263" s="4">
        <f t="shared" si="39"/>
        <v>0</v>
      </c>
    </row>
    <row r="264" spans="1:12">
      <c r="A264">
        <v>257</v>
      </c>
      <c r="B264">
        <v>1.853333333333353</v>
      </c>
      <c r="C264">
        <f t="shared" ref="C264:C327" si="40">B264*$C$2</f>
        <v>2.7800000000000296</v>
      </c>
      <c r="D264">
        <f t="shared" ref="D264:D327" si="41">B264*$D$2</f>
        <v>3.7066666666667061</v>
      </c>
      <c r="E264">
        <f t="shared" ref="E264:E327" si="42">B264*$E$2</f>
        <v>1.6680000000000177</v>
      </c>
      <c r="F264">
        <f t="shared" ref="F264:F327" si="43">B264*$F$2</f>
        <v>2.3166666666666913</v>
      </c>
      <c r="G264">
        <f t="shared" si="34"/>
        <v>-5.1891753653731216</v>
      </c>
      <c r="H264">
        <f t="shared" si="35"/>
        <v>-0.29332463808695053</v>
      </c>
      <c r="I264">
        <f t="shared" si="36"/>
        <v>-2.4487082572875716</v>
      </c>
      <c r="J264">
        <f t="shared" si="37"/>
        <v>-3.4775179963476113</v>
      </c>
      <c r="K264" s="4">
        <f t="shared" si="38"/>
        <v>0</v>
      </c>
      <c r="L264" s="4">
        <f t="shared" si="39"/>
        <v>0</v>
      </c>
    </row>
    <row r="265" spans="1:12">
      <c r="A265">
        <v>258</v>
      </c>
      <c r="B265">
        <v>1.8566666666666864</v>
      </c>
      <c r="C265">
        <f t="shared" si="40"/>
        <v>2.7850000000000295</v>
      </c>
      <c r="D265">
        <f t="shared" si="41"/>
        <v>3.7133333333333729</v>
      </c>
      <c r="E265">
        <f t="shared" si="42"/>
        <v>1.6710000000000178</v>
      </c>
      <c r="F265">
        <f t="shared" si="43"/>
        <v>2.3208333333333582</v>
      </c>
      <c r="G265">
        <f t="shared" ref="G265:G328" si="44">C265-$C$4</f>
        <v>-5.1841753653731217</v>
      </c>
      <c r="H265">
        <f t="shared" ref="H265:H328" si="45">D265-$D$4</f>
        <v>-0.28665797142028371</v>
      </c>
      <c r="I265">
        <f t="shared" ref="I265:I328" si="46">E265-$E$4</f>
        <v>-2.4457082572875715</v>
      </c>
      <c r="J265">
        <f t="shared" ref="J265:J328" si="47">F265-$F$4</f>
        <v>-3.4733513296809444</v>
      </c>
      <c r="K265" s="4">
        <f t="shared" ref="K265:K328" si="48">IF(MAX(G265:J265)&lt;0,0,MATCH(MAX(G265:J265),G265:J265,0))</f>
        <v>0</v>
      </c>
      <c r="L265" s="4">
        <f t="shared" ref="L265:L328" si="49">IF(K265=0,0,INDEX($C$5:$F$5,1,K265))</f>
        <v>0</v>
      </c>
    </row>
    <row r="266" spans="1:12">
      <c r="A266">
        <v>259</v>
      </c>
      <c r="B266">
        <v>1.8600000000000199</v>
      </c>
      <c r="C266">
        <f t="shared" si="40"/>
        <v>2.7900000000000298</v>
      </c>
      <c r="D266">
        <f t="shared" si="41"/>
        <v>3.7200000000000397</v>
      </c>
      <c r="E266">
        <f t="shared" si="42"/>
        <v>1.6740000000000179</v>
      </c>
      <c r="F266">
        <f t="shared" si="43"/>
        <v>2.325000000000025</v>
      </c>
      <c r="G266">
        <f t="shared" si="44"/>
        <v>-5.179175365373121</v>
      </c>
      <c r="H266">
        <f t="shared" si="45"/>
        <v>-0.27999130475361689</v>
      </c>
      <c r="I266">
        <f t="shared" si="46"/>
        <v>-2.4427082572875713</v>
      </c>
      <c r="J266">
        <f t="shared" si="47"/>
        <v>-3.4691846630142775</v>
      </c>
      <c r="K266" s="4">
        <f t="shared" si="48"/>
        <v>0</v>
      </c>
      <c r="L266" s="4">
        <f t="shared" si="49"/>
        <v>0</v>
      </c>
    </row>
    <row r="267" spans="1:12">
      <c r="A267">
        <v>260</v>
      </c>
      <c r="B267">
        <v>1.8633333333333533</v>
      </c>
      <c r="C267">
        <f t="shared" si="40"/>
        <v>2.7950000000000301</v>
      </c>
      <c r="D267">
        <f t="shared" si="41"/>
        <v>3.7266666666667065</v>
      </c>
      <c r="E267">
        <f t="shared" si="42"/>
        <v>1.677000000000018</v>
      </c>
      <c r="F267">
        <f t="shared" si="43"/>
        <v>2.3291666666666915</v>
      </c>
      <c r="G267">
        <f t="shared" si="44"/>
        <v>-5.1741753653731211</v>
      </c>
      <c r="H267">
        <f t="shared" si="45"/>
        <v>-0.27332463808695007</v>
      </c>
      <c r="I267">
        <f t="shared" si="46"/>
        <v>-2.4397082572875712</v>
      </c>
      <c r="J267">
        <f t="shared" si="47"/>
        <v>-3.4650179963476111</v>
      </c>
      <c r="K267" s="4">
        <f t="shared" si="48"/>
        <v>0</v>
      </c>
      <c r="L267" s="4">
        <f t="shared" si="49"/>
        <v>0</v>
      </c>
    </row>
    <row r="268" spans="1:12">
      <c r="A268">
        <v>261</v>
      </c>
      <c r="B268">
        <v>1.8666666666666867</v>
      </c>
      <c r="C268">
        <f t="shared" si="40"/>
        <v>2.80000000000003</v>
      </c>
      <c r="D268">
        <f t="shared" si="41"/>
        <v>3.7333333333333734</v>
      </c>
      <c r="E268">
        <f t="shared" si="42"/>
        <v>1.6800000000000181</v>
      </c>
      <c r="F268">
        <f t="shared" si="43"/>
        <v>2.3333333333333584</v>
      </c>
      <c r="G268">
        <f t="shared" si="44"/>
        <v>-5.1691753653731212</v>
      </c>
      <c r="H268">
        <f t="shared" si="45"/>
        <v>-0.26665797142028325</v>
      </c>
      <c r="I268">
        <f t="shared" si="46"/>
        <v>-2.4367082572875711</v>
      </c>
      <c r="J268">
        <f t="shared" si="47"/>
        <v>-3.4608513296809442</v>
      </c>
      <c r="K268" s="4">
        <f t="shared" si="48"/>
        <v>0</v>
      </c>
      <c r="L268" s="4">
        <f t="shared" si="49"/>
        <v>0</v>
      </c>
    </row>
    <row r="269" spans="1:12">
      <c r="A269">
        <v>262</v>
      </c>
      <c r="B269">
        <v>1.8700000000000201</v>
      </c>
      <c r="C269">
        <f t="shared" si="40"/>
        <v>2.8050000000000299</v>
      </c>
      <c r="D269">
        <f t="shared" si="41"/>
        <v>3.7400000000000402</v>
      </c>
      <c r="E269">
        <f t="shared" si="42"/>
        <v>1.683000000000018</v>
      </c>
      <c r="F269">
        <f t="shared" si="43"/>
        <v>2.3375000000000252</v>
      </c>
      <c r="G269">
        <f t="shared" si="44"/>
        <v>-5.1641753653731213</v>
      </c>
      <c r="H269">
        <f t="shared" si="45"/>
        <v>-0.25999130475361643</v>
      </c>
      <c r="I269">
        <f t="shared" si="46"/>
        <v>-2.4337082572875715</v>
      </c>
      <c r="J269">
        <f t="shared" si="47"/>
        <v>-3.4566846630142773</v>
      </c>
      <c r="K269" s="4">
        <f t="shared" si="48"/>
        <v>0</v>
      </c>
      <c r="L269" s="4">
        <f t="shared" si="49"/>
        <v>0</v>
      </c>
    </row>
    <row r="270" spans="1:12">
      <c r="A270">
        <v>263</v>
      </c>
      <c r="B270">
        <v>1.8733333333333535</v>
      </c>
      <c r="C270">
        <f t="shared" si="40"/>
        <v>2.8100000000000303</v>
      </c>
      <c r="D270">
        <f t="shared" si="41"/>
        <v>3.746666666666707</v>
      </c>
      <c r="E270">
        <f t="shared" si="42"/>
        <v>1.6860000000000182</v>
      </c>
      <c r="F270">
        <f t="shared" si="43"/>
        <v>2.3416666666666917</v>
      </c>
      <c r="G270">
        <f t="shared" si="44"/>
        <v>-5.1591753653731214</v>
      </c>
      <c r="H270">
        <f t="shared" si="45"/>
        <v>-0.25332463808694961</v>
      </c>
      <c r="I270">
        <f t="shared" si="46"/>
        <v>-2.4307082572875713</v>
      </c>
      <c r="J270">
        <f t="shared" si="47"/>
        <v>-3.4525179963476109</v>
      </c>
      <c r="K270" s="4">
        <f t="shared" si="48"/>
        <v>0</v>
      </c>
      <c r="L270" s="4">
        <f t="shared" si="49"/>
        <v>0</v>
      </c>
    </row>
    <row r="271" spans="1:12">
      <c r="A271">
        <v>264</v>
      </c>
      <c r="B271">
        <v>1.8766666666666869</v>
      </c>
      <c r="C271">
        <f t="shared" si="40"/>
        <v>2.8150000000000306</v>
      </c>
      <c r="D271">
        <f t="shared" si="41"/>
        <v>3.7533333333333738</v>
      </c>
      <c r="E271">
        <f t="shared" si="42"/>
        <v>1.6890000000000183</v>
      </c>
      <c r="F271">
        <f t="shared" si="43"/>
        <v>2.3458333333333585</v>
      </c>
      <c r="G271">
        <f t="shared" si="44"/>
        <v>-5.1541753653731206</v>
      </c>
      <c r="H271">
        <f t="shared" si="45"/>
        <v>-0.24665797142028278</v>
      </c>
      <c r="I271">
        <f t="shared" si="46"/>
        <v>-2.4277082572875712</v>
      </c>
      <c r="J271">
        <f t="shared" si="47"/>
        <v>-3.448351329680944</v>
      </c>
      <c r="K271" s="4">
        <f t="shared" si="48"/>
        <v>0</v>
      </c>
      <c r="L271" s="4">
        <f t="shared" si="49"/>
        <v>0</v>
      </c>
    </row>
    <row r="272" spans="1:12">
      <c r="A272">
        <v>265</v>
      </c>
      <c r="B272">
        <v>1.8800000000000203</v>
      </c>
      <c r="C272">
        <f t="shared" si="40"/>
        <v>2.8200000000000305</v>
      </c>
      <c r="D272">
        <f t="shared" si="41"/>
        <v>3.7600000000000406</v>
      </c>
      <c r="E272">
        <f t="shared" si="42"/>
        <v>1.6920000000000184</v>
      </c>
      <c r="F272">
        <f t="shared" si="43"/>
        <v>2.3500000000000254</v>
      </c>
      <c r="G272">
        <f t="shared" si="44"/>
        <v>-5.1491753653731207</v>
      </c>
      <c r="H272">
        <f t="shared" si="45"/>
        <v>-0.23999130475361596</v>
      </c>
      <c r="I272">
        <f t="shared" si="46"/>
        <v>-2.4247082572875711</v>
      </c>
      <c r="J272">
        <f t="shared" si="47"/>
        <v>-3.4441846630142772</v>
      </c>
      <c r="K272" s="4">
        <f t="shared" si="48"/>
        <v>0</v>
      </c>
      <c r="L272" s="4">
        <f t="shared" si="49"/>
        <v>0</v>
      </c>
    </row>
    <row r="273" spans="1:12">
      <c r="A273">
        <v>266</v>
      </c>
      <c r="B273">
        <v>1.8833333333333537</v>
      </c>
      <c r="C273">
        <f t="shared" si="40"/>
        <v>2.8250000000000304</v>
      </c>
      <c r="D273">
        <f t="shared" si="41"/>
        <v>3.7666666666667075</v>
      </c>
      <c r="E273">
        <f t="shared" si="42"/>
        <v>1.6950000000000185</v>
      </c>
      <c r="F273">
        <f t="shared" si="43"/>
        <v>2.3541666666666923</v>
      </c>
      <c r="G273">
        <f t="shared" si="44"/>
        <v>-5.1441753653731208</v>
      </c>
      <c r="H273">
        <f t="shared" si="45"/>
        <v>-0.23332463808694914</v>
      </c>
      <c r="I273">
        <f t="shared" si="46"/>
        <v>-2.421708257287571</v>
      </c>
      <c r="J273">
        <f t="shared" si="47"/>
        <v>-3.4400179963476103</v>
      </c>
      <c r="K273" s="4">
        <f t="shared" si="48"/>
        <v>0</v>
      </c>
      <c r="L273" s="4">
        <f t="shared" si="49"/>
        <v>0</v>
      </c>
    </row>
    <row r="274" spans="1:12">
      <c r="A274">
        <v>267</v>
      </c>
      <c r="B274">
        <v>1.8866666666666871</v>
      </c>
      <c r="C274">
        <f t="shared" si="40"/>
        <v>2.8300000000000307</v>
      </c>
      <c r="D274">
        <f t="shared" si="41"/>
        <v>3.7733333333333743</v>
      </c>
      <c r="E274">
        <f t="shared" si="42"/>
        <v>1.6980000000000184</v>
      </c>
      <c r="F274">
        <f t="shared" si="43"/>
        <v>2.3583333333333591</v>
      </c>
      <c r="G274">
        <f t="shared" si="44"/>
        <v>-5.13917536537312</v>
      </c>
      <c r="H274">
        <f t="shared" si="45"/>
        <v>-0.22665797142028232</v>
      </c>
      <c r="I274">
        <f t="shared" si="46"/>
        <v>-2.4187082572875713</v>
      </c>
      <c r="J274">
        <f t="shared" si="47"/>
        <v>-3.4358513296809434</v>
      </c>
      <c r="K274" s="4">
        <f t="shared" si="48"/>
        <v>0</v>
      </c>
      <c r="L274" s="4">
        <f t="shared" si="49"/>
        <v>0</v>
      </c>
    </row>
    <row r="275" spans="1:12">
      <c r="A275">
        <v>268</v>
      </c>
      <c r="B275">
        <v>1.8900000000000206</v>
      </c>
      <c r="C275">
        <f t="shared" si="40"/>
        <v>2.8350000000000311</v>
      </c>
      <c r="D275">
        <f t="shared" si="41"/>
        <v>3.7800000000000411</v>
      </c>
      <c r="E275">
        <f t="shared" si="42"/>
        <v>1.7010000000000185</v>
      </c>
      <c r="F275">
        <f t="shared" si="43"/>
        <v>2.3625000000000256</v>
      </c>
      <c r="G275">
        <f t="shared" si="44"/>
        <v>-5.1341753653731201</v>
      </c>
      <c r="H275">
        <f t="shared" si="45"/>
        <v>-0.2199913047536155</v>
      </c>
      <c r="I275">
        <f t="shared" si="46"/>
        <v>-2.4157082572875712</v>
      </c>
      <c r="J275">
        <f t="shared" si="47"/>
        <v>-3.431684663014277</v>
      </c>
      <c r="K275" s="4">
        <f t="shared" si="48"/>
        <v>0</v>
      </c>
      <c r="L275" s="4">
        <f t="shared" si="49"/>
        <v>0</v>
      </c>
    </row>
    <row r="276" spans="1:12">
      <c r="A276">
        <v>269</v>
      </c>
      <c r="B276">
        <v>1.893333333333354</v>
      </c>
      <c r="C276">
        <f t="shared" si="40"/>
        <v>2.8400000000000309</v>
      </c>
      <c r="D276">
        <f t="shared" si="41"/>
        <v>3.7866666666667079</v>
      </c>
      <c r="E276">
        <f t="shared" si="42"/>
        <v>1.7040000000000186</v>
      </c>
      <c r="F276">
        <f t="shared" si="43"/>
        <v>2.3666666666666925</v>
      </c>
      <c r="G276">
        <f t="shared" si="44"/>
        <v>-5.1291753653731202</v>
      </c>
      <c r="H276">
        <f t="shared" si="45"/>
        <v>-0.21332463808694868</v>
      </c>
      <c r="I276">
        <f t="shared" si="46"/>
        <v>-2.4127082572875711</v>
      </c>
      <c r="J276">
        <f t="shared" si="47"/>
        <v>-3.4275179963476101</v>
      </c>
      <c r="K276" s="4">
        <f t="shared" si="48"/>
        <v>0</v>
      </c>
      <c r="L276" s="4">
        <f t="shared" si="49"/>
        <v>0</v>
      </c>
    </row>
    <row r="277" spans="1:12">
      <c r="A277">
        <v>270</v>
      </c>
      <c r="B277">
        <v>1.8966666666666874</v>
      </c>
      <c r="C277">
        <f t="shared" si="40"/>
        <v>2.8450000000000308</v>
      </c>
      <c r="D277">
        <f t="shared" si="41"/>
        <v>3.7933333333333747</v>
      </c>
      <c r="E277">
        <f t="shared" si="42"/>
        <v>1.7070000000000187</v>
      </c>
      <c r="F277">
        <f t="shared" si="43"/>
        <v>2.3708333333333593</v>
      </c>
      <c r="G277">
        <f t="shared" si="44"/>
        <v>-5.1241753653731203</v>
      </c>
      <c r="H277">
        <f t="shared" si="45"/>
        <v>-0.20665797142028186</v>
      </c>
      <c r="I277">
        <f t="shared" si="46"/>
        <v>-2.409708257287571</v>
      </c>
      <c r="J277">
        <f t="shared" si="47"/>
        <v>-3.4233513296809432</v>
      </c>
      <c r="K277" s="4">
        <f t="shared" si="48"/>
        <v>0</v>
      </c>
      <c r="L277" s="4">
        <f t="shared" si="49"/>
        <v>0</v>
      </c>
    </row>
    <row r="278" spans="1:12">
      <c r="A278">
        <v>271</v>
      </c>
      <c r="B278">
        <v>1.9000000000000208</v>
      </c>
      <c r="C278">
        <f t="shared" si="40"/>
        <v>2.8500000000000312</v>
      </c>
      <c r="D278">
        <f t="shared" si="41"/>
        <v>3.8000000000000416</v>
      </c>
      <c r="E278">
        <f t="shared" si="42"/>
        <v>1.7100000000000188</v>
      </c>
      <c r="F278">
        <f t="shared" si="43"/>
        <v>2.3750000000000258</v>
      </c>
      <c r="G278">
        <f t="shared" si="44"/>
        <v>-5.1191753653731205</v>
      </c>
      <c r="H278">
        <f t="shared" si="45"/>
        <v>-0.19999130475361504</v>
      </c>
      <c r="I278">
        <f t="shared" si="46"/>
        <v>-2.4067082572875709</v>
      </c>
      <c r="J278">
        <f t="shared" si="47"/>
        <v>-3.4191846630142768</v>
      </c>
      <c r="K278" s="4">
        <f t="shared" si="48"/>
        <v>0</v>
      </c>
      <c r="L278" s="4">
        <f t="shared" si="49"/>
        <v>0</v>
      </c>
    </row>
    <row r="279" spans="1:12">
      <c r="A279">
        <v>272</v>
      </c>
      <c r="B279">
        <v>1.9033333333333542</v>
      </c>
      <c r="C279">
        <f t="shared" si="40"/>
        <v>2.8550000000000315</v>
      </c>
      <c r="D279">
        <f t="shared" si="41"/>
        <v>3.8066666666667084</v>
      </c>
      <c r="E279">
        <f t="shared" si="42"/>
        <v>1.7130000000000187</v>
      </c>
      <c r="F279">
        <f t="shared" si="43"/>
        <v>2.3791666666666926</v>
      </c>
      <c r="G279">
        <f t="shared" si="44"/>
        <v>-5.1141753653731197</v>
      </c>
      <c r="H279">
        <f t="shared" si="45"/>
        <v>-0.19332463808694822</v>
      </c>
      <c r="I279">
        <f t="shared" si="46"/>
        <v>-2.4037082572875708</v>
      </c>
      <c r="J279">
        <f t="shared" si="47"/>
        <v>-3.4150179963476099</v>
      </c>
      <c r="K279" s="4">
        <f t="shared" si="48"/>
        <v>0</v>
      </c>
      <c r="L279" s="4">
        <f t="shared" si="49"/>
        <v>0</v>
      </c>
    </row>
    <row r="280" spans="1:12">
      <c r="A280">
        <v>273</v>
      </c>
      <c r="B280">
        <v>1.9066666666666876</v>
      </c>
      <c r="C280">
        <f t="shared" si="40"/>
        <v>2.8600000000000314</v>
      </c>
      <c r="D280">
        <f t="shared" si="41"/>
        <v>3.8133333333333752</v>
      </c>
      <c r="E280">
        <f t="shared" si="42"/>
        <v>1.7160000000000188</v>
      </c>
      <c r="F280">
        <f t="shared" si="43"/>
        <v>2.3833333333333595</v>
      </c>
      <c r="G280">
        <f t="shared" si="44"/>
        <v>-5.1091753653731198</v>
      </c>
      <c r="H280">
        <f t="shared" si="45"/>
        <v>-0.1866579714202814</v>
      </c>
      <c r="I280">
        <f t="shared" si="46"/>
        <v>-2.4007082572875706</v>
      </c>
      <c r="J280">
        <f t="shared" si="47"/>
        <v>-3.4108513296809431</v>
      </c>
      <c r="K280" s="4">
        <f t="shared" si="48"/>
        <v>0</v>
      </c>
      <c r="L280" s="4">
        <f t="shared" si="49"/>
        <v>0</v>
      </c>
    </row>
    <row r="281" spans="1:12">
      <c r="A281">
        <v>274</v>
      </c>
      <c r="B281">
        <v>1.910000000000021</v>
      </c>
      <c r="C281">
        <f t="shared" si="40"/>
        <v>2.8650000000000313</v>
      </c>
      <c r="D281">
        <f t="shared" si="41"/>
        <v>3.820000000000042</v>
      </c>
      <c r="E281">
        <f t="shared" si="42"/>
        <v>1.719000000000019</v>
      </c>
      <c r="F281">
        <f t="shared" si="43"/>
        <v>2.3875000000000264</v>
      </c>
      <c r="G281">
        <f t="shared" si="44"/>
        <v>-5.1041753653731199</v>
      </c>
      <c r="H281">
        <f t="shared" si="45"/>
        <v>-0.17999130475361458</v>
      </c>
      <c r="I281">
        <f t="shared" si="46"/>
        <v>-2.3977082572875705</v>
      </c>
      <c r="J281">
        <f t="shared" si="47"/>
        <v>-3.4066846630142762</v>
      </c>
      <c r="K281" s="4">
        <f t="shared" si="48"/>
        <v>0</v>
      </c>
      <c r="L281" s="4">
        <f t="shared" si="49"/>
        <v>0</v>
      </c>
    </row>
    <row r="282" spans="1:12">
      <c r="A282">
        <v>275</v>
      </c>
      <c r="B282">
        <v>1.9133333333333544</v>
      </c>
      <c r="C282">
        <f t="shared" si="40"/>
        <v>2.8700000000000316</v>
      </c>
      <c r="D282">
        <f t="shared" si="41"/>
        <v>3.8266666666667088</v>
      </c>
      <c r="E282">
        <f t="shared" si="42"/>
        <v>1.7220000000000191</v>
      </c>
      <c r="F282">
        <f t="shared" si="43"/>
        <v>2.3916666666666933</v>
      </c>
      <c r="G282">
        <f t="shared" si="44"/>
        <v>-5.0991753653731191</v>
      </c>
      <c r="H282">
        <f t="shared" si="45"/>
        <v>-0.17332463808694776</v>
      </c>
      <c r="I282">
        <f t="shared" si="46"/>
        <v>-2.3947082572875704</v>
      </c>
      <c r="J282">
        <f t="shared" si="47"/>
        <v>-3.4025179963476093</v>
      </c>
      <c r="K282" s="4">
        <f t="shared" si="48"/>
        <v>0</v>
      </c>
      <c r="L282" s="4">
        <f t="shared" si="49"/>
        <v>0</v>
      </c>
    </row>
    <row r="283" spans="1:12">
      <c r="A283">
        <v>276</v>
      </c>
      <c r="B283">
        <v>1.9166666666666878</v>
      </c>
      <c r="C283">
        <f t="shared" si="40"/>
        <v>2.875000000000032</v>
      </c>
      <c r="D283">
        <f t="shared" si="41"/>
        <v>3.8333333333333757</v>
      </c>
      <c r="E283">
        <f t="shared" si="42"/>
        <v>1.7250000000000192</v>
      </c>
      <c r="F283">
        <f t="shared" si="43"/>
        <v>2.3958333333333597</v>
      </c>
      <c r="G283">
        <f t="shared" si="44"/>
        <v>-5.0941753653731192</v>
      </c>
      <c r="H283">
        <f t="shared" si="45"/>
        <v>-0.16665797142028094</v>
      </c>
      <c r="I283">
        <f t="shared" si="46"/>
        <v>-2.3917082572875703</v>
      </c>
      <c r="J283">
        <f t="shared" si="47"/>
        <v>-3.3983513296809429</v>
      </c>
      <c r="K283" s="4">
        <f t="shared" si="48"/>
        <v>0</v>
      </c>
      <c r="L283" s="4">
        <f t="shared" si="49"/>
        <v>0</v>
      </c>
    </row>
    <row r="284" spans="1:12">
      <c r="A284">
        <v>277</v>
      </c>
      <c r="B284">
        <v>1.9200000000000212</v>
      </c>
      <c r="C284">
        <f t="shared" si="40"/>
        <v>2.8800000000000319</v>
      </c>
      <c r="D284">
        <f t="shared" si="41"/>
        <v>3.8400000000000425</v>
      </c>
      <c r="E284">
        <f t="shared" si="42"/>
        <v>1.7280000000000191</v>
      </c>
      <c r="F284">
        <f t="shared" si="43"/>
        <v>2.4000000000000266</v>
      </c>
      <c r="G284">
        <f t="shared" si="44"/>
        <v>-5.0891753653731193</v>
      </c>
      <c r="H284">
        <f t="shared" si="45"/>
        <v>-0.15999130475361412</v>
      </c>
      <c r="I284">
        <f t="shared" si="46"/>
        <v>-2.3887082572875702</v>
      </c>
      <c r="J284">
        <f t="shared" si="47"/>
        <v>-3.394184663014276</v>
      </c>
      <c r="K284" s="4">
        <f t="shared" si="48"/>
        <v>0</v>
      </c>
      <c r="L284" s="4">
        <f t="shared" si="49"/>
        <v>0</v>
      </c>
    </row>
    <row r="285" spans="1:12">
      <c r="A285">
        <v>278</v>
      </c>
      <c r="B285">
        <v>1.9233333333333547</v>
      </c>
      <c r="C285">
        <f t="shared" si="40"/>
        <v>2.8850000000000318</v>
      </c>
      <c r="D285">
        <f t="shared" si="41"/>
        <v>3.8466666666667093</v>
      </c>
      <c r="E285">
        <f t="shared" si="42"/>
        <v>1.7310000000000192</v>
      </c>
      <c r="F285">
        <f t="shared" si="43"/>
        <v>2.4041666666666934</v>
      </c>
      <c r="G285">
        <f t="shared" si="44"/>
        <v>-5.0841753653731194</v>
      </c>
      <c r="H285">
        <f t="shared" si="45"/>
        <v>-0.1533246380869473</v>
      </c>
      <c r="I285">
        <f t="shared" si="46"/>
        <v>-2.3857082572875701</v>
      </c>
      <c r="J285">
        <f t="shared" si="47"/>
        <v>-3.3900179963476091</v>
      </c>
      <c r="K285" s="4">
        <f t="shared" si="48"/>
        <v>0</v>
      </c>
      <c r="L285" s="4">
        <f t="shared" si="49"/>
        <v>0</v>
      </c>
    </row>
    <row r="286" spans="1:12">
      <c r="A286">
        <v>279</v>
      </c>
      <c r="B286">
        <v>1.9266666666666881</v>
      </c>
      <c r="C286">
        <f t="shared" si="40"/>
        <v>2.8900000000000321</v>
      </c>
      <c r="D286">
        <f t="shared" si="41"/>
        <v>3.8533333333333761</v>
      </c>
      <c r="E286">
        <f t="shared" si="42"/>
        <v>1.7340000000000193</v>
      </c>
      <c r="F286">
        <f t="shared" si="43"/>
        <v>2.4083333333333599</v>
      </c>
      <c r="G286">
        <f t="shared" si="44"/>
        <v>-5.0791753653731195</v>
      </c>
      <c r="H286">
        <f t="shared" si="45"/>
        <v>-0.14665797142028048</v>
      </c>
      <c r="I286">
        <f t="shared" si="46"/>
        <v>-2.38270825728757</v>
      </c>
      <c r="J286">
        <f t="shared" si="47"/>
        <v>-3.3858513296809427</v>
      </c>
      <c r="K286" s="4">
        <f t="shared" si="48"/>
        <v>0</v>
      </c>
      <c r="L286" s="4">
        <f t="shared" si="49"/>
        <v>0</v>
      </c>
    </row>
    <row r="287" spans="1:12">
      <c r="A287">
        <v>280</v>
      </c>
      <c r="B287">
        <v>1.9300000000000215</v>
      </c>
      <c r="C287">
        <f t="shared" si="40"/>
        <v>2.8950000000000324</v>
      </c>
      <c r="D287">
        <f t="shared" si="41"/>
        <v>3.860000000000043</v>
      </c>
      <c r="E287">
        <f t="shared" si="42"/>
        <v>1.7370000000000194</v>
      </c>
      <c r="F287">
        <f t="shared" si="43"/>
        <v>2.4125000000000267</v>
      </c>
      <c r="G287">
        <f t="shared" si="44"/>
        <v>-5.0741753653731188</v>
      </c>
      <c r="H287">
        <f t="shared" si="45"/>
        <v>-0.13999130475361365</v>
      </c>
      <c r="I287">
        <f t="shared" si="46"/>
        <v>-2.3797082572875699</v>
      </c>
      <c r="J287">
        <f t="shared" si="47"/>
        <v>-3.3816846630142758</v>
      </c>
      <c r="K287" s="4">
        <f t="shared" si="48"/>
        <v>0</v>
      </c>
      <c r="L287" s="4">
        <f t="shared" si="49"/>
        <v>0</v>
      </c>
    </row>
    <row r="288" spans="1:12">
      <c r="A288">
        <v>281</v>
      </c>
      <c r="B288">
        <v>1.9333333333333549</v>
      </c>
      <c r="C288">
        <f t="shared" si="40"/>
        <v>2.9000000000000323</v>
      </c>
      <c r="D288">
        <f t="shared" si="41"/>
        <v>3.8666666666667098</v>
      </c>
      <c r="E288">
        <f t="shared" si="42"/>
        <v>1.7400000000000195</v>
      </c>
      <c r="F288">
        <f t="shared" si="43"/>
        <v>2.4166666666666936</v>
      </c>
      <c r="G288">
        <f t="shared" si="44"/>
        <v>-5.0691753653731189</v>
      </c>
      <c r="H288">
        <f t="shared" si="45"/>
        <v>-0.13332463808694683</v>
      </c>
      <c r="I288">
        <f t="shared" si="46"/>
        <v>-2.3767082572875697</v>
      </c>
      <c r="J288">
        <f t="shared" si="47"/>
        <v>-3.377517996347609</v>
      </c>
      <c r="K288" s="4">
        <f t="shared" si="48"/>
        <v>0</v>
      </c>
      <c r="L288" s="4">
        <f t="shared" si="49"/>
        <v>0</v>
      </c>
    </row>
    <row r="289" spans="1:12">
      <c r="A289">
        <v>282</v>
      </c>
      <c r="B289">
        <v>1.9366666666666883</v>
      </c>
      <c r="C289">
        <f t="shared" si="40"/>
        <v>2.9050000000000322</v>
      </c>
      <c r="D289">
        <f t="shared" si="41"/>
        <v>3.8733333333333766</v>
      </c>
      <c r="E289">
        <f t="shared" si="42"/>
        <v>1.7430000000000194</v>
      </c>
      <c r="F289">
        <f t="shared" si="43"/>
        <v>2.4208333333333605</v>
      </c>
      <c r="G289">
        <f t="shared" si="44"/>
        <v>-5.064175365373119</v>
      </c>
      <c r="H289">
        <f t="shared" si="45"/>
        <v>-0.12665797142028001</v>
      </c>
      <c r="I289">
        <f t="shared" si="46"/>
        <v>-2.3737082572875701</v>
      </c>
      <c r="J289">
        <f t="shared" si="47"/>
        <v>-3.3733513296809421</v>
      </c>
      <c r="K289" s="4">
        <f t="shared" si="48"/>
        <v>0</v>
      </c>
      <c r="L289" s="4">
        <f t="shared" si="49"/>
        <v>0</v>
      </c>
    </row>
    <row r="290" spans="1:12">
      <c r="A290">
        <v>283</v>
      </c>
      <c r="B290">
        <v>1.9400000000000217</v>
      </c>
      <c r="C290">
        <f t="shared" si="40"/>
        <v>2.9100000000000326</v>
      </c>
      <c r="D290">
        <f t="shared" si="41"/>
        <v>3.8800000000000434</v>
      </c>
      <c r="E290">
        <f t="shared" si="42"/>
        <v>1.7460000000000195</v>
      </c>
      <c r="F290">
        <f t="shared" si="43"/>
        <v>2.4250000000000274</v>
      </c>
      <c r="G290">
        <f t="shared" si="44"/>
        <v>-5.0591753653731182</v>
      </c>
      <c r="H290">
        <f t="shared" si="45"/>
        <v>-0.11999130475361319</v>
      </c>
      <c r="I290">
        <f t="shared" si="46"/>
        <v>-2.37070825728757</v>
      </c>
      <c r="J290">
        <f t="shared" si="47"/>
        <v>-3.3691846630142752</v>
      </c>
      <c r="K290" s="4">
        <f t="shared" si="48"/>
        <v>0</v>
      </c>
      <c r="L290" s="4">
        <f t="shared" si="49"/>
        <v>0</v>
      </c>
    </row>
    <row r="291" spans="1:12">
      <c r="A291">
        <v>284</v>
      </c>
      <c r="B291">
        <v>1.9433333333333551</v>
      </c>
      <c r="C291">
        <f t="shared" si="40"/>
        <v>2.9150000000000329</v>
      </c>
      <c r="D291">
        <f t="shared" si="41"/>
        <v>3.8866666666667102</v>
      </c>
      <c r="E291">
        <f t="shared" si="42"/>
        <v>1.7490000000000197</v>
      </c>
      <c r="F291">
        <f t="shared" si="43"/>
        <v>2.4291666666666938</v>
      </c>
      <c r="G291">
        <f t="shared" si="44"/>
        <v>-5.0541753653731183</v>
      </c>
      <c r="H291">
        <f t="shared" si="45"/>
        <v>-0.11332463808694637</v>
      </c>
      <c r="I291">
        <f t="shared" si="46"/>
        <v>-2.3677082572875698</v>
      </c>
      <c r="J291">
        <f t="shared" si="47"/>
        <v>-3.3650179963476088</v>
      </c>
      <c r="K291" s="4">
        <f t="shared" si="48"/>
        <v>0</v>
      </c>
      <c r="L291" s="4">
        <f t="shared" si="49"/>
        <v>0</v>
      </c>
    </row>
    <row r="292" spans="1:12">
      <c r="A292">
        <v>285</v>
      </c>
      <c r="B292">
        <v>1.9466666666666885</v>
      </c>
      <c r="C292">
        <f t="shared" si="40"/>
        <v>2.9200000000000328</v>
      </c>
      <c r="D292">
        <f t="shared" si="41"/>
        <v>3.8933333333333771</v>
      </c>
      <c r="E292">
        <f t="shared" si="42"/>
        <v>1.7520000000000198</v>
      </c>
      <c r="F292">
        <f t="shared" si="43"/>
        <v>2.4333333333333607</v>
      </c>
      <c r="G292">
        <f t="shared" si="44"/>
        <v>-5.0491753653731184</v>
      </c>
      <c r="H292">
        <f t="shared" si="45"/>
        <v>-0.10665797142027955</v>
      </c>
      <c r="I292">
        <f t="shared" si="46"/>
        <v>-2.3647082572875697</v>
      </c>
      <c r="J292">
        <f t="shared" si="47"/>
        <v>-3.3608513296809419</v>
      </c>
      <c r="K292" s="4">
        <f t="shared" si="48"/>
        <v>0</v>
      </c>
      <c r="L292" s="4">
        <f t="shared" si="49"/>
        <v>0</v>
      </c>
    </row>
    <row r="293" spans="1:12">
      <c r="A293">
        <v>286</v>
      </c>
      <c r="B293">
        <v>1.9500000000000219</v>
      </c>
      <c r="C293">
        <f t="shared" si="40"/>
        <v>2.9250000000000327</v>
      </c>
      <c r="D293">
        <f t="shared" si="41"/>
        <v>3.9000000000000439</v>
      </c>
      <c r="E293">
        <f t="shared" si="42"/>
        <v>1.7550000000000199</v>
      </c>
      <c r="F293">
        <f t="shared" si="43"/>
        <v>2.4375000000000275</v>
      </c>
      <c r="G293">
        <f t="shared" si="44"/>
        <v>-5.0441753653731185</v>
      </c>
      <c r="H293">
        <f t="shared" si="45"/>
        <v>-9.9991304753612731E-2</v>
      </c>
      <c r="I293">
        <f t="shared" si="46"/>
        <v>-2.3617082572875696</v>
      </c>
      <c r="J293">
        <f t="shared" si="47"/>
        <v>-3.356684663014275</v>
      </c>
      <c r="K293" s="4">
        <f t="shared" si="48"/>
        <v>0</v>
      </c>
      <c r="L293" s="4">
        <f t="shared" si="49"/>
        <v>0</v>
      </c>
    </row>
    <row r="294" spans="1:12">
      <c r="A294">
        <v>287</v>
      </c>
      <c r="B294">
        <v>1.9533333333333553</v>
      </c>
      <c r="C294">
        <f t="shared" si="40"/>
        <v>2.930000000000033</v>
      </c>
      <c r="D294">
        <f t="shared" si="41"/>
        <v>3.9066666666667107</v>
      </c>
      <c r="E294">
        <f t="shared" si="42"/>
        <v>1.7580000000000198</v>
      </c>
      <c r="F294">
        <f t="shared" si="43"/>
        <v>2.441666666666694</v>
      </c>
      <c r="G294">
        <f t="shared" si="44"/>
        <v>-5.0391753653731186</v>
      </c>
      <c r="H294">
        <f t="shared" si="45"/>
        <v>-9.332463808694591E-2</v>
      </c>
      <c r="I294">
        <f t="shared" si="46"/>
        <v>-2.3587082572875699</v>
      </c>
      <c r="J294">
        <f t="shared" si="47"/>
        <v>-3.3525179963476086</v>
      </c>
      <c r="K294" s="4">
        <f t="shared" si="48"/>
        <v>0</v>
      </c>
      <c r="L294" s="4">
        <f t="shared" si="49"/>
        <v>0</v>
      </c>
    </row>
    <row r="295" spans="1:12">
      <c r="A295">
        <v>288</v>
      </c>
      <c r="B295">
        <v>1.9566666666666888</v>
      </c>
      <c r="C295">
        <f t="shared" si="40"/>
        <v>2.9350000000000334</v>
      </c>
      <c r="D295">
        <f t="shared" si="41"/>
        <v>3.9133333333333775</v>
      </c>
      <c r="E295">
        <f t="shared" si="42"/>
        <v>1.7610000000000199</v>
      </c>
      <c r="F295">
        <f t="shared" si="43"/>
        <v>2.4458333333333608</v>
      </c>
      <c r="G295">
        <f t="shared" si="44"/>
        <v>-5.0341753653731178</v>
      </c>
      <c r="H295">
        <f t="shared" si="45"/>
        <v>-8.665797142027909E-2</v>
      </c>
      <c r="I295">
        <f t="shared" si="46"/>
        <v>-2.3557082572875698</v>
      </c>
      <c r="J295">
        <f t="shared" si="47"/>
        <v>-3.3483513296809417</v>
      </c>
      <c r="K295" s="4">
        <f t="shared" si="48"/>
        <v>0</v>
      </c>
      <c r="L295" s="4">
        <f t="shared" si="49"/>
        <v>0</v>
      </c>
    </row>
    <row r="296" spans="1:12">
      <c r="A296">
        <v>289</v>
      </c>
      <c r="B296">
        <v>1.9600000000000222</v>
      </c>
      <c r="C296">
        <f t="shared" si="40"/>
        <v>2.9400000000000333</v>
      </c>
      <c r="D296">
        <f t="shared" si="41"/>
        <v>3.9200000000000443</v>
      </c>
      <c r="E296">
        <f t="shared" si="42"/>
        <v>1.76400000000002</v>
      </c>
      <c r="F296">
        <f t="shared" si="43"/>
        <v>2.4500000000000277</v>
      </c>
      <c r="G296">
        <f t="shared" si="44"/>
        <v>-5.0291753653731179</v>
      </c>
      <c r="H296">
        <f t="shared" si="45"/>
        <v>-7.9991304753612269E-2</v>
      </c>
      <c r="I296">
        <f t="shared" si="46"/>
        <v>-2.3527082572875697</v>
      </c>
      <c r="J296">
        <f t="shared" si="47"/>
        <v>-3.3441846630142749</v>
      </c>
      <c r="K296" s="4">
        <f t="shared" si="48"/>
        <v>0</v>
      </c>
      <c r="L296" s="4">
        <f t="shared" si="49"/>
        <v>0</v>
      </c>
    </row>
    <row r="297" spans="1:12">
      <c r="A297">
        <v>290</v>
      </c>
      <c r="B297">
        <v>1.9633333333333556</v>
      </c>
      <c r="C297">
        <f t="shared" si="40"/>
        <v>2.9450000000000331</v>
      </c>
      <c r="D297">
        <f t="shared" si="41"/>
        <v>3.9266666666667112</v>
      </c>
      <c r="E297">
        <f t="shared" si="42"/>
        <v>1.7670000000000201</v>
      </c>
      <c r="F297">
        <f t="shared" si="43"/>
        <v>2.4541666666666946</v>
      </c>
      <c r="G297">
        <f t="shared" si="44"/>
        <v>-5.024175365373118</v>
      </c>
      <c r="H297">
        <f t="shared" si="45"/>
        <v>-7.3324638086945448E-2</v>
      </c>
      <c r="I297">
        <f t="shared" si="46"/>
        <v>-2.3497082572875696</v>
      </c>
      <c r="J297">
        <f t="shared" si="47"/>
        <v>-3.340017996347608</v>
      </c>
      <c r="K297" s="4">
        <f t="shared" si="48"/>
        <v>0</v>
      </c>
      <c r="L297" s="4">
        <f t="shared" si="49"/>
        <v>0</v>
      </c>
    </row>
    <row r="298" spans="1:12">
      <c r="A298">
        <v>291</v>
      </c>
      <c r="B298">
        <v>1.966666666666689</v>
      </c>
      <c r="C298">
        <f t="shared" si="40"/>
        <v>2.9500000000000335</v>
      </c>
      <c r="D298">
        <f t="shared" si="41"/>
        <v>3.933333333333378</v>
      </c>
      <c r="E298">
        <f t="shared" si="42"/>
        <v>1.7700000000000202</v>
      </c>
      <c r="F298">
        <f t="shared" si="43"/>
        <v>2.4583333333333615</v>
      </c>
      <c r="G298">
        <f t="shared" si="44"/>
        <v>-5.0191753653731173</v>
      </c>
      <c r="H298">
        <f t="shared" si="45"/>
        <v>-6.6657971420278628E-2</v>
      </c>
      <c r="I298">
        <f t="shared" si="46"/>
        <v>-2.3467082572875695</v>
      </c>
      <c r="J298">
        <f t="shared" si="47"/>
        <v>-3.3358513296809411</v>
      </c>
      <c r="K298" s="4">
        <f t="shared" si="48"/>
        <v>0</v>
      </c>
      <c r="L298" s="4">
        <f t="shared" si="49"/>
        <v>0</v>
      </c>
    </row>
    <row r="299" spans="1:12">
      <c r="A299">
        <v>292</v>
      </c>
      <c r="B299">
        <v>1.9700000000000224</v>
      </c>
      <c r="C299">
        <f t="shared" si="40"/>
        <v>2.9550000000000338</v>
      </c>
      <c r="D299">
        <f t="shared" si="41"/>
        <v>3.9400000000000448</v>
      </c>
      <c r="E299">
        <f t="shared" si="42"/>
        <v>1.7730000000000201</v>
      </c>
      <c r="F299">
        <f t="shared" si="43"/>
        <v>2.4625000000000279</v>
      </c>
      <c r="G299">
        <f t="shared" si="44"/>
        <v>-5.0141753653731174</v>
      </c>
      <c r="H299">
        <f t="shared" si="45"/>
        <v>-5.9991304753611807E-2</v>
      </c>
      <c r="I299">
        <f t="shared" si="46"/>
        <v>-2.3437082572875694</v>
      </c>
      <c r="J299">
        <f t="shared" si="47"/>
        <v>-3.3316846630142747</v>
      </c>
      <c r="K299" s="4">
        <f t="shared" si="48"/>
        <v>0</v>
      </c>
      <c r="L299" s="4">
        <f t="shared" si="49"/>
        <v>0</v>
      </c>
    </row>
    <row r="300" spans="1:12">
      <c r="A300">
        <v>293</v>
      </c>
      <c r="B300">
        <v>1.9733333333333558</v>
      </c>
      <c r="C300">
        <f t="shared" si="40"/>
        <v>2.9600000000000337</v>
      </c>
      <c r="D300">
        <f t="shared" si="41"/>
        <v>3.9466666666667116</v>
      </c>
      <c r="E300">
        <f t="shared" si="42"/>
        <v>1.7760000000000202</v>
      </c>
      <c r="F300">
        <f t="shared" si="43"/>
        <v>2.4666666666666948</v>
      </c>
      <c r="G300">
        <f t="shared" si="44"/>
        <v>-5.0091753653731175</v>
      </c>
      <c r="H300">
        <f t="shared" si="45"/>
        <v>-5.3324638086944987E-2</v>
      </c>
      <c r="I300">
        <f t="shared" si="46"/>
        <v>-2.3407082572875693</v>
      </c>
      <c r="J300">
        <f t="shared" si="47"/>
        <v>-3.3275179963476078</v>
      </c>
      <c r="K300" s="4">
        <f t="shared" si="48"/>
        <v>0</v>
      </c>
      <c r="L300" s="4">
        <f t="shared" si="49"/>
        <v>0</v>
      </c>
    </row>
    <row r="301" spans="1:12">
      <c r="A301">
        <v>294</v>
      </c>
      <c r="B301">
        <v>1.9766666666666892</v>
      </c>
      <c r="C301">
        <f t="shared" si="40"/>
        <v>2.9650000000000336</v>
      </c>
      <c r="D301">
        <f t="shared" si="41"/>
        <v>3.9533333333333784</v>
      </c>
      <c r="E301">
        <f t="shared" si="42"/>
        <v>1.7790000000000203</v>
      </c>
      <c r="F301">
        <f t="shared" si="43"/>
        <v>2.4708333333333616</v>
      </c>
      <c r="G301">
        <f t="shared" si="44"/>
        <v>-5.0041753653731176</v>
      </c>
      <c r="H301">
        <f t="shared" si="45"/>
        <v>-4.6657971420278166E-2</v>
      </c>
      <c r="I301">
        <f t="shared" si="46"/>
        <v>-2.3377082572875691</v>
      </c>
      <c r="J301">
        <f t="shared" si="47"/>
        <v>-3.3233513296809409</v>
      </c>
      <c r="K301" s="4">
        <f t="shared" si="48"/>
        <v>0</v>
      </c>
      <c r="L301" s="4">
        <f t="shared" si="49"/>
        <v>0</v>
      </c>
    </row>
    <row r="302" spans="1:12">
      <c r="A302">
        <v>295</v>
      </c>
      <c r="B302">
        <v>1.9800000000000226</v>
      </c>
      <c r="C302">
        <f t="shared" si="40"/>
        <v>2.9700000000000339</v>
      </c>
      <c r="D302">
        <f t="shared" si="41"/>
        <v>3.9600000000000453</v>
      </c>
      <c r="E302">
        <f t="shared" si="42"/>
        <v>1.7820000000000205</v>
      </c>
      <c r="F302">
        <f t="shared" si="43"/>
        <v>2.4750000000000281</v>
      </c>
      <c r="G302">
        <f t="shared" si="44"/>
        <v>-4.9991753653731177</v>
      </c>
      <c r="H302">
        <f t="shared" si="45"/>
        <v>-3.9991304753611345E-2</v>
      </c>
      <c r="I302">
        <f t="shared" si="46"/>
        <v>-2.334708257287569</v>
      </c>
      <c r="J302">
        <f t="shared" si="47"/>
        <v>-3.3191846630142745</v>
      </c>
      <c r="K302" s="4">
        <f t="shared" si="48"/>
        <v>0</v>
      </c>
      <c r="L302" s="4">
        <f t="shared" si="49"/>
        <v>0</v>
      </c>
    </row>
    <row r="303" spans="1:12">
      <c r="A303">
        <v>296</v>
      </c>
      <c r="B303">
        <v>1.983333333333356</v>
      </c>
      <c r="C303">
        <f t="shared" si="40"/>
        <v>2.9750000000000343</v>
      </c>
      <c r="D303">
        <f t="shared" si="41"/>
        <v>3.9666666666667121</v>
      </c>
      <c r="E303">
        <f t="shared" si="42"/>
        <v>1.7850000000000206</v>
      </c>
      <c r="F303">
        <f t="shared" si="43"/>
        <v>2.4791666666666949</v>
      </c>
      <c r="G303">
        <f t="shared" si="44"/>
        <v>-4.9941753653731169</v>
      </c>
      <c r="H303">
        <f t="shared" si="45"/>
        <v>-3.3324638086944525E-2</v>
      </c>
      <c r="I303">
        <f t="shared" si="46"/>
        <v>-2.3317082572875689</v>
      </c>
      <c r="J303">
        <f t="shared" si="47"/>
        <v>-3.3150179963476076</v>
      </c>
      <c r="K303" s="4">
        <f t="shared" si="48"/>
        <v>0</v>
      </c>
      <c r="L303" s="4">
        <f t="shared" si="49"/>
        <v>0</v>
      </c>
    </row>
    <row r="304" spans="1:12">
      <c r="A304">
        <v>297</v>
      </c>
      <c r="B304">
        <v>1.9866666666666895</v>
      </c>
      <c r="C304">
        <f t="shared" si="40"/>
        <v>2.9800000000000342</v>
      </c>
      <c r="D304">
        <f t="shared" si="41"/>
        <v>3.9733333333333789</v>
      </c>
      <c r="E304">
        <f t="shared" si="42"/>
        <v>1.7880000000000205</v>
      </c>
      <c r="F304">
        <f t="shared" si="43"/>
        <v>2.4833333333333618</v>
      </c>
      <c r="G304">
        <f t="shared" si="44"/>
        <v>-4.989175365373117</v>
      </c>
      <c r="H304">
        <f t="shared" si="45"/>
        <v>-2.6657971420277704E-2</v>
      </c>
      <c r="I304">
        <f t="shared" si="46"/>
        <v>-2.3287082572875688</v>
      </c>
      <c r="J304">
        <f t="shared" si="47"/>
        <v>-3.3108513296809408</v>
      </c>
      <c r="K304" s="4">
        <f t="shared" si="48"/>
        <v>0</v>
      </c>
      <c r="L304" s="4">
        <f t="shared" si="49"/>
        <v>0</v>
      </c>
    </row>
    <row r="305" spans="1:12">
      <c r="A305">
        <v>298</v>
      </c>
      <c r="B305">
        <v>1.9900000000000229</v>
      </c>
      <c r="C305">
        <f t="shared" si="40"/>
        <v>2.9850000000000341</v>
      </c>
      <c r="D305">
        <f t="shared" si="41"/>
        <v>3.9800000000000457</v>
      </c>
      <c r="E305">
        <f t="shared" si="42"/>
        <v>1.7910000000000206</v>
      </c>
      <c r="F305">
        <f t="shared" si="43"/>
        <v>2.4875000000000287</v>
      </c>
      <c r="G305">
        <f t="shared" si="44"/>
        <v>-4.9841753653731171</v>
      </c>
      <c r="H305">
        <f t="shared" si="45"/>
        <v>-1.9991304753610883E-2</v>
      </c>
      <c r="I305">
        <f t="shared" si="46"/>
        <v>-2.3257082572875687</v>
      </c>
      <c r="J305">
        <f t="shared" si="47"/>
        <v>-3.3066846630142739</v>
      </c>
      <c r="K305" s="4">
        <f t="shared" si="48"/>
        <v>0</v>
      </c>
      <c r="L305" s="4">
        <f t="shared" si="49"/>
        <v>0</v>
      </c>
    </row>
    <row r="306" spans="1:12">
      <c r="A306">
        <v>299</v>
      </c>
      <c r="B306">
        <v>1.9933333333333563</v>
      </c>
      <c r="C306">
        <f t="shared" si="40"/>
        <v>2.9900000000000344</v>
      </c>
      <c r="D306">
        <f t="shared" si="41"/>
        <v>3.9866666666667125</v>
      </c>
      <c r="E306">
        <f t="shared" si="42"/>
        <v>1.7940000000000207</v>
      </c>
      <c r="F306">
        <f t="shared" si="43"/>
        <v>2.4916666666666956</v>
      </c>
      <c r="G306">
        <f t="shared" si="44"/>
        <v>-4.9791753653731163</v>
      </c>
      <c r="H306">
        <f t="shared" si="45"/>
        <v>-1.3324638086944063E-2</v>
      </c>
      <c r="I306">
        <f t="shared" si="46"/>
        <v>-2.3227082572875686</v>
      </c>
      <c r="J306">
        <f t="shared" si="47"/>
        <v>-3.302517996347607</v>
      </c>
      <c r="K306" s="4">
        <f t="shared" si="48"/>
        <v>0</v>
      </c>
      <c r="L306" s="4">
        <f t="shared" si="49"/>
        <v>0</v>
      </c>
    </row>
    <row r="307" spans="1:12">
      <c r="A307">
        <v>300</v>
      </c>
      <c r="B307">
        <v>1.9966666666666897</v>
      </c>
      <c r="C307">
        <f t="shared" si="40"/>
        <v>2.9950000000000347</v>
      </c>
      <c r="D307">
        <f t="shared" si="41"/>
        <v>3.9933333333333794</v>
      </c>
      <c r="E307">
        <f t="shared" si="42"/>
        <v>1.7970000000000208</v>
      </c>
      <c r="F307">
        <f t="shared" si="43"/>
        <v>2.495833333333362</v>
      </c>
      <c r="G307">
        <f t="shared" si="44"/>
        <v>-4.9741753653731164</v>
      </c>
      <c r="H307">
        <f t="shared" si="45"/>
        <v>-6.6579714202772422E-3</v>
      </c>
      <c r="I307">
        <f t="shared" si="46"/>
        <v>-2.3197082572875685</v>
      </c>
      <c r="J307">
        <f t="shared" si="47"/>
        <v>-3.2983513296809406</v>
      </c>
      <c r="K307" s="4">
        <f t="shared" si="48"/>
        <v>0</v>
      </c>
      <c r="L307" s="4">
        <f t="shared" si="49"/>
        <v>0</v>
      </c>
    </row>
    <row r="308" spans="1:12">
      <c r="A308">
        <v>301</v>
      </c>
      <c r="B308">
        <v>2.0000000000000231</v>
      </c>
      <c r="C308">
        <f t="shared" si="40"/>
        <v>3.0000000000000346</v>
      </c>
      <c r="D308">
        <f t="shared" si="41"/>
        <v>4.0000000000000462</v>
      </c>
      <c r="E308">
        <f t="shared" si="42"/>
        <v>1.8000000000000209</v>
      </c>
      <c r="F308">
        <f t="shared" si="43"/>
        <v>2.5000000000000289</v>
      </c>
      <c r="G308">
        <f t="shared" si="44"/>
        <v>-4.9691753653731165</v>
      </c>
      <c r="H308">
        <f t="shared" si="45"/>
        <v>8.6952463895784149E-6</v>
      </c>
      <c r="I308">
        <f t="shared" si="46"/>
        <v>-2.3167082572875684</v>
      </c>
      <c r="J308">
        <f t="shared" si="47"/>
        <v>-3.2941846630142737</v>
      </c>
      <c r="K308" s="4">
        <f t="shared" si="48"/>
        <v>2</v>
      </c>
      <c r="L308" s="4">
        <f t="shared" si="49"/>
        <v>1.9999913047536566</v>
      </c>
    </row>
    <row r="309" spans="1:12">
      <c r="A309">
        <v>302</v>
      </c>
      <c r="B309">
        <v>2.0033333333333565</v>
      </c>
      <c r="C309">
        <f t="shared" si="40"/>
        <v>3.0050000000000345</v>
      </c>
      <c r="D309">
        <f t="shared" si="41"/>
        <v>4.006666666666713</v>
      </c>
      <c r="E309">
        <f t="shared" si="42"/>
        <v>1.8030000000000208</v>
      </c>
      <c r="F309">
        <f t="shared" si="43"/>
        <v>2.5041666666666957</v>
      </c>
      <c r="G309">
        <f t="shared" si="44"/>
        <v>-4.9641753653731167</v>
      </c>
      <c r="H309">
        <f t="shared" si="45"/>
        <v>6.675361913056399E-3</v>
      </c>
      <c r="I309">
        <f t="shared" si="46"/>
        <v>-2.3137082572875687</v>
      </c>
      <c r="J309">
        <f t="shared" si="47"/>
        <v>-3.2900179963476068</v>
      </c>
      <c r="K309" s="4">
        <f t="shared" si="48"/>
        <v>2</v>
      </c>
      <c r="L309" s="4">
        <f t="shared" si="49"/>
        <v>1.9999913047536566</v>
      </c>
    </row>
    <row r="310" spans="1:12">
      <c r="A310">
        <v>303</v>
      </c>
      <c r="B310">
        <v>2.0066666666666899</v>
      </c>
      <c r="C310">
        <f t="shared" si="40"/>
        <v>3.0100000000000349</v>
      </c>
      <c r="D310">
        <f t="shared" si="41"/>
        <v>4.0133333333333798</v>
      </c>
      <c r="E310">
        <f t="shared" si="42"/>
        <v>1.8060000000000209</v>
      </c>
      <c r="F310">
        <f t="shared" si="43"/>
        <v>2.5083333333333622</v>
      </c>
      <c r="G310">
        <f t="shared" si="44"/>
        <v>-4.9591753653731168</v>
      </c>
      <c r="H310">
        <f t="shared" si="45"/>
        <v>1.334202857972322E-2</v>
      </c>
      <c r="I310">
        <f t="shared" si="46"/>
        <v>-2.3107082572875686</v>
      </c>
      <c r="J310">
        <f t="shared" si="47"/>
        <v>-3.2858513296809404</v>
      </c>
      <c r="K310" s="4">
        <f t="shared" si="48"/>
        <v>2</v>
      </c>
      <c r="L310" s="4">
        <f t="shared" si="49"/>
        <v>1.9999913047536566</v>
      </c>
    </row>
    <row r="311" spans="1:12">
      <c r="A311">
        <v>304</v>
      </c>
      <c r="B311">
        <v>2.0100000000000233</v>
      </c>
      <c r="C311">
        <f t="shared" si="40"/>
        <v>3.0150000000000352</v>
      </c>
      <c r="D311">
        <f t="shared" si="41"/>
        <v>4.0200000000000466</v>
      </c>
      <c r="E311">
        <f t="shared" si="42"/>
        <v>1.809000000000021</v>
      </c>
      <c r="F311">
        <f t="shared" si="43"/>
        <v>2.512500000000029</v>
      </c>
      <c r="G311">
        <f t="shared" si="44"/>
        <v>-4.954175365373116</v>
      </c>
      <c r="H311">
        <f t="shared" si="45"/>
        <v>2.000869524639004E-2</v>
      </c>
      <c r="I311">
        <f t="shared" si="46"/>
        <v>-2.3077082572875685</v>
      </c>
      <c r="J311">
        <f t="shared" si="47"/>
        <v>-3.2816846630142735</v>
      </c>
      <c r="K311" s="4">
        <f t="shared" si="48"/>
        <v>2</v>
      </c>
      <c r="L311" s="4">
        <f t="shared" si="49"/>
        <v>1.9999913047536566</v>
      </c>
    </row>
    <row r="312" spans="1:12">
      <c r="A312">
        <v>305</v>
      </c>
      <c r="B312">
        <v>2.0133333333333567</v>
      </c>
      <c r="C312">
        <f t="shared" si="40"/>
        <v>3.0200000000000351</v>
      </c>
      <c r="D312">
        <f t="shared" si="41"/>
        <v>4.0266666666667135</v>
      </c>
      <c r="E312">
        <f t="shared" si="42"/>
        <v>1.8120000000000211</v>
      </c>
      <c r="F312">
        <f t="shared" si="43"/>
        <v>2.5166666666666959</v>
      </c>
      <c r="G312">
        <f t="shared" si="44"/>
        <v>-4.9491753653731161</v>
      </c>
      <c r="H312">
        <f t="shared" si="45"/>
        <v>2.6675361913056861E-2</v>
      </c>
      <c r="I312">
        <f t="shared" si="46"/>
        <v>-2.3047082572875683</v>
      </c>
      <c r="J312">
        <f t="shared" si="47"/>
        <v>-3.2775179963476067</v>
      </c>
      <c r="K312" s="4">
        <f t="shared" si="48"/>
        <v>2</v>
      </c>
      <c r="L312" s="4">
        <f t="shared" si="49"/>
        <v>1.9999913047536566</v>
      </c>
    </row>
    <row r="313" spans="1:12">
      <c r="A313">
        <v>306</v>
      </c>
      <c r="B313">
        <v>2.0166666666666901</v>
      </c>
      <c r="C313">
        <f t="shared" si="40"/>
        <v>3.025000000000035</v>
      </c>
      <c r="D313">
        <f t="shared" si="41"/>
        <v>4.0333333333333803</v>
      </c>
      <c r="E313">
        <f t="shared" si="42"/>
        <v>1.8150000000000213</v>
      </c>
      <c r="F313">
        <f t="shared" si="43"/>
        <v>2.5208333333333628</v>
      </c>
      <c r="G313">
        <f t="shared" si="44"/>
        <v>-4.9441753653731162</v>
      </c>
      <c r="H313">
        <f t="shared" si="45"/>
        <v>3.3342028579723682E-2</v>
      </c>
      <c r="I313">
        <f t="shared" si="46"/>
        <v>-2.3017082572875682</v>
      </c>
      <c r="J313">
        <f t="shared" si="47"/>
        <v>-3.2733513296809398</v>
      </c>
      <c r="K313" s="4">
        <f t="shared" si="48"/>
        <v>2</v>
      </c>
      <c r="L313" s="4">
        <f t="shared" si="49"/>
        <v>1.9999913047536566</v>
      </c>
    </row>
    <row r="314" spans="1:12">
      <c r="A314">
        <v>307</v>
      </c>
      <c r="B314">
        <v>2.0200000000000236</v>
      </c>
      <c r="C314">
        <f t="shared" si="40"/>
        <v>3.0300000000000353</v>
      </c>
      <c r="D314">
        <f t="shared" si="41"/>
        <v>4.0400000000000471</v>
      </c>
      <c r="E314">
        <f t="shared" si="42"/>
        <v>1.8180000000000212</v>
      </c>
      <c r="F314">
        <f t="shared" si="43"/>
        <v>2.5250000000000297</v>
      </c>
      <c r="G314">
        <f t="shared" si="44"/>
        <v>-4.9391753653731154</v>
      </c>
      <c r="H314">
        <f t="shared" si="45"/>
        <v>4.0008695246390502E-2</v>
      </c>
      <c r="I314">
        <f t="shared" si="46"/>
        <v>-2.2987082572875686</v>
      </c>
      <c r="J314">
        <f t="shared" si="47"/>
        <v>-3.2691846630142729</v>
      </c>
      <c r="K314" s="4">
        <f t="shared" si="48"/>
        <v>2</v>
      </c>
      <c r="L314" s="4">
        <f t="shared" si="49"/>
        <v>1.9999913047536566</v>
      </c>
    </row>
    <row r="315" spans="1:12">
      <c r="A315">
        <v>308</v>
      </c>
      <c r="B315">
        <v>2.023333333333357</v>
      </c>
      <c r="C315">
        <f t="shared" si="40"/>
        <v>3.0350000000000357</v>
      </c>
      <c r="D315">
        <f t="shared" si="41"/>
        <v>4.0466666666667139</v>
      </c>
      <c r="E315">
        <f t="shared" si="42"/>
        <v>1.8210000000000213</v>
      </c>
      <c r="F315">
        <f t="shared" si="43"/>
        <v>2.5291666666666961</v>
      </c>
      <c r="G315">
        <f t="shared" si="44"/>
        <v>-4.9341753653731155</v>
      </c>
      <c r="H315">
        <f t="shared" si="45"/>
        <v>4.6675361913057323E-2</v>
      </c>
      <c r="I315">
        <f t="shared" si="46"/>
        <v>-2.2957082572875684</v>
      </c>
      <c r="J315">
        <f t="shared" si="47"/>
        <v>-3.2650179963476065</v>
      </c>
      <c r="K315" s="4">
        <f t="shared" si="48"/>
        <v>2</v>
      </c>
      <c r="L315" s="4">
        <f t="shared" si="49"/>
        <v>1.9999913047536566</v>
      </c>
    </row>
    <row r="316" spans="1:12">
      <c r="A316">
        <v>309</v>
      </c>
      <c r="B316">
        <v>2.0266666666666904</v>
      </c>
      <c r="C316">
        <f t="shared" si="40"/>
        <v>3.0400000000000356</v>
      </c>
      <c r="D316">
        <f t="shared" si="41"/>
        <v>4.0533333333333808</v>
      </c>
      <c r="E316">
        <f t="shared" si="42"/>
        <v>1.8240000000000214</v>
      </c>
      <c r="F316">
        <f t="shared" si="43"/>
        <v>2.533333333333363</v>
      </c>
      <c r="G316">
        <f t="shared" si="44"/>
        <v>-4.9291753653731156</v>
      </c>
      <c r="H316">
        <f t="shared" si="45"/>
        <v>5.3342028579724143E-2</v>
      </c>
      <c r="I316">
        <f t="shared" si="46"/>
        <v>-2.2927082572875683</v>
      </c>
      <c r="J316">
        <f t="shared" si="47"/>
        <v>-3.2608513296809396</v>
      </c>
      <c r="K316" s="4">
        <f t="shared" si="48"/>
        <v>2</v>
      </c>
      <c r="L316" s="4">
        <f t="shared" si="49"/>
        <v>1.9999913047536566</v>
      </c>
    </row>
    <row r="317" spans="1:12">
      <c r="A317">
        <v>310</v>
      </c>
      <c r="B317">
        <v>2.0300000000000238</v>
      </c>
      <c r="C317">
        <f t="shared" si="40"/>
        <v>3.0450000000000355</v>
      </c>
      <c r="D317">
        <f t="shared" si="41"/>
        <v>4.0600000000000476</v>
      </c>
      <c r="E317">
        <f t="shared" si="42"/>
        <v>1.8270000000000215</v>
      </c>
      <c r="F317">
        <f t="shared" si="43"/>
        <v>2.5375000000000298</v>
      </c>
      <c r="G317">
        <f t="shared" si="44"/>
        <v>-4.9241753653731157</v>
      </c>
      <c r="H317">
        <f t="shared" si="45"/>
        <v>6.0008695246390964E-2</v>
      </c>
      <c r="I317">
        <f t="shared" si="46"/>
        <v>-2.2897082572875682</v>
      </c>
      <c r="J317">
        <f t="shared" si="47"/>
        <v>-3.2566846630142727</v>
      </c>
      <c r="K317" s="4">
        <f t="shared" si="48"/>
        <v>2</v>
      </c>
      <c r="L317" s="4">
        <f t="shared" si="49"/>
        <v>1.9999913047536566</v>
      </c>
    </row>
    <row r="318" spans="1:12">
      <c r="A318">
        <v>311</v>
      </c>
      <c r="B318">
        <v>2.0333333333333572</v>
      </c>
      <c r="C318">
        <f t="shared" si="40"/>
        <v>3.0500000000000358</v>
      </c>
      <c r="D318">
        <f t="shared" si="41"/>
        <v>4.0666666666667144</v>
      </c>
      <c r="E318">
        <f t="shared" si="42"/>
        <v>1.8300000000000216</v>
      </c>
      <c r="F318">
        <f t="shared" si="43"/>
        <v>2.5416666666666963</v>
      </c>
      <c r="G318">
        <f t="shared" si="44"/>
        <v>-4.9191753653731158</v>
      </c>
      <c r="H318">
        <f t="shared" si="45"/>
        <v>6.6675361913057785E-2</v>
      </c>
      <c r="I318">
        <f t="shared" si="46"/>
        <v>-2.2867082572875681</v>
      </c>
      <c r="J318">
        <f t="shared" si="47"/>
        <v>-3.2525179963476063</v>
      </c>
      <c r="K318" s="4">
        <f t="shared" si="48"/>
        <v>2</v>
      </c>
      <c r="L318" s="4">
        <f t="shared" si="49"/>
        <v>1.9999913047536566</v>
      </c>
    </row>
    <row r="319" spans="1:12">
      <c r="A319">
        <v>312</v>
      </c>
      <c r="B319">
        <v>2.0366666666666906</v>
      </c>
      <c r="C319">
        <f t="shared" si="40"/>
        <v>3.0550000000000361</v>
      </c>
      <c r="D319">
        <f t="shared" si="41"/>
        <v>4.0733333333333812</v>
      </c>
      <c r="E319">
        <f t="shared" si="42"/>
        <v>1.8330000000000215</v>
      </c>
      <c r="F319">
        <f t="shared" si="43"/>
        <v>2.5458333333333631</v>
      </c>
      <c r="G319">
        <f t="shared" si="44"/>
        <v>-4.9141753653731151</v>
      </c>
      <c r="H319">
        <f t="shared" si="45"/>
        <v>7.3342028579724605E-2</v>
      </c>
      <c r="I319">
        <f t="shared" si="46"/>
        <v>-2.283708257287568</v>
      </c>
      <c r="J319">
        <f t="shared" si="47"/>
        <v>-3.2483513296809394</v>
      </c>
      <c r="K319" s="4">
        <f t="shared" si="48"/>
        <v>2</v>
      </c>
      <c r="L319" s="4">
        <f t="shared" si="49"/>
        <v>1.9999913047536566</v>
      </c>
    </row>
    <row r="320" spans="1:12">
      <c r="A320">
        <v>313</v>
      </c>
      <c r="B320">
        <v>2.040000000000024</v>
      </c>
      <c r="C320">
        <f t="shared" si="40"/>
        <v>3.060000000000036</v>
      </c>
      <c r="D320">
        <f t="shared" si="41"/>
        <v>4.080000000000048</v>
      </c>
      <c r="E320">
        <f t="shared" si="42"/>
        <v>1.8360000000000216</v>
      </c>
      <c r="F320">
        <f t="shared" si="43"/>
        <v>2.55000000000003</v>
      </c>
      <c r="G320">
        <f t="shared" si="44"/>
        <v>-4.9091753653731152</v>
      </c>
      <c r="H320">
        <f t="shared" si="45"/>
        <v>8.0008695246391426E-2</v>
      </c>
      <c r="I320">
        <f t="shared" si="46"/>
        <v>-2.2807082572875679</v>
      </c>
      <c r="J320">
        <f t="shared" si="47"/>
        <v>-3.2441846630142726</v>
      </c>
      <c r="K320" s="4">
        <f t="shared" si="48"/>
        <v>2</v>
      </c>
      <c r="L320" s="4">
        <f t="shared" si="49"/>
        <v>1.9999913047536566</v>
      </c>
    </row>
    <row r="321" spans="1:12">
      <c r="A321">
        <v>314</v>
      </c>
      <c r="B321">
        <v>2.0433333333333574</v>
      </c>
      <c r="C321">
        <f t="shared" si="40"/>
        <v>3.0650000000000359</v>
      </c>
      <c r="D321">
        <f t="shared" si="41"/>
        <v>4.0866666666667149</v>
      </c>
      <c r="E321">
        <f t="shared" si="42"/>
        <v>1.8390000000000217</v>
      </c>
      <c r="F321">
        <f t="shared" si="43"/>
        <v>2.5541666666666969</v>
      </c>
      <c r="G321">
        <f t="shared" si="44"/>
        <v>-4.9041753653731153</v>
      </c>
      <c r="H321">
        <f t="shared" si="45"/>
        <v>8.6675361913058246E-2</v>
      </c>
      <c r="I321">
        <f t="shared" si="46"/>
        <v>-2.2777082572875678</v>
      </c>
      <c r="J321">
        <f t="shared" si="47"/>
        <v>-3.2400179963476057</v>
      </c>
      <c r="K321" s="4">
        <f t="shared" si="48"/>
        <v>2</v>
      </c>
      <c r="L321" s="4">
        <f t="shared" si="49"/>
        <v>1.9999913047536566</v>
      </c>
    </row>
    <row r="322" spans="1:12">
      <c r="A322">
        <v>315</v>
      </c>
      <c r="B322">
        <v>2.0466666666666908</v>
      </c>
      <c r="C322">
        <f t="shared" si="40"/>
        <v>3.0700000000000363</v>
      </c>
      <c r="D322">
        <f t="shared" si="41"/>
        <v>4.0933333333333817</v>
      </c>
      <c r="E322">
        <f t="shared" si="42"/>
        <v>1.8420000000000218</v>
      </c>
      <c r="F322">
        <f t="shared" si="43"/>
        <v>2.5583333333333638</v>
      </c>
      <c r="G322">
        <f t="shared" si="44"/>
        <v>-4.8991753653731145</v>
      </c>
      <c r="H322">
        <f t="shared" si="45"/>
        <v>9.3342028579725067E-2</v>
      </c>
      <c r="I322">
        <f t="shared" si="46"/>
        <v>-2.2747082572875676</v>
      </c>
      <c r="J322">
        <f t="shared" si="47"/>
        <v>-3.2358513296809388</v>
      </c>
      <c r="K322" s="4">
        <f t="shared" si="48"/>
        <v>2</v>
      </c>
      <c r="L322" s="4">
        <f t="shared" si="49"/>
        <v>1.9999913047536566</v>
      </c>
    </row>
    <row r="323" spans="1:12">
      <c r="A323">
        <v>316</v>
      </c>
      <c r="B323">
        <v>2.0500000000000242</v>
      </c>
      <c r="C323">
        <f t="shared" si="40"/>
        <v>3.0750000000000366</v>
      </c>
      <c r="D323">
        <f t="shared" si="41"/>
        <v>4.1000000000000485</v>
      </c>
      <c r="E323">
        <f t="shared" si="42"/>
        <v>1.845000000000022</v>
      </c>
      <c r="F323">
        <f t="shared" si="43"/>
        <v>2.5625000000000302</v>
      </c>
      <c r="G323">
        <f t="shared" si="44"/>
        <v>-4.8941753653731146</v>
      </c>
      <c r="H323">
        <f t="shared" si="45"/>
        <v>0.10000869524639189</v>
      </c>
      <c r="I323">
        <f t="shared" si="46"/>
        <v>-2.2717082572875675</v>
      </c>
      <c r="J323">
        <f t="shared" si="47"/>
        <v>-3.2316846630142724</v>
      </c>
      <c r="K323" s="4">
        <f t="shared" si="48"/>
        <v>2</v>
      </c>
      <c r="L323" s="4">
        <f t="shared" si="49"/>
        <v>1.9999913047536566</v>
      </c>
    </row>
    <row r="324" spans="1:12">
      <c r="A324">
        <v>317</v>
      </c>
      <c r="B324">
        <v>2.0533333333333577</v>
      </c>
      <c r="C324">
        <f t="shared" si="40"/>
        <v>3.0800000000000365</v>
      </c>
      <c r="D324">
        <f t="shared" si="41"/>
        <v>4.1066666666667153</v>
      </c>
      <c r="E324">
        <f t="shared" si="42"/>
        <v>1.8480000000000218</v>
      </c>
      <c r="F324">
        <f t="shared" si="43"/>
        <v>2.5666666666666971</v>
      </c>
      <c r="G324">
        <f t="shared" si="44"/>
        <v>-4.8891753653731147</v>
      </c>
      <c r="H324">
        <f t="shared" si="45"/>
        <v>0.10667536191305871</v>
      </c>
      <c r="I324">
        <f t="shared" si="46"/>
        <v>-2.2687082572875674</v>
      </c>
      <c r="J324">
        <f t="shared" si="47"/>
        <v>-3.2275179963476055</v>
      </c>
      <c r="K324" s="4">
        <f t="shared" si="48"/>
        <v>2</v>
      </c>
      <c r="L324" s="4">
        <f t="shared" si="49"/>
        <v>1.9999913047536566</v>
      </c>
    </row>
    <row r="325" spans="1:12">
      <c r="A325">
        <v>318</v>
      </c>
      <c r="B325">
        <v>2.0566666666666911</v>
      </c>
      <c r="C325">
        <f t="shared" si="40"/>
        <v>3.0850000000000364</v>
      </c>
      <c r="D325">
        <f t="shared" si="41"/>
        <v>4.1133333333333821</v>
      </c>
      <c r="E325">
        <f t="shared" si="42"/>
        <v>1.851000000000022</v>
      </c>
      <c r="F325">
        <f t="shared" si="43"/>
        <v>2.5708333333333639</v>
      </c>
      <c r="G325">
        <f t="shared" si="44"/>
        <v>-4.8841753653731148</v>
      </c>
      <c r="H325">
        <f t="shared" si="45"/>
        <v>0.11334202857972553</v>
      </c>
      <c r="I325">
        <f t="shared" si="46"/>
        <v>-2.2657082572875673</v>
      </c>
      <c r="J325">
        <f t="shared" si="47"/>
        <v>-3.2233513296809386</v>
      </c>
      <c r="K325" s="4">
        <f t="shared" si="48"/>
        <v>2</v>
      </c>
      <c r="L325" s="4">
        <f t="shared" si="49"/>
        <v>1.9999913047536566</v>
      </c>
    </row>
    <row r="326" spans="1:12">
      <c r="A326">
        <v>319</v>
      </c>
      <c r="B326">
        <v>2.0600000000000245</v>
      </c>
      <c r="C326">
        <f t="shared" si="40"/>
        <v>3.0900000000000367</v>
      </c>
      <c r="D326">
        <f t="shared" si="41"/>
        <v>4.120000000000049</v>
      </c>
      <c r="E326">
        <f t="shared" si="42"/>
        <v>1.8540000000000221</v>
      </c>
      <c r="F326">
        <f t="shared" si="43"/>
        <v>2.5750000000000304</v>
      </c>
      <c r="G326">
        <f t="shared" si="44"/>
        <v>-4.8791753653731149</v>
      </c>
      <c r="H326">
        <f t="shared" si="45"/>
        <v>0.12000869524639235</v>
      </c>
      <c r="I326">
        <f t="shared" si="46"/>
        <v>-2.2627082572875672</v>
      </c>
      <c r="J326">
        <f t="shared" si="47"/>
        <v>-3.2191846630142722</v>
      </c>
      <c r="K326" s="4">
        <f t="shared" si="48"/>
        <v>2</v>
      </c>
      <c r="L326" s="4">
        <f t="shared" si="49"/>
        <v>1.9999913047536566</v>
      </c>
    </row>
    <row r="327" spans="1:12">
      <c r="A327">
        <v>320</v>
      </c>
      <c r="B327">
        <v>2.0633333333333579</v>
      </c>
      <c r="C327">
        <f t="shared" si="40"/>
        <v>3.0950000000000371</v>
      </c>
      <c r="D327">
        <f t="shared" si="41"/>
        <v>4.1266666666667158</v>
      </c>
      <c r="E327">
        <f t="shared" si="42"/>
        <v>1.8570000000000222</v>
      </c>
      <c r="F327">
        <f t="shared" si="43"/>
        <v>2.5791666666666972</v>
      </c>
      <c r="G327">
        <f t="shared" si="44"/>
        <v>-4.8741753653731141</v>
      </c>
      <c r="H327">
        <f t="shared" si="45"/>
        <v>0.12667536191305917</v>
      </c>
      <c r="I327">
        <f t="shared" si="46"/>
        <v>-2.2597082572875671</v>
      </c>
      <c r="J327">
        <f t="shared" si="47"/>
        <v>-3.2150179963476053</v>
      </c>
      <c r="K327" s="4">
        <f t="shared" si="48"/>
        <v>2</v>
      </c>
      <c r="L327" s="4">
        <f t="shared" si="49"/>
        <v>1.9999913047536566</v>
      </c>
    </row>
    <row r="328" spans="1:12">
      <c r="A328">
        <v>321</v>
      </c>
      <c r="B328">
        <v>2.0666666666666913</v>
      </c>
      <c r="C328">
        <f t="shared" ref="C328:C391" si="50">B328*$C$2</f>
        <v>3.1000000000000369</v>
      </c>
      <c r="D328">
        <f t="shared" ref="D328:D391" si="51">B328*$D$2</f>
        <v>4.1333333333333826</v>
      </c>
      <c r="E328">
        <f t="shared" ref="E328:E391" si="52">B328*$E$2</f>
        <v>1.8600000000000223</v>
      </c>
      <c r="F328">
        <f t="shared" ref="F328:F391" si="53">B328*$F$2</f>
        <v>2.5833333333333641</v>
      </c>
      <c r="G328">
        <f t="shared" si="44"/>
        <v>-4.8691753653731142</v>
      </c>
      <c r="H328">
        <f t="shared" si="45"/>
        <v>0.13334202857972599</v>
      </c>
      <c r="I328">
        <f t="shared" si="46"/>
        <v>-2.256708257287567</v>
      </c>
      <c r="J328">
        <f t="shared" si="47"/>
        <v>-3.2108513296809384</v>
      </c>
      <c r="K328" s="4">
        <f t="shared" si="48"/>
        <v>2</v>
      </c>
      <c r="L328" s="4">
        <f t="shared" si="49"/>
        <v>1.9999913047536566</v>
      </c>
    </row>
    <row r="329" spans="1:12">
      <c r="A329">
        <v>322</v>
      </c>
      <c r="B329">
        <v>2.0700000000000247</v>
      </c>
      <c r="C329">
        <f t="shared" si="50"/>
        <v>3.1050000000000368</v>
      </c>
      <c r="D329">
        <f t="shared" si="51"/>
        <v>4.1400000000000494</v>
      </c>
      <c r="E329">
        <f t="shared" si="52"/>
        <v>1.8630000000000222</v>
      </c>
      <c r="F329">
        <f t="shared" si="53"/>
        <v>2.587500000000031</v>
      </c>
      <c r="G329">
        <f t="shared" ref="G329:G392" si="54">C329-$C$4</f>
        <v>-4.8641753653731143</v>
      </c>
      <c r="H329">
        <f t="shared" ref="H329:H392" si="55">D329-$D$4</f>
        <v>0.14000869524639281</v>
      </c>
      <c r="I329">
        <f t="shared" ref="I329:I392" si="56">E329-$E$4</f>
        <v>-2.2537082572875673</v>
      </c>
      <c r="J329">
        <f t="shared" ref="J329:J392" si="57">F329-$F$4</f>
        <v>-3.2066846630142716</v>
      </c>
      <c r="K329" s="4">
        <f t="shared" ref="K329:K392" si="58">IF(MAX(G329:J329)&lt;0,0,MATCH(MAX(G329:J329),G329:J329,0))</f>
        <v>2</v>
      </c>
      <c r="L329" s="4">
        <f t="shared" ref="L329:L392" si="59">IF(K329=0,0,INDEX($C$5:$F$5,1,K329))</f>
        <v>1.9999913047536566</v>
      </c>
    </row>
    <row r="330" spans="1:12">
      <c r="A330">
        <v>323</v>
      </c>
      <c r="B330">
        <v>2.0733333333333581</v>
      </c>
      <c r="C330">
        <f t="shared" si="50"/>
        <v>3.1100000000000372</v>
      </c>
      <c r="D330">
        <f t="shared" si="51"/>
        <v>4.1466666666667162</v>
      </c>
      <c r="E330">
        <f t="shared" si="52"/>
        <v>1.8660000000000223</v>
      </c>
      <c r="F330">
        <f t="shared" si="53"/>
        <v>2.5916666666666979</v>
      </c>
      <c r="G330">
        <f t="shared" si="54"/>
        <v>-4.8591753653731136</v>
      </c>
      <c r="H330">
        <f t="shared" si="55"/>
        <v>0.14667536191305963</v>
      </c>
      <c r="I330">
        <f t="shared" si="56"/>
        <v>-2.2507082572875672</v>
      </c>
      <c r="J330">
        <f t="shared" si="57"/>
        <v>-3.2025179963476047</v>
      </c>
      <c r="K330" s="4">
        <f t="shared" si="58"/>
        <v>2</v>
      </c>
      <c r="L330" s="4">
        <f t="shared" si="59"/>
        <v>1.9999913047536566</v>
      </c>
    </row>
    <row r="331" spans="1:12">
      <c r="A331">
        <v>324</v>
      </c>
      <c r="B331">
        <v>2.0766666666666915</v>
      </c>
      <c r="C331">
        <f t="shared" si="50"/>
        <v>3.1150000000000375</v>
      </c>
      <c r="D331">
        <f t="shared" si="51"/>
        <v>4.1533333333333831</v>
      </c>
      <c r="E331">
        <f t="shared" si="52"/>
        <v>1.8690000000000224</v>
      </c>
      <c r="F331">
        <f t="shared" si="53"/>
        <v>2.5958333333333643</v>
      </c>
      <c r="G331">
        <f t="shared" si="54"/>
        <v>-4.8541753653731137</v>
      </c>
      <c r="H331">
        <f t="shared" si="55"/>
        <v>0.15334202857972645</v>
      </c>
      <c r="I331">
        <f t="shared" si="56"/>
        <v>-2.2477082572875671</v>
      </c>
      <c r="J331">
        <f t="shared" si="57"/>
        <v>-3.1983513296809383</v>
      </c>
      <c r="K331" s="4">
        <f t="shared" si="58"/>
        <v>2</v>
      </c>
      <c r="L331" s="4">
        <f t="shared" si="59"/>
        <v>1.9999913047536566</v>
      </c>
    </row>
    <row r="332" spans="1:12">
      <c r="A332">
        <v>325</v>
      </c>
      <c r="B332">
        <v>2.0800000000000249</v>
      </c>
      <c r="C332">
        <f t="shared" si="50"/>
        <v>3.1200000000000374</v>
      </c>
      <c r="D332">
        <f t="shared" si="51"/>
        <v>4.1600000000000499</v>
      </c>
      <c r="E332">
        <f t="shared" si="52"/>
        <v>1.8720000000000225</v>
      </c>
      <c r="F332">
        <f t="shared" si="53"/>
        <v>2.6000000000000312</v>
      </c>
      <c r="G332">
        <f t="shared" si="54"/>
        <v>-4.8491753653731138</v>
      </c>
      <c r="H332">
        <f t="shared" si="55"/>
        <v>0.16000869524639327</v>
      </c>
      <c r="I332">
        <f t="shared" si="56"/>
        <v>-2.244708257287567</v>
      </c>
      <c r="J332">
        <f t="shared" si="57"/>
        <v>-3.1941846630142714</v>
      </c>
      <c r="K332" s="4">
        <f t="shared" si="58"/>
        <v>2</v>
      </c>
      <c r="L332" s="4">
        <f t="shared" si="59"/>
        <v>1.9999913047536566</v>
      </c>
    </row>
    <row r="333" spans="1:12">
      <c r="A333">
        <v>326</v>
      </c>
      <c r="B333">
        <v>2.0833333333333584</v>
      </c>
      <c r="C333">
        <f t="shared" si="50"/>
        <v>3.1250000000000373</v>
      </c>
      <c r="D333">
        <f t="shared" si="51"/>
        <v>4.1666666666667167</v>
      </c>
      <c r="E333">
        <f t="shared" si="52"/>
        <v>1.8750000000000226</v>
      </c>
      <c r="F333">
        <f t="shared" si="53"/>
        <v>2.604166666666698</v>
      </c>
      <c r="G333">
        <f t="shared" si="54"/>
        <v>-4.8441753653731139</v>
      </c>
      <c r="H333">
        <f t="shared" si="55"/>
        <v>0.16667536191306009</v>
      </c>
      <c r="I333">
        <f t="shared" si="56"/>
        <v>-2.2417082572875668</v>
      </c>
      <c r="J333">
        <f t="shared" si="57"/>
        <v>-3.1900179963476045</v>
      </c>
      <c r="K333" s="4">
        <f t="shared" si="58"/>
        <v>2</v>
      </c>
      <c r="L333" s="4">
        <f t="shared" si="59"/>
        <v>1.9999913047536566</v>
      </c>
    </row>
    <row r="334" spans="1:12">
      <c r="A334">
        <v>327</v>
      </c>
      <c r="B334">
        <v>2.0866666666666918</v>
      </c>
      <c r="C334">
        <f t="shared" si="50"/>
        <v>3.1300000000000376</v>
      </c>
      <c r="D334">
        <f t="shared" si="51"/>
        <v>4.1733333333333835</v>
      </c>
      <c r="E334">
        <f t="shared" si="52"/>
        <v>1.8780000000000225</v>
      </c>
      <c r="F334">
        <f t="shared" si="53"/>
        <v>2.6083333333333645</v>
      </c>
      <c r="G334">
        <f t="shared" si="54"/>
        <v>-4.839175365373114</v>
      </c>
      <c r="H334">
        <f t="shared" si="55"/>
        <v>0.17334202857972691</v>
      </c>
      <c r="I334">
        <f t="shared" si="56"/>
        <v>-2.2387082572875672</v>
      </c>
      <c r="J334">
        <f t="shared" si="57"/>
        <v>-3.1858513296809381</v>
      </c>
      <c r="K334" s="4">
        <f t="shared" si="58"/>
        <v>2</v>
      </c>
      <c r="L334" s="4">
        <f t="shared" si="59"/>
        <v>1.9999913047536566</v>
      </c>
    </row>
    <row r="335" spans="1:12">
      <c r="A335">
        <v>328</v>
      </c>
      <c r="B335">
        <v>2.0900000000000252</v>
      </c>
      <c r="C335">
        <f t="shared" si="50"/>
        <v>3.135000000000038</v>
      </c>
      <c r="D335">
        <f t="shared" si="51"/>
        <v>4.1800000000000503</v>
      </c>
      <c r="E335">
        <f t="shared" si="52"/>
        <v>1.8810000000000227</v>
      </c>
      <c r="F335">
        <f t="shared" si="53"/>
        <v>2.6125000000000314</v>
      </c>
      <c r="G335">
        <f t="shared" si="54"/>
        <v>-4.8341753653731132</v>
      </c>
      <c r="H335">
        <f t="shared" si="55"/>
        <v>0.18000869524639374</v>
      </c>
      <c r="I335">
        <f t="shared" si="56"/>
        <v>-2.2357082572875671</v>
      </c>
      <c r="J335">
        <f t="shared" si="57"/>
        <v>-3.1816846630142712</v>
      </c>
      <c r="K335" s="4">
        <f t="shared" si="58"/>
        <v>2</v>
      </c>
      <c r="L335" s="4">
        <f t="shared" si="59"/>
        <v>1.9999913047536566</v>
      </c>
    </row>
    <row r="336" spans="1:12">
      <c r="A336">
        <v>329</v>
      </c>
      <c r="B336">
        <v>2.0933333333333586</v>
      </c>
      <c r="C336">
        <f t="shared" si="50"/>
        <v>3.1400000000000379</v>
      </c>
      <c r="D336">
        <f t="shared" si="51"/>
        <v>4.1866666666667172</v>
      </c>
      <c r="E336">
        <f t="shared" si="52"/>
        <v>1.8840000000000228</v>
      </c>
      <c r="F336">
        <f t="shared" si="53"/>
        <v>2.6166666666666982</v>
      </c>
      <c r="G336">
        <f t="shared" si="54"/>
        <v>-4.8291753653731133</v>
      </c>
      <c r="H336">
        <f t="shared" si="55"/>
        <v>0.18667536191306056</v>
      </c>
      <c r="I336">
        <f t="shared" si="56"/>
        <v>-2.2327082572875669</v>
      </c>
      <c r="J336">
        <f t="shared" si="57"/>
        <v>-3.1775179963476043</v>
      </c>
      <c r="K336" s="4">
        <f t="shared" si="58"/>
        <v>2</v>
      </c>
      <c r="L336" s="4">
        <f t="shared" si="59"/>
        <v>1.9999913047536566</v>
      </c>
    </row>
    <row r="337" spans="1:12">
      <c r="A337">
        <v>330</v>
      </c>
      <c r="B337">
        <v>2.096666666666692</v>
      </c>
      <c r="C337">
        <f t="shared" si="50"/>
        <v>3.1450000000000378</v>
      </c>
      <c r="D337">
        <f t="shared" si="51"/>
        <v>4.193333333333384</v>
      </c>
      <c r="E337">
        <f t="shared" si="52"/>
        <v>1.8870000000000229</v>
      </c>
      <c r="F337">
        <f t="shared" si="53"/>
        <v>2.6208333333333651</v>
      </c>
      <c r="G337">
        <f t="shared" si="54"/>
        <v>-4.8241753653731134</v>
      </c>
      <c r="H337">
        <f t="shared" si="55"/>
        <v>0.19334202857972738</v>
      </c>
      <c r="I337">
        <f t="shared" si="56"/>
        <v>-2.2297082572875668</v>
      </c>
      <c r="J337">
        <f t="shared" si="57"/>
        <v>-3.1733513296809375</v>
      </c>
      <c r="K337" s="4">
        <f t="shared" si="58"/>
        <v>2</v>
      </c>
      <c r="L337" s="4">
        <f t="shared" si="59"/>
        <v>1.9999913047536566</v>
      </c>
    </row>
    <row r="338" spans="1:12">
      <c r="A338">
        <v>331</v>
      </c>
      <c r="B338">
        <v>2.1000000000000254</v>
      </c>
      <c r="C338">
        <f t="shared" si="50"/>
        <v>3.1500000000000381</v>
      </c>
      <c r="D338">
        <f t="shared" si="51"/>
        <v>4.2000000000000508</v>
      </c>
      <c r="E338">
        <f t="shared" si="52"/>
        <v>1.890000000000023</v>
      </c>
      <c r="F338">
        <f t="shared" si="53"/>
        <v>2.625000000000032</v>
      </c>
      <c r="G338">
        <f t="shared" si="54"/>
        <v>-4.8191753653731126</v>
      </c>
      <c r="H338">
        <f t="shared" si="55"/>
        <v>0.2000086952463942</v>
      </c>
      <c r="I338">
        <f t="shared" si="56"/>
        <v>-2.2267082572875667</v>
      </c>
      <c r="J338">
        <f t="shared" si="57"/>
        <v>-3.1691846630142706</v>
      </c>
      <c r="K338" s="4">
        <f t="shared" si="58"/>
        <v>2</v>
      </c>
      <c r="L338" s="4">
        <f t="shared" si="59"/>
        <v>1.9999913047536566</v>
      </c>
    </row>
    <row r="339" spans="1:12">
      <c r="A339">
        <v>332</v>
      </c>
      <c r="B339">
        <v>2.1033333333333588</v>
      </c>
      <c r="C339">
        <f t="shared" si="50"/>
        <v>3.1550000000000384</v>
      </c>
      <c r="D339">
        <f t="shared" si="51"/>
        <v>4.2066666666667176</v>
      </c>
      <c r="E339">
        <f t="shared" si="52"/>
        <v>1.8930000000000229</v>
      </c>
      <c r="F339">
        <f t="shared" si="53"/>
        <v>2.6291666666666984</v>
      </c>
      <c r="G339">
        <f t="shared" si="54"/>
        <v>-4.8141753653731127</v>
      </c>
      <c r="H339">
        <f t="shared" si="55"/>
        <v>0.20667536191306102</v>
      </c>
      <c r="I339">
        <f t="shared" si="56"/>
        <v>-2.2237082572875666</v>
      </c>
      <c r="J339">
        <f t="shared" si="57"/>
        <v>-3.1650179963476042</v>
      </c>
      <c r="K339" s="4">
        <f t="shared" si="58"/>
        <v>2</v>
      </c>
      <c r="L339" s="4">
        <f t="shared" si="59"/>
        <v>1.9999913047536566</v>
      </c>
    </row>
    <row r="340" spans="1:12">
      <c r="A340">
        <v>333</v>
      </c>
      <c r="B340">
        <v>2.1066666666666922</v>
      </c>
      <c r="C340">
        <f t="shared" si="50"/>
        <v>3.1600000000000383</v>
      </c>
      <c r="D340">
        <f t="shared" si="51"/>
        <v>4.2133333333333844</v>
      </c>
      <c r="E340">
        <f t="shared" si="52"/>
        <v>1.896000000000023</v>
      </c>
      <c r="F340">
        <f t="shared" si="53"/>
        <v>2.6333333333333653</v>
      </c>
      <c r="G340">
        <f t="shared" si="54"/>
        <v>-4.8091753653731129</v>
      </c>
      <c r="H340">
        <f t="shared" si="55"/>
        <v>0.21334202857972784</v>
      </c>
      <c r="I340">
        <f t="shared" si="56"/>
        <v>-2.2207082572875665</v>
      </c>
      <c r="J340">
        <f t="shared" si="57"/>
        <v>-3.1608513296809373</v>
      </c>
      <c r="K340" s="4">
        <f t="shared" si="58"/>
        <v>2</v>
      </c>
      <c r="L340" s="4">
        <f t="shared" si="59"/>
        <v>1.9999913047536566</v>
      </c>
    </row>
    <row r="341" spans="1:12">
      <c r="A341">
        <v>334</v>
      </c>
      <c r="B341">
        <v>2.1100000000000256</v>
      </c>
      <c r="C341">
        <f t="shared" si="50"/>
        <v>3.1650000000000382</v>
      </c>
      <c r="D341">
        <f t="shared" si="51"/>
        <v>4.2200000000000513</v>
      </c>
      <c r="E341">
        <f t="shared" si="52"/>
        <v>1.8990000000000231</v>
      </c>
      <c r="F341">
        <f t="shared" si="53"/>
        <v>2.6375000000000322</v>
      </c>
      <c r="G341">
        <f t="shared" si="54"/>
        <v>-4.804175365373113</v>
      </c>
      <c r="H341">
        <f t="shared" si="55"/>
        <v>0.22000869524639466</v>
      </c>
      <c r="I341">
        <f t="shared" si="56"/>
        <v>-2.2177082572875664</v>
      </c>
      <c r="J341">
        <f t="shared" si="57"/>
        <v>-3.1566846630142704</v>
      </c>
      <c r="K341" s="4">
        <f t="shared" si="58"/>
        <v>2</v>
      </c>
      <c r="L341" s="4">
        <f t="shared" si="59"/>
        <v>1.9999913047536566</v>
      </c>
    </row>
    <row r="342" spans="1:12">
      <c r="A342">
        <v>335</v>
      </c>
      <c r="B342">
        <v>2.113333333333359</v>
      </c>
      <c r="C342">
        <f t="shared" si="50"/>
        <v>3.1700000000000386</v>
      </c>
      <c r="D342">
        <f t="shared" si="51"/>
        <v>4.2266666666667181</v>
      </c>
      <c r="E342">
        <f t="shared" si="52"/>
        <v>1.9020000000000232</v>
      </c>
      <c r="F342">
        <f t="shared" si="53"/>
        <v>2.6416666666666986</v>
      </c>
      <c r="G342">
        <f t="shared" si="54"/>
        <v>-4.7991753653731131</v>
      </c>
      <c r="H342">
        <f t="shared" si="55"/>
        <v>0.22667536191306148</v>
      </c>
      <c r="I342">
        <f t="shared" si="56"/>
        <v>-2.2147082572875663</v>
      </c>
      <c r="J342">
        <f t="shared" si="57"/>
        <v>-3.152517996347604</v>
      </c>
      <c r="K342" s="4">
        <f t="shared" si="58"/>
        <v>2</v>
      </c>
      <c r="L342" s="4">
        <f t="shared" si="59"/>
        <v>1.9999913047536566</v>
      </c>
    </row>
    <row r="343" spans="1:12">
      <c r="A343">
        <v>336</v>
      </c>
      <c r="B343">
        <v>2.1166666666666925</v>
      </c>
      <c r="C343">
        <f t="shared" si="50"/>
        <v>3.1750000000000389</v>
      </c>
      <c r="D343">
        <f t="shared" si="51"/>
        <v>4.2333333333333849</v>
      </c>
      <c r="E343">
        <f t="shared" si="52"/>
        <v>1.9050000000000233</v>
      </c>
      <c r="F343">
        <f t="shared" si="53"/>
        <v>2.6458333333333655</v>
      </c>
      <c r="G343">
        <f t="shared" si="54"/>
        <v>-4.7941753653731123</v>
      </c>
      <c r="H343">
        <f t="shared" si="55"/>
        <v>0.2333420285797283</v>
      </c>
      <c r="I343">
        <f t="shared" si="56"/>
        <v>-2.2117082572875661</v>
      </c>
      <c r="J343">
        <f t="shared" si="57"/>
        <v>-3.1483513296809371</v>
      </c>
      <c r="K343" s="4">
        <f t="shared" si="58"/>
        <v>2</v>
      </c>
      <c r="L343" s="4">
        <f t="shared" si="59"/>
        <v>1.9999913047536566</v>
      </c>
    </row>
    <row r="344" spans="1:12">
      <c r="A344">
        <v>337</v>
      </c>
      <c r="B344">
        <v>2.1200000000000259</v>
      </c>
      <c r="C344">
        <f t="shared" si="50"/>
        <v>3.1800000000000388</v>
      </c>
      <c r="D344">
        <f t="shared" si="51"/>
        <v>4.2400000000000517</v>
      </c>
      <c r="E344">
        <f t="shared" si="52"/>
        <v>1.9080000000000232</v>
      </c>
      <c r="F344">
        <f t="shared" si="53"/>
        <v>2.6500000000000323</v>
      </c>
      <c r="G344">
        <f t="shared" si="54"/>
        <v>-4.7891753653731124</v>
      </c>
      <c r="H344">
        <f t="shared" si="55"/>
        <v>0.24000869524639512</v>
      </c>
      <c r="I344">
        <f t="shared" si="56"/>
        <v>-2.208708257287566</v>
      </c>
      <c r="J344">
        <f t="shared" si="57"/>
        <v>-3.1441846630142702</v>
      </c>
      <c r="K344" s="4">
        <f t="shared" si="58"/>
        <v>2</v>
      </c>
      <c r="L344" s="4">
        <f t="shared" si="59"/>
        <v>1.9999913047536566</v>
      </c>
    </row>
    <row r="345" spans="1:12">
      <c r="A345">
        <v>338</v>
      </c>
      <c r="B345">
        <v>2.1233333333333593</v>
      </c>
      <c r="C345">
        <f t="shared" si="50"/>
        <v>3.1850000000000387</v>
      </c>
      <c r="D345">
        <f t="shared" si="51"/>
        <v>4.2466666666667185</v>
      </c>
      <c r="E345">
        <f t="shared" si="52"/>
        <v>1.9110000000000233</v>
      </c>
      <c r="F345">
        <f t="shared" si="53"/>
        <v>2.6541666666666992</v>
      </c>
      <c r="G345">
        <f t="shared" si="54"/>
        <v>-4.7841753653731125</v>
      </c>
      <c r="H345">
        <f t="shared" si="55"/>
        <v>0.24667536191306194</v>
      </c>
      <c r="I345">
        <f t="shared" si="56"/>
        <v>-2.2057082572875659</v>
      </c>
      <c r="J345">
        <f t="shared" si="57"/>
        <v>-3.1400179963476034</v>
      </c>
      <c r="K345" s="4">
        <f t="shared" si="58"/>
        <v>2</v>
      </c>
      <c r="L345" s="4">
        <f t="shared" si="59"/>
        <v>1.9999913047536566</v>
      </c>
    </row>
    <row r="346" spans="1:12">
      <c r="A346">
        <v>339</v>
      </c>
      <c r="B346">
        <v>2.1266666666666927</v>
      </c>
      <c r="C346">
        <f t="shared" si="50"/>
        <v>3.190000000000039</v>
      </c>
      <c r="D346">
        <f t="shared" si="51"/>
        <v>4.2533333333333854</v>
      </c>
      <c r="E346">
        <f t="shared" si="52"/>
        <v>1.9140000000000235</v>
      </c>
      <c r="F346">
        <f t="shared" si="53"/>
        <v>2.6583333333333661</v>
      </c>
      <c r="G346">
        <f t="shared" si="54"/>
        <v>-4.7791753653731117</v>
      </c>
      <c r="H346">
        <f t="shared" si="55"/>
        <v>0.25334202857972876</v>
      </c>
      <c r="I346">
        <f t="shared" si="56"/>
        <v>-2.2027082572875658</v>
      </c>
      <c r="J346">
        <f t="shared" si="57"/>
        <v>-3.1358513296809365</v>
      </c>
      <c r="K346" s="4">
        <f t="shared" si="58"/>
        <v>2</v>
      </c>
      <c r="L346" s="4">
        <f t="shared" si="59"/>
        <v>1.9999913047536566</v>
      </c>
    </row>
    <row r="347" spans="1:12">
      <c r="A347">
        <v>340</v>
      </c>
      <c r="B347">
        <v>2.1300000000000261</v>
      </c>
      <c r="C347">
        <f t="shared" si="50"/>
        <v>3.1950000000000394</v>
      </c>
      <c r="D347">
        <f t="shared" si="51"/>
        <v>4.2600000000000522</v>
      </c>
      <c r="E347">
        <f t="shared" si="52"/>
        <v>1.9170000000000236</v>
      </c>
      <c r="F347">
        <f t="shared" si="53"/>
        <v>2.6625000000000325</v>
      </c>
      <c r="G347">
        <f t="shared" si="54"/>
        <v>-4.7741753653731118</v>
      </c>
      <c r="H347">
        <f t="shared" si="55"/>
        <v>0.26000869524639558</v>
      </c>
      <c r="I347">
        <f t="shared" si="56"/>
        <v>-2.1997082572875657</v>
      </c>
      <c r="J347">
        <f t="shared" si="57"/>
        <v>-3.1316846630142701</v>
      </c>
      <c r="K347" s="4">
        <f t="shared" si="58"/>
        <v>2</v>
      </c>
      <c r="L347" s="4">
        <f t="shared" si="59"/>
        <v>1.9999913047536566</v>
      </c>
    </row>
    <row r="348" spans="1:12">
      <c r="A348">
        <v>341</v>
      </c>
      <c r="B348">
        <v>2.1333333333333595</v>
      </c>
      <c r="C348">
        <f t="shared" si="50"/>
        <v>3.2000000000000393</v>
      </c>
      <c r="D348">
        <f t="shared" si="51"/>
        <v>4.266666666666719</v>
      </c>
      <c r="E348">
        <f t="shared" si="52"/>
        <v>1.9200000000000237</v>
      </c>
      <c r="F348">
        <f t="shared" si="53"/>
        <v>2.6666666666666994</v>
      </c>
      <c r="G348">
        <f t="shared" si="54"/>
        <v>-4.7691753653731119</v>
      </c>
      <c r="H348">
        <f t="shared" si="55"/>
        <v>0.2666753619130624</v>
      </c>
      <c r="I348">
        <f t="shared" si="56"/>
        <v>-2.1967082572875656</v>
      </c>
      <c r="J348">
        <f t="shared" si="57"/>
        <v>-3.1275179963476032</v>
      </c>
      <c r="K348" s="4">
        <f t="shared" si="58"/>
        <v>2</v>
      </c>
      <c r="L348" s="4">
        <f t="shared" si="59"/>
        <v>1.9999913047536566</v>
      </c>
    </row>
    <row r="349" spans="1:12">
      <c r="A349">
        <v>342</v>
      </c>
      <c r="B349">
        <v>2.1366666666666929</v>
      </c>
      <c r="C349">
        <f t="shared" si="50"/>
        <v>3.2050000000000392</v>
      </c>
      <c r="D349">
        <f t="shared" si="51"/>
        <v>4.2733333333333858</v>
      </c>
      <c r="E349">
        <f t="shared" si="52"/>
        <v>1.9230000000000236</v>
      </c>
      <c r="F349">
        <f t="shared" si="53"/>
        <v>2.6708333333333663</v>
      </c>
      <c r="G349">
        <f t="shared" si="54"/>
        <v>-4.764175365373112</v>
      </c>
      <c r="H349">
        <f t="shared" si="55"/>
        <v>0.27334202857972922</v>
      </c>
      <c r="I349">
        <f t="shared" si="56"/>
        <v>-2.1937082572875659</v>
      </c>
      <c r="J349">
        <f t="shared" si="57"/>
        <v>-3.1233513296809363</v>
      </c>
      <c r="K349" s="4">
        <f t="shared" si="58"/>
        <v>2</v>
      </c>
      <c r="L349" s="4">
        <f t="shared" si="59"/>
        <v>1.9999913047536566</v>
      </c>
    </row>
    <row r="350" spans="1:12">
      <c r="A350">
        <v>343</v>
      </c>
      <c r="B350">
        <v>2.1400000000000263</v>
      </c>
      <c r="C350">
        <f t="shared" si="50"/>
        <v>3.2100000000000395</v>
      </c>
      <c r="D350">
        <f t="shared" si="51"/>
        <v>4.2800000000000527</v>
      </c>
      <c r="E350">
        <f t="shared" si="52"/>
        <v>1.9260000000000237</v>
      </c>
      <c r="F350">
        <f t="shared" si="53"/>
        <v>2.6750000000000327</v>
      </c>
      <c r="G350">
        <f t="shared" si="54"/>
        <v>-4.7591753653731121</v>
      </c>
      <c r="H350">
        <f t="shared" si="55"/>
        <v>0.28000869524639604</v>
      </c>
      <c r="I350">
        <f t="shared" si="56"/>
        <v>-2.1907082572875658</v>
      </c>
      <c r="J350">
        <f t="shared" si="57"/>
        <v>-3.1191846630142699</v>
      </c>
      <c r="K350" s="4">
        <f t="shared" si="58"/>
        <v>2</v>
      </c>
      <c r="L350" s="4">
        <f t="shared" si="59"/>
        <v>1.9999913047536566</v>
      </c>
    </row>
    <row r="351" spans="1:12">
      <c r="A351">
        <v>344</v>
      </c>
      <c r="B351">
        <v>2.1433333333333597</v>
      </c>
      <c r="C351">
        <f t="shared" si="50"/>
        <v>3.2150000000000398</v>
      </c>
      <c r="D351">
        <f t="shared" si="51"/>
        <v>4.2866666666667195</v>
      </c>
      <c r="E351">
        <f t="shared" si="52"/>
        <v>1.9290000000000238</v>
      </c>
      <c r="F351">
        <f t="shared" si="53"/>
        <v>2.6791666666666996</v>
      </c>
      <c r="G351">
        <f t="shared" si="54"/>
        <v>-4.7541753653731114</v>
      </c>
      <c r="H351">
        <f t="shared" si="55"/>
        <v>0.28667536191306286</v>
      </c>
      <c r="I351">
        <f t="shared" si="56"/>
        <v>-2.1877082572875657</v>
      </c>
      <c r="J351">
        <f t="shared" si="57"/>
        <v>-3.115017996347603</v>
      </c>
      <c r="K351" s="4">
        <f t="shared" si="58"/>
        <v>2</v>
      </c>
      <c r="L351" s="4">
        <f t="shared" si="59"/>
        <v>1.9999913047536566</v>
      </c>
    </row>
    <row r="352" spans="1:12">
      <c r="A352">
        <v>345</v>
      </c>
      <c r="B352">
        <v>2.1466666666666931</v>
      </c>
      <c r="C352">
        <f t="shared" si="50"/>
        <v>3.2200000000000397</v>
      </c>
      <c r="D352">
        <f t="shared" si="51"/>
        <v>4.2933333333333863</v>
      </c>
      <c r="E352">
        <f t="shared" si="52"/>
        <v>1.9320000000000239</v>
      </c>
      <c r="F352">
        <f t="shared" si="53"/>
        <v>2.6833333333333664</v>
      </c>
      <c r="G352">
        <f t="shared" si="54"/>
        <v>-4.7491753653731115</v>
      </c>
      <c r="H352">
        <f t="shared" si="55"/>
        <v>0.29334202857972969</v>
      </c>
      <c r="I352">
        <f t="shared" si="56"/>
        <v>-2.1847082572875656</v>
      </c>
      <c r="J352">
        <f t="shared" si="57"/>
        <v>-3.1108513296809361</v>
      </c>
      <c r="K352" s="4">
        <f t="shared" si="58"/>
        <v>2</v>
      </c>
      <c r="L352" s="4">
        <f t="shared" si="59"/>
        <v>1.9999913047536566</v>
      </c>
    </row>
    <row r="353" spans="1:12">
      <c r="A353">
        <v>346</v>
      </c>
      <c r="B353">
        <v>2.1500000000000266</v>
      </c>
      <c r="C353">
        <f t="shared" si="50"/>
        <v>3.2250000000000396</v>
      </c>
      <c r="D353">
        <f t="shared" si="51"/>
        <v>4.3000000000000531</v>
      </c>
      <c r="E353">
        <f t="shared" si="52"/>
        <v>1.935000000000024</v>
      </c>
      <c r="F353">
        <f t="shared" si="53"/>
        <v>2.6875000000000333</v>
      </c>
      <c r="G353">
        <f t="shared" si="54"/>
        <v>-4.7441753653731116</v>
      </c>
      <c r="H353">
        <f t="shared" si="55"/>
        <v>0.30000869524639651</v>
      </c>
      <c r="I353">
        <f t="shared" si="56"/>
        <v>-2.1817082572875655</v>
      </c>
      <c r="J353">
        <f t="shared" si="57"/>
        <v>-3.1066846630142693</v>
      </c>
      <c r="K353" s="4">
        <f t="shared" si="58"/>
        <v>2</v>
      </c>
      <c r="L353" s="4">
        <f t="shared" si="59"/>
        <v>1.9999913047536566</v>
      </c>
    </row>
    <row r="354" spans="1:12">
      <c r="A354">
        <v>347</v>
      </c>
      <c r="B354">
        <v>2.15333333333336</v>
      </c>
      <c r="C354">
        <f t="shared" si="50"/>
        <v>3.23000000000004</v>
      </c>
      <c r="D354">
        <f t="shared" si="51"/>
        <v>4.3066666666667199</v>
      </c>
      <c r="E354">
        <f t="shared" si="52"/>
        <v>1.9380000000000239</v>
      </c>
      <c r="F354">
        <f t="shared" si="53"/>
        <v>2.6916666666667002</v>
      </c>
      <c r="G354">
        <f t="shared" si="54"/>
        <v>-4.7391753653731108</v>
      </c>
      <c r="H354">
        <f t="shared" si="55"/>
        <v>0.30667536191306333</v>
      </c>
      <c r="I354">
        <f t="shared" si="56"/>
        <v>-2.1787082572875658</v>
      </c>
      <c r="J354">
        <f t="shared" si="57"/>
        <v>-3.1025179963476024</v>
      </c>
      <c r="K354" s="4">
        <f t="shared" si="58"/>
        <v>2</v>
      </c>
      <c r="L354" s="4">
        <f t="shared" si="59"/>
        <v>1.9999913047536566</v>
      </c>
    </row>
    <row r="355" spans="1:12">
      <c r="A355">
        <v>348</v>
      </c>
      <c r="B355">
        <v>2.1566666666666934</v>
      </c>
      <c r="C355">
        <f t="shared" si="50"/>
        <v>3.2350000000000403</v>
      </c>
      <c r="D355">
        <f t="shared" si="51"/>
        <v>4.3133333333333868</v>
      </c>
      <c r="E355">
        <f t="shared" si="52"/>
        <v>1.941000000000024</v>
      </c>
      <c r="F355">
        <f t="shared" si="53"/>
        <v>2.6958333333333666</v>
      </c>
      <c r="G355">
        <f t="shared" si="54"/>
        <v>-4.7341753653731109</v>
      </c>
      <c r="H355">
        <f t="shared" si="55"/>
        <v>0.31334202857973015</v>
      </c>
      <c r="I355">
        <f t="shared" si="56"/>
        <v>-2.1757082572875657</v>
      </c>
      <c r="J355">
        <f t="shared" si="57"/>
        <v>-3.098351329680936</v>
      </c>
      <c r="K355" s="4">
        <f t="shared" si="58"/>
        <v>2</v>
      </c>
      <c r="L355" s="4">
        <f t="shared" si="59"/>
        <v>1.9999913047536566</v>
      </c>
    </row>
    <row r="356" spans="1:12">
      <c r="A356">
        <v>349</v>
      </c>
      <c r="B356">
        <v>2.1600000000000268</v>
      </c>
      <c r="C356">
        <f t="shared" si="50"/>
        <v>3.2400000000000402</v>
      </c>
      <c r="D356">
        <f t="shared" si="51"/>
        <v>4.3200000000000536</v>
      </c>
      <c r="E356">
        <f t="shared" si="52"/>
        <v>1.9440000000000242</v>
      </c>
      <c r="F356">
        <f t="shared" si="53"/>
        <v>2.7000000000000335</v>
      </c>
      <c r="G356">
        <f t="shared" si="54"/>
        <v>-4.729175365373111</v>
      </c>
      <c r="H356">
        <f t="shared" si="55"/>
        <v>0.32000869524639697</v>
      </c>
      <c r="I356">
        <f t="shared" si="56"/>
        <v>-2.1727082572875656</v>
      </c>
      <c r="J356">
        <f t="shared" si="57"/>
        <v>-3.0941846630142691</v>
      </c>
      <c r="K356" s="4">
        <f t="shared" si="58"/>
        <v>2</v>
      </c>
      <c r="L356" s="4">
        <f t="shared" si="59"/>
        <v>1.9999913047536566</v>
      </c>
    </row>
    <row r="357" spans="1:12">
      <c r="A357">
        <v>350</v>
      </c>
      <c r="B357">
        <v>2.1633333333333602</v>
      </c>
      <c r="C357">
        <f t="shared" si="50"/>
        <v>3.2450000000000401</v>
      </c>
      <c r="D357">
        <f t="shared" si="51"/>
        <v>4.3266666666667204</v>
      </c>
      <c r="E357">
        <f t="shared" si="52"/>
        <v>1.9470000000000243</v>
      </c>
      <c r="F357">
        <f t="shared" si="53"/>
        <v>2.7041666666667004</v>
      </c>
      <c r="G357">
        <f t="shared" si="54"/>
        <v>-4.7241753653731111</v>
      </c>
      <c r="H357">
        <f t="shared" si="55"/>
        <v>0.32667536191306379</v>
      </c>
      <c r="I357">
        <f t="shared" si="56"/>
        <v>-2.1697082572875654</v>
      </c>
      <c r="J357">
        <f t="shared" si="57"/>
        <v>-3.0900179963476022</v>
      </c>
      <c r="K357" s="4">
        <f t="shared" si="58"/>
        <v>2</v>
      </c>
      <c r="L357" s="4">
        <f t="shared" si="59"/>
        <v>1.9999913047536566</v>
      </c>
    </row>
    <row r="358" spans="1:12">
      <c r="A358">
        <v>351</v>
      </c>
      <c r="B358">
        <v>2.1666666666666936</v>
      </c>
      <c r="C358">
        <f t="shared" si="50"/>
        <v>3.2500000000000404</v>
      </c>
      <c r="D358">
        <f t="shared" si="51"/>
        <v>4.3333333333333872</v>
      </c>
      <c r="E358">
        <f t="shared" si="52"/>
        <v>1.9500000000000244</v>
      </c>
      <c r="F358">
        <f t="shared" si="53"/>
        <v>2.7083333333333668</v>
      </c>
      <c r="G358">
        <f t="shared" si="54"/>
        <v>-4.7191753653731112</v>
      </c>
      <c r="H358">
        <f t="shared" si="55"/>
        <v>0.33334202857973061</v>
      </c>
      <c r="I358">
        <f t="shared" si="56"/>
        <v>-2.1667082572875653</v>
      </c>
      <c r="J358">
        <f t="shared" si="57"/>
        <v>-3.0858513296809358</v>
      </c>
      <c r="K358" s="4">
        <f t="shared" si="58"/>
        <v>2</v>
      </c>
      <c r="L358" s="4">
        <f t="shared" si="59"/>
        <v>1.9999913047536566</v>
      </c>
    </row>
    <row r="359" spans="1:12">
      <c r="A359">
        <v>352</v>
      </c>
      <c r="B359">
        <v>2.170000000000027</v>
      </c>
      <c r="C359">
        <f t="shared" si="50"/>
        <v>3.2550000000000407</v>
      </c>
      <c r="D359">
        <f t="shared" si="51"/>
        <v>4.340000000000054</v>
      </c>
      <c r="E359">
        <f t="shared" si="52"/>
        <v>1.9530000000000243</v>
      </c>
      <c r="F359">
        <f t="shared" si="53"/>
        <v>2.7125000000000337</v>
      </c>
      <c r="G359">
        <f t="shared" si="54"/>
        <v>-4.7141753653731104</v>
      </c>
      <c r="H359">
        <f t="shared" si="55"/>
        <v>0.34000869524639743</v>
      </c>
      <c r="I359">
        <f t="shared" si="56"/>
        <v>-2.1637082572875652</v>
      </c>
      <c r="J359">
        <f t="shared" si="57"/>
        <v>-3.0816846630142689</v>
      </c>
      <c r="K359" s="4">
        <f t="shared" si="58"/>
        <v>2</v>
      </c>
      <c r="L359" s="4">
        <f t="shared" si="59"/>
        <v>1.9999913047536566</v>
      </c>
    </row>
    <row r="360" spans="1:12">
      <c r="A360">
        <v>353</v>
      </c>
      <c r="B360">
        <v>2.1733333333333604</v>
      </c>
      <c r="C360">
        <f t="shared" si="50"/>
        <v>3.2600000000000406</v>
      </c>
      <c r="D360">
        <f t="shared" si="51"/>
        <v>4.3466666666667209</v>
      </c>
      <c r="E360">
        <f t="shared" si="52"/>
        <v>1.9560000000000244</v>
      </c>
      <c r="F360">
        <f t="shared" si="53"/>
        <v>2.7166666666667005</v>
      </c>
      <c r="G360">
        <f t="shared" si="54"/>
        <v>-4.7091753653731105</v>
      </c>
      <c r="H360">
        <f t="shared" si="55"/>
        <v>0.34667536191306425</v>
      </c>
      <c r="I360">
        <f t="shared" si="56"/>
        <v>-2.1607082572875651</v>
      </c>
      <c r="J360">
        <f t="shared" si="57"/>
        <v>-3.077517996347602</v>
      </c>
      <c r="K360" s="4">
        <f t="shared" si="58"/>
        <v>2</v>
      </c>
      <c r="L360" s="4">
        <f t="shared" si="59"/>
        <v>1.9999913047536566</v>
      </c>
    </row>
    <row r="361" spans="1:12">
      <c r="A361">
        <v>354</v>
      </c>
      <c r="B361">
        <v>2.1766666666666938</v>
      </c>
      <c r="C361">
        <f t="shared" si="50"/>
        <v>3.2650000000000405</v>
      </c>
      <c r="D361">
        <f t="shared" si="51"/>
        <v>4.3533333333333877</v>
      </c>
      <c r="E361">
        <f t="shared" si="52"/>
        <v>1.9590000000000245</v>
      </c>
      <c r="F361">
        <f t="shared" si="53"/>
        <v>2.7208333333333674</v>
      </c>
      <c r="G361">
        <f t="shared" si="54"/>
        <v>-4.7041753653731107</v>
      </c>
      <c r="H361">
        <f t="shared" si="55"/>
        <v>0.35334202857973107</v>
      </c>
      <c r="I361">
        <f t="shared" si="56"/>
        <v>-2.157708257287565</v>
      </c>
      <c r="J361">
        <f t="shared" si="57"/>
        <v>-3.0733513296809352</v>
      </c>
      <c r="K361" s="4">
        <f t="shared" si="58"/>
        <v>2</v>
      </c>
      <c r="L361" s="4">
        <f t="shared" si="59"/>
        <v>1.9999913047536566</v>
      </c>
    </row>
    <row r="362" spans="1:12">
      <c r="A362">
        <v>355</v>
      </c>
      <c r="B362">
        <v>2.1800000000000272</v>
      </c>
      <c r="C362">
        <f t="shared" si="50"/>
        <v>3.2700000000000409</v>
      </c>
      <c r="D362">
        <f t="shared" si="51"/>
        <v>4.3600000000000545</v>
      </c>
      <c r="E362">
        <f t="shared" si="52"/>
        <v>1.9620000000000246</v>
      </c>
      <c r="F362">
        <f t="shared" si="53"/>
        <v>2.7250000000000343</v>
      </c>
      <c r="G362">
        <f t="shared" si="54"/>
        <v>-4.6991753653731099</v>
      </c>
      <c r="H362">
        <f t="shared" si="55"/>
        <v>0.36000869524639789</v>
      </c>
      <c r="I362">
        <f t="shared" si="56"/>
        <v>-2.1547082572875649</v>
      </c>
      <c r="J362">
        <f t="shared" si="57"/>
        <v>-3.0691846630142683</v>
      </c>
      <c r="K362" s="4">
        <f t="shared" si="58"/>
        <v>2</v>
      </c>
      <c r="L362" s="4">
        <f t="shared" si="59"/>
        <v>1.9999913047536566</v>
      </c>
    </row>
    <row r="363" spans="1:12">
      <c r="A363">
        <v>356</v>
      </c>
      <c r="B363">
        <v>2.1833333333333607</v>
      </c>
      <c r="C363">
        <f t="shared" si="50"/>
        <v>3.2750000000000412</v>
      </c>
      <c r="D363">
        <f t="shared" si="51"/>
        <v>4.3666666666667213</v>
      </c>
      <c r="E363">
        <f t="shared" si="52"/>
        <v>1.9650000000000247</v>
      </c>
      <c r="F363">
        <f t="shared" si="53"/>
        <v>2.7291666666667007</v>
      </c>
      <c r="G363">
        <f t="shared" si="54"/>
        <v>-4.69417536537311</v>
      </c>
      <c r="H363">
        <f t="shared" si="55"/>
        <v>0.36667536191306471</v>
      </c>
      <c r="I363">
        <f t="shared" si="56"/>
        <v>-2.1517082572875648</v>
      </c>
      <c r="J363">
        <f t="shared" si="57"/>
        <v>-3.0650179963476019</v>
      </c>
      <c r="K363" s="4">
        <f t="shared" si="58"/>
        <v>2</v>
      </c>
      <c r="L363" s="4">
        <f t="shared" si="59"/>
        <v>1.9999913047536566</v>
      </c>
    </row>
    <row r="364" spans="1:12">
      <c r="A364">
        <v>357</v>
      </c>
      <c r="B364">
        <v>2.1866666666666941</v>
      </c>
      <c r="C364">
        <f t="shared" si="50"/>
        <v>3.2800000000000411</v>
      </c>
      <c r="D364">
        <f t="shared" si="51"/>
        <v>4.3733333333333881</v>
      </c>
      <c r="E364">
        <f t="shared" si="52"/>
        <v>1.9680000000000246</v>
      </c>
      <c r="F364">
        <f t="shared" si="53"/>
        <v>2.7333333333333676</v>
      </c>
      <c r="G364">
        <f t="shared" si="54"/>
        <v>-4.6891753653731101</v>
      </c>
      <c r="H364">
        <f t="shared" si="55"/>
        <v>0.37334202857973153</v>
      </c>
      <c r="I364">
        <f t="shared" si="56"/>
        <v>-2.1487082572875646</v>
      </c>
      <c r="J364">
        <f t="shared" si="57"/>
        <v>-3.060851329680935</v>
      </c>
      <c r="K364" s="4">
        <f t="shared" si="58"/>
        <v>2</v>
      </c>
      <c r="L364" s="4">
        <f t="shared" si="59"/>
        <v>1.9999913047536566</v>
      </c>
    </row>
    <row r="365" spans="1:12">
      <c r="A365">
        <v>358</v>
      </c>
      <c r="B365">
        <v>2.1900000000000275</v>
      </c>
      <c r="C365">
        <f t="shared" si="50"/>
        <v>3.285000000000041</v>
      </c>
      <c r="D365">
        <f t="shared" si="51"/>
        <v>4.380000000000055</v>
      </c>
      <c r="E365">
        <f t="shared" si="52"/>
        <v>1.9710000000000247</v>
      </c>
      <c r="F365">
        <f t="shared" si="53"/>
        <v>2.7375000000000345</v>
      </c>
      <c r="G365">
        <f t="shared" si="54"/>
        <v>-4.6841753653731102</v>
      </c>
      <c r="H365">
        <f t="shared" si="55"/>
        <v>0.38000869524639835</v>
      </c>
      <c r="I365">
        <f t="shared" si="56"/>
        <v>-2.1457082572875645</v>
      </c>
      <c r="J365">
        <f t="shared" si="57"/>
        <v>-3.0566846630142681</v>
      </c>
      <c r="K365" s="4">
        <f t="shared" si="58"/>
        <v>2</v>
      </c>
      <c r="L365" s="4">
        <f t="shared" si="59"/>
        <v>1.9999913047536566</v>
      </c>
    </row>
    <row r="366" spans="1:12">
      <c r="A366">
        <v>359</v>
      </c>
      <c r="B366">
        <v>2.1933333333333609</v>
      </c>
      <c r="C366">
        <f t="shared" si="50"/>
        <v>3.2900000000000413</v>
      </c>
      <c r="D366">
        <f t="shared" si="51"/>
        <v>4.3866666666667218</v>
      </c>
      <c r="E366">
        <f t="shared" si="52"/>
        <v>1.9740000000000248</v>
      </c>
      <c r="F366">
        <f t="shared" si="53"/>
        <v>2.7416666666667009</v>
      </c>
      <c r="G366">
        <f t="shared" si="54"/>
        <v>-4.6791753653731103</v>
      </c>
      <c r="H366">
        <f t="shared" si="55"/>
        <v>0.38667536191306517</v>
      </c>
      <c r="I366">
        <f t="shared" si="56"/>
        <v>-2.1427082572875644</v>
      </c>
      <c r="J366">
        <f t="shared" si="57"/>
        <v>-3.0525179963476017</v>
      </c>
      <c r="K366" s="4">
        <f t="shared" si="58"/>
        <v>2</v>
      </c>
      <c r="L366" s="4">
        <f t="shared" si="59"/>
        <v>1.9999913047536566</v>
      </c>
    </row>
    <row r="367" spans="1:12">
      <c r="A367">
        <v>360</v>
      </c>
      <c r="B367">
        <v>2.1966666666666943</v>
      </c>
      <c r="C367">
        <f t="shared" si="50"/>
        <v>3.2950000000000417</v>
      </c>
      <c r="D367">
        <f t="shared" si="51"/>
        <v>4.3933333333333886</v>
      </c>
      <c r="E367">
        <f t="shared" si="52"/>
        <v>1.977000000000025</v>
      </c>
      <c r="F367">
        <f t="shared" si="53"/>
        <v>2.7458333333333678</v>
      </c>
      <c r="G367">
        <f t="shared" si="54"/>
        <v>-4.6741753653731095</v>
      </c>
      <c r="H367">
        <f t="shared" si="55"/>
        <v>0.39334202857973199</v>
      </c>
      <c r="I367">
        <f t="shared" si="56"/>
        <v>-2.1397082572875643</v>
      </c>
      <c r="J367">
        <f t="shared" si="57"/>
        <v>-3.0483513296809348</v>
      </c>
      <c r="K367" s="4">
        <f t="shared" si="58"/>
        <v>2</v>
      </c>
      <c r="L367" s="4">
        <f t="shared" si="59"/>
        <v>1.9999913047536566</v>
      </c>
    </row>
    <row r="368" spans="1:12">
      <c r="A368">
        <v>361</v>
      </c>
      <c r="B368">
        <v>2.2000000000000277</v>
      </c>
      <c r="C368">
        <f t="shared" si="50"/>
        <v>3.3000000000000416</v>
      </c>
      <c r="D368">
        <f t="shared" si="51"/>
        <v>4.4000000000000554</v>
      </c>
      <c r="E368">
        <f t="shared" si="52"/>
        <v>1.9800000000000251</v>
      </c>
      <c r="F368">
        <f t="shared" si="53"/>
        <v>2.7500000000000346</v>
      </c>
      <c r="G368">
        <f t="shared" si="54"/>
        <v>-4.6691753653731096</v>
      </c>
      <c r="H368">
        <f t="shared" si="55"/>
        <v>0.40000869524639882</v>
      </c>
      <c r="I368">
        <f t="shared" si="56"/>
        <v>-2.1367082572875642</v>
      </c>
      <c r="J368">
        <f t="shared" si="57"/>
        <v>-3.0441846630142679</v>
      </c>
      <c r="K368" s="4">
        <f t="shared" si="58"/>
        <v>2</v>
      </c>
      <c r="L368" s="4">
        <f t="shared" si="59"/>
        <v>1.9999913047536566</v>
      </c>
    </row>
    <row r="369" spans="1:12">
      <c r="A369">
        <v>362</v>
      </c>
      <c r="B369">
        <v>2.2033333333333611</v>
      </c>
      <c r="C369">
        <f t="shared" si="50"/>
        <v>3.3050000000000415</v>
      </c>
      <c r="D369">
        <f t="shared" si="51"/>
        <v>4.4066666666667222</v>
      </c>
      <c r="E369">
        <f t="shared" si="52"/>
        <v>1.983000000000025</v>
      </c>
      <c r="F369">
        <f t="shared" si="53"/>
        <v>2.7541666666667015</v>
      </c>
      <c r="G369">
        <f t="shared" si="54"/>
        <v>-4.6641753653731097</v>
      </c>
      <c r="H369">
        <f t="shared" si="55"/>
        <v>0.40667536191306564</v>
      </c>
      <c r="I369">
        <f t="shared" si="56"/>
        <v>-2.1337082572875645</v>
      </c>
      <c r="J369">
        <f t="shared" si="57"/>
        <v>-3.0400179963476011</v>
      </c>
      <c r="K369" s="4">
        <f t="shared" si="58"/>
        <v>2</v>
      </c>
      <c r="L369" s="4">
        <f t="shared" si="59"/>
        <v>1.9999913047536566</v>
      </c>
    </row>
    <row r="370" spans="1:12">
      <c r="A370">
        <v>363</v>
      </c>
      <c r="B370">
        <v>2.2066666666666945</v>
      </c>
      <c r="C370">
        <f t="shared" si="50"/>
        <v>3.3100000000000418</v>
      </c>
      <c r="D370">
        <f t="shared" si="51"/>
        <v>4.4133333333333891</v>
      </c>
      <c r="E370">
        <f t="shared" si="52"/>
        <v>1.9860000000000251</v>
      </c>
      <c r="F370">
        <f t="shared" si="53"/>
        <v>2.7583333333333684</v>
      </c>
      <c r="G370">
        <f t="shared" si="54"/>
        <v>-4.6591753653731089</v>
      </c>
      <c r="H370">
        <f t="shared" si="55"/>
        <v>0.41334202857973246</v>
      </c>
      <c r="I370">
        <f t="shared" si="56"/>
        <v>-2.1307082572875644</v>
      </c>
      <c r="J370">
        <f t="shared" si="57"/>
        <v>-3.0358513296809342</v>
      </c>
      <c r="K370" s="4">
        <f t="shared" si="58"/>
        <v>2</v>
      </c>
      <c r="L370" s="4">
        <f t="shared" si="59"/>
        <v>1.9999913047536566</v>
      </c>
    </row>
    <row r="371" spans="1:12">
      <c r="A371">
        <v>364</v>
      </c>
      <c r="B371">
        <v>2.2100000000000279</v>
      </c>
      <c r="C371">
        <f t="shared" si="50"/>
        <v>3.3150000000000421</v>
      </c>
      <c r="D371">
        <f t="shared" si="51"/>
        <v>4.4200000000000559</v>
      </c>
      <c r="E371">
        <f t="shared" si="52"/>
        <v>1.9890000000000252</v>
      </c>
      <c r="F371">
        <f t="shared" si="53"/>
        <v>2.7625000000000348</v>
      </c>
      <c r="G371">
        <f t="shared" si="54"/>
        <v>-4.6541753653731091</v>
      </c>
      <c r="H371">
        <f t="shared" si="55"/>
        <v>0.42000869524639928</v>
      </c>
      <c r="I371">
        <f t="shared" si="56"/>
        <v>-2.1277082572875643</v>
      </c>
      <c r="J371">
        <f t="shared" si="57"/>
        <v>-3.0316846630142678</v>
      </c>
      <c r="K371" s="4">
        <f t="shared" si="58"/>
        <v>2</v>
      </c>
      <c r="L371" s="4">
        <f t="shared" si="59"/>
        <v>1.9999913047536566</v>
      </c>
    </row>
    <row r="372" spans="1:12">
      <c r="A372">
        <v>365</v>
      </c>
      <c r="B372">
        <v>2.2133333333333614</v>
      </c>
      <c r="C372">
        <f t="shared" si="50"/>
        <v>3.320000000000042</v>
      </c>
      <c r="D372">
        <f t="shared" si="51"/>
        <v>4.4266666666667227</v>
      </c>
      <c r="E372">
        <f t="shared" si="52"/>
        <v>1.9920000000000253</v>
      </c>
      <c r="F372">
        <f t="shared" si="53"/>
        <v>2.7666666666667017</v>
      </c>
      <c r="G372">
        <f t="shared" si="54"/>
        <v>-4.6491753653731092</v>
      </c>
      <c r="H372">
        <f t="shared" si="55"/>
        <v>0.4266753619130661</v>
      </c>
      <c r="I372">
        <f t="shared" si="56"/>
        <v>-2.1247082572875642</v>
      </c>
      <c r="J372">
        <f t="shared" si="57"/>
        <v>-3.0275179963476009</v>
      </c>
      <c r="K372" s="4">
        <f t="shared" si="58"/>
        <v>2</v>
      </c>
      <c r="L372" s="4">
        <f t="shared" si="59"/>
        <v>1.9999913047536566</v>
      </c>
    </row>
    <row r="373" spans="1:12">
      <c r="A373">
        <v>366</v>
      </c>
      <c r="B373">
        <v>2.2166666666666948</v>
      </c>
      <c r="C373">
        <f t="shared" si="50"/>
        <v>3.3250000000000419</v>
      </c>
      <c r="D373">
        <f t="shared" si="51"/>
        <v>4.4333333333333895</v>
      </c>
      <c r="E373">
        <f t="shared" si="52"/>
        <v>1.9950000000000254</v>
      </c>
      <c r="F373">
        <f t="shared" si="53"/>
        <v>2.7708333333333686</v>
      </c>
      <c r="G373">
        <f t="shared" si="54"/>
        <v>-4.6441753653731093</v>
      </c>
      <c r="H373">
        <f t="shared" si="55"/>
        <v>0.43334202857973292</v>
      </c>
      <c r="I373">
        <f t="shared" si="56"/>
        <v>-2.1217082572875641</v>
      </c>
      <c r="J373">
        <f t="shared" si="57"/>
        <v>-3.023351329680934</v>
      </c>
      <c r="K373" s="4">
        <f t="shared" si="58"/>
        <v>2</v>
      </c>
      <c r="L373" s="4">
        <f t="shared" si="59"/>
        <v>1.9999913047536566</v>
      </c>
    </row>
    <row r="374" spans="1:12">
      <c r="A374">
        <v>367</v>
      </c>
      <c r="B374">
        <v>2.2200000000000282</v>
      </c>
      <c r="C374">
        <f t="shared" si="50"/>
        <v>3.3300000000000423</v>
      </c>
      <c r="D374">
        <f t="shared" si="51"/>
        <v>4.4400000000000563</v>
      </c>
      <c r="E374">
        <f t="shared" si="52"/>
        <v>1.9980000000000253</v>
      </c>
      <c r="F374">
        <f t="shared" si="53"/>
        <v>2.775000000000035</v>
      </c>
      <c r="G374">
        <f t="shared" si="54"/>
        <v>-4.6391753653731094</v>
      </c>
      <c r="H374">
        <f t="shared" si="55"/>
        <v>0.44000869524639974</v>
      </c>
      <c r="I374">
        <f t="shared" si="56"/>
        <v>-2.1187082572875644</v>
      </c>
      <c r="J374">
        <f t="shared" si="57"/>
        <v>-3.0191846630142676</v>
      </c>
      <c r="K374" s="4">
        <f t="shared" si="58"/>
        <v>2</v>
      </c>
      <c r="L374" s="4">
        <f t="shared" si="59"/>
        <v>1.9999913047536566</v>
      </c>
    </row>
    <row r="375" spans="1:12">
      <c r="A375">
        <v>368</v>
      </c>
      <c r="B375">
        <v>2.2233333333333616</v>
      </c>
      <c r="C375">
        <f t="shared" si="50"/>
        <v>3.3350000000000426</v>
      </c>
      <c r="D375">
        <f t="shared" si="51"/>
        <v>4.4466666666667232</v>
      </c>
      <c r="E375">
        <f t="shared" si="52"/>
        <v>2.0010000000000256</v>
      </c>
      <c r="F375">
        <f t="shared" si="53"/>
        <v>2.7791666666667019</v>
      </c>
      <c r="G375">
        <f t="shared" si="54"/>
        <v>-4.6341753653731086</v>
      </c>
      <c r="H375">
        <f t="shared" si="55"/>
        <v>0.44667536191306656</v>
      </c>
      <c r="I375">
        <f t="shared" si="56"/>
        <v>-2.1157082572875638</v>
      </c>
      <c r="J375">
        <f t="shared" si="57"/>
        <v>-3.0150179963476007</v>
      </c>
      <c r="K375" s="4">
        <f t="shared" si="58"/>
        <v>2</v>
      </c>
      <c r="L375" s="4">
        <f t="shared" si="59"/>
        <v>1.9999913047536566</v>
      </c>
    </row>
    <row r="376" spans="1:12">
      <c r="A376">
        <v>369</v>
      </c>
      <c r="B376">
        <v>2.226666666666695</v>
      </c>
      <c r="C376">
        <f t="shared" si="50"/>
        <v>3.3400000000000425</v>
      </c>
      <c r="D376">
        <f t="shared" si="51"/>
        <v>4.45333333333339</v>
      </c>
      <c r="E376">
        <f t="shared" si="52"/>
        <v>2.0040000000000258</v>
      </c>
      <c r="F376">
        <f t="shared" si="53"/>
        <v>2.7833333333333687</v>
      </c>
      <c r="G376">
        <f t="shared" si="54"/>
        <v>-4.6291753653731087</v>
      </c>
      <c r="H376">
        <f t="shared" si="55"/>
        <v>0.45334202857973338</v>
      </c>
      <c r="I376">
        <f t="shared" si="56"/>
        <v>-2.1127082572875637</v>
      </c>
      <c r="J376">
        <f t="shared" si="57"/>
        <v>-3.0108513296809338</v>
      </c>
      <c r="K376" s="4">
        <f t="shared" si="58"/>
        <v>2</v>
      </c>
      <c r="L376" s="4">
        <f t="shared" si="59"/>
        <v>1.9999913047536566</v>
      </c>
    </row>
    <row r="377" spans="1:12">
      <c r="A377">
        <v>370</v>
      </c>
      <c r="B377">
        <v>2.2300000000000284</v>
      </c>
      <c r="C377">
        <f t="shared" si="50"/>
        <v>3.3450000000000424</v>
      </c>
      <c r="D377">
        <f t="shared" si="51"/>
        <v>4.4600000000000568</v>
      </c>
      <c r="E377">
        <f t="shared" si="52"/>
        <v>2.0070000000000254</v>
      </c>
      <c r="F377">
        <f t="shared" si="53"/>
        <v>2.7875000000000356</v>
      </c>
      <c r="G377">
        <f t="shared" si="54"/>
        <v>-4.6241753653731088</v>
      </c>
      <c r="H377">
        <f t="shared" si="55"/>
        <v>0.4600086952464002</v>
      </c>
      <c r="I377">
        <f t="shared" si="56"/>
        <v>-2.1097082572875641</v>
      </c>
      <c r="J377">
        <f t="shared" si="57"/>
        <v>-3.006684663014267</v>
      </c>
      <c r="K377" s="4">
        <f t="shared" si="58"/>
        <v>2</v>
      </c>
      <c r="L377" s="4">
        <f t="shared" si="59"/>
        <v>1.9999913047536566</v>
      </c>
    </row>
    <row r="378" spans="1:12">
      <c r="A378">
        <v>371</v>
      </c>
      <c r="B378">
        <v>2.2333333333333618</v>
      </c>
      <c r="C378">
        <f t="shared" si="50"/>
        <v>3.3500000000000427</v>
      </c>
      <c r="D378">
        <f t="shared" si="51"/>
        <v>4.4666666666667236</v>
      </c>
      <c r="E378">
        <f t="shared" si="52"/>
        <v>2.0100000000000255</v>
      </c>
      <c r="F378">
        <f t="shared" si="53"/>
        <v>2.7916666666667025</v>
      </c>
      <c r="G378">
        <f t="shared" si="54"/>
        <v>-4.619175365373108</v>
      </c>
      <c r="H378">
        <f t="shared" si="55"/>
        <v>0.46667536191306702</v>
      </c>
      <c r="I378">
        <f t="shared" si="56"/>
        <v>-2.1067082572875639</v>
      </c>
      <c r="J378">
        <f t="shared" si="57"/>
        <v>-3.0025179963476001</v>
      </c>
      <c r="K378" s="4">
        <f t="shared" si="58"/>
        <v>2</v>
      </c>
      <c r="L378" s="4">
        <f t="shared" si="59"/>
        <v>1.9999913047536566</v>
      </c>
    </row>
    <row r="379" spans="1:12">
      <c r="A379">
        <v>372</v>
      </c>
      <c r="B379">
        <v>2.2366666666666952</v>
      </c>
      <c r="C379">
        <f t="shared" si="50"/>
        <v>3.3550000000000431</v>
      </c>
      <c r="D379">
        <f t="shared" si="51"/>
        <v>4.4733333333333904</v>
      </c>
      <c r="E379">
        <f t="shared" si="52"/>
        <v>2.0130000000000257</v>
      </c>
      <c r="F379">
        <f t="shared" si="53"/>
        <v>2.7958333333333689</v>
      </c>
      <c r="G379">
        <f t="shared" si="54"/>
        <v>-4.6141753653731081</v>
      </c>
      <c r="H379">
        <f t="shared" si="55"/>
        <v>0.47334202857973384</v>
      </c>
      <c r="I379">
        <f t="shared" si="56"/>
        <v>-2.1037082572875638</v>
      </c>
      <c r="J379">
        <f t="shared" si="57"/>
        <v>-2.9983513296809337</v>
      </c>
      <c r="K379" s="4">
        <f t="shared" si="58"/>
        <v>2</v>
      </c>
      <c r="L379" s="4">
        <f t="shared" si="59"/>
        <v>1.9999913047536566</v>
      </c>
    </row>
    <row r="380" spans="1:12">
      <c r="A380">
        <v>373</v>
      </c>
      <c r="B380">
        <v>2.2400000000000286</v>
      </c>
      <c r="C380">
        <f t="shared" si="50"/>
        <v>3.360000000000043</v>
      </c>
      <c r="D380">
        <f t="shared" si="51"/>
        <v>4.4800000000000573</v>
      </c>
      <c r="E380">
        <f t="shared" si="52"/>
        <v>2.0160000000000258</v>
      </c>
      <c r="F380">
        <f t="shared" si="53"/>
        <v>2.8000000000000358</v>
      </c>
      <c r="G380">
        <f t="shared" si="54"/>
        <v>-4.6091753653731082</v>
      </c>
      <c r="H380">
        <f t="shared" si="55"/>
        <v>0.48000869524640066</v>
      </c>
      <c r="I380">
        <f t="shared" si="56"/>
        <v>-2.1007082572875637</v>
      </c>
      <c r="J380">
        <f t="shared" si="57"/>
        <v>-2.9941846630142668</v>
      </c>
      <c r="K380" s="4">
        <f t="shared" si="58"/>
        <v>2</v>
      </c>
      <c r="L380" s="4">
        <f t="shared" si="59"/>
        <v>1.9999913047536566</v>
      </c>
    </row>
    <row r="381" spans="1:12">
      <c r="A381">
        <v>374</v>
      </c>
      <c r="B381">
        <v>2.243333333333362</v>
      </c>
      <c r="C381">
        <f t="shared" si="50"/>
        <v>3.3650000000000428</v>
      </c>
      <c r="D381">
        <f t="shared" si="51"/>
        <v>4.4866666666667241</v>
      </c>
      <c r="E381">
        <f t="shared" si="52"/>
        <v>2.0190000000000259</v>
      </c>
      <c r="F381">
        <f t="shared" si="53"/>
        <v>2.8041666666667027</v>
      </c>
      <c r="G381">
        <f t="shared" si="54"/>
        <v>-4.6041753653731083</v>
      </c>
      <c r="H381">
        <f t="shared" si="55"/>
        <v>0.48667536191306748</v>
      </c>
      <c r="I381">
        <f t="shared" si="56"/>
        <v>-2.0977082572875636</v>
      </c>
      <c r="J381">
        <f t="shared" si="57"/>
        <v>-2.9900179963475999</v>
      </c>
      <c r="K381" s="4">
        <f t="shared" si="58"/>
        <v>2</v>
      </c>
      <c r="L381" s="4">
        <f t="shared" si="59"/>
        <v>1.9999913047536566</v>
      </c>
    </row>
    <row r="382" spans="1:12">
      <c r="A382">
        <v>375</v>
      </c>
      <c r="B382">
        <v>2.2466666666666955</v>
      </c>
      <c r="C382">
        <f t="shared" si="50"/>
        <v>3.3700000000000432</v>
      </c>
      <c r="D382">
        <f t="shared" si="51"/>
        <v>4.4933333333333909</v>
      </c>
      <c r="E382">
        <f t="shared" si="52"/>
        <v>2.022000000000026</v>
      </c>
      <c r="F382">
        <f t="shared" si="53"/>
        <v>2.8083333333333691</v>
      </c>
      <c r="G382">
        <f t="shared" si="54"/>
        <v>-4.5991753653731084</v>
      </c>
      <c r="H382">
        <f t="shared" si="55"/>
        <v>0.4933420285797343</v>
      </c>
      <c r="I382">
        <f t="shared" si="56"/>
        <v>-2.0947082572875635</v>
      </c>
      <c r="J382">
        <f t="shared" si="57"/>
        <v>-2.9858513296809335</v>
      </c>
      <c r="K382" s="4">
        <f t="shared" si="58"/>
        <v>2</v>
      </c>
      <c r="L382" s="4">
        <f t="shared" si="59"/>
        <v>1.9999913047536566</v>
      </c>
    </row>
    <row r="383" spans="1:12">
      <c r="A383">
        <v>376</v>
      </c>
      <c r="B383">
        <v>2.2500000000000289</v>
      </c>
      <c r="C383">
        <f t="shared" si="50"/>
        <v>3.3750000000000435</v>
      </c>
      <c r="D383">
        <f t="shared" si="51"/>
        <v>4.5000000000000577</v>
      </c>
      <c r="E383">
        <f t="shared" si="52"/>
        <v>2.0250000000000261</v>
      </c>
      <c r="F383">
        <f t="shared" si="53"/>
        <v>2.812500000000036</v>
      </c>
      <c r="G383">
        <f t="shared" si="54"/>
        <v>-4.5941753653731077</v>
      </c>
      <c r="H383">
        <f t="shared" si="55"/>
        <v>0.50000869524640112</v>
      </c>
      <c r="I383">
        <f t="shared" si="56"/>
        <v>-2.0917082572875634</v>
      </c>
      <c r="J383">
        <f t="shared" si="57"/>
        <v>-2.9816846630142666</v>
      </c>
      <c r="K383" s="4">
        <f t="shared" si="58"/>
        <v>2</v>
      </c>
      <c r="L383" s="4">
        <f t="shared" si="59"/>
        <v>1.9999913047536566</v>
      </c>
    </row>
    <row r="384" spans="1:12">
      <c r="A384">
        <v>377</v>
      </c>
      <c r="B384">
        <v>2.2533333333333623</v>
      </c>
      <c r="C384">
        <f t="shared" si="50"/>
        <v>3.3800000000000434</v>
      </c>
      <c r="D384">
        <f t="shared" si="51"/>
        <v>4.5066666666667246</v>
      </c>
      <c r="E384">
        <f t="shared" si="52"/>
        <v>2.0280000000000262</v>
      </c>
      <c r="F384">
        <f t="shared" si="53"/>
        <v>2.8166666666667028</v>
      </c>
      <c r="G384">
        <f t="shared" si="54"/>
        <v>-4.5891753653731078</v>
      </c>
      <c r="H384">
        <f t="shared" si="55"/>
        <v>0.50667536191306795</v>
      </c>
      <c r="I384">
        <f t="shared" si="56"/>
        <v>-2.0887082572875633</v>
      </c>
      <c r="J384">
        <f t="shared" si="57"/>
        <v>-2.9775179963475997</v>
      </c>
      <c r="K384" s="4">
        <f t="shared" si="58"/>
        <v>2</v>
      </c>
      <c r="L384" s="4">
        <f t="shared" si="59"/>
        <v>1.9999913047536566</v>
      </c>
    </row>
    <row r="385" spans="1:12">
      <c r="A385">
        <v>378</v>
      </c>
      <c r="B385">
        <v>2.2566666666666957</v>
      </c>
      <c r="C385">
        <f t="shared" si="50"/>
        <v>3.3850000000000433</v>
      </c>
      <c r="D385">
        <f t="shared" si="51"/>
        <v>4.5133333333333914</v>
      </c>
      <c r="E385">
        <f t="shared" si="52"/>
        <v>2.0310000000000263</v>
      </c>
      <c r="F385">
        <f t="shared" si="53"/>
        <v>2.8208333333333697</v>
      </c>
      <c r="G385">
        <f t="shared" si="54"/>
        <v>-4.5841753653731079</v>
      </c>
      <c r="H385">
        <f t="shared" si="55"/>
        <v>0.51334202857973477</v>
      </c>
      <c r="I385">
        <f t="shared" si="56"/>
        <v>-2.0857082572875631</v>
      </c>
      <c r="J385">
        <f t="shared" si="57"/>
        <v>-2.9733513296809329</v>
      </c>
      <c r="K385" s="4">
        <f t="shared" si="58"/>
        <v>2</v>
      </c>
      <c r="L385" s="4">
        <f t="shared" si="59"/>
        <v>1.9999913047536566</v>
      </c>
    </row>
    <row r="386" spans="1:12">
      <c r="A386">
        <v>379</v>
      </c>
      <c r="B386">
        <v>2.2600000000000291</v>
      </c>
      <c r="C386">
        <f t="shared" si="50"/>
        <v>3.3900000000000436</v>
      </c>
      <c r="D386">
        <f t="shared" si="51"/>
        <v>4.5200000000000582</v>
      </c>
      <c r="E386">
        <f t="shared" si="52"/>
        <v>2.0340000000000265</v>
      </c>
      <c r="F386">
        <f t="shared" si="53"/>
        <v>2.8250000000000366</v>
      </c>
      <c r="G386">
        <f t="shared" si="54"/>
        <v>-4.5791753653731071</v>
      </c>
      <c r="H386">
        <f t="shared" si="55"/>
        <v>0.52000869524640159</v>
      </c>
      <c r="I386">
        <f t="shared" si="56"/>
        <v>-2.082708257287563</v>
      </c>
      <c r="J386">
        <f t="shared" si="57"/>
        <v>-2.969184663014266</v>
      </c>
      <c r="K386" s="4">
        <f t="shared" si="58"/>
        <v>2</v>
      </c>
      <c r="L386" s="4">
        <f t="shared" si="59"/>
        <v>1.9999913047536566</v>
      </c>
    </row>
    <row r="387" spans="1:12">
      <c r="A387">
        <v>380</v>
      </c>
      <c r="B387">
        <v>2.2633333333333625</v>
      </c>
      <c r="C387">
        <f t="shared" si="50"/>
        <v>3.395000000000044</v>
      </c>
      <c r="D387">
        <f t="shared" si="51"/>
        <v>4.526666666666725</v>
      </c>
      <c r="E387">
        <f t="shared" si="52"/>
        <v>2.0370000000000261</v>
      </c>
      <c r="F387">
        <f t="shared" si="53"/>
        <v>2.829166666666703</v>
      </c>
      <c r="G387">
        <f t="shared" si="54"/>
        <v>-4.5741753653731072</v>
      </c>
      <c r="H387">
        <f t="shared" si="55"/>
        <v>0.52667536191306841</v>
      </c>
      <c r="I387">
        <f t="shared" si="56"/>
        <v>-2.0797082572875634</v>
      </c>
      <c r="J387">
        <f t="shared" si="57"/>
        <v>-2.9650179963475995</v>
      </c>
      <c r="K387" s="4">
        <f t="shared" si="58"/>
        <v>2</v>
      </c>
      <c r="L387" s="4">
        <f t="shared" si="59"/>
        <v>1.9999913047536566</v>
      </c>
    </row>
    <row r="388" spans="1:12">
      <c r="A388">
        <v>381</v>
      </c>
      <c r="B388">
        <v>2.2666666666666959</v>
      </c>
      <c r="C388">
        <f t="shared" si="50"/>
        <v>3.4000000000000439</v>
      </c>
      <c r="D388">
        <f t="shared" si="51"/>
        <v>4.5333333333333918</v>
      </c>
      <c r="E388">
        <f t="shared" si="52"/>
        <v>2.0400000000000262</v>
      </c>
      <c r="F388">
        <f t="shared" si="53"/>
        <v>2.8333333333333699</v>
      </c>
      <c r="G388">
        <f t="shared" si="54"/>
        <v>-4.5691753653731073</v>
      </c>
      <c r="H388">
        <f t="shared" si="55"/>
        <v>0.53334202857973523</v>
      </c>
      <c r="I388">
        <f t="shared" si="56"/>
        <v>-2.0767082572875633</v>
      </c>
      <c r="J388">
        <f t="shared" si="57"/>
        <v>-2.9608513296809327</v>
      </c>
      <c r="K388" s="4">
        <f t="shared" si="58"/>
        <v>2</v>
      </c>
      <c r="L388" s="4">
        <f t="shared" si="59"/>
        <v>1.9999913047536566</v>
      </c>
    </row>
    <row r="389" spans="1:12">
      <c r="A389">
        <v>382</v>
      </c>
      <c r="B389">
        <v>2.2700000000000293</v>
      </c>
      <c r="C389">
        <f t="shared" si="50"/>
        <v>3.4050000000000438</v>
      </c>
      <c r="D389">
        <f t="shared" si="51"/>
        <v>4.5400000000000587</v>
      </c>
      <c r="E389">
        <f t="shared" si="52"/>
        <v>2.0430000000000264</v>
      </c>
      <c r="F389">
        <f t="shared" si="53"/>
        <v>2.8375000000000368</v>
      </c>
      <c r="G389">
        <f t="shared" si="54"/>
        <v>-4.5641753653731074</v>
      </c>
      <c r="H389">
        <f t="shared" si="55"/>
        <v>0.54000869524640205</v>
      </c>
      <c r="I389">
        <f t="shared" si="56"/>
        <v>-2.0737082572875631</v>
      </c>
      <c r="J389">
        <f t="shared" si="57"/>
        <v>-2.9566846630142658</v>
      </c>
      <c r="K389" s="4">
        <f t="shared" si="58"/>
        <v>2</v>
      </c>
      <c r="L389" s="4">
        <f t="shared" si="59"/>
        <v>1.9999913047536566</v>
      </c>
    </row>
    <row r="390" spans="1:12">
      <c r="A390">
        <v>383</v>
      </c>
      <c r="B390">
        <v>2.2733333333333627</v>
      </c>
      <c r="C390">
        <f t="shared" si="50"/>
        <v>3.4100000000000441</v>
      </c>
      <c r="D390">
        <f t="shared" si="51"/>
        <v>4.5466666666667255</v>
      </c>
      <c r="E390">
        <f t="shared" si="52"/>
        <v>2.0460000000000265</v>
      </c>
      <c r="F390">
        <f t="shared" si="53"/>
        <v>2.8416666666667032</v>
      </c>
      <c r="G390">
        <f t="shared" si="54"/>
        <v>-4.5591753653731075</v>
      </c>
      <c r="H390">
        <f t="shared" si="55"/>
        <v>0.54667536191306887</v>
      </c>
      <c r="I390">
        <f t="shared" si="56"/>
        <v>-2.070708257287563</v>
      </c>
      <c r="J390">
        <f t="shared" si="57"/>
        <v>-2.9525179963475994</v>
      </c>
      <c r="K390" s="4">
        <f t="shared" si="58"/>
        <v>2</v>
      </c>
      <c r="L390" s="4">
        <f t="shared" si="59"/>
        <v>1.9999913047536566</v>
      </c>
    </row>
    <row r="391" spans="1:12">
      <c r="A391">
        <v>384</v>
      </c>
      <c r="B391">
        <v>2.2766666666666961</v>
      </c>
      <c r="C391">
        <f t="shared" si="50"/>
        <v>3.4150000000000444</v>
      </c>
      <c r="D391">
        <f t="shared" si="51"/>
        <v>4.5533333333333923</v>
      </c>
      <c r="E391">
        <f t="shared" si="52"/>
        <v>2.0490000000000266</v>
      </c>
      <c r="F391">
        <f t="shared" si="53"/>
        <v>2.8458333333333701</v>
      </c>
      <c r="G391">
        <f t="shared" si="54"/>
        <v>-4.5541753653731067</v>
      </c>
      <c r="H391">
        <f t="shared" si="55"/>
        <v>0.55334202857973569</v>
      </c>
      <c r="I391">
        <f t="shared" si="56"/>
        <v>-2.0677082572875629</v>
      </c>
      <c r="J391">
        <f t="shared" si="57"/>
        <v>-2.9483513296809325</v>
      </c>
      <c r="K391" s="4">
        <f t="shared" si="58"/>
        <v>2</v>
      </c>
      <c r="L391" s="4">
        <f t="shared" si="59"/>
        <v>1.9999913047536566</v>
      </c>
    </row>
    <row r="392" spans="1:12">
      <c r="A392">
        <v>385</v>
      </c>
      <c r="B392">
        <v>2.2800000000000296</v>
      </c>
      <c r="C392">
        <f t="shared" ref="C392:C455" si="60">B392*$C$2</f>
        <v>3.4200000000000443</v>
      </c>
      <c r="D392">
        <f t="shared" ref="D392:D455" si="61">B392*$D$2</f>
        <v>4.5600000000000591</v>
      </c>
      <c r="E392">
        <f t="shared" ref="E392:E455" si="62">B392*$E$2</f>
        <v>2.0520000000000267</v>
      </c>
      <c r="F392">
        <f t="shared" ref="F392:F455" si="63">B392*$F$2</f>
        <v>2.8500000000000369</v>
      </c>
      <c r="G392">
        <f t="shared" si="54"/>
        <v>-4.5491753653731068</v>
      </c>
      <c r="H392">
        <f t="shared" si="55"/>
        <v>0.56000869524640251</v>
      </c>
      <c r="I392">
        <f t="shared" si="56"/>
        <v>-2.0647082572875628</v>
      </c>
      <c r="J392">
        <f t="shared" si="57"/>
        <v>-2.9441846630142656</v>
      </c>
      <c r="K392" s="4">
        <f t="shared" si="58"/>
        <v>2</v>
      </c>
      <c r="L392" s="4">
        <f t="shared" si="59"/>
        <v>1.9999913047536566</v>
      </c>
    </row>
    <row r="393" spans="1:12">
      <c r="A393">
        <v>386</v>
      </c>
      <c r="B393">
        <v>2.283333333333363</v>
      </c>
      <c r="C393">
        <f t="shared" si="60"/>
        <v>3.4250000000000442</v>
      </c>
      <c r="D393">
        <f t="shared" si="61"/>
        <v>4.5666666666667259</v>
      </c>
      <c r="E393">
        <f t="shared" si="62"/>
        <v>2.0550000000000268</v>
      </c>
      <c r="F393">
        <f t="shared" si="63"/>
        <v>2.8541666666667038</v>
      </c>
      <c r="G393">
        <f t="shared" ref="G393:G456" si="64">C393-$C$4</f>
        <v>-4.544175365373107</v>
      </c>
      <c r="H393">
        <f t="shared" ref="H393:H456" si="65">D393-$D$4</f>
        <v>0.56667536191306933</v>
      </c>
      <c r="I393">
        <f t="shared" ref="I393:I456" si="66">E393-$E$4</f>
        <v>-2.0617082572875627</v>
      </c>
      <c r="J393">
        <f t="shared" ref="J393:J456" si="67">F393-$F$4</f>
        <v>-2.9400179963475987</v>
      </c>
      <c r="K393" s="4">
        <f t="shared" ref="K393:K456" si="68">IF(MAX(G393:J393)&lt;0,0,MATCH(MAX(G393:J393),G393:J393,0))</f>
        <v>2</v>
      </c>
      <c r="L393" s="4">
        <f t="shared" ref="L393:L456" si="69">IF(K393=0,0,INDEX($C$5:$F$5,1,K393))</f>
        <v>1.9999913047536566</v>
      </c>
    </row>
    <row r="394" spans="1:12">
      <c r="A394">
        <v>387</v>
      </c>
      <c r="B394">
        <v>2.2866666666666964</v>
      </c>
      <c r="C394">
        <f t="shared" si="60"/>
        <v>3.4300000000000446</v>
      </c>
      <c r="D394">
        <f t="shared" si="61"/>
        <v>4.5733333333333928</v>
      </c>
      <c r="E394">
        <f t="shared" si="62"/>
        <v>2.0580000000000269</v>
      </c>
      <c r="F394">
        <f t="shared" si="63"/>
        <v>2.8583333333333707</v>
      </c>
      <c r="G394">
        <f t="shared" si="64"/>
        <v>-4.5391753653731062</v>
      </c>
      <c r="H394">
        <f t="shared" si="65"/>
        <v>0.57334202857973615</v>
      </c>
      <c r="I394">
        <f t="shared" si="66"/>
        <v>-2.0587082572875626</v>
      </c>
      <c r="J394">
        <f t="shared" si="67"/>
        <v>-2.9358513296809319</v>
      </c>
      <c r="K394" s="4">
        <f t="shared" si="68"/>
        <v>2</v>
      </c>
      <c r="L394" s="4">
        <f t="shared" si="69"/>
        <v>1.9999913047536566</v>
      </c>
    </row>
    <row r="395" spans="1:12">
      <c r="A395">
        <v>388</v>
      </c>
      <c r="B395">
        <v>2.2900000000000298</v>
      </c>
      <c r="C395">
        <f t="shared" si="60"/>
        <v>3.4350000000000449</v>
      </c>
      <c r="D395">
        <f t="shared" si="61"/>
        <v>4.5800000000000596</v>
      </c>
      <c r="E395">
        <f t="shared" si="62"/>
        <v>2.061000000000027</v>
      </c>
      <c r="F395">
        <f t="shared" si="63"/>
        <v>2.8625000000000371</v>
      </c>
      <c r="G395">
        <f t="shared" si="64"/>
        <v>-4.5341753653731063</v>
      </c>
      <c r="H395">
        <f t="shared" si="65"/>
        <v>0.58000869524640297</v>
      </c>
      <c r="I395">
        <f t="shared" si="66"/>
        <v>-2.0557082572875625</v>
      </c>
      <c r="J395">
        <f t="shared" si="67"/>
        <v>-2.9316846630142654</v>
      </c>
      <c r="K395" s="4">
        <f t="shared" si="68"/>
        <v>2</v>
      </c>
      <c r="L395" s="4">
        <f t="shared" si="69"/>
        <v>1.9999913047536566</v>
      </c>
    </row>
    <row r="396" spans="1:12">
      <c r="A396">
        <v>389</v>
      </c>
      <c r="B396">
        <v>2.2933333333333632</v>
      </c>
      <c r="C396">
        <f t="shared" si="60"/>
        <v>3.4400000000000448</v>
      </c>
      <c r="D396">
        <f t="shared" si="61"/>
        <v>4.5866666666667264</v>
      </c>
      <c r="E396">
        <f t="shared" si="62"/>
        <v>2.0640000000000271</v>
      </c>
      <c r="F396">
        <f t="shared" si="63"/>
        <v>2.866666666666704</v>
      </c>
      <c r="G396">
        <f t="shared" si="64"/>
        <v>-4.5291753653731064</v>
      </c>
      <c r="H396">
        <f t="shared" si="65"/>
        <v>0.58667536191306979</v>
      </c>
      <c r="I396">
        <f t="shared" si="66"/>
        <v>-2.0527082572875623</v>
      </c>
      <c r="J396">
        <f t="shared" si="67"/>
        <v>-2.9275179963475986</v>
      </c>
      <c r="K396" s="4">
        <f t="shared" si="68"/>
        <v>2</v>
      </c>
      <c r="L396" s="4">
        <f t="shared" si="69"/>
        <v>1.9999913047536566</v>
      </c>
    </row>
    <row r="397" spans="1:12">
      <c r="A397">
        <v>390</v>
      </c>
      <c r="B397">
        <v>2.2966666666666966</v>
      </c>
      <c r="C397">
        <f t="shared" si="60"/>
        <v>3.4450000000000447</v>
      </c>
      <c r="D397">
        <f t="shared" si="61"/>
        <v>4.5933333333333932</v>
      </c>
      <c r="E397">
        <f t="shared" si="62"/>
        <v>2.0670000000000268</v>
      </c>
      <c r="F397">
        <f t="shared" si="63"/>
        <v>2.8708333333333709</v>
      </c>
      <c r="G397">
        <f t="shared" si="64"/>
        <v>-4.5241753653731065</v>
      </c>
      <c r="H397">
        <f t="shared" si="65"/>
        <v>0.59334202857973661</v>
      </c>
      <c r="I397">
        <f t="shared" si="66"/>
        <v>-2.0497082572875627</v>
      </c>
      <c r="J397">
        <f t="shared" si="67"/>
        <v>-2.9233513296809317</v>
      </c>
      <c r="K397" s="4">
        <f t="shared" si="68"/>
        <v>2</v>
      </c>
      <c r="L397" s="4">
        <f t="shared" si="69"/>
        <v>1.9999913047536566</v>
      </c>
    </row>
    <row r="398" spans="1:12">
      <c r="A398">
        <v>391</v>
      </c>
      <c r="B398">
        <v>2.30000000000003</v>
      </c>
      <c r="C398">
        <f t="shared" si="60"/>
        <v>3.450000000000045</v>
      </c>
      <c r="D398">
        <f t="shared" si="61"/>
        <v>4.60000000000006</v>
      </c>
      <c r="E398">
        <f t="shared" si="62"/>
        <v>2.0700000000000269</v>
      </c>
      <c r="F398">
        <f t="shared" si="63"/>
        <v>2.8750000000000373</v>
      </c>
      <c r="G398">
        <f t="shared" si="64"/>
        <v>-4.5191753653731066</v>
      </c>
      <c r="H398">
        <f t="shared" si="65"/>
        <v>0.60000869524640343</v>
      </c>
      <c r="I398">
        <f t="shared" si="66"/>
        <v>-2.0467082572875626</v>
      </c>
      <c r="J398">
        <f t="shared" si="67"/>
        <v>-2.9191846630142653</v>
      </c>
      <c r="K398" s="4">
        <f t="shared" si="68"/>
        <v>2</v>
      </c>
      <c r="L398" s="4">
        <f t="shared" si="69"/>
        <v>1.9999913047536566</v>
      </c>
    </row>
    <row r="399" spans="1:12">
      <c r="A399">
        <v>392</v>
      </c>
      <c r="B399">
        <v>2.3033333333333634</v>
      </c>
      <c r="C399">
        <f t="shared" si="60"/>
        <v>3.4550000000000454</v>
      </c>
      <c r="D399">
        <f t="shared" si="61"/>
        <v>4.6066666666667269</v>
      </c>
      <c r="E399">
        <f t="shared" si="62"/>
        <v>2.073000000000027</v>
      </c>
      <c r="F399">
        <f t="shared" si="63"/>
        <v>2.8791666666667042</v>
      </c>
      <c r="G399">
        <f t="shared" si="64"/>
        <v>-4.5141753653731058</v>
      </c>
      <c r="H399">
        <f t="shared" si="65"/>
        <v>0.60667536191307025</v>
      </c>
      <c r="I399">
        <f t="shared" si="66"/>
        <v>-2.0437082572875624</v>
      </c>
      <c r="J399">
        <f t="shared" si="67"/>
        <v>-2.9150179963475984</v>
      </c>
      <c r="K399" s="4">
        <f t="shared" si="68"/>
        <v>2</v>
      </c>
      <c r="L399" s="4">
        <f t="shared" si="69"/>
        <v>1.9999913047536566</v>
      </c>
    </row>
    <row r="400" spans="1:12">
      <c r="A400">
        <v>393</v>
      </c>
      <c r="B400">
        <v>2.3066666666666968</v>
      </c>
      <c r="C400">
        <f t="shared" si="60"/>
        <v>3.4600000000000453</v>
      </c>
      <c r="D400">
        <f t="shared" si="61"/>
        <v>4.6133333333333937</v>
      </c>
      <c r="E400">
        <f t="shared" si="62"/>
        <v>2.0760000000000272</v>
      </c>
      <c r="F400">
        <f t="shared" si="63"/>
        <v>2.8833333333333711</v>
      </c>
      <c r="G400">
        <f t="shared" si="64"/>
        <v>-4.5091753653731059</v>
      </c>
      <c r="H400">
        <f t="shared" si="65"/>
        <v>0.61334202857973708</v>
      </c>
      <c r="I400">
        <f t="shared" si="66"/>
        <v>-2.0407082572875623</v>
      </c>
      <c r="J400">
        <f t="shared" si="67"/>
        <v>-2.9108513296809315</v>
      </c>
      <c r="K400" s="4">
        <f t="shared" si="68"/>
        <v>2</v>
      </c>
      <c r="L400" s="4">
        <f t="shared" si="69"/>
        <v>1.9999913047536566</v>
      </c>
    </row>
    <row r="401" spans="1:12">
      <c r="A401">
        <v>394</v>
      </c>
      <c r="B401">
        <v>2.3100000000000303</v>
      </c>
      <c r="C401">
        <f t="shared" si="60"/>
        <v>3.4650000000000452</v>
      </c>
      <c r="D401">
        <f t="shared" si="61"/>
        <v>4.6200000000000605</v>
      </c>
      <c r="E401">
        <f t="shared" si="62"/>
        <v>2.0790000000000273</v>
      </c>
      <c r="F401">
        <f t="shared" si="63"/>
        <v>2.8875000000000379</v>
      </c>
      <c r="G401">
        <f t="shared" si="64"/>
        <v>-4.504175365373106</v>
      </c>
      <c r="H401">
        <f t="shared" si="65"/>
        <v>0.6200086952464039</v>
      </c>
      <c r="I401">
        <f t="shared" si="66"/>
        <v>-2.0377082572875622</v>
      </c>
      <c r="J401">
        <f t="shared" si="67"/>
        <v>-2.9066846630142646</v>
      </c>
      <c r="K401" s="4">
        <f t="shared" si="68"/>
        <v>2</v>
      </c>
      <c r="L401" s="4">
        <f t="shared" si="69"/>
        <v>1.9999913047536566</v>
      </c>
    </row>
    <row r="402" spans="1:12">
      <c r="A402">
        <v>395</v>
      </c>
      <c r="B402">
        <v>2.3133333333333637</v>
      </c>
      <c r="C402">
        <f t="shared" si="60"/>
        <v>3.4700000000000455</v>
      </c>
      <c r="D402">
        <f t="shared" si="61"/>
        <v>4.6266666666667273</v>
      </c>
      <c r="E402">
        <f t="shared" si="62"/>
        <v>2.0820000000000274</v>
      </c>
      <c r="F402">
        <f t="shared" si="63"/>
        <v>2.8916666666667048</v>
      </c>
      <c r="G402">
        <f t="shared" si="64"/>
        <v>-4.4991753653731053</v>
      </c>
      <c r="H402">
        <f t="shared" si="65"/>
        <v>0.62667536191307072</v>
      </c>
      <c r="I402">
        <f t="shared" si="66"/>
        <v>-2.0347082572875621</v>
      </c>
      <c r="J402">
        <f t="shared" si="67"/>
        <v>-2.9025179963475978</v>
      </c>
      <c r="K402" s="4">
        <f t="shared" si="68"/>
        <v>2</v>
      </c>
      <c r="L402" s="4">
        <f t="shared" si="69"/>
        <v>1.9999913047536566</v>
      </c>
    </row>
    <row r="403" spans="1:12">
      <c r="A403">
        <v>396</v>
      </c>
      <c r="B403">
        <v>2.3166666666666971</v>
      </c>
      <c r="C403">
        <f t="shared" si="60"/>
        <v>3.4750000000000458</v>
      </c>
      <c r="D403">
        <f t="shared" si="61"/>
        <v>4.6333333333333941</v>
      </c>
      <c r="E403">
        <f t="shared" si="62"/>
        <v>2.0850000000000275</v>
      </c>
      <c r="F403">
        <f t="shared" si="63"/>
        <v>2.8958333333333712</v>
      </c>
      <c r="G403">
        <f t="shared" si="64"/>
        <v>-4.4941753653731054</v>
      </c>
      <c r="H403">
        <f t="shared" si="65"/>
        <v>0.63334202857973754</v>
      </c>
      <c r="I403">
        <f t="shared" si="66"/>
        <v>-2.031708257287562</v>
      </c>
      <c r="J403">
        <f t="shared" si="67"/>
        <v>-2.8983513296809313</v>
      </c>
      <c r="K403" s="4">
        <f t="shared" si="68"/>
        <v>2</v>
      </c>
      <c r="L403" s="4">
        <f t="shared" si="69"/>
        <v>1.9999913047536566</v>
      </c>
    </row>
    <row r="404" spans="1:12">
      <c r="A404">
        <v>397</v>
      </c>
      <c r="B404">
        <v>2.3200000000000305</v>
      </c>
      <c r="C404">
        <f t="shared" si="60"/>
        <v>3.4800000000000457</v>
      </c>
      <c r="D404">
        <f t="shared" si="61"/>
        <v>4.640000000000061</v>
      </c>
      <c r="E404">
        <f t="shared" si="62"/>
        <v>2.0880000000000276</v>
      </c>
      <c r="F404">
        <f t="shared" si="63"/>
        <v>2.9000000000000381</v>
      </c>
      <c r="G404">
        <f t="shared" si="64"/>
        <v>-4.4891753653731055</v>
      </c>
      <c r="H404">
        <f t="shared" si="65"/>
        <v>0.64000869524640436</v>
      </c>
      <c r="I404">
        <f t="shared" si="66"/>
        <v>-2.0287082572875619</v>
      </c>
      <c r="J404">
        <f t="shared" si="67"/>
        <v>-2.8941846630142645</v>
      </c>
      <c r="K404" s="4">
        <f t="shared" si="68"/>
        <v>2</v>
      </c>
      <c r="L404" s="4">
        <f t="shared" si="69"/>
        <v>1.9999913047536566</v>
      </c>
    </row>
    <row r="405" spans="1:12">
      <c r="A405">
        <v>398</v>
      </c>
      <c r="B405">
        <v>2.3233333333333639</v>
      </c>
      <c r="C405">
        <f t="shared" si="60"/>
        <v>3.4850000000000456</v>
      </c>
      <c r="D405">
        <f t="shared" si="61"/>
        <v>4.6466666666667278</v>
      </c>
      <c r="E405">
        <f t="shared" si="62"/>
        <v>2.0910000000000277</v>
      </c>
      <c r="F405">
        <f t="shared" si="63"/>
        <v>2.904166666666705</v>
      </c>
      <c r="G405">
        <f t="shared" si="64"/>
        <v>-4.4841753653731056</v>
      </c>
      <c r="H405">
        <f t="shared" si="65"/>
        <v>0.64667536191307118</v>
      </c>
      <c r="I405">
        <f t="shared" si="66"/>
        <v>-2.0257082572875618</v>
      </c>
      <c r="J405">
        <f t="shared" si="67"/>
        <v>-2.8900179963475976</v>
      </c>
      <c r="K405" s="4">
        <f t="shared" si="68"/>
        <v>2</v>
      </c>
      <c r="L405" s="4">
        <f t="shared" si="69"/>
        <v>1.9999913047536566</v>
      </c>
    </row>
    <row r="406" spans="1:12">
      <c r="A406">
        <v>399</v>
      </c>
      <c r="B406">
        <v>2.3266666666666973</v>
      </c>
      <c r="C406">
        <f t="shared" si="60"/>
        <v>3.490000000000046</v>
      </c>
      <c r="D406">
        <f t="shared" si="61"/>
        <v>4.6533333333333946</v>
      </c>
      <c r="E406">
        <f t="shared" si="62"/>
        <v>2.0940000000000278</v>
      </c>
      <c r="F406">
        <f t="shared" si="63"/>
        <v>2.9083333333333714</v>
      </c>
      <c r="G406">
        <f t="shared" si="64"/>
        <v>-4.4791753653731057</v>
      </c>
      <c r="H406">
        <f t="shared" si="65"/>
        <v>0.653342028579738</v>
      </c>
      <c r="I406">
        <f t="shared" si="66"/>
        <v>-2.0227082572875617</v>
      </c>
      <c r="J406">
        <f t="shared" si="67"/>
        <v>-2.8858513296809312</v>
      </c>
      <c r="K406" s="4">
        <f t="shared" si="68"/>
        <v>2</v>
      </c>
      <c r="L406" s="4">
        <f t="shared" si="69"/>
        <v>1.9999913047536566</v>
      </c>
    </row>
    <row r="407" spans="1:12">
      <c r="A407">
        <v>400</v>
      </c>
      <c r="B407">
        <v>2.3300000000000307</v>
      </c>
      <c r="C407">
        <f t="shared" si="60"/>
        <v>3.4950000000000463</v>
      </c>
      <c r="D407">
        <f t="shared" si="61"/>
        <v>4.6600000000000614</v>
      </c>
      <c r="E407">
        <f t="shared" si="62"/>
        <v>2.0970000000000275</v>
      </c>
      <c r="F407">
        <f t="shared" si="63"/>
        <v>2.9125000000000383</v>
      </c>
      <c r="G407">
        <f t="shared" si="64"/>
        <v>-4.4741753653731049</v>
      </c>
      <c r="H407">
        <f t="shared" si="65"/>
        <v>0.66000869524640482</v>
      </c>
      <c r="I407">
        <f t="shared" si="66"/>
        <v>-2.019708257287562</v>
      </c>
      <c r="J407">
        <f t="shared" si="67"/>
        <v>-2.8816846630142643</v>
      </c>
      <c r="K407" s="4">
        <f t="shared" si="68"/>
        <v>2</v>
      </c>
      <c r="L407" s="4">
        <f t="shared" si="69"/>
        <v>1.9999913047536566</v>
      </c>
    </row>
    <row r="408" spans="1:12">
      <c r="A408">
        <v>401</v>
      </c>
      <c r="B408">
        <v>2.3333333333333641</v>
      </c>
      <c r="C408">
        <f t="shared" si="60"/>
        <v>3.5000000000000462</v>
      </c>
      <c r="D408">
        <f t="shared" si="61"/>
        <v>4.6666666666667282</v>
      </c>
      <c r="E408">
        <f t="shared" si="62"/>
        <v>2.1000000000000276</v>
      </c>
      <c r="F408">
        <f t="shared" si="63"/>
        <v>2.9166666666667052</v>
      </c>
      <c r="G408">
        <f t="shared" si="64"/>
        <v>-4.469175365373105</v>
      </c>
      <c r="H408">
        <f t="shared" si="65"/>
        <v>0.66667536191307164</v>
      </c>
      <c r="I408">
        <f t="shared" si="66"/>
        <v>-2.0167082572875619</v>
      </c>
      <c r="J408">
        <f t="shared" si="67"/>
        <v>-2.8775179963475974</v>
      </c>
      <c r="K408" s="4">
        <f t="shared" si="68"/>
        <v>2</v>
      </c>
      <c r="L408" s="4">
        <f t="shared" si="69"/>
        <v>1.9999913047536566</v>
      </c>
    </row>
    <row r="409" spans="1:12">
      <c r="A409">
        <v>402</v>
      </c>
      <c r="B409">
        <v>2.3366666666666975</v>
      </c>
      <c r="C409">
        <f t="shared" si="60"/>
        <v>3.5050000000000461</v>
      </c>
      <c r="D409">
        <f t="shared" si="61"/>
        <v>4.6733333333333951</v>
      </c>
      <c r="E409">
        <f t="shared" si="62"/>
        <v>2.1030000000000277</v>
      </c>
      <c r="F409">
        <f t="shared" si="63"/>
        <v>2.920833333333372</v>
      </c>
      <c r="G409">
        <f t="shared" si="64"/>
        <v>-4.4641753653731051</v>
      </c>
      <c r="H409">
        <f t="shared" si="65"/>
        <v>0.67334202857973846</v>
      </c>
      <c r="I409">
        <f t="shared" si="66"/>
        <v>-2.0137082572875618</v>
      </c>
      <c r="J409">
        <f t="shared" si="67"/>
        <v>-2.8733513296809305</v>
      </c>
      <c r="K409" s="4">
        <f t="shared" si="68"/>
        <v>2</v>
      </c>
      <c r="L409" s="4">
        <f t="shared" si="69"/>
        <v>1.9999913047536566</v>
      </c>
    </row>
    <row r="410" spans="1:12">
      <c r="A410">
        <v>403</v>
      </c>
      <c r="B410">
        <v>2.3400000000000309</v>
      </c>
      <c r="C410">
        <f t="shared" si="60"/>
        <v>3.5100000000000464</v>
      </c>
      <c r="D410">
        <f t="shared" si="61"/>
        <v>4.6800000000000619</v>
      </c>
      <c r="E410">
        <f t="shared" si="62"/>
        <v>2.1060000000000278</v>
      </c>
      <c r="F410">
        <f t="shared" si="63"/>
        <v>2.9250000000000389</v>
      </c>
      <c r="G410">
        <f t="shared" si="64"/>
        <v>-4.4591753653731043</v>
      </c>
      <c r="H410">
        <f t="shared" si="65"/>
        <v>0.68000869524640528</v>
      </c>
      <c r="I410">
        <f t="shared" si="66"/>
        <v>-2.0107082572875616</v>
      </c>
      <c r="J410">
        <f t="shared" si="67"/>
        <v>-2.8691846630142637</v>
      </c>
      <c r="K410" s="4">
        <f t="shared" si="68"/>
        <v>2</v>
      </c>
      <c r="L410" s="4">
        <f t="shared" si="69"/>
        <v>1.9999913047536566</v>
      </c>
    </row>
    <row r="411" spans="1:12">
      <c r="A411">
        <v>404</v>
      </c>
      <c r="B411">
        <v>2.3433333333333644</v>
      </c>
      <c r="C411">
        <f t="shared" si="60"/>
        <v>3.5150000000000468</v>
      </c>
      <c r="D411">
        <f t="shared" si="61"/>
        <v>4.6866666666667287</v>
      </c>
      <c r="E411">
        <f t="shared" si="62"/>
        <v>2.109000000000028</v>
      </c>
      <c r="F411">
        <f t="shared" si="63"/>
        <v>2.9291666666667053</v>
      </c>
      <c r="G411">
        <f t="shared" si="64"/>
        <v>-4.4541753653731044</v>
      </c>
      <c r="H411">
        <f t="shared" si="65"/>
        <v>0.6866753619130721</v>
      </c>
      <c r="I411">
        <f t="shared" si="66"/>
        <v>-2.0077082572875615</v>
      </c>
      <c r="J411">
        <f t="shared" si="67"/>
        <v>-2.8650179963475972</v>
      </c>
      <c r="K411" s="4">
        <f t="shared" si="68"/>
        <v>2</v>
      </c>
      <c r="L411" s="4">
        <f t="shared" si="69"/>
        <v>1.9999913047536566</v>
      </c>
    </row>
    <row r="412" spans="1:12">
      <c r="A412">
        <v>405</v>
      </c>
      <c r="B412">
        <v>2.3466666666666978</v>
      </c>
      <c r="C412">
        <f t="shared" si="60"/>
        <v>3.5200000000000466</v>
      </c>
      <c r="D412">
        <f t="shared" si="61"/>
        <v>4.6933333333333955</v>
      </c>
      <c r="E412">
        <f t="shared" si="62"/>
        <v>2.1120000000000281</v>
      </c>
      <c r="F412">
        <f t="shared" si="63"/>
        <v>2.9333333333333722</v>
      </c>
      <c r="G412">
        <f t="shared" si="64"/>
        <v>-4.4491753653731045</v>
      </c>
      <c r="H412">
        <f t="shared" si="65"/>
        <v>0.69334202857973892</v>
      </c>
      <c r="I412">
        <f t="shared" si="66"/>
        <v>-2.0047082572875614</v>
      </c>
      <c r="J412">
        <f t="shared" si="67"/>
        <v>-2.8608513296809304</v>
      </c>
      <c r="K412" s="4">
        <f t="shared" si="68"/>
        <v>2</v>
      </c>
      <c r="L412" s="4">
        <f t="shared" si="69"/>
        <v>1.9999913047536566</v>
      </c>
    </row>
    <row r="413" spans="1:12">
      <c r="A413">
        <v>406</v>
      </c>
      <c r="B413">
        <v>2.3500000000000312</v>
      </c>
      <c r="C413">
        <f t="shared" si="60"/>
        <v>3.5250000000000465</v>
      </c>
      <c r="D413">
        <f t="shared" si="61"/>
        <v>4.7000000000000624</v>
      </c>
      <c r="E413">
        <f t="shared" si="62"/>
        <v>2.1150000000000282</v>
      </c>
      <c r="F413">
        <f t="shared" si="63"/>
        <v>2.9375000000000391</v>
      </c>
      <c r="G413">
        <f t="shared" si="64"/>
        <v>-4.4441753653731046</v>
      </c>
      <c r="H413">
        <f t="shared" si="65"/>
        <v>0.70000869524640574</v>
      </c>
      <c r="I413">
        <f t="shared" si="66"/>
        <v>-2.0017082572875613</v>
      </c>
      <c r="J413">
        <f t="shared" si="67"/>
        <v>-2.8566846630142635</v>
      </c>
      <c r="K413" s="4">
        <f t="shared" si="68"/>
        <v>2</v>
      </c>
      <c r="L413" s="4">
        <f t="shared" si="69"/>
        <v>1.9999913047536566</v>
      </c>
    </row>
    <row r="414" spans="1:12">
      <c r="A414">
        <v>407</v>
      </c>
      <c r="B414">
        <v>2.3533333333333646</v>
      </c>
      <c r="C414">
        <f t="shared" si="60"/>
        <v>3.5300000000000469</v>
      </c>
      <c r="D414">
        <f t="shared" si="61"/>
        <v>4.7066666666667292</v>
      </c>
      <c r="E414">
        <f t="shared" si="62"/>
        <v>2.1180000000000283</v>
      </c>
      <c r="F414">
        <f t="shared" si="63"/>
        <v>2.9416666666667055</v>
      </c>
      <c r="G414">
        <f t="shared" si="64"/>
        <v>-4.4391753653731048</v>
      </c>
      <c r="H414">
        <f t="shared" si="65"/>
        <v>0.70667536191307256</v>
      </c>
      <c r="I414">
        <f t="shared" si="66"/>
        <v>-1.9987082572875612</v>
      </c>
      <c r="J414">
        <f t="shared" si="67"/>
        <v>-2.8525179963475971</v>
      </c>
      <c r="K414" s="4">
        <f t="shared" si="68"/>
        <v>2</v>
      </c>
      <c r="L414" s="4">
        <f t="shared" si="69"/>
        <v>1.9999913047536566</v>
      </c>
    </row>
    <row r="415" spans="1:12">
      <c r="A415">
        <v>408</v>
      </c>
      <c r="B415">
        <v>2.356666666666698</v>
      </c>
      <c r="C415">
        <f t="shared" si="60"/>
        <v>3.5350000000000472</v>
      </c>
      <c r="D415">
        <f t="shared" si="61"/>
        <v>4.713333333333396</v>
      </c>
      <c r="E415">
        <f t="shared" si="62"/>
        <v>2.1210000000000284</v>
      </c>
      <c r="F415">
        <f t="shared" si="63"/>
        <v>2.9458333333333724</v>
      </c>
      <c r="G415">
        <f t="shared" si="64"/>
        <v>-4.434175365373104</v>
      </c>
      <c r="H415">
        <f t="shared" si="65"/>
        <v>0.71334202857973938</v>
      </c>
      <c r="I415">
        <f t="shared" si="66"/>
        <v>-1.9957082572875611</v>
      </c>
      <c r="J415">
        <f t="shared" si="67"/>
        <v>-2.8483513296809302</v>
      </c>
      <c r="K415" s="4">
        <f t="shared" si="68"/>
        <v>2</v>
      </c>
      <c r="L415" s="4">
        <f t="shared" si="69"/>
        <v>1.9999913047536566</v>
      </c>
    </row>
    <row r="416" spans="1:12">
      <c r="A416">
        <v>409</v>
      </c>
      <c r="B416">
        <v>2.3600000000000314</v>
      </c>
      <c r="C416">
        <f t="shared" si="60"/>
        <v>3.5400000000000471</v>
      </c>
      <c r="D416">
        <f t="shared" si="61"/>
        <v>4.7200000000000628</v>
      </c>
      <c r="E416">
        <f t="shared" si="62"/>
        <v>2.1240000000000285</v>
      </c>
      <c r="F416">
        <f t="shared" si="63"/>
        <v>2.9500000000000393</v>
      </c>
      <c r="G416">
        <f t="shared" si="64"/>
        <v>-4.4291753653731041</v>
      </c>
      <c r="H416">
        <f t="shared" si="65"/>
        <v>0.72000869524640621</v>
      </c>
      <c r="I416">
        <f t="shared" si="66"/>
        <v>-1.992708257287561</v>
      </c>
      <c r="J416">
        <f t="shared" si="67"/>
        <v>-2.8441846630142633</v>
      </c>
      <c r="K416" s="4">
        <f t="shared" si="68"/>
        <v>2</v>
      </c>
      <c r="L416" s="4">
        <f t="shared" si="69"/>
        <v>1.9999913047536566</v>
      </c>
    </row>
    <row r="417" spans="1:12">
      <c r="A417">
        <v>410</v>
      </c>
      <c r="B417">
        <v>2.3633333333333648</v>
      </c>
      <c r="C417">
        <f t="shared" si="60"/>
        <v>3.545000000000047</v>
      </c>
      <c r="D417">
        <f t="shared" si="61"/>
        <v>4.7266666666667296</v>
      </c>
      <c r="E417">
        <f t="shared" si="62"/>
        <v>2.1270000000000282</v>
      </c>
      <c r="F417">
        <f t="shared" si="63"/>
        <v>2.9541666666667061</v>
      </c>
      <c r="G417">
        <f t="shared" si="64"/>
        <v>-4.4241753653731042</v>
      </c>
      <c r="H417">
        <f t="shared" si="65"/>
        <v>0.72667536191307303</v>
      </c>
      <c r="I417">
        <f t="shared" si="66"/>
        <v>-1.9897082572875613</v>
      </c>
      <c r="J417">
        <f t="shared" si="67"/>
        <v>-2.8400179963475964</v>
      </c>
      <c r="K417" s="4">
        <f t="shared" si="68"/>
        <v>2</v>
      </c>
      <c r="L417" s="4">
        <f t="shared" si="69"/>
        <v>1.9999913047536566</v>
      </c>
    </row>
    <row r="418" spans="1:12">
      <c r="A418">
        <v>411</v>
      </c>
      <c r="B418">
        <v>2.3666666666666982</v>
      </c>
      <c r="C418">
        <f t="shared" si="60"/>
        <v>3.5500000000000473</v>
      </c>
      <c r="D418">
        <f t="shared" si="61"/>
        <v>4.7333333333333965</v>
      </c>
      <c r="E418">
        <f t="shared" si="62"/>
        <v>2.1300000000000283</v>
      </c>
      <c r="F418">
        <f t="shared" si="63"/>
        <v>2.958333333333373</v>
      </c>
      <c r="G418">
        <f t="shared" si="64"/>
        <v>-4.4191753653731034</v>
      </c>
      <c r="H418">
        <f t="shared" si="65"/>
        <v>0.73334202857973985</v>
      </c>
      <c r="I418">
        <f t="shared" si="66"/>
        <v>-1.9867082572875612</v>
      </c>
      <c r="J418">
        <f t="shared" si="67"/>
        <v>-2.8358513296809296</v>
      </c>
      <c r="K418" s="4">
        <f t="shared" si="68"/>
        <v>2</v>
      </c>
      <c r="L418" s="4">
        <f t="shared" si="69"/>
        <v>1.9999913047536566</v>
      </c>
    </row>
    <row r="419" spans="1:12">
      <c r="A419">
        <v>412</v>
      </c>
      <c r="B419">
        <v>2.3700000000000316</v>
      </c>
      <c r="C419">
        <f t="shared" si="60"/>
        <v>3.5550000000000477</v>
      </c>
      <c r="D419">
        <f t="shared" si="61"/>
        <v>4.7400000000000633</v>
      </c>
      <c r="E419">
        <f t="shared" si="62"/>
        <v>2.1330000000000284</v>
      </c>
      <c r="F419">
        <f t="shared" si="63"/>
        <v>2.9625000000000394</v>
      </c>
      <c r="G419">
        <f t="shared" si="64"/>
        <v>-4.4141753653731035</v>
      </c>
      <c r="H419">
        <f t="shared" si="65"/>
        <v>0.74000869524640667</v>
      </c>
      <c r="I419">
        <f t="shared" si="66"/>
        <v>-1.9837082572875611</v>
      </c>
      <c r="J419">
        <f t="shared" si="67"/>
        <v>-2.8316846630142631</v>
      </c>
      <c r="K419" s="4">
        <f t="shared" si="68"/>
        <v>2</v>
      </c>
      <c r="L419" s="4">
        <f t="shared" si="69"/>
        <v>1.9999913047536566</v>
      </c>
    </row>
    <row r="420" spans="1:12">
      <c r="A420">
        <v>413</v>
      </c>
      <c r="B420">
        <v>2.373333333333365</v>
      </c>
      <c r="C420">
        <f t="shared" si="60"/>
        <v>3.5600000000000476</v>
      </c>
      <c r="D420">
        <f t="shared" si="61"/>
        <v>4.7466666666667301</v>
      </c>
      <c r="E420">
        <f t="shared" si="62"/>
        <v>2.1360000000000285</v>
      </c>
      <c r="F420">
        <f t="shared" si="63"/>
        <v>2.9666666666667063</v>
      </c>
      <c r="G420">
        <f t="shared" si="64"/>
        <v>-4.4091753653731036</v>
      </c>
      <c r="H420">
        <f t="shared" si="65"/>
        <v>0.74667536191307349</v>
      </c>
      <c r="I420">
        <f t="shared" si="66"/>
        <v>-1.9807082572875609</v>
      </c>
      <c r="J420">
        <f t="shared" si="67"/>
        <v>-2.8275179963475963</v>
      </c>
      <c r="K420" s="4">
        <f t="shared" si="68"/>
        <v>2</v>
      </c>
      <c r="L420" s="4">
        <f t="shared" si="69"/>
        <v>1.9999913047536566</v>
      </c>
    </row>
    <row r="421" spans="1:12">
      <c r="A421">
        <v>414</v>
      </c>
      <c r="B421">
        <v>2.3766666666666985</v>
      </c>
      <c r="C421">
        <f t="shared" si="60"/>
        <v>3.5650000000000475</v>
      </c>
      <c r="D421">
        <f t="shared" si="61"/>
        <v>4.7533333333333969</v>
      </c>
      <c r="E421">
        <f t="shared" si="62"/>
        <v>2.1390000000000287</v>
      </c>
      <c r="F421">
        <f t="shared" si="63"/>
        <v>2.9708333333333732</v>
      </c>
      <c r="G421">
        <f t="shared" si="64"/>
        <v>-4.4041753653731037</v>
      </c>
      <c r="H421">
        <f t="shared" si="65"/>
        <v>0.75334202857974031</v>
      </c>
      <c r="I421">
        <f t="shared" si="66"/>
        <v>-1.9777082572875608</v>
      </c>
      <c r="J421">
        <f t="shared" si="67"/>
        <v>-2.8233513296809294</v>
      </c>
      <c r="K421" s="4">
        <f t="shared" si="68"/>
        <v>2</v>
      </c>
      <c r="L421" s="4">
        <f t="shared" si="69"/>
        <v>1.9999913047536566</v>
      </c>
    </row>
    <row r="422" spans="1:12">
      <c r="A422">
        <v>415</v>
      </c>
      <c r="B422">
        <v>2.3800000000000319</v>
      </c>
      <c r="C422">
        <f t="shared" si="60"/>
        <v>3.5700000000000478</v>
      </c>
      <c r="D422">
        <f t="shared" si="61"/>
        <v>4.7600000000000637</v>
      </c>
      <c r="E422">
        <f t="shared" si="62"/>
        <v>2.1420000000000288</v>
      </c>
      <c r="F422">
        <f t="shared" si="63"/>
        <v>2.9750000000000396</v>
      </c>
      <c r="G422">
        <f t="shared" si="64"/>
        <v>-4.3991753653731038</v>
      </c>
      <c r="H422">
        <f t="shared" si="65"/>
        <v>0.76000869524640713</v>
      </c>
      <c r="I422">
        <f t="shared" si="66"/>
        <v>-1.9747082572875607</v>
      </c>
      <c r="J422">
        <f t="shared" si="67"/>
        <v>-2.819184663014263</v>
      </c>
      <c r="K422" s="4">
        <f t="shared" si="68"/>
        <v>2</v>
      </c>
      <c r="L422" s="4">
        <f t="shared" si="69"/>
        <v>1.9999913047536566</v>
      </c>
    </row>
    <row r="423" spans="1:12">
      <c r="A423">
        <v>416</v>
      </c>
      <c r="B423">
        <v>2.3833333333333653</v>
      </c>
      <c r="C423">
        <f t="shared" si="60"/>
        <v>3.5750000000000481</v>
      </c>
      <c r="D423">
        <f t="shared" si="61"/>
        <v>4.7666666666667306</v>
      </c>
      <c r="E423">
        <f t="shared" si="62"/>
        <v>2.1450000000000289</v>
      </c>
      <c r="F423">
        <f t="shared" si="63"/>
        <v>2.9791666666667065</v>
      </c>
      <c r="G423">
        <f t="shared" si="64"/>
        <v>-4.394175365373103</v>
      </c>
      <c r="H423">
        <f t="shared" si="65"/>
        <v>0.76667536191307395</v>
      </c>
      <c r="I423">
        <f t="shared" si="66"/>
        <v>-1.9717082572875606</v>
      </c>
      <c r="J423">
        <f t="shared" si="67"/>
        <v>-2.8150179963475961</v>
      </c>
      <c r="K423" s="4">
        <f t="shared" si="68"/>
        <v>2</v>
      </c>
      <c r="L423" s="4">
        <f t="shared" si="69"/>
        <v>1.9999913047536566</v>
      </c>
    </row>
    <row r="424" spans="1:12">
      <c r="A424">
        <v>417</v>
      </c>
      <c r="B424">
        <v>2.3866666666666987</v>
      </c>
      <c r="C424">
        <f t="shared" si="60"/>
        <v>3.580000000000048</v>
      </c>
      <c r="D424">
        <f t="shared" si="61"/>
        <v>4.7733333333333974</v>
      </c>
      <c r="E424">
        <f t="shared" si="62"/>
        <v>2.148000000000029</v>
      </c>
      <c r="F424">
        <f t="shared" si="63"/>
        <v>2.9833333333333734</v>
      </c>
      <c r="G424">
        <f t="shared" si="64"/>
        <v>-4.3891753653731032</v>
      </c>
      <c r="H424">
        <f t="shared" si="65"/>
        <v>0.77334202857974077</v>
      </c>
      <c r="I424">
        <f t="shared" si="66"/>
        <v>-1.9687082572875605</v>
      </c>
      <c r="J424">
        <f t="shared" si="67"/>
        <v>-2.8108513296809292</v>
      </c>
      <c r="K424" s="4">
        <f t="shared" si="68"/>
        <v>2</v>
      </c>
      <c r="L424" s="4">
        <f t="shared" si="69"/>
        <v>1.9999913047536566</v>
      </c>
    </row>
    <row r="425" spans="1:12">
      <c r="A425">
        <v>418</v>
      </c>
      <c r="B425">
        <v>2.3900000000000321</v>
      </c>
      <c r="C425">
        <f t="shared" si="60"/>
        <v>3.5850000000000479</v>
      </c>
      <c r="D425">
        <f t="shared" si="61"/>
        <v>4.7800000000000642</v>
      </c>
      <c r="E425">
        <f t="shared" si="62"/>
        <v>2.1510000000000291</v>
      </c>
      <c r="F425">
        <f t="shared" si="63"/>
        <v>2.9875000000000402</v>
      </c>
      <c r="G425">
        <f t="shared" si="64"/>
        <v>-4.3841753653731033</v>
      </c>
      <c r="H425">
        <f t="shared" si="65"/>
        <v>0.78000869524640759</v>
      </c>
      <c r="I425">
        <f t="shared" si="66"/>
        <v>-1.9657082572875604</v>
      </c>
      <c r="J425">
        <f t="shared" si="67"/>
        <v>-2.8066846630142623</v>
      </c>
      <c r="K425" s="4">
        <f t="shared" si="68"/>
        <v>2</v>
      </c>
      <c r="L425" s="4">
        <f t="shared" si="69"/>
        <v>1.9999913047536566</v>
      </c>
    </row>
    <row r="426" spans="1:12">
      <c r="A426">
        <v>419</v>
      </c>
      <c r="B426">
        <v>2.3933333333333655</v>
      </c>
      <c r="C426">
        <f t="shared" si="60"/>
        <v>3.5900000000000483</v>
      </c>
      <c r="D426">
        <f t="shared" si="61"/>
        <v>4.786666666666731</v>
      </c>
      <c r="E426">
        <f t="shared" si="62"/>
        <v>2.1540000000000292</v>
      </c>
      <c r="F426">
        <f t="shared" si="63"/>
        <v>2.9916666666667071</v>
      </c>
      <c r="G426">
        <f t="shared" si="64"/>
        <v>-4.3791753653731025</v>
      </c>
      <c r="H426">
        <f t="shared" si="65"/>
        <v>0.78667536191307441</v>
      </c>
      <c r="I426">
        <f t="shared" si="66"/>
        <v>-1.9627082572875603</v>
      </c>
      <c r="J426">
        <f t="shared" si="67"/>
        <v>-2.8025179963475955</v>
      </c>
      <c r="K426" s="4">
        <f t="shared" si="68"/>
        <v>2</v>
      </c>
      <c r="L426" s="4">
        <f t="shared" si="69"/>
        <v>1.9999913047536566</v>
      </c>
    </row>
    <row r="427" spans="1:12">
      <c r="A427">
        <v>420</v>
      </c>
      <c r="B427">
        <v>2.3966666666666989</v>
      </c>
      <c r="C427">
        <f t="shared" si="60"/>
        <v>3.5950000000000486</v>
      </c>
      <c r="D427">
        <f t="shared" si="61"/>
        <v>4.7933333333333978</v>
      </c>
      <c r="E427">
        <f t="shared" si="62"/>
        <v>2.1570000000000289</v>
      </c>
      <c r="F427">
        <f t="shared" si="63"/>
        <v>2.9958333333333735</v>
      </c>
      <c r="G427">
        <f t="shared" si="64"/>
        <v>-4.3741753653731026</v>
      </c>
      <c r="H427">
        <f t="shared" si="65"/>
        <v>0.79334202857974123</v>
      </c>
      <c r="I427">
        <f t="shared" si="66"/>
        <v>-1.9597082572875606</v>
      </c>
      <c r="J427">
        <f t="shared" si="67"/>
        <v>-2.798351329680929</v>
      </c>
      <c r="K427" s="4">
        <f t="shared" si="68"/>
        <v>2</v>
      </c>
      <c r="L427" s="4">
        <f t="shared" si="69"/>
        <v>1.9999913047536566</v>
      </c>
    </row>
    <row r="428" spans="1:12">
      <c r="A428">
        <v>421</v>
      </c>
      <c r="B428">
        <v>2.4000000000000323</v>
      </c>
      <c r="C428">
        <f t="shared" si="60"/>
        <v>3.6000000000000485</v>
      </c>
      <c r="D428">
        <f t="shared" si="61"/>
        <v>4.8000000000000647</v>
      </c>
      <c r="E428">
        <f t="shared" si="62"/>
        <v>2.160000000000029</v>
      </c>
      <c r="F428">
        <f t="shared" si="63"/>
        <v>3.0000000000000404</v>
      </c>
      <c r="G428">
        <f t="shared" si="64"/>
        <v>-4.3691753653731027</v>
      </c>
      <c r="H428">
        <f t="shared" si="65"/>
        <v>0.80000869524640805</v>
      </c>
      <c r="I428">
        <f t="shared" si="66"/>
        <v>-1.9567082572875605</v>
      </c>
      <c r="J428">
        <f t="shared" si="67"/>
        <v>-2.7941846630142622</v>
      </c>
      <c r="K428" s="4">
        <f t="shared" si="68"/>
        <v>2</v>
      </c>
      <c r="L428" s="4">
        <f t="shared" si="69"/>
        <v>1.9999913047536566</v>
      </c>
    </row>
    <row r="429" spans="1:12">
      <c r="A429">
        <v>422</v>
      </c>
      <c r="B429">
        <v>2.4033333333333657</v>
      </c>
      <c r="C429">
        <f t="shared" si="60"/>
        <v>3.6050000000000484</v>
      </c>
      <c r="D429">
        <f t="shared" si="61"/>
        <v>4.8066666666667315</v>
      </c>
      <c r="E429">
        <f t="shared" si="62"/>
        <v>2.1630000000000291</v>
      </c>
      <c r="F429">
        <f t="shared" si="63"/>
        <v>3.0041666666667073</v>
      </c>
      <c r="G429">
        <f t="shared" si="64"/>
        <v>-4.3641753653731028</v>
      </c>
      <c r="H429">
        <f t="shared" si="65"/>
        <v>0.80667536191307487</v>
      </c>
      <c r="I429">
        <f t="shared" si="66"/>
        <v>-1.9537082572875604</v>
      </c>
      <c r="J429">
        <f t="shared" si="67"/>
        <v>-2.7900179963475953</v>
      </c>
      <c r="K429" s="4">
        <f t="shared" si="68"/>
        <v>2</v>
      </c>
      <c r="L429" s="4">
        <f t="shared" si="69"/>
        <v>1.9999913047536566</v>
      </c>
    </row>
    <row r="430" spans="1:12">
      <c r="A430">
        <v>423</v>
      </c>
      <c r="B430">
        <v>2.4066666666666992</v>
      </c>
      <c r="C430">
        <f t="shared" si="60"/>
        <v>3.6100000000000487</v>
      </c>
      <c r="D430">
        <f t="shared" si="61"/>
        <v>4.8133333333333983</v>
      </c>
      <c r="E430">
        <f t="shared" si="62"/>
        <v>2.1660000000000292</v>
      </c>
      <c r="F430">
        <f t="shared" si="63"/>
        <v>3.0083333333333737</v>
      </c>
      <c r="G430">
        <f t="shared" si="64"/>
        <v>-4.3591753653731029</v>
      </c>
      <c r="H430">
        <f t="shared" si="65"/>
        <v>0.81334202857974169</v>
      </c>
      <c r="I430">
        <f t="shared" si="66"/>
        <v>-1.9507082572875603</v>
      </c>
      <c r="J430">
        <f t="shared" si="67"/>
        <v>-2.7858513296809289</v>
      </c>
      <c r="K430" s="4">
        <f t="shared" si="68"/>
        <v>2</v>
      </c>
      <c r="L430" s="4">
        <f t="shared" si="69"/>
        <v>1.9999913047536566</v>
      </c>
    </row>
    <row r="431" spans="1:12">
      <c r="A431">
        <v>424</v>
      </c>
      <c r="B431">
        <v>2.4100000000000326</v>
      </c>
      <c r="C431">
        <f t="shared" si="60"/>
        <v>3.6150000000000491</v>
      </c>
      <c r="D431">
        <f t="shared" si="61"/>
        <v>4.8200000000000651</v>
      </c>
      <c r="E431">
        <f t="shared" si="62"/>
        <v>2.1690000000000293</v>
      </c>
      <c r="F431">
        <f t="shared" si="63"/>
        <v>3.0125000000000406</v>
      </c>
      <c r="G431">
        <f t="shared" si="64"/>
        <v>-4.3541753653731021</v>
      </c>
      <c r="H431">
        <f t="shared" si="65"/>
        <v>0.82000869524640851</v>
      </c>
      <c r="I431">
        <f t="shared" si="66"/>
        <v>-1.9477082572875601</v>
      </c>
      <c r="J431">
        <f t="shared" si="67"/>
        <v>-2.781684663014262</v>
      </c>
      <c r="K431" s="4">
        <f t="shared" si="68"/>
        <v>2</v>
      </c>
      <c r="L431" s="4">
        <f t="shared" si="69"/>
        <v>1.9999913047536566</v>
      </c>
    </row>
    <row r="432" spans="1:12">
      <c r="A432">
        <v>425</v>
      </c>
      <c r="B432">
        <v>2.413333333333366</v>
      </c>
      <c r="C432">
        <f t="shared" si="60"/>
        <v>3.620000000000049</v>
      </c>
      <c r="D432">
        <f t="shared" si="61"/>
        <v>4.8266666666667319</v>
      </c>
      <c r="E432">
        <f t="shared" si="62"/>
        <v>2.1720000000000295</v>
      </c>
      <c r="F432">
        <f t="shared" si="63"/>
        <v>3.0166666666667075</v>
      </c>
      <c r="G432">
        <f t="shared" si="64"/>
        <v>-4.3491753653731022</v>
      </c>
      <c r="H432">
        <f t="shared" si="65"/>
        <v>0.82667536191307533</v>
      </c>
      <c r="I432">
        <f t="shared" si="66"/>
        <v>-1.94470825728756</v>
      </c>
      <c r="J432">
        <f t="shared" si="67"/>
        <v>-2.7775179963475951</v>
      </c>
      <c r="K432" s="4">
        <f t="shared" si="68"/>
        <v>2</v>
      </c>
      <c r="L432" s="4">
        <f t="shared" si="69"/>
        <v>1.9999913047536566</v>
      </c>
    </row>
    <row r="433" spans="1:12">
      <c r="A433">
        <v>426</v>
      </c>
      <c r="B433">
        <v>2.4166666666666994</v>
      </c>
      <c r="C433">
        <f t="shared" si="60"/>
        <v>3.6250000000000488</v>
      </c>
      <c r="D433">
        <f t="shared" si="61"/>
        <v>4.8333333333333988</v>
      </c>
      <c r="E433">
        <f t="shared" si="62"/>
        <v>2.1750000000000296</v>
      </c>
      <c r="F433">
        <f t="shared" si="63"/>
        <v>3.0208333333333743</v>
      </c>
      <c r="G433">
        <f t="shared" si="64"/>
        <v>-4.3441753653731023</v>
      </c>
      <c r="H433">
        <f t="shared" si="65"/>
        <v>0.83334202857974216</v>
      </c>
      <c r="I433">
        <f t="shared" si="66"/>
        <v>-1.9417082572875599</v>
      </c>
      <c r="J433">
        <f t="shared" si="67"/>
        <v>-2.7733513296809282</v>
      </c>
      <c r="K433" s="4">
        <f t="shared" si="68"/>
        <v>2</v>
      </c>
      <c r="L433" s="4">
        <f t="shared" si="69"/>
        <v>1.9999913047536566</v>
      </c>
    </row>
    <row r="434" spans="1:12">
      <c r="A434">
        <v>427</v>
      </c>
      <c r="B434">
        <v>2.4200000000000328</v>
      </c>
      <c r="C434">
        <f t="shared" si="60"/>
        <v>3.6300000000000492</v>
      </c>
      <c r="D434">
        <f t="shared" si="61"/>
        <v>4.8400000000000656</v>
      </c>
      <c r="E434">
        <f t="shared" si="62"/>
        <v>2.1780000000000297</v>
      </c>
      <c r="F434">
        <f t="shared" si="63"/>
        <v>3.0250000000000412</v>
      </c>
      <c r="G434">
        <f t="shared" si="64"/>
        <v>-4.3391753653731016</v>
      </c>
      <c r="H434">
        <f t="shared" si="65"/>
        <v>0.84000869524640898</v>
      </c>
      <c r="I434">
        <f t="shared" si="66"/>
        <v>-1.9387082572875598</v>
      </c>
      <c r="J434">
        <f t="shared" si="67"/>
        <v>-2.7691846630142614</v>
      </c>
      <c r="K434" s="4">
        <f t="shared" si="68"/>
        <v>2</v>
      </c>
      <c r="L434" s="4">
        <f t="shared" si="69"/>
        <v>1.9999913047536566</v>
      </c>
    </row>
    <row r="435" spans="1:12">
      <c r="A435">
        <v>428</v>
      </c>
      <c r="B435">
        <v>2.4233333333333662</v>
      </c>
      <c r="C435">
        <f t="shared" si="60"/>
        <v>3.6350000000000495</v>
      </c>
      <c r="D435">
        <f t="shared" si="61"/>
        <v>4.8466666666667324</v>
      </c>
      <c r="E435">
        <f t="shared" si="62"/>
        <v>2.1810000000000298</v>
      </c>
      <c r="F435">
        <f t="shared" si="63"/>
        <v>3.0291666666667076</v>
      </c>
      <c r="G435">
        <f t="shared" si="64"/>
        <v>-4.3341753653731017</v>
      </c>
      <c r="H435">
        <f t="shared" si="65"/>
        <v>0.8466753619130758</v>
      </c>
      <c r="I435">
        <f t="shared" si="66"/>
        <v>-1.9357082572875597</v>
      </c>
      <c r="J435">
        <f t="shared" si="67"/>
        <v>-2.7650179963475949</v>
      </c>
      <c r="K435" s="4">
        <f t="shared" si="68"/>
        <v>2</v>
      </c>
      <c r="L435" s="4">
        <f t="shared" si="69"/>
        <v>1.9999913047536566</v>
      </c>
    </row>
    <row r="436" spans="1:12">
      <c r="A436">
        <v>429</v>
      </c>
      <c r="B436">
        <v>2.4266666666666996</v>
      </c>
      <c r="C436">
        <f t="shared" si="60"/>
        <v>3.6400000000000494</v>
      </c>
      <c r="D436">
        <f t="shared" si="61"/>
        <v>4.8533333333333992</v>
      </c>
      <c r="E436">
        <f t="shared" si="62"/>
        <v>2.1840000000000299</v>
      </c>
      <c r="F436">
        <f t="shared" si="63"/>
        <v>3.0333333333333745</v>
      </c>
      <c r="G436">
        <f t="shared" si="64"/>
        <v>-4.3291753653731018</v>
      </c>
      <c r="H436">
        <f t="shared" si="65"/>
        <v>0.85334202857974262</v>
      </c>
      <c r="I436">
        <f t="shared" si="66"/>
        <v>-1.9327082572875596</v>
      </c>
      <c r="J436">
        <f t="shared" si="67"/>
        <v>-2.7608513296809281</v>
      </c>
      <c r="K436" s="4">
        <f t="shared" si="68"/>
        <v>2</v>
      </c>
      <c r="L436" s="4">
        <f t="shared" si="69"/>
        <v>1.9999913047536566</v>
      </c>
    </row>
    <row r="437" spans="1:12">
      <c r="A437">
        <v>430</v>
      </c>
      <c r="B437">
        <v>2.430000000000033</v>
      </c>
      <c r="C437">
        <f t="shared" si="60"/>
        <v>3.6450000000000493</v>
      </c>
      <c r="D437">
        <f t="shared" si="61"/>
        <v>4.860000000000066</v>
      </c>
      <c r="E437">
        <f t="shared" si="62"/>
        <v>2.1870000000000296</v>
      </c>
      <c r="F437">
        <f t="shared" si="63"/>
        <v>3.0375000000000414</v>
      </c>
      <c r="G437">
        <f t="shared" si="64"/>
        <v>-4.3241753653731019</v>
      </c>
      <c r="H437">
        <f t="shared" si="65"/>
        <v>0.86000869524640944</v>
      </c>
      <c r="I437">
        <f t="shared" si="66"/>
        <v>-1.9297082572875599</v>
      </c>
      <c r="J437">
        <f t="shared" si="67"/>
        <v>-2.7566846630142612</v>
      </c>
      <c r="K437" s="4">
        <f t="shared" si="68"/>
        <v>2</v>
      </c>
      <c r="L437" s="4">
        <f t="shared" si="69"/>
        <v>1.9999913047536566</v>
      </c>
    </row>
    <row r="438" spans="1:12">
      <c r="A438">
        <v>431</v>
      </c>
      <c r="B438">
        <v>2.4333333333333664</v>
      </c>
      <c r="C438">
        <f t="shared" si="60"/>
        <v>3.6500000000000496</v>
      </c>
      <c r="D438">
        <f t="shared" si="61"/>
        <v>4.8666666666667329</v>
      </c>
      <c r="E438">
        <f t="shared" si="62"/>
        <v>2.1900000000000297</v>
      </c>
      <c r="F438">
        <f t="shared" si="63"/>
        <v>3.0416666666667078</v>
      </c>
      <c r="G438">
        <f t="shared" si="64"/>
        <v>-4.319175365373102</v>
      </c>
      <c r="H438">
        <f t="shared" si="65"/>
        <v>0.86667536191307626</v>
      </c>
      <c r="I438">
        <f t="shared" si="66"/>
        <v>-1.9267082572875598</v>
      </c>
      <c r="J438">
        <f t="shared" si="67"/>
        <v>-2.7525179963475948</v>
      </c>
      <c r="K438" s="4">
        <f t="shared" si="68"/>
        <v>2</v>
      </c>
      <c r="L438" s="4">
        <f t="shared" si="69"/>
        <v>1.9999913047536566</v>
      </c>
    </row>
    <row r="439" spans="1:12">
      <c r="A439">
        <v>432</v>
      </c>
      <c r="B439">
        <v>2.4366666666666998</v>
      </c>
      <c r="C439">
        <f t="shared" si="60"/>
        <v>3.65500000000005</v>
      </c>
      <c r="D439">
        <f t="shared" si="61"/>
        <v>4.8733333333333997</v>
      </c>
      <c r="E439">
        <f t="shared" si="62"/>
        <v>2.1930000000000298</v>
      </c>
      <c r="F439">
        <f t="shared" si="63"/>
        <v>3.0458333333333747</v>
      </c>
      <c r="G439">
        <f t="shared" si="64"/>
        <v>-4.3141753653731012</v>
      </c>
      <c r="H439">
        <f t="shared" si="65"/>
        <v>0.87334202857974308</v>
      </c>
      <c r="I439">
        <f t="shared" si="66"/>
        <v>-1.9237082572875597</v>
      </c>
      <c r="J439">
        <f t="shared" si="67"/>
        <v>-2.7483513296809279</v>
      </c>
      <c r="K439" s="4">
        <f t="shared" si="68"/>
        <v>2</v>
      </c>
      <c r="L439" s="4">
        <f t="shared" si="69"/>
        <v>1.9999913047536566</v>
      </c>
    </row>
    <row r="440" spans="1:12">
      <c r="A440">
        <v>433</v>
      </c>
      <c r="B440">
        <v>2.4400000000000333</v>
      </c>
      <c r="C440">
        <f t="shared" si="60"/>
        <v>3.6600000000000499</v>
      </c>
      <c r="D440">
        <f t="shared" si="61"/>
        <v>4.8800000000000665</v>
      </c>
      <c r="E440">
        <f t="shared" si="62"/>
        <v>2.1960000000000299</v>
      </c>
      <c r="F440">
        <f t="shared" si="63"/>
        <v>3.0500000000000416</v>
      </c>
      <c r="G440">
        <f t="shared" si="64"/>
        <v>-4.3091753653731013</v>
      </c>
      <c r="H440">
        <f t="shared" si="65"/>
        <v>0.8800086952464099</v>
      </c>
      <c r="I440">
        <f t="shared" si="66"/>
        <v>-1.9207082572875596</v>
      </c>
      <c r="J440">
        <f t="shared" si="67"/>
        <v>-2.744184663014261</v>
      </c>
      <c r="K440" s="4">
        <f t="shared" si="68"/>
        <v>2</v>
      </c>
      <c r="L440" s="4">
        <f t="shared" si="69"/>
        <v>1.9999913047536566</v>
      </c>
    </row>
    <row r="441" spans="1:12">
      <c r="A441">
        <v>434</v>
      </c>
      <c r="B441">
        <v>2.4433333333333667</v>
      </c>
      <c r="C441">
        <f t="shared" si="60"/>
        <v>3.6650000000000498</v>
      </c>
      <c r="D441">
        <f t="shared" si="61"/>
        <v>4.8866666666667333</v>
      </c>
      <c r="E441">
        <f t="shared" si="62"/>
        <v>2.19900000000003</v>
      </c>
      <c r="F441">
        <f t="shared" si="63"/>
        <v>3.0541666666667084</v>
      </c>
      <c r="G441">
        <f t="shared" si="64"/>
        <v>-4.3041753653731014</v>
      </c>
      <c r="H441">
        <f t="shared" si="65"/>
        <v>0.88667536191307672</v>
      </c>
      <c r="I441">
        <f t="shared" si="66"/>
        <v>-1.9177082572875594</v>
      </c>
      <c r="J441">
        <f t="shared" si="67"/>
        <v>-2.7400179963475941</v>
      </c>
      <c r="K441" s="4">
        <f t="shared" si="68"/>
        <v>2</v>
      </c>
      <c r="L441" s="4">
        <f t="shared" si="69"/>
        <v>1.9999913047536566</v>
      </c>
    </row>
    <row r="442" spans="1:12">
      <c r="A442">
        <v>435</v>
      </c>
      <c r="B442">
        <v>2.4466666666667001</v>
      </c>
      <c r="C442">
        <f t="shared" si="60"/>
        <v>3.6700000000000501</v>
      </c>
      <c r="D442">
        <f t="shared" si="61"/>
        <v>4.8933333333334001</v>
      </c>
      <c r="E442">
        <f t="shared" si="62"/>
        <v>2.2020000000000302</v>
      </c>
      <c r="F442">
        <f t="shared" si="63"/>
        <v>3.0583333333333753</v>
      </c>
      <c r="G442">
        <f t="shared" si="64"/>
        <v>-4.2991753653731006</v>
      </c>
      <c r="H442">
        <f t="shared" si="65"/>
        <v>0.89334202857974354</v>
      </c>
      <c r="I442">
        <f t="shared" si="66"/>
        <v>-1.9147082572875593</v>
      </c>
      <c r="J442">
        <f t="shared" si="67"/>
        <v>-2.7358513296809273</v>
      </c>
      <c r="K442" s="4">
        <f t="shared" si="68"/>
        <v>2</v>
      </c>
      <c r="L442" s="4">
        <f t="shared" si="69"/>
        <v>1.9999913047536566</v>
      </c>
    </row>
    <row r="443" spans="1:12">
      <c r="A443">
        <v>436</v>
      </c>
      <c r="B443">
        <v>2.4500000000000335</v>
      </c>
      <c r="C443">
        <f t="shared" si="60"/>
        <v>3.6750000000000504</v>
      </c>
      <c r="D443">
        <f t="shared" si="61"/>
        <v>4.900000000000067</v>
      </c>
      <c r="E443">
        <f t="shared" si="62"/>
        <v>2.2050000000000303</v>
      </c>
      <c r="F443">
        <f t="shared" si="63"/>
        <v>3.0625000000000417</v>
      </c>
      <c r="G443">
        <f t="shared" si="64"/>
        <v>-4.2941753653731007</v>
      </c>
      <c r="H443">
        <f t="shared" si="65"/>
        <v>0.90000869524641036</v>
      </c>
      <c r="I443">
        <f t="shared" si="66"/>
        <v>-1.9117082572875592</v>
      </c>
      <c r="J443">
        <f t="shared" si="67"/>
        <v>-2.7316846630142608</v>
      </c>
      <c r="K443" s="4">
        <f t="shared" si="68"/>
        <v>2</v>
      </c>
      <c r="L443" s="4">
        <f t="shared" si="69"/>
        <v>1.9999913047536566</v>
      </c>
    </row>
    <row r="444" spans="1:12">
      <c r="A444">
        <v>437</v>
      </c>
      <c r="B444">
        <v>2.4533333333333669</v>
      </c>
      <c r="C444">
        <f t="shared" si="60"/>
        <v>3.6800000000000503</v>
      </c>
      <c r="D444">
        <f t="shared" si="61"/>
        <v>4.9066666666667338</v>
      </c>
      <c r="E444">
        <f t="shared" si="62"/>
        <v>2.2080000000000304</v>
      </c>
      <c r="F444">
        <f t="shared" si="63"/>
        <v>3.0666666666667086</v>
      </c>
      <c r="G444">
        <f t="shared" si="64"/>
        <v>-4.2891753653731008</v>
      </c>
      <c r="H444">
        <f t="shared" si="65"/>
        <v>0.90667536191307718</v>
      </c>
      <c r="I444">
        <f t="shared" si="66"/>
        <v>-1.9087082572875591</v>
      </c>
      <c r="J444">
        <f t="shared" si="67"/>
        <v>-2.727517996347594</v>
      </c>
      <c r="K444" s="4">
        <f t="shared" si="68"/>
        <v>2</v>
      </c>
      <c r="L444" s="4">
        <f t="shared" si="69"/>
        <v>1.9999913047536566</v>
      </c>
    </row>
    <row r="445" spans="1:12">
      <c r="A445">
        <v>438</v>
      </c>
      <c r="B445">
        <v>2.4566666666667003</v>
      </c>
      <c r="C445">
        <f t="shared" si="60"/>
        <v>3.6850000000000502</v>
      </c>
      <c r="D445">
        <f t="shared" si="61"/>
        <v>4.9133333333334006</v>
      </c>
      <c r="E445">
        <f t="shared" si="62"/>
        <v>2.2110000000000305</v>
      </c>
      <c r="F445">
        <f t="shared" si="63"/>
        <v>3.0708333333333755</v>
      </c>
      <c r="G445">
        <f t="shared" si="64"/>
        <v>-4.284175365373101</v>
      </c>
      <c r="H445">
        <f t="shared" si="65"/>
        <v>0.913342028579744</v>
      </c>
      <c r="I445">
        <f t="shared" si="66"/>
        <v>-1.905708257287559</v>
      </c>
      <c r="J445">
        <f t="shared" si="67"/>
        <v>-2.7233513296809271</v>
      </c>
      <c r="K445" s="4">
        <f t="shared" si="68"/>
        <v>2</v>
      </c>
      <c r="L445" s="4">
        <f t="shared" si="69"/>
        <v>1.9999913047536566</v>
      </c>
    </row>
    <row r="446" spans="1:12">
      <c r="A446">
        <v>439</v>
      </c>
      <c r="B446">
        <v>2.4600000000000337</v>
      </c>
      <c r="C446">
        <f t="shared" si="60"/>
        <v>3.6900000000000506</v>
      </c>
      <c r="D446">
        <f t="shared" si="61"/>
        <v>4.9200000000000674</v>
      </c>
      <c r="E446">
        <f t="shared" si="62"/>
        <v>2.2140000000000306</v>
      </c>
      <c r="F446">
        <f t="shared" si="63"/>
        <v>3.0750000000000419</v>
      </c>
      <c r="G446">
        <f t="shared" si="64"/>
        <v>-4.2791753653731011</v>
      </c>
      <c r="H446">
        <f t="shared" si="65"/>
        <v>0.92000869524641082</v>
      </c>
      <c r="I446">
        <f t="shared" si="66"/>
        <v>-1.9027082572875589</v>
      </c>
      <c r="J446">
        <f t="shared" si="67"/>
        <v>-2.7191846630142607</v>
      </c>
      <c r="K446" s="4">
        <f t="shared" si="68"/>
        <v>2</v>
      </c>
      <c r="L446" s="4">
        <f t="shared" si="69"/>
        <v>1.9999913047536566</v>
      </c>
    </row>
    <row r="447" spans="1:12">
      <c r="A447">
        <v>440</v>
      </c>
      <c r="B447">
        <v>2.4633333333333671</v>
      </c>
      <c r="C447">
        <f t="shared" si="60"/>
        <v>3.6950000000000509</v>
      </c>
      <c r="D447">
        <f t="shared" si="61"/>
        <v>4.9266666666667343</v>
      </c>
      <c r="E447">
        <f t="shared" si="62"/>
        <v>2.2170000000000303</v>
      </c>
      <c r="F447">
        <f t="shared" si="63"/>
        <v>3.0791666666667088</v>
      </c>
      <c r="G447">
        <f t="shared" si="64"/>
        <v>-4.2741753653731003</v>
      </c>
      <c r="H447">
        <f t="shared" si="65"/>
        <v>0.92667536191307764</v>
      </c>
      <c r="I447">
        <f t="shared" si="66"/>
        <v>-1.8997082572875592</v>
      </c>
      <c r="J447">
        <f t="shared" si="67"/>
        <v>-2.7150179963475938</v>
      </c>
      <c r="K447" s="4">
        <f t="shared" si="68"/>
        <v>2</v>
      </c>
      <c r="L447" s="4">
        <f t="shared" si="69"/>
        <v>1.9999913047536566</v>
      </c>
    </row>
    <row r="448" spans="1:12">
      <c r="A448">
        <v>441</v>
      </c>
      <c r="B448">
        <v>2.4666666666667005</v>
      </c>
      <c r="C448">
        <f t="shared" si="60"/>
        <v>3.7000000000000508</v>
      </c>
      <c r="D448">
        <f t="shared" si="61"/>
        <v>4.9333333333334011</v>
      </c>
      <c r="E448">
        <f t="shared" si="62"/>
        <v>2.2200000000000304</v>
      </c>
      <c r="F448">
        <f t="shared" si="63"/>
        <v>3.0833333333333757</v>
      </c>
      <c r="G448">
        <f t="shared" si="64"/>
        <v>-4.2691753653731004</v>
      </c>
      <c r="H448">
        <f t="shared" si="65"/>
        <v>0.93334202857974446</v>
      </c>
      <c r="I448">
        <f t="shared" si="66"/>
        <v>-1.8967082572875591</v>
      </c>
      <c r="J448">
        <f t="shared" si="67"/>
        <v>-2.7108513296809269</v>
      </c>
      <c r="K448" s="4">
        <f t="shared" si="68"/>
        <v>2</v>
      </c>
      <c r="L448" s="4">
        <f t="shared" si="69"/>
        <v>1.9999913047536566</v>
      </c>
    </row>
    <row r="449" spans="1:12">
      <c r="A449">
        <v>442</v>
      </c>
      <c r="B449">
        <v>2.4700000000000339</v>
      </c>
      <c r="C449">
        <f t="shared" si="60"/>
        <v>3.7050000000000507</v>
      </c>
      <c r="D449">
        <f t="shared" si="61"/>
        <v>4.9400000000000679</v>
      </c>
      <c r="E449">
        <f t="shared" si="62"/>
        <v>2.2230000000000305</v>
      </c>
      <c r="F449">
        <f t="shared" si="63"/>
        <v>3.0875000000000425</v>
      </c>
      <c r="G449">
        <f t="shared" si="64"/>
        <v>-4.2641753653731005</v>
      </c>
      <c r="H449">
        <f t="shared" si="65"/>
        <v>0.94000869524641129</v>
      </c>
      <c r="I449">
        <f t="shared" si="66"/>
        <v>-1.893708257287559</v>
      </c>
      <c r="J449">
        <f t="shared" si="67"/>
        <v>-2.70668466301426</v>
      </c>
      <c r="K449" s="4">
        <f t="shared" si="68"/>
        <v>2</v>
      </c>
      <c r="L449" s="4">
        <f t="shared" si="69"/>
        <v>1.9999913047536566</v>
      </c>
    </row>
    <row r="450" spans="1:12">
      <c r="A450">
        <v>443</v>
      </c>
      <c r="B450">
        <v>2.4733333333333674</v>
      </c>
      <c r="C450">
        <f t="shared" si="60"/>
        <v>3.710000000000051</v>
      </c>
      <c r="D450">
        <f t="shared" si="61"/>
        <v>4.9466666666667347</v>
      </c>
      <c r="E450">
        <f t="shared" si="62"/>
        <v>2.2260000000000306</v>
      </c>
      <c r="F450">
        <f t="shared" si="63"/>
        <v>3.0916666666667094</v>
      </c>
      <c r="G450">
        <f t="shared" si="64"/>
        <v>-4.2591753653730997</v>
      </c>
      <c r="H450">
        <f t="shared" si="65"/>
        <v>0.94667536191307811</v>
      </c>
      <c r="I450">
        <f t="shared" si="66"/>
        <v>-1.8907082572875589</v>
      </c>
      <c r="J450">
        <f t="shared" si="67"/>
        <v>-2.7025179963475932</v>
      </c>
      <c r="K450" s="4">
        <f t="shared" si="68"/>
        <v>2</v>
      </c>
      <c r="L450" s="4">
        <f t="shared" si="69"/>
        <v>1.9999913047536566</v>
      </c>
    </row>
    <row r="451" spans="1:12">
      <c r="A451">
        <v>444</v>
      </c>
      <c r="B451">
        <v>2.4766666666667008</v>
      </c>
      <c r="C451">
        <f t="shared" si="60"/>
        <v>3.7150000000000514</v>
      </c>
      <c r="D451">
        <f t="shared" si="61"/>
        <v>4.9533333333334015</v>
      </c>
      <c r="E451">
        <f t="shared" si="62"/>
        <v>2.2290000000000307</v>
      </c>
      <c r="F451">
        <f t="shared" si="63"/>
        <v>3.0958333333333758</v>
      </c>
      <c r="G451">
        <f t="shared" si="64"/>
        <v>-4.2541753653730998</v>
      </c>
      <c r="H451">
        <f t="shared" si="65"/>
        <v>0.95334202857974493</v>
      </c>
      <c r="I451">
        <f t="shared" si="66"/>
        <v>-1.8877082572875588</v>
      </c>
      <c r="J451">
        <f t="shared" si="67"/>
        <v>-2.6983513296809267</v>
      </c>
      <c r="K451" s="4">
        <f t="shared" si="68"/>
        <v>2</v>
      </c>
      <c r="L451" s="4">
        <f t="shared" si="69"/>
        <v>1.9999913047536566</v>
      </c>
    </row>
    <row r="452" spans="1:12">
      <c r="A452">
        <v>445</v>
      </c>
      <c r="B452">
        <v>2.4800000000000342</v>
      </c>
      <c r="C452">
        <f t="shared" si="60"/>
        <v>3.7200000000000513</v>
      </c>
      <c r="D452">
        <f t="shared" si="61"/>
        <v>4.9600000000000684</v>
      </c>
      <c r="E452">
        <f t="shared" si="62"/>
        <v>2.2320000000000308</v>
      </c>
      <c r="F452">
        <f t="shared" si="63"/>
        <v>3.1000000000000427</v>
      </c>
      <c r="G452">
        <f t="shared" si="64"/>
        <v>-4.2491753653730999</v>
      </c>
      <c r="H452">
        <f t="shared" si="65"/>
        <v>0.96000869524641175</v>
      </c>
      <c r="I452">
        <f t="shared" si="66"/>
        <v>-1.8847082572875586</v>
      </c>
      <c r="J452">
        <f t="shared" si="67"/>
        <v>-2.6941846630142599</v>
      </c>
      <c r="K452" s="4">
        <f t="shared" si="68"/>
        <v>2</v>
      </c>
      <c r="L452" s="4">
        <f t="shared" si="69"/>
        <v>1.9999913047536566</v>
      </c>
    </row>
    <row r="453" spans="1:12">
      <c r="A453">
        <v>446</v>
      </c>
      <c r="B453">
        <v>2.4833333333333676</v>
      </c>
      <c r="C453">
        <f t="shared" si="60"/>
        <v>3.7250000000000512</v>
      </c>
      <c r="D453">
        <f t="shared" si="61"/>
        <v>4.9666666666667352</v>
      </c>
      <c r="E453">
        <f t="shared" si="62"/>
        <v>2.235000000000031</v>
      </c>
      <c r="F453">
        <f t="shared" si="63"/>
        <v>3.1041666666667096</v>
      </c>
      <c r="G453">
        <f t="shared" si="64"/>
        <v>-4.2441753653731</v>
      </c>
      <c r="H453">
        <f t="shared" si="65"/>
        <v>0.96667536191307857</v>
      </c>
      <c r="I453">
        <f t="shared" si="66"/>
        <v>-1.8817082572875585</v>
      </c>
      <c r="J453">
        <f t="shared" si="67"/>
        <v>-2.690017996347593</v>
      </c>
      <c r="K453" s="4">
        <f t="shared" si="68"/>
        <v>2</v>
      </c>
      <c r="L453" s="4">
        <f t="shared" si="69"/>
        <v>1.9999913047536566</v>
      </c>
    </row>
    <row r="454" spans="1:12">
      <c r="A454">
        <v>447</v>
      </c>
      <c r="B454">
        <v>2.486666666666701</v>
      </c>
      <c r="C454">
        <f t="shared" si="60"/>
        <v>3.7300000000000515</v>
      </c>
      <c r="D454">
        <f t="shared" si="61"/>
        <v>4.973333333333402</v>
      </c>
      <c r="E454">
        <f t="shared" si="62"/>
        <v>2.2380000000000311</v>
      </c>
      <c r="F454">
        <f t="shared" si="63"/>
        <v>3.108333333333376</v>
      </c>
      <c r="G454">
        <f t="shared" si="64"/>
        <v>-4.2391753653731001</v>
      </c>
      <c r="H454">
        <f t="shared" si="65"/>
        <v>0.97334202857974539</v>
      </c>
      <c r="I454">
        <f t="shared" si="66"/>
        <v>-1.8787082572875584</v>
      </c>
      <c r="J454">
        <f t="shared" si="67"/>
        <v>-2.6858513296809265</v>
      </c>
      <c r="K454" s="4">
        <f t="shared" si="68"/>
        <v>2</v>
      </c>
      <c r="L454" s="4">
        <f t="shared" si="69"/>
        <v>1.9999913047536566</v>
      </c>
    </row>
    <row r="455" spans="1:12">
      <c r="A455">
        <v>448</v>
      </c>
      <c r="B455">
        <v>2.4900000000000344</v>
      </c>
      <c r="C455">
        <f t="shared" si="60"/>
        <v>3.7350000000000518</v>
      </c>
      <c r="D455">
        <f t="shared" si="61"/>
        <v>4.9800000000000688</v>
      </c>
      <c r="E455">
        <f t="shared" si="62"/>
        <v>2.2410000000000312</v>
      </c>
      <c r="F455">
        <f t="shared" si="63"/>
        <v>3.1125000000000429</v>
      </c>
      <c r="G455">
        <f t="shared" si="64"/>
        <v>-4.2341753653730994</v>
      </c>
      <c r="H455">
        <f t="shared" si="65"/>
        <v>0.98000869524641221</v>
      </c>
      <c r="I455">
        <f t="shared" si="66"/>
        <v>-1.8757082572875583</v>
      </c>
      <c r="J455">
        <f t="shared" si="67"/>
        <v>-2.6816846630142597</v>
      </c>
      <c r="K455" s="4">
        <f t="shared" si="68"/>
        <v>2</v>
      </c>
      <c r="L455" s="4">
        <f t="shared" si="69"/>
        <v>1.9999913047536566</v>
      </c>
    </row>
    <row r="456" spans="1:12">
      <c r="A456">
        <v>449</v>
      </c>
      <c r="B456">
        <v>2.4933333333333678</v>
      </c>
      <c r="C456">
        <f t="shared" ref="C456:C519" si="70">B456*$C$2</f>
        <v>3.7400000000000517</v>
      </c>
      <c r="D456">
        <f t="shared" ref="D456:D519" si="71">B456*$D$2</f>
        <v>4.9866666666667356</v>
      </c>
      <c r="E456">
        <f t="shared" ref="E456:E519" si="72">B456*$E$2</f>
        <v>2.2440000000000313</v>
      </c>
      <c r="F456">
        <f t="shared" ref="F456:F519" si="73">B456*$F$2</f>
        <v>3.1166666666667098</v>
      </c>
      <c r="G456">
        <f t="shared" si="64"/>
        <v>-4.2291753653730995</v>
      </c>
      <c r="H456">
        <f t="shared" si="65"/>
        <v>0.98667536191307903</v>
      </c>
      <c r="I456">
        <f t="shared" si="66"/>
        <v>-1.8727082572875582</v>
      </c>
      <c r="J456">
        <f t="shared" si="67"/>
        <v>-2.6775179963475928</v>
      </c>
      <c r="K456" s="4">
        <f t="shared" si="68"/>
        <v>2</v>
      </c>
      <c r="L456" s="4">
        <f t="shared" si="69"/>
        <v>1.9999913047536566</v>
      </c>
    </row>
    <row r="457" spans="1:12">
      <c r="A457">
        <v>450</v>
      </c>
      <c r="B457">
        <v>2.4966666666667012</v>
      </c>
      <c r="C457">
        <f t="shared" si="70"/>
        <v>3.7450000000000516</v>
      </c>
      <c r="D457">
        <f t="shared" si="71"/>
        <v>4.9933333333334025</v>
      </c>
      <c r="E457">
        <f t="shared" si="72"/>
        <v>2.247000000000031</v>
      </c>
      <c r="F457">
        <f t="shared" si="73"/>
        <v>3.1208333333333766</v>
      </c>
      <c r="G457">
        <f t="shared" ref="G457:G520" si="74">C457-$C$4</f>
        <v>-4.2241753653730996</v>
      </c>
      <c r="H457">
        <f t="shared" ref="H457:H520" si="75">D457-$D$4</f>
        <v>0.99334202857974585</v>
      </c>
      <c r="I457">
        <f t="shared" ref="I457:I520" si="76">E457-$E$4</f>
        <v>-1.8697082572875585</v>
      </c>
      <c r="J457">
        <f t="shared" ref="J457:J520" si="77">F457-$F$4</f>
        <v>-2.6733513296809259</v>
      </c>
      <c r="K457" s="4">
        <f t="shared" ref="K457:K520" si="78">IF(MAX(G457:J457)&lt;0,0,MATCH(MAX(G457:J457),G457:J457,0))</f>
        <v>2</v>
      </c>
      <c r="L457" s="4">
        <f t="shared" ref="L457:L520" si="79">IF(K457=0,0,INDEX($C$5:$F$5,1,K457))</f>
        <v>1.9999913047536566</v>
      </c>
    </row>
    <row r="458" spans="1:12">
      <c r="A458">
        <v>451</v>
      </c>
      <c r="B458">
        <v>2.5000000000000346</v>
      </c>
      <c r="C458">
        <f t="shared" si="70"/>
        <v>3.750000000000052</v>
      </c>
      <c r="D458">
        <f t="shared" si="71"/>
        <v>5.0000000000000693</v>
      </c>
      <c r="E458">
        <f t="shared" si="72"/>
        <v>2.2500000000000311</v>
      </c>
      <c r="F458">
        <f t="shared" si="73"/>
        <v>3.1250000000000435</v>
      </c>
      <c r="G458">
        <f t="shared" si="74"/>
        <v>-4.2191753653730988</v>
      </c>
      <c r="H458">
        <f t="shared" si="75"/>
        <v>1.0000086952464127</v>
      </c>
      <c r="I458">
        <f t="shared" si="76"/>
        <v>-1.8667082572875584</v>
      </c>
      <c r="J458">
        <f t="shared" si="77"/>
        <v>-2.6691846630142591</v>
      </c>
      <c r="K458" s="4">
        <f t="shared" si="78"/>
        <v>2</v>
      </c>
      <c r="L458" s="4">
        <f t="shared" si="79"/>
        <v>1.9999913047536566</v>
      </c>
    </row>
    <row r="459" spans="1:12">
      <c r="A459">
        <v>452</v>
      </c>
      <c r="B459">
        <v>2.503333333333368</v>
      </c>
      <c r="C459">
        <f t="shared" si="70"/>
        <v>3.7550000000000523</v>
      </c>
      <c r="D459">
        <f t="shared" si="71"/>
        <v>5.0066666666667361</v>
      </c>
      <c r="E459">
        <f t="shared" si="72"/>
        <v>2.2530000000000312</v>
      </c>
      <c r="F459">
        <f t="shared" si="73"/>
        <v>3.12916666666671</v>
      </c>
      <c r="G459">
        <f t="shared" si="74"/>
        <v>-4.2141753653730989</v>
      </c>
      <c r="H459">
        <f t="shared" si="75"/>
        <v>1.0066753619130795</v>
      </c>
      <c r="I459">
        <f t="shared" si="76"/>
        <v>-1.8637082572875583</v>
      </c>
      <c r="J459">
        <f t="shared" si="77"/>
        <v>-2.6650179963475926</v>
      </c>
      <c r="K459" s="4">
        <f t="shared" si="78"/>
        <v>2</v>
      </c>
      <c r="L459" s="4">
        <f t="shared" si="79"/>
        <v>1.9999913047536566</v>
      </c>
    </row>
    <row r="460" spans="1:12">
      <c r="A460">
        <v>453</v>
      </c>
      <c r="B460">
        <v>2.5066666666667015</v>
      </c>
      <c r="C460">
        <f t="shared" si="70"/>
        <v>3.7600000000000522</v>
      </c>
      <c r="D460">
        <f t="shared" si="71"/>
        <v>5.0133333333334029</v>
      </c>
      <c r="E460">
        <f t="shared" si="72"/>
        <v>2.2560000000000313</v>
      </c>
      <c r="F460">
        <f t="shared" si="73"/>
        <v>3.1333333333333768</v>
      </c>
      <c r="G460">
        <f t="shared" si="74"/>
        <v>-4.209175365373099</v>
      </c>
      <c r="H460">
        <f t="shared" si="75"/>
        <v>1.0133420285797463</v>
      </c>
      <c r="I460">
        <f t="shared" si="76"/>
        <v>-1.8607082572875582</v>
      </c>
      <c r="J460">
        <f t="shared" si="77"/>
        <v>-2.6608513296809257</v>
      </c>
      <c r="K460" s="4">
        <f t="shared" si="78"/>
        <v>2</v>
      </c>
      <c r="L460" s="4">
        <f t="shared" si="79"/>
        <v>1.9999913047536566</v>
      </c>
    </row>
    <row r="461" spans="1:12">
      <c r="A461">
        <v>454</v>
      </c>
      <c r="B461">
        <v>2.5100000000000349</v>
      </c>
      <c r="C461">
        <f t="shared" si="70"/>
        <v>3.7650000000000521</v>
      </c>
      <c r="D461">
        <f t="shared" si="71"/>
        <v>5.0200000000000697</v>
      </c>
      <c r="E461">
        <f t="shared" si="72"/>
        <v>2.2590000000000314</v>
      </c>
      <c r="F461">
        <f t="shared" si="73"/>
        <v>3.1375000000000437</v>
      </c>
      <c r="G461">
        <f t="shared" si="74"/>
        <v>-4.2041753653730991</v>
      </c>
      <c r="H461">
        <f t="shared" si="75"/>
        <v>1.0200086952464131</v>
      </c>
      <c r="I461">
        <f t="shared" si="76"/>
        <v>-1.8577082572875581</v>
      </c>
      <c r="J461">
        <f t="shared" si="77"/>
        <v>-2.6566846630142589</v>
      </c>
      <c r="K461" s="4">
        <f t="shared" si="78"/>
        <v>2</v>
      </c>
      <c r="L461" s="4">
        <f t="shared" si="79"/>
        <v>1.9999913047536566</v>
      </c>
    </row>
    <row r="462" spans="1:12">
      <c r="A462">
        <v>455</v>
      </c>
      <c r="B462">
        <v>2.5133333333333683</v>
      </c>
      <c r="C462">
        <f t="shared" si="70"/>
        <v>3.7700000000000524</v>
      </c>
      <c r="D462">
        <f t="shared" si="71"/>
        <v>5.0266666666667366</v>
      </c>
      <c r="E462">
        <f t="shared" si="72"/>
        <v>2.2620000000000315</v>
      </c>
      <c r="F462">
        <f t="shared" si="73"/>
        <v>3.1416666666667101</v>
      </c>
      <c r="G462">
        <f t="shared" si="74"/>
        <v>-4.1991753653730992</v>
      </c>
      <c r="H462">
        <f t="shared" si="75"/>
        <v>1.02667536191308</v>
      </c>
      <c r="I462">
        <f t="shared" si="76"/>
        <v>-1.8547082572875579</v>
      </c>
      <c r="J462">
        <f t="shared" si="77"/>
        <v>-2.6525179963475924</v>
      </c>
      <c r="K462" s="4">
        <f t="shared" si="78"/>
        <v>2</v>
      </c>
      <c r="L462" s="4">
        <f t="shared" si="79"/>
        <v>1.9999913047536566</v>
      </c>
    </row>
    <row r="463" spans="1:12">
      <c r="A463">
        <v>456</v>
      </c>
      <c r="B463">
        <v>2.5166666666667017</v>
      </c>
      <c r="C463">
        <f t="shared" si="70"/>
        <v>3.7750000000000528</v>
      </c>
      <c r="D463">
        <f t="shared" si="71"/>
        <v>5.0333333333334034</v>
      </c>
      <c r="E463">
        <f t="shared" si="72"/>
        <v>2.2650000000000317</v>
      </c>
      <c r="F463">
        <f t="shared" si="73"/>
        <v>3.145833333333377</v>
      </c>
      <c r="G463">
        <f t="shared" si="74"/>
        <v>-4.1941753653730984</v>
      </c>
      <c r="H463">
        <f t="shared" si="75"/>
        <v>1.0333420285797468</v>
      </c>
      <c r="I463">
        <f t="shared" si="76"/>
        <v>-1.8517082572875578</v>
      </c>
      <c r="J463">
        <f t="shared" si="77"/>
        <v>-2.6483513296809256</v>
      </c>
      <c r="K463" s="4">
        <f t="shared" si="78"/>
        <v>2</v>
      </c>
      <c r="L463" s="4">
        <f t="shared" si="79"/>
        <v>1.9999913047536566</v>
      </c>
    </row>
    <row r="464" spans="1:12">
      <c r="A464">
        <v>457</v>
      </c>
      <c r="B464">
        <v>2.5200000000000351</v>
      </c>
      <c r="C464">
        <f t="shared" si="70"/>
        <v>3.7800000000000527</v>
      </c>
      <c r="D464">
        <f t="shared" si="71"/>
        <v>5.0400000000000702</v>
      </c>
      <c r="E464">
        <f t="shared" si="72"/>
        <v>2.2680000000000318</v>
      </c>
      <c r="F464">
        <f t="shared" si="73"/>
        <v>3.1500000000000439</v>
      </c>
      <c r="G464">
        <f t="shared" si="74"/>
        <v>-4.1891753653730985</v>
      </c>
      <c r="H464">
        <f t="shared" si="75"/>
        <v>1.0400086952464136</v>
      </c>
      <c r="I464">
        <f t="shared" si="76"/>
        <v>-1.8487082572875577</v>
      </c>
      <c r="J464">
        <f t="shared" si="77"/>
        <v>-2.6441846630142587</v>
      </c>
      <c r="K464" s="4">
        <f t="shared" si="78"/>
        <v>2</v>
      </c>
      <c r="L464" s="4">
        <f t="shared" si="79"/>
        <v>1.9999913047536566</v>
      </c>
    </row>
    <row r="465" spans="1:12">
      <c r="A465">
        <v>458</v>
      </c>
      <c r="B465">
        <v>2.5233333333333685</v>
      </c>
      <c r="C465">
        <f t="shared" si="70"/>
        <v>3.7850000000000525</v>
      </c>
      <c r="D465">
        <f t="shared" si="71"/>
        <v>5.046666666666737</v>
      </c>
      <c r="E465">
        <f t="shared" si="72"/>
        <v>2.2710000000000319</v>
      </c>
      <c r="F465">
        <f t="shared" si="73"/>
        <v>3.1541666666667107</v>
      </c>
      <c r="G465">
        <f t="shared" si="74"/>
        <v>-4.1841753653730986</v>
      </c>
      <c r="H465">
        <f t="shared" si="75"/>
        <v>1.0466753619130804</v>
      </c>
      <c r="I465">
        <f t="shared" si="76"/>
        <v>-1.8457082572875576</v>
      </c>
      <c r="J465">
        <f t="shared" si="77"/>
        <v>-2.6400179963475918</v>
      </c>
      <c r="K465" s="4">
        <f t="shared" si="78"/>
        <v>2</v>
      </c>
      <c r="L465" s="4">
        <f t="shared" si="79"/>
        <v>1.9999913047536566</v>
      </c>
    </row>
    <row r="466" spans="1:12">
      <c r="A466">
        <v>459</v>
      </c>
      <c r="B466">
        <v>2.5266666666667019</v>
      </c>
      <c r="C466">
        <f t="shared" si="70"/>
        <v>3.7900000000000529</v>
      </c>
      <c r="D466">
        <f t="shared" si="71"/>
        <v>5.0533333333334038</v>
      </c>
      <c r="E466">
        <f t="shared" si="72"/>
        <v>2.274000000000032</v>
      </c>
      <c r="F466">
        <f t="shared" si="73"/>
        <v>3.1583333333333776</v>
      </c>
      <c r="G466">
        <f t="shared" si="74"/>
        <v>-4.1791753653730979</v>
      </c>
      <c r="H466">
        <f t="shared" si="75"/>
        <v>1.0533420285797472</v>
      </c>
      <c r="I466">
        <f t="shared" si="76"/>
        <v>-1.8427082572875575</v>
      </c>
      <c r="J466">
        <f t="shared" si="77"/>
        <v>-2.6358513296809249</v>
      </c>
      <c r="K466" s="4">
        <f t="shared" si="78"/>
        <v>2</v>
      </c>
      <c r="L466" s="4">
        <f t="shared" si="79"/>
        <v>1.9999913047536566</v>
      </c>
    </row>
    <row r="467" spans="1:12">
      <c r="A467">
        <v>460</v>
      </c>
      <c r="B467">
        <v>2.5300000000000353</v>
      </c>
      <c r="C467">
        <f t="shared" si="70"/>
        <v>3.7950000000000532</v>
      </c>
      <c r="D467">
        <f t="shared" si="71"/>
        <v>5.0600000000000707</v>
      </c>
      <c r="E467">
        <f t="shared" si="72"/>
        <v>2.2770000000000317</v>
      </c>
      <c r="F467">
        <f t="shared" si="73"/>
        <v>3.1625000000000441</v>
      </c>
      <c r="G467">
        <f t="shared" si="74"/>
        <v>-4.174175365373098</v>
      </c>
      <c r="H467">
        <f t="shared" si="75"/>
        <v>1.0600086952464141</v>
      </c>
      <c r="I467">
        <f t="shared" si="76"/>
        <v>-1.8397082572875578</v>
      </c>
      <c r="J467">
        <f t="shared" si="77"/>
        <v>-2.6316846630142585</v>
      </c>
      <c r="K467" s="4">
        <f t="shared" si="78"/>
        <v>2</v>
      </c>
      <c r="L467" s="4">
        <f t="shared" si="79"/>
        <v>1.9999913047536566</v>
      </c>
    </row>
    <row r="468" spans="1:12">
      <c r="A468">
        <v>461</v>
      </c>
      <c r="B468">
        <v>2.5333333333333687</v>
      </c>
      <c r="C468">
        <f t="shared" si="70"/>
        <v>3.8000000000000531</v>
      </c>
      <c r="D468">
        <f t="shared" si="71"/>
        <v>5.0666666666667375</v>
      </c>
      <c r="E468">
        <f t="shared" si="72"/>
        <v>2.2800000000000318</v>
      </c>
      <c r="F468">
        <f t="shared" si="73"/>
        <v>3.1666666666667109</v>
      </c>
      <c r="G468">
        <f t="shared" si="74"/>
        <v>-4.1691753653730981</v>
      </c>
      <c r="H468">
        <f t="shared" si="75"/>
        <v>1.0666753619130809</v>
      </c>
      <c r="I468">
        <f t="shared" si="76"/>
        <v>-1.8367082572875577</v>
      </c>
      <c r="J468">
        <f t="shared" si="77"/>
        <v>-2.6275179963475916</v>
      </c>
      <c r="K468" s="4">
        <f t="shared" si="78"/>
        <v>2</v>
      </c>
      <c r="L468" s="4">
        <f t="shared" si="79"/>
        <v>1.9999913047536566</v>
      </c>
    </row>
    <row r="469" spans="1:12">
      <c r="A469">
        <v>462</v>
      </c>
      <c r="B469">
        <v>2.5366666666667022</v>
      </c>
      <c r="C469">
        <f t="shared" si="70"/>
        <v>3.805000000000053</v>
      </c>
      <c r="D469">
        <f t="shared" si="71"/>
        <v>5.0733333333334043</v>
      </c>
      <c r="E469">
        <f t="shared" si="72"/>
        <v>2.2830000000000319</v>
      </c>
      <c r="F469">
        <f t="shared" si="73"/>
        <v>3.1708333333333778</v>
      </c>
      <c r="G469">
        <f t="shared" si="74"/>
        <v>-4.1641753653730982</v>
      </c>
      <c r="H469">
        <f t="shared" si="75"/>
        <v>1.0733420285797477</v>
      </c>
      <c r="I469">
        <f t="shared" si="76"/>
        <v>-1.8337082572875576</v>
      </c>
      <c r="J469">
        <f t="shared" si="77"/>
        <v>-2.6233513296809248</v>
      </c>
      <c r="K469" s="4">
        <f t="shared" si="78"/>
        <v>2</v>
      </c>
      <c r="L469" s="4">
        <f t="shared" si="79"/>
        <v>1.9999913047536566</v>
      </c>
    </row>
    <row r="470" spans="1:12">
      <c r="A470">
        <v>463</v>
      </c>
      <c r="B470">
        <v>2.5400000000000356</v>
      </c>
      <c r="C470">
        <f t="shared" si="70"/>
        <v>3.8100000000000533</v>
      </c>
      <c r="D470">
        <f t="shared" si="71"/>
        <v>5.0800000000000711</v>
      </c>
      <c r="E470">
        <f t="shared" si="72"/>
        <v>2.286000000000032</v>
      </c>
      <c r="F470">
        <f t="shared" si="73"/>
        <v>3.1750000000000442</v>
      </c>
      <c r="G470">
        <f t="shared" si="74"/>
        <v>-4.1591753653730983</v>
      </c>
      <c r="H470">
        <f t="shared" si="75"/>
        <v>1.0800086952464145</v>
      </c>
      <c r="I470">
        <f t="shared" si="76"/>
        <v>-1.8307082572875575</v>
      </c>
      <c r="J470">
        <f t="shared" si="77"/>
        <v>-2.6191846630142583</v>
      </c>
      <c r="K470" s="4">
        <f t="shared" si="78"/>
        <v>2</v>
      </c>
      <c r="L470" s="4">
        <f t="shared" si="79"/>
        <v>1.9999913047536566</v>
      </c>
    </row>
    <row r="471" spans="1:12">
      <c r="A471">
        <v>464</v>
      </c>
      <c r="B471">
        <v>2.543333333333369</v>
      </c>
      <c r="C471">
        <f t="shared" si="70"/>
        <v>3.8150000000000537</v>
      </c>
      <c r="D471">
        <f t="shared" si="71"/>
        <v>5.0866666666667379</v>
      </c>
      <c r="E471">
        <f t="shared" si="72"/>
        <v>2.2890000000000321</v>
      </c>
      <c r="F471">
        <f t="shared" si="73"/>
        <v>3.1791666666667111</v>
      </c>
      <c r="G471">
        <f t="shared" si="74"/>
        <v>-4.1541753653730975</v>
      </c>
      <c r="H471">
        <f t="shared" si="75"/>
        <v>1.0866753619130813</v>
      </c>
      <c r="I471">
        <f t="shared" si="76"/>
        <v>-1.8277082572875574</v>
      </c>
      <c r="J471">
        <f t="shared" si="77"/>
        <v>-2.6150179963475915</v>
      </c>
      <c r="K471" s="4">
        <f t="shared" si="78"/>
        <v>2</v>
      </c>
      <c r="L471" s="4">
        <f t="shared" si="79"/>
        <v>1.9999913047536566</v>
      </c>
    </row>
    <row r="472" spans="1:12">
      <c r="A472">
        <v>465</v>
      </c>
      <c r="B472">
        <v>2.5466666666667024</v>
      </c>
      <c r="C472">
        <f t="shared" si="70"/>
        <v>3.8200000000000536</v>
      </c>
      <c r="D472">
        <f t="shared" si="71"/>
        <v>5.0933333333334048</v>
      </c>
      <c r="E472">
        <f t="shared" si="72"/>
        <v>2.2920000000000322</v>
      </c>
      <c r="F472">
        <f t="shared" si="73"/>
        <v>3.183333333333378</v>
      </c>
      <c r="G472">
        <f t="shared" si="74"/>
        <v>-4.1491753653730976</v>
      </c>
      <c r="H472">
        <f t="shared" si="75"/>
        <v>1.0933420285797482</v>
      </c>
      <c r="I472">
        <f t="shared" si="76"/>
        <v>-1.8247082572875573</v>
      </c>
      <c r="J472">
        <f t="shared" si="77"/>
        <v>-2.6108513296809246</v>
      </c>
      <c r="K472" s="4">
        <f t="shared" si="78"/>
        <v>2</v>
      </c>
      <c r="L472" s="4">
        <f t="shared" si="79"/>
        <v>1.9999913047536566</v>
      </c>
    </row>
    <row r="473" spans="1:12">
      <c r="A473">
        <v>466</v>
      </c>
      <c r="B473">
        <v>2.5500000000000358</v>
      </c>
      <c r="C473">
        <f t="shared" si="70"/>
        <v>3.8250000000000535</v>
      </c>
      <c r="D473">
        <f t="shared" si="71"/>
        <v>5.1000000000000716</v>
      </c>
      <c r="E473">
        <f t="shared" si="72"/>
        <v>2.2950000000000323</v>
      </c>
      <c r="F473">
        <f t="shared" si="73"/>
        <v>3.1875000000000449</v>
      </c>
      <c r="G473">
        <f t="shared" si="74"/>
        <v>-4.1441753653730977</v>
      </c>
      <c r="H473">
        <f t="shared" si="75"/>
        <v>1.100008695246415</v>
      </c>
      <c r="I473">
        <f t="shared" si="76"/>
        <v>-1.8217082572875571</v>
      </c>
      <c r="J473">
        <f t="shared" si="77"/>
        <v>-2.6066846630142577</v>
      </c>
      <c r="K473" s="4">
        <f t="shared" si="78"/>
        <v>2</v>
      </c>
      <c r="L473" s="4">
        <f t="shared" si="79"/>
        <v>1.9999913047536566</v>
      </c>
    </row>
    <row r="474" spans="1:12">
      <c r="A474">
        <v>467</v>
      </c>
      <c r="B474">
        <v>2.5533333333333692</v>
      </c>
      <c r="C474">
        <f t="shared" si="70"/>
        <v>3.8300000000000538</v>
      </c>
      <c r="D474">
        <f t="shared" si="71"/>
        <v>5.1066666666667384</v>
      </c>
      <c r="E474">
        <f t="shared" si="72"/>
        <v>2.2980000000000325</v>
      </c>
      <c r="F474">
        <f t="shared" si="73"/>
        <v>3.1916666666667117</v>
      </c>
      <c r="G474">
        <f t="shared" si="74"/>
        <v>-4.1391753653730969</v>
      </c>
      <c r="H474">
        <f t="shared" si="75"/>
        <v>1.1066753619130818</v>
      </c>
      <c r="I474">
        <f t="shared" si="76"/>
        <v>-1.818708257287557</v>
      </c>
      <c r="J474">
        <f t="shared" si="77"/>
        <v>-2.6025179963475908</v>
      </c>
      <c r="K474" s="4">
        <f t="shared" si="78"/>
        <v>2</v>
      </c>
      <c r="L474" s="4">
        <f t="shared" si="79"/>
        <v>1.9999913047536566</v>
      </c>
    </row>
    <row r="475" spans="1:12">
      <c r="A475">
        <v>468</v>
      </c>
      <c r="B475">
        <v>2.5566666666667026</v>
      </c>
      <c r="C475">
        <f t="shared" si="70"/>
        <v>3.8350000000000541</v>
      </c>
      <c r="D475">
        <f t="shared" si="71"/>
        <v>5.1133333333334052</v>
      </c>
      <c r="E475">
        <f t="shared" si="72"/>
        <v>2.3010000000000326</v>
      </c>
      <c r="F475">
        <f t="shared" si="73"/>
        <v>3.1958333333333782</v>
      </c>
      <c r="G475">
        <f t="shared" si="74"/>
        <v>-4.134175365373097</v>
      </c>
      <c r="H475">
        <f t="shared" si="75"/>
        <v>1.1133420285797486</v>
      </c>
      <c r="I475">
        <f t="shared" si="76"/>
        <v>-1.8157082572875569</v>
      </c>
      <c r="J475">
        <f t="shared" si="77"/>
        <v>-2.5983513296809244</v>
      </c>
      <c r="K475" s="4">
        <f t="shared" si="78"/>
        <v>2</v>
      </c>
      <c r="L475" s="4">
        <f t="shared" si="79"/>
        <v>1.9999913047536566</v>
      </c>
    </row>
    <row r="476" spans="1:12">
      <c r="A476">
        <v>469</v>
      </c>
      <c r="B476">
        <v>2.560000000000036</v>
      </c>
      <c r="C476">
        <f t="shared" si="70"/>
        <v>3.840000000000054</v>
      </c>
      <c r="D476">
        <f t="shared" si="71"/>
        <v>5.120000000000072</v>
      </c>
      <c r="E476">
        <f t="shared" si="72"/>
        <v>2.3040000000000327</v>
      </c>
      <c r="F476">
        <f t="shared" si="73"/>
        <v>3.200000000000045</v>
      </c>
      <c r="G476">
        <f t="shared" si="74"/>
        <v>-4.1291753653730972</v>
      </c>
      <c r="H476">
        <f t="shared" si="75"/>
        <v>1.1200086952464154</v>
      </c>
      <c r="I476">
        <f t="shared" si="76"/>
        <v>-1.8127082572875568</v>
      </c>
      <c r="J476">
        <f t="shared" si="77"/>
        <v>-2.5941846630142575</v>
      </c>
      <c r="K476" s="4">
        <f t="shared" si="78"/>
        <v>2</v>
      </c>
      <c r="L476" s="4">
        <f t="shared" si="79"/>
        <v>1.9999913047536566</v>
      </c>
    </row>
    <row r="477" spans="1:12">
      <c r="A477">
        <v>470</v>
      </c>
      <c r="B477">
        <v>2.5633333333333694</v>
      </c>
      <c r="C477">
        <f t="shared" si="70"/>
        <v>3.8450000000000539</v>
      </c>
      <c r="D477">
        <f t="shared" si="71"/>
        <v>5.1266666666667389</v>
      </c>
      <c r="E477">
        <f t="shared" si="72"/>
        <v>2.3070000000000324</v>
      </c>
      <c r="F477">
        <f t="shared" si="73"/>
        <v>3.2041666666667119</v>
      </c>
      <c r="G477">
        <f t="shared" si="74"/>
        <v>-4.1241753653730973</v>
      </c>
      <c r="H477">
        <f t="shared" si="75"/>
        <v>1.1266753619130823</v>
      </c>
      <c r="I477">
        <f t="shared" si="76"/>
        <v>-1.8097082572875571</v>
      </c>
      <c r="J477">
        <f t="shared" si="77"/>
        <v>-2.5900179963475907</v>
      </c>
      <c r="K477" s="4">
        <f t="shared" si="78"/>
        <v>2</v>
      </c>
      <c r="L477" s="4">
        <f t="shared" si="79"/>
        <v>1.9999913047536566</v>
      </c>
    </row>
    <row r="478" spans="1:12">
      <c r="A478">
        <v>471</v>
      </c>
      <c r="B478">
        <v>2.5666666666667028</v>
      </c>
      <c r="C478">
        <f t="shared" si="70"/>
        <v>3.8500000000000543</v>
      </c>
      <c r="D478">
        <f t="shared" si="71"/>
        <v>5.1333333333334057</v>
      </c>
      <c r="E478">
        <f t="shared" si="72"/>
        <v>2.3100000000000325</v>
      </c>
      <c r="F478">
        <f t="shared" si="73"/>
        <v>3.2083333333333783</v>
      </c>
      <c r="G478">
        <f t="shared" si="74"/>
        <v>-4.1191753653730974</v>
      </c>
      <c r="H478">
        <f t="shared" si="75"/>
        <v>1.1333420285797491</v>
      </c>
      <c r="I478">
        <f t="shared" si="76"/>
        <v>-1.806708257287557</v>
      </c>
      <c r="J478">
        <f t="shared" si="77"/>
        <v>-2.5858513296809242</v>
      </c>
      <c r="K478" s="4">
        <f t="shared" si="78"/>
        <v>2</v>
      </c>
      <c r="L478" s="4">
        <f t="shared" si="79"/>
        <v>1.9999913047536566</v>
      </c>
    </row>
    <row r="479" spans="1:12">
      <c r="A479">
        <v>472</v>
      </c>
      <c r="B479">
        <v>2.5700000000000363</v>
      </c>
      <c r="C479">
        <f t="shared" si="70"/>
        <v>3.8550000000000546</v>
      </c>
      <c r="D479">
        <f t="shared" si="71"/>
        <v>5.1400000000000725</v>
      </c>
      <c r="E479">
        <f t="shared" si="72"/>
        <v>2.3130000000000326</v>
      </c>
      <c r="F479">
        <f t="shared" si="73"/>
        <v>3.2125000000000452</v>
      </c>
      <c r="G479">
        <f t="shared" si="74"/>
        <v>-4.1141753653730966</v>
      </c>
      <c r="H479">
        <f t="shared" si="75"/>
        <v>1.1400086952464159</v>
      </c>
      <c r="I479">
        <f t="shared" si="76"/>
        <v>-1.8037082572875569</v>
      </c>
      <c r="J479">
        <f t="shared" si="77"/>
        <v>-2.5816846630142574</v>
      </c>
      <c r="K479" s="4">
        <f t="shared" si="78"/>
        <v>2</v>
      </c>
      <c r="L479" s="4">
        <f t="shared" si="79"/>
        <v>1.9999913047536566</v>
      </c>
    </row>
    <row r="480" spans="1:12">
      <c r="A480">
        <v>473</v>
      </c>
      <c r="B480">
        <v>2.5733333333333697</v>
      </c>
      <c r="C480">
        <f t="shared" si="70"/>
        <v>3.8600000000000545</v>
      </c>
      <c r="D480">
        <f t="shared" si="71"/>
        <v>5.1466666666667393</v>
      </c>
      <c r="E480">
        <f t="shared" si="72"/>
        <v>2.3160000000000327</v>
      </c>
      <c r="F480">
        <f t="shared" si="73"/>
        <v>3.2166666666667121</v>
      </c>
      <c r="G480">
        <f t="shared" si="74"/>
        <v>-4.1091753653730967</v>
      </c>
      <c r="H480">
        <f t="shared" si="75"/>
        <v>1.1466753619130827</v>
      </c>
      <c r="I480">
        <f t="shared" si="76"/>
        <v>-1.8007082572875568</v>
      </c>
      <c r="J480">
        <f t="shared" si="77"/>
        <v>-2.5775179963475905</v>
      </c>
      <c r="K480" s="4">
        <f t="shared" si="78"/>
        <v>2</v>
      </c>
      <c r="L480" s="4">
        <f t="shared" si="79"/>
        <v>1.9999913047536566</v>
      </c>
    </row>
    <row r="481" spans="1:12">
      <c r="A481">
        <v>474</v>
      </c>
      <c r="B481">
        <v>2.5766666666667031</v>
      </c>
      <c r="C481">
        <f t="shared" si="70"/>
        <v>3.8650000000000544</v>
      </c>
      <c r="D481">
        <f t="shared" si="71"/>
        <v>5.1533333333334062</v>
      </c>
      <c r="E481">
        <f t="shared" si="72"/>
        <v>2.3190000000000328</v>
      </c>
      <c r="F481">
        <f t="shared" si="73"/>
        <v>3.220833333333379</v>
      </c>
      <c r="G481">
        <f t="shared" si="74"/>
        <v>-4.1041753653730968</v>
      </c>
      <c r="H481">
        <f t="shared" si="75"/>
        <v>1.1533420285797495</v>
      </c>
      <c r="I481">
        <f t="shared" si="76"/>
        <v>-1.7977082572875567</v>
      </c>
      <c r="J481">
        <f t="shared" si="77"/>
        <v>-2.5733513296809236</v>
      </c>
      <c r="K481" s="4">
        <f t="shared" si="78"/>
        <v>2</v>
      </c>
      <c r="L481" s="4">
        <f t="shared" si="79"/>
        <v>1.9999913047536566</v>
      </c>
    </row>
    <row r="482" spans="1:12">
      <c r="A482">
        <v>475</v>
      </c>
      <c r="B482">
        <v>2.5800000000000365</v>
      </c>
      <c r="C482">
        <f t="shared" si="70"/>
        <v>3.8700000000000547</v>
      </c>
      <c r="D482">
        <f t="shared" si="71"/>
        <v>5.160000000000073</v>
      </c>
      <c r="E482">
        <f t="shared" si="72"/>
        <v>2.3220000000000329</v>
      </c>
      <c r="F482">
        <f t="shared" si="73"/>
        <v>3.2250000000000458</v>
      </c>
      <c r="G482">
        <f t="shared" si="74"/>
        <v>-4.099175365373096</v>
      </c>
      <c r="H482">
        <f t="shared" si="75"/>
        <v>1.1600086952464164</v>
      </c>
      <c r="I482">
        <f t="shared" si="76"/>
        <v>-1.7947082572875566</v>
      </c>
      <c r="J482">
        <f t="shared" si="77"/>
        <v>-2.5691846630142567</v>
      </c>
      <c r="K482" s="4">
        <f t="shared" si="78"/>
        <v>2</v>
      </c>
      <c r="L482" s="4">
        <f t="shared" si="79"/>
        <v>1.9999913047536566</v>
      </c>
    </row>
    <row r="483" spans="1:12">
      <c r="A483">
        <v>476</v>
      </c>
      <c r="B483">
        <v>2.5833333333333699</v>
      </c>
      <c r="C483">
        <f t="shared" si="70"/>
        <v>3.8750000000000551</v>
      </c>
      <c r="D483">
        <f t="shared" si="71"/>
        <v>5.1666666666667398</v>
      </c>
      <c r="E483">
        <f t="shared" si="72"/>
        <v>2.325000000000033</v>
      </c>
      <c r="F483">
        <f t="shared" si="73"/>
        <v>3.2291666666667123</v>
      </c>
      <c r="G483">
        <f t="shared" si="74"/>
        <v>-4.0941753653730961</v>
      </c>
      <c r="H483">
        <f t="shared" si="75"/>
        <v>1.1666753619130832</v>
      </c>
      <c r="I483">
        <f t="shared" si="76"/>
        <v>-1.7917082572875564</v>
      </c>
      <c r="J483">
        <f t="shared" si="77"/>
        <v>-2.5650179963475903</v>
      </c>
      <c r="K483" s="4">
        <f t="shared" si="78"/>
        <v>2</v>
      </c>
      <c r="L483" s="4">
        <f t="shared" si="79"/>
        <v>1.9999913047536566</v>
      </c>
    </row>
    <row r="484" spans="1:12">
      <c r="A484">
        <v>477</v>
      </c>
      <c r="B484">
        <v>2.5866666666667033</v>
      </c>
      <c r="C484">
        <f t="shared" si="70"/>
        <v>3.880000000000055</v>
      </c>
      <c r="D484">
        <f t="shared" si="71"/>
        <v>5.1733333333334066</v>
      </c>
      <c r="E484">
        <f t="shared" si="72"/>
        <v>2.3280000000000332</v>
      </c>
      <c r="F484">
        <f t="shared" si="73"/>
        <v>3.2333333333333791</v>
      </c>
      <c r="G484">
        <f t="shared" si="74"/>
        <v>-4.0891753653730962</v>
      </c>
      <c r="H484">
        <f t="shared" si="75"/>
        <v>1.17334202857975</v>
      </c>
      <c r="I484">
        <f t="shared" si="76"/>
        <v>-1.7887082572875563</v>
      </c>
      <c r="J484">
        <f t="shared" si="77"/>
        <v>-2.5608513296809234</v>
      </c>
      <c r="K484" s="4">
        <f t="shared" si="78"/>
        <v>2</v>
      </c>
      <c r="L484" s="4">
        <f t="shared" si="79"/>
        <v>1.9999913047536566</v>
      </c>
    </row>
    <row r="485" spans="1:12">
      <c r="A485">
        <v>478</v>
      </c>
      <c r="B485">
        <v>2.5900000000000367</v>
      </c>
      <c r="C485">
        <f t="shared" si="70"/>
        <v>3.8850000000000549</v>
      </c>
      <c r="D485">
        <f t="shared" si="71"/>
        <v>5.1800000000000734</v>
      </c>
      <c r="E485">
        <f t="shared" si="72"/>
        <v>2.3310000000000333</v>
      </c>
      <c r="F485">
        <f t="shared" si="73"/>
        <v>3.237500000000046</v>
      </c>
      <c r="G485">
        <f t="shared" si="74"/>
        <v>-4.0841753653730963</v>
      </c>
      <c r="H485">
        <f t="shared" si="75"/>
        <v>1.1800086952464168</v>
      </c>
      <c r="I485">
        <f t="shared" si="76"/>
        <v>-1.7857082572875562</v>
      </c>
      <c r="J485">
        <f t="shared" si="77"/>
        <v>-2.5566846630142566</v>
      </c>
      <c r="K485" s="4">
        <f t="shared" si="78"/>
        <v>2</v>
      </c>
      <c r="L485" s="4">
        <f t="shared" si="79"/>
        <v>1.9999913047536566</v>
      </c>
    </row>
    <row r="486" spans="1:12">
      <c r="A486">
        <v>479</v>
      </c>
      <c r="B486">
        <v>2.5933333333333701</v>
      </c>
      <c r="C486">
        <f t="shared" si="70"/>
        <v>3.8900000000000552</v>
      </c>
      <c r="D486">
        <f t="shared" si="71"/>
        <v>5.1866666666667403</v>
      </c>
      <c r="E486">
        <f t="shared" si="72"/>
        <v>2.3340000000000334</v>
      </c>
      <c r="F486">
        <f t="shared" si="73"/>
        <v>3.2416666666667124</v>
      </c>
      <c r="G486">
        <f t="shared" si="74"/>
        <v>-4.0791753653730964</v>
      </c>
      <c r="H486">
        <f t="shared" si="75"/>
        <v>1.1866753619130836</v>
      </c>
      <c r="I486">
        <f t="shared" si="76"/>
        <v>-1.7827082572875561</v>
      </c>
      <c r="J486">
        <f t="shared" si="77"/>
        <v>-2.5525179963475901</v>
      </c>
      <c r="K486" s="4">
        <f t="shared" si="78"/>
        <v>2</v>
      </c>
      <c r="L486" s="4">
        <f t="shared" si="79"/>
        <v>1.9999913047536566</v>
      </c>
    </row>
    <row r="487" spans="1:12">
      <c r="A487">
        <v>480</v>
      </c>
      <c r="B487">
        <v>2.5966666666667035</v>
      </c>
      <c r="C487">
        <f t="shared" si="70"/>
        <v>3.8950000000000555</v>
      </c>
      <c r="D487">
        <f t="shared" si="71"/>
        <v>5.1933333333334071</v>
      </c>
      <c r="E487">
        <f t="shared" si="72"/>
        <v>2.3370000000000331</v>
      </c>
      <c r="F487">
        <f t="shared" si="73"/>
        <v>3.2458333333333793</v>
      </c>
      <c r="G487">
        <f t="shared" si="74"/>
        <v>-4.0741753653730957</v>
      </c>
      <c r="H487">
        <f t="shared" si="75"/>
        <v>1.1933420285797505</v>
      </c>
      <c r="I487">
        <f t="shared" si="76"/>
        <v>-1.7797082572875564</v>
      </c>
      <c r="J487">
        <f t="shared" si="77"/>
        <v>-2.5483513296809233</v>
      </c>
      <c r="K487" s="4">
        <f t="shared" si="78"/>
        <v>2</v>
      </c>
      <c r="L487" s="4">
        <f t="shared" si="79"/>
        <v>1.9999913047536566</v>
      </c>
    </row>
    <row r="488" spans="1:12">
      <c r="A488">
        <v>481</v>
      </c>
      <c r="B488">
        <v>2.6000000000000369</v>
      </c>
      <c r="C488">
        <f t="shared" si="70"/>
        <v>3.9000000000000554</v>
      </c>
      <c r="D488">
        <f t="shared" si="71"/>
        <v>5.2000000000000739</v>
      </c>
      <c r="E488">
        <f t="shared" si="72"/>
        <v>2.3400000000000332</v>
      </c>
      <c r="F488">
        <f t="shared" si="73"/>
        <v>3.2500000000000462</v>
      </c>
      <c r="G488">
        <f t="shared" si="74"/>
        <v>-4.0691753653730958</v>
      </c>
      <c r="H488">
        <f t="shared" si="75"/>
        <v>1.2000086952464173</v>
      </c>
      <c r="I488">
        <f t="shared" si="76"/>
        <v>-1.7767082572875563</v>
      </c>
      <c r="J488">
        <f t="shared" si="77"/>
        <v>-2.5441846630142564</v>
      </c>
      <c r="K488" s="4">
        <f t="shared" si="78"/>
        <v>2</v>
      </c>
      <c r="L488" s="4">
        <f t="shared" si="79"/>
        <v>1.9999913047536566</v>
      </c>
    </row>
    <row r="489" spans="1:12">
      <c r="A489">
        <v>482</v>
      </c>
      <c r="B489">
        <v>2.6033333333333704</v>
      </c>
      <c r="C489">
        <f t="shared" si="70"/>
        <v>3.9050000000000553</v>
      </c>
      <c r="D489">
        <f t="shared" si="71"/>
        <v>5.2066666666667407</v>
      </c>
      <c r="E489">
        <f t="shared" si="72"/>
        <v>2.3430000000000333</v>
      </c>
      <c r="F489">
        <f t="shared" si="73"/>
        <v>3.2541666666667131</v>
      </c>
      <c r="G489">
        <f t="shared" si="74"/>
        <v>-4.0641753653730959</v>
      </c>
      <c r="H489">
        <f t="shared" si="75"/>
        <v>1.2066753619130841</v>
      </c>
      <c r="I489">
        <f t="shared" si="76"/>
        <v>-1.7737082572875562</v>
      </c>
      <c r="J489">
        <f t="shared" si="77"/>
        <v>-2.5400179963475895</v>
      </c>
      <c r="K489" s="4">
        <f t="shared" si="78"/>
        <v>2</v>
      </c>
      <c r="L489" s="4">
        <f t="shared" si="79"/>
        <v>1.9999913047536566</v>
      </c>
    </row>
    <row r="490" spans="1:12">
      <c r="A490">
        <v>483</v>
      </c>
      <c r="B490">
        <v>2.6066666666667038</v>
      </c>
      <c r="C490">
        <f t="shared" si="70"/>
        <v>3.9100000000000557</v>
      </c>
      <c r="D490">
        <f t="shared" si="71"/>
        <v>5.2133333333334075</v>
      </c>
      <c r="E490">
        <f t="shared" si="72"/>
        <v>2.3460000000000334</v>
      </c>
      <c r="F490">
        <f t="shared" si="73"/>
        <v>3.2583333333333799</v>
      </c>
      <c r="G490">
        <f t="shared" si="74"/>
        <v>-4.0591753653730951</v>
      </c>
      <c r="H490">
        <f t="shared" si="75"/>
        <v>1.2133420285797509</v>
      </c>
      <c r="I490">
        <f t="shared" si="76"/>
        <v>-1.7707082572875561</v>
      </c>
      <c r="J490">
        <f t="shared" si="77"/>
        <v>-2.5358513296809226</v>
      </c>
      <c r="K490" s="4">
        <f t="shared" si="78"/>
        <v>2</v>
      </c>
      <c r="L490" s="4">
        <f t="shared" si="79"/>
        <v>1.9999913047536566</v>
      </c>
    </row>
    <row r="491" spans="1:12">
      <c r="A491">
        <v>484</v>
      </c>
      <c r="B491">
        <v>2.6100000000000372</v>
      </c>
      <c r="C491">
        <f t="shared" si="70"/>
        <v>3.915000000000056</v>
      </c>
      <c r="D491">
        <f t="shared" si="71"/>
        <v>5.2200000000000744</v>
      </c>
      <c r="E491">
        <f t="shared" si="72"/>
        <v>2.3490000000000335</v>
      </c>
      <c r="F491">
        <f t="shared" si="73"/>
        <v>3.2625000000000464</v>
      </c>
      <c r="G491">
        <f t="shared" si="74"/>
        <v>-4.0541753653730952</v>
      </c>
      <c r="H491">
        <f t="shared" si="75"/>
        <v>1.2200086952464178</v>
      </c>
      <c r="I491">
        <f t="shared" si="76"/>
        <v>-1.767708257287556</v>
      </c>
      <c r="J491">
        <f t="shared" si="77"/>
        <v>-2.5316846630142562</v>
      </c>
      <c r="K491" s="4">
        <f t="shared" si="78"/>
        <v>2</v>
      </c>
      <c r="L491" s="4">
        <f t="shared" si="79"/>
        <v>1.9999913047536566</v>
      </c>
    </row>
    <row r="492" spans="1:12">
      <c r="A492">
        <v>485</v>
      </c>
      <c r="B492">
        <v>2.6133333333333706</v>
      </c>
      <c r="C492">
        <f t="shared" si="70"/>
        <v>3.9200000000000559</v>
      </c>
      <c r="D492">
        <f t="shared" si="71"/>
        <v>5.2266666666667412</v>
      </c>
      <c r="E492">
        <f t="shared" si="72"/>
        <v>2.3520000000000336</v>
      </c>
      <c r="F492">
        <f t="shared" si="73"/>
        <v>3.2666666666667132</v>
      </c>
      <c r="G492">
        <f t="shared" si="74"/>
        <v>-4.0491753653730953</v>
      </c>
      <c r="H492">
        <f t="shared" si="75"/>
        <v>1.2266753619130846</v>
      </c>
      <c r="I492">
        <f t="shared" si="76"/>
        <v>-1.7647082572875559</v>
      </c>
      <c r="J492">
        <f t="shared" si="77"/>
        <v>-2.5275179963475893</v>
      </c>
      <c r="K492" s="4">
        <f t="shared" si="78"/>
        <v>2</v>
      </c>
      <c r="L492" s="4">
        <f t="shared" si="79"/>
        <v>1.9999913047536566</v>
      </c>
    </row>
    <row r="493" spans="1:12">
      <c r="A493">
        <v>486</v>
      </c>
      <c r="B493">
        <v>2.616666666666704</v>
      </c>
      <c r="C493">
        <f t="shared" si="70"/>
        <v>3.9250000000000558</v>
      </c>
      <c r="D493">
        <f t="shared" si="71"/>
        <v>5.233333333333408</v>
      </c>
      <c r="E493">
        <f t="shared" si="72"/>
        <v>2.3550000000000337</v>
      </c>
      <c r="F493">
        <f t="shared" si="73"/>
        <v>3.2708333333333801</v>
      </c>
      <c r="G493">
        <f t="shared" si="74"/>
        <v>-4.0441753653730954</v>
      </c>
      <c r="H493">
        <f t="shared" si="75"/>
        <v>1.2333420285797514</v>
      </c>
      <c r="I493">
        <f t="shared" si="76"/>
        <v>-1.7617082572875558</v>
      </c>
      <c r="J493">
        <f t="shared" si="77"/>
        <v>-2.5233513296809225</v>
      </c>
      <c r="K493" s="4">
        <f t="shared" si="78"/>
        <v>2</v>
      </c>
      <c r="L493" s="4">
        <f t="shared" si="79"/>
        <v>1.9999913047536566</v>
      </c>
    </row>
    <row r="494" spans="1:12">
      <c r="A494">
        <v>487</v>
      </c>
      <c r="B494">
        <v>2.6200000000000374</v>
      </c>
      <c r="C494">
        <f t="shared" si="70"/>
        <v>3.9300000000000561</v>
      </c>
      <c r="D494">
        <f t="shared" si="71"/>
        <v>5.2400000000000748</v>
      </c>
      <c r="E494">
        <f t="shared" si="72"/>
        <v>2.3580000000000338</v>
      </c>
      <c r="F494">
        <f t="shared" si="73"/>
        <v>3.2750000000000465</v>
      </c>
      <c r="G494">
        <f t="shared" si="74"/>
        <v>-4.0391753653730955</v>
      </c>
      <c r="H494">
        <f t="shared" si="75"/>
        <v>1.2400086952464182</v>
      </c>
      <c r="I494">
        <f t="shared" si="76"/>
        <v>-1.7587082572875556</v>
      </c>
      <c r="J494">
        <f t="shared" si="77"/>
        <v>-2.519184663014256</v>
      </c>
      <c r="K494" s="4">
        <f t="shared" si="78"/>
        <v>2</v>
      </c>
      <c r="L494" s="4">
        <f t="shared" si="79"/>
        <v>1.9999913047536566</v>
      </c>
    </row>
    <row r="495" spans="1:12">
      <c r="A495">
        <v>488</v>
      </c>
      <c r="B495">
        <v>2.6233333333333708</v>
      </c>
      <c r="C495">
        <f t="shared" si="70"/>
        <v>3.9350000000000565</v>
      </c>
      <c r="D495">
        <f t="shared" si="71"/>
        <v>5.2466666666667416</v>
      </c>
      <c r="E495">
        <f t="shared" si="72"/>
        <v>2.361000000000034</v>
      </c>
      <c r="F495">
        <f t="shared" si="73"/>
        <v>3.2791666666667134</v>
      </c>
      <c r="G495">
        <f t="shared" si="74"/>
        <v>-4.0341753653730947</v>
      </c>
      <c r="H495">
        <f t="shared" si="75"/>
        <v>1.246675361913085</v>
      </c>
      <c r="I495">
        <f t="shared" si="76"/>
        <v>-1.7557082572875555</v>
      </c>
      <c r="J495">
        <f t="shared" si="77"/>
        <v>-2.5150179963475892</v>
      </c>
      <c r="K495" s="4">
        <f t="shared" si="78"/>
        <v>2</v>
      </c>
      <c r="L495" s="4">
        <f t="shared" si="79"/>
        <v>1.9999913047536566</v>
      </c>
    </row>
    <row r="496" spans="1:12">
      <c r="A496">
        <v>489</v>
      </c>
      <c r="B496">
        <v>2.6266666666667042</v>
      </c>
      <c r="C496">
        <f t="shared" si="70"/>
        <v>3.9400000000000563</v>
      </c>
      <c r="D496">
        <f t="shared" si="71"/>
        <v>5.2533333333334085</v>
      </c>
      <c r="E496">
        <f t="shared" si="72"/>
        <v>2.3640000000000341</v>
      </c>
      <c r="F496">
        <f t="shared" si="73"/>
        <v>3.2833333333333803</v>
      </c>
      <c r="G496">
        <f t="shared" si="74"/>
        <v>-4.0291753653730948</v>
      </c>
      <c r="H496">
        <f t="shared" si="75"/>
        <v>1.2533420285797519</v>
      </c>
      <c r="I496">
        <f t="shared" si="76"/>
        <v>-1.7527082572875554</v>
      </c>
      <c r="J496">
        <f t="shared" si="77"/>
        <v>-2.5108513296809223</v>
      </c>
      <c r="K496" s="4">
        <f t="shared" si="78"/>
        <v>2</v>
      </c>
      <c r="L496" s="4">
        <f t="shared" si="79"/>
        <v>1.9999913047536566</v>
      </c>
    </row>
    <row r="497" spans="1:12">
      <c r="A497">
        <v>490</v>
      </c>
      <c r="B497">
        <v>2.6300000000000376</v>
      </c>
      <c r="C497">
        <f t="shared" si="70"/>
        <v>3.9450000000000562</v>
      </c>
      <c r="D497">
        <f t="shared" si="71"/>
        <v>5.2600000000000753</v>
      </c>
      <c r="E497">
        <f t="shared" si="72"/>
        <v>2.3670000000000337</v>
      </c>
      <c r="F497">
        <f t="shared" si="73"/>
        <v>3.2875000000000472</v>
      </c>
      <c r="G497">
        <f t="shared" si="74"/>
        <v>-4.0241753653730949</v>
      </c>
      <c r="H497">
        <f t="shared" si="75"/>
        <v>1.2600086952464187</v>
      </c>
      <c r="I497">
        <f t="shared" si="76"/>
        <v>-1.7497082572875557</v>
      </c>
      <c r="J497">
        <f t="shared" si="77"/>
        <v>-2.5066846630142554</v>
      </c>
      <c r="K497" s="4">
        <f t="shared" si="78"/>
        <v>2</v>
      </c>
      <c r="L497" s="4">
        <f t="shared" si="79"/>
        <v>1.9999913047536566</v>
      </c>
    </row>
    <row r="498" spans="1:12">
      <c r="A498">
        <v>491</v>
      </c>
      <c r="B498">
        <v>2.6333333333333711</v>
      </c>
      <c r="C498">
        <f t="shared" si="70"/>
        <v>3.9500000000000566</v>
      </c>
      <c r="D498">
        <f t="shared" si="71"/>
        <v>5.2666666666667421</v>
      </c>
      <c r="E498">
        <f t="shared" si="72"/>
        <v>2.3700000000000339</v>
      </c>
      <c r="F498">
        <f t="shared" si="73"/>
        <v>3.291666666666714</v>
      </c>
      <c r="G498">
        <f t="shared" si="74"/>
        <v>-4.0191753653730942</v>
      </c>
      <c r="H498">
        <f t="shared" si="75"/>
        <v>1.2666753619130855</v>
      </c>
      <c r="I498">
        <f t="shared" si="76"/>
        <v>-1.7467082572875556</v>
      </c>
      <c r="J498">
        <f t="shared" si="77"/>
        <v>-2.5025179963475885</v>
      </c>
      <c r="K498" s="4">
        <f t="shared" si="78"/>
        <v>2</v>
      </c>
      <c r="L498" s="4">
        <f t="shared" si="79"/>
        <v>1.9999913047536566</v>
      </c>
    </row>
    <row r="499" spans="1:12">
      <c r="A499">
        <v>492</v>
      </c>
      <c r="B499">
        <v>2.6366666666667045</v>
      </c>
      <c r="C499">
        <f t="shared" si="70"/>
        <v>3.9550000000000569</v>
      </c>
      <c r="D499">
        <f t="shared" si="71"/>
        <v>5.2733333333334089</v>
      </c>
      <c r="E499">
        <f t="shared" si="72"/>
        <v>2.373000000000034</v>
      </c>
      <c r="F499">
        <f t="shared" si="73"/>
        <v>3.2958333333333805</v>
      </c>
      <c r="G499">
        <f t="shared" si="74"/>
        <v>-4.0141753653730943</v>
      </c>
      <c r="H499">
        <f t="shared" si="75"/>
        <v>1.2733420285797523</v>
      </c>
      <c r="I499">
        <f t="shared" si="76"/>
        <v>-1.7437082572875555</v>
      </c>
      <c r="J499">
        <f t="shared" si="77"/>
        <v>-2.4983513296809221</v>
      </c>
      <c r="K499" s="4">
        <f t="shared" si="78"/>
        <v>2</v>
      </c>
      <c r="L499" s="4">
        <f t="shared" si="79"/>
        <v>1.9999913047536566</v>
      </c>
    </row>
    <row r="500" spans="1:12">
      <c r="A500">
        <v>493</v>
      </c>
      <c r="B500">
        <v>2.6400000000000379</v>
      </c>
      <c r="C500">
        <f t="shared" si="70"/>
        <v>3.9600000000000568</v>
      </c>
      <c r="D500">
        <f t="shared" si="71"/>
        <v>5.2800000000000757</v>
      </c>
      <c r="E500">
        <f t="shared" si="72"/>
        <v>2.3760000000000341</v>
      </c>
      <c r="F500">
        <f t="shared" si="73"/>
        <v>3.3000000000000473</v>
      </c>
      <c r="G500">
        <f t="shared" si="74"/>
        <v>-4.0091753653730944</v>
      </c>
      <c r="H500">
        <f t="shared" si="75"/>
        <v>1.2800086952464191</v>
      </c>
      <c r="I500">
        <f t="shared" si="76"/>
        <v>-1.7407082572875554</v>
      </c>
      <c r="J500">
        <f t="shared" si="77"/>
        <v>-2.4941846630142552</v>
      </c>
      <c r="K500" s="4">
        <f t="shared" si="78"/>
        <v>2</v>
      </c>
      <c r="L500" s="4">
        <f t="shared" si="79"/>
        <v>1.9999913047536566</v>
      </c>
    </row>
    <row r="501" spans="1:12">
      <c r="A501">
        <v>494</v>
      </c>
      <c r="B501">
        <v>2.6433333333333713</v>
      </c>
      <c r="C501">
        <f t="shared" si="70"/>
        <v>3.9650000000000567</v>
      </c>
      <c r="D501">
        <f t="shared" si="71"/>
        <v>5.2866666666667426</v>
      </c>
      <c r="E501">
        <f t="shared" si="72"/>
        <v>2.3790000000000342</v>
      </c>
      <c r="F501">
        <f t="shared" si="73"/>
        <v>3.3041666666667142</v>
      </c>
      <c r="G501">
        <f t="shared" si="74"/>
        <v>-4.0041753653730945</v>
      </c>
      <c r="H501">
        <f t="shared" si="75"/>
        <v>1.286675361913086</v>
      </c>
      <c r="I501">
        <f t="shared" si="76"/>
        <v>-1.7377082572875553</v>
      </c>
      <c r="J501">
        <f t="shared" si="77"/>
        <v>-2.4900179963475884</v>
      </c>
      <c r="K501" s="4">
        <f t="shared" si="78"/>
        <v>2</v>
      </c>
      <c r="L501" s="4">
        <f t="shared" si="79"/>
        <v>1.9999913047536566</v>
      </c>
    </row>
    <row r="502" spans="1:12">
      <c r="A502">
        <v>495</v>
      </c>
      <c r="B502">
        <v>2.6466666666667047</v>
      </c>
      <c r="C502">
        <f t="shared" si="70"/>
        <v>3.970000000000057</v>
      </c>
      <c r="D502">
        <f t="shared" si="71"/>
        <v>5.2933333333334094</v>
      </c>
      <c r="E502">
        <f t="shared" si="72"/>
        <v>2.3820000000000343</v>
      </c>
      <c r="F502">
        <f t="shared" si="73"/>
        <v>3.3083333333333806</v>
      </c>
      <c r="G502">
        <f t="shared" si="74"/>
        <v>-3.9991753653730941</v>
      </c>
      <c r="H502">
        <f t="shared" si="75"/>
        <v>1.2933420285797528</v>
      </c>
      <c r="I502">
        <f t="shared" si="76"/>
        <v>-1.7347082572875552</v>
      </c>
      <c r="J502">
        <f t="shared" si="77"/>
        <v>-2.4858513296809219</v>
      </c>
      <c r="K502" s="4">
        <f t="shared" si="78"/>
        <v>2</v>
      </c>
      <c r="L502" s="4">
        <f t="shared" si="79"/>
        <v>1.9999913047536566</v>
      </c>
    </row>
    <row r="503" spans="1:12">
      <c r="A503">
        <v>496</v>
      </c>
      <c r="B503">
        <v>2.6500000000000381</v>
      </c>
      <c r="C503">
        <f t="shared" si="70"/>
        <v>3.9750000000000574</v>
      </c>
      <c r="D503">
        <f t="shared" si="71"/>
        <v>5.3000000000000762</v>
      </c>
      <c r="E503">
        <f t="shared" si="72"/>
        <v>2.3850000000000344</v>
      </c>
      <c r="F503">
        <f t="shared" si="73"/>
        <v>3.3125000000000475</v>
      </c>
      <c r="G503">
        <f t="shared" si="74"/>
        <v>-3.9941753653730938</v>
      </c>
      <c r="H503">
        <f t="shared" si="75"/>
        <v>1.3000086952464196</v>
      </c>
      <c r="I503">
        <f t="shared" si="76"/>
        <v>-1.7317082572875551</v>
      </c>
      <c r="J503">
        <f t="shared" si="77"/>
        <v>-2.4816846630142551</v>
      </c>
      <c r="K503" s="4">
        <f t="shared" si="78"/>
        <v>2</v>
      </c>
      <c r="L503" s="4">
        <f t="shared" si="79"/>
        <v>1.9999913047536566</v>
      </c>
    </row>
    <row r="504" spans="1:12">
      <c r="A504">
        <v>497</v>
      </c>
      <c r="B504">
        <v>2.6533333333333715</v>
      </c>
      <c r="C504">
        <f t="shared" si="70"/>
        <v>3.9800000000000573</v>
      </c>
      <c r="D504">
        <f t="shared" si="71"/>
        <v>5.306666666666743</v>
      </c>
      <c r="E504">
        <f t="shared" si="72"/>
        <v>2.3880000000000345</v>
      </c>
      <c r="F504">
        <f t="shared" si="73"/>
        <v>3.3166666666667144</v>
      </c>
      <c r="G504">
        <f t="shared" si="74"/>
        <v>-3.9891753653730939</v>
      </c>
      <c r="H504">
        <f t="shared" si="75"/>
        <v>1.3066753619130864</v>
      </c>
      <c r="I504">
        <f t="shared" si="76"/>
        <v>-1.728708257287555</v>
      </c>
      <c r="J504">
        <f t="shared" si="77"/>
        <v>-2.4775179963475882</v>
      </c>
      <c r="K504" s="4">
        <f t="shared" si="78"/>
        <v>2</v>
      </c>
      <c r="L504" s="4">
        <f t="shared" si="79"/>
        <v>1.9999913047536566</v>
      </c>
    </row>
    <row r="505" spans="1:12">
      <c r="A505">
        <v>498</v>
      </c>
      <c r="B505">
        <v>2.6566666666667049</v>
      </c>
      <c r="C505">
        <f t="shared" si="70"/>
        <v>3.9850000000000572</v>
      </c>
      <c r="D505">
        <f t="shared" si="71"/>
        <v>5.3133333333334098</v>
      </c>
      <c r="E505">
        <f t="shared" si="72"/>
        <v>2.3910000000000347</v>
      </c>
      <c r="F505">
        <f t="shared" si="73"/>
        <v>3.3208333333333813</v>
      </c>
      <c r="G505">
        <f t="shared" si="74"/>
        <v>-3.984175365373094</v>
      </c>
      <c r="H505">
        <f t="shared" si="75"/>
        <v>1.3133420285797532</v>
      </c>
      <c r="I505">
        <f t="shared" si="76"/>
        <v>-1.7257082572875548</v>
      </c>
      <c r="J505">
        <f t="shared" si="77"/>
        <v>-2.4733513296809213</v>
      </c>
      <c r="K505" s="4">
        <f t="shared" si="78"/>
        <v>2</v>
      </c>
      <c r="L505" s="4">
        <f t="shared" si="79"/>
        <v>1.9999913047536566</v>
      </c>
    </row>
    <row r="506" spans="1:12">
      <c r="A506">
        <v>499</v>
      </c>
      <c r="B506">
        <v>2.6600000000000383</v>
      </c>
      <c r="C506">
        <f t="shared" si="70"/>
        <v>3.9900000000000575</v>
      </c>
      <c r="D506">
        <f t="shared" si="71"/>
        <v>5.3200000000000767</v>
      </c>
      <c r="E506">
        <f t="shared" si="72"/>
        <v>2.3940000000000348</v>
      </c>
      <c r="F506">
        <f t="shared" si="73"/>
        <v>3.3250000000000481</v>
      </c>
      <c r="G506">
        <f t="shared" si="74"/>
        <v>-3.9791753653730937</v>
      </c>
      <c r="H506">
        <f t="shared" si="75"/>
        <v>1.3200086952464201</v>
      </c>
      <c r="I506">
        <f t="shared" si="76"/>
        <v>-1.7227082572875547</v>
      </c>
      <c r="J506">
        <f t="shared" si="77"/>
        <v>-2.4691846630142544</v>
      </c>
      <c r="K506" s="4">
        <f t="shared" si="78"/>
        <v>2</v>
      </c>
      <c r="L506" s="4">
        <f t="shared" si="79"/>
        <v>1.9999913047536566</v>
      </c>
    </row>
    <row r="507" spans="1:12">
      <c r="A507">
        <v>500</v>
      </c>
      <c r="B507">
        <v>2.6633333333333717</v>
      </c>
      <c r="C507">
        <f t="shared" si="70"/>
        <v>3.9950000000000578</v>
      </c>
      <c r="D507">
        <f t="shared" si="71"/>
        <v>5.3266666666667435</v>
      </c>
      <c r="E507">
        <f t="shared" si="72"/>
        <v>2.3970000000000344</v>
      </c>
      <c r="F507">
        <f t="shared" si="73"/>
        <v>3.3291666666667146</v>
      </c>
      <c r="G507">
        <f t="shared" si="74"/>
        <v>-3.9741753653730933</v>
      </c>
      <c r="H507">
        <f t="shared" si="75"/>
        <v>1.3266753619130869</v>
      </c>
      <c r="I507">
        <f t="shared" si="76"/>
        <v>-1.7197082572875551</v>
      </c>
      <c r="J507">
        <f t="shared" si="77"/>
        <v>-2.465017996347588</v>
      </c>
      <c r="K507" s="4">
        <f t="shared" si="78"/>
        <v>2</v>
      </c>
      <c r="L507" s="4">
        <f t="shared" si="79"/>
        <v>1.9999913047536566</v>
      </c>
    </row>
    <row r="508" spans="1:12">
      <c r="A508">
        <v>501</v>
      </c>
      <c r="B508">
        <v>2.6666666666667052</v>
      </c>
      <c r="C508">
        <f t="shared" si="70"/>
        <v>4.0000000000000577</v>
      </c>
      <c r="D508">
        <f t="shared" si="71"/>
        <v>5.3333333333334103</v>
      </c>
      <c r="E508">
        <f t="shared" si="72"/>
        <v>2.4000000000000346</v>
      </c>
      <c r="F508">
        <f t="shared" si="73"/>
        <v>3.3333333333333814</v>
      </c>
      <c r="G508">
        <f t="shared" si="74"/>
        <v>-3.9691753653730935</v>
      </c>
      <c r="H508">
        <f t="shared" si="75"/>
        <v>1.3333420285797537</v>
      </c>
      <c r="I508">
        <f t="shared" si="76"/>
        <v>-1.7167082572875549</v>
      </c>
      <c r="J508">
        <f t="shared" si="77"/>
        <v>-2.4608513296809211</v>
      </c>
      <c r="K508" s="4">
        <f t="shared" si="78"/>
        <v>2</v>
      </c>
      <c r="L508" s="4">
        <f t="shared" si="79"/>
        <v>1.9999913047536566</v>
      </c>
    </row>
    <row r="509" spans="1:12">
      <c r="A509">
        <v>502</v>
      </c>
      <c r="B509">
        <v>2.6700000000000386</v>
      </c>
      <c r="C509">
        <f t="shared" si="70"/>
        <v>4.0050000000000576</v>
      </c>
      <c r="D509">
        <f t="shared" si="71"/>
        <v>5.3400000000000771</v>
      </c>
      <c r="E509">
        <f t="shared" si="72"/>
        <v>2.4030000000000347</v>
      </c>
      <c r="F509">
        <f t="shared" si="73"/>
        <v>3.3375000000000483</v>
      </c>
      <c r="G509">
        <f t="shared" si="74"/>
        <v>-3.9641753653730936</v>
      </c>
      <c r="H509">
        <f t="shared" si="75"/>
        <v>1.3400086952464205</v>
      </c>
      <c r="I509">
        <f t="shared" si="76"/>
        <v>-1.7137082572875548</v>
      </c>
      <c r="J509">
        <f t="shared" si="77"/>
        <v>-2.4566846630142543</v>
      </c>
      <c r="K509" s="4">
        <f t="shared" si="78"/>
        <v>2</v>
      </c>
      <c r="L509" s="4">
        <f t="shared" si="79"/>
        <v>1.9999913047536566</v>
      </c>
    </row>
    <row r="510" spans="1:12">
      <c r="A510">
        <v>503</v>
      </c>
      <c r="B510">
        <v>2.673333333333372</v>
      </c>
      <c r="C510">
        <f t="shared" si="70"/>
        <v>4.0100000000000584</v>
      </c>
      <c r="D510">
        <f t="shared" si="71"/>
        <v>5.346666666666744</v>
      </c>
      <c r="E510">
        <f t="shared" si="72"/>
        <v>2.4060000000000348</v>
      </c>
      <c r="F510">
        <f t="shared" si="73"/>
        <v>3.3416666666667147</v>
      </c>
      <c r="G510">
        <f t="shared" si="74"/>
        <v>-3.9591753653730928</v>
      </c>
      <c r="H510">
        <f t="shared" si="75"/>
        <v>1.3466753619130873</v>
      </c>
      <c r="I510">
        <f t="shared" si="76"/>
        <v>-1.7107082572875547</v>
      </c>
      <c r="J510">
        <f t="shared" si="77"/>
        <v>-2.4525179963475878</v>
      </c>
      <c r="K510" s="4">
        <f t="shared" si="78"/>
        <v>2</v>
      </c>
      <c r="L510" s="4">
        <f t="shared" si="79"/>
        <v>1.9999913047536566</v>
      </c>
    </row>
    <row r="511" spans="1:12">
      <c r="A511">
        <v>504</v>
      </c>
      <c r="B511">
        <v>2.6766666666667054</v>
      </c>
      <c r="C511">
        <f t="shared" si="70"/>
        <v>4.0150000000000583</v>
      </c>
      <c r="D511">
        <f t="shared" si="71"/>
        <v>5.3533333333334108</v>
      </c>
      <c r="E511">
        <f t="shared" si="72"/>
        <v>2.4090000000000349</v>
      </c>
      <c r="F511">
        <f t="shared" si="73"/>
        <v>3.3458333333333816</v>
      </c>
      <c r="G511">
        <f t="shared" si="74"/>
        <v>-3.9541753653730929</v>
      </c>
      <c r="H511">
        <f t="shared" si="75"/>
        <v>1.3533420285797542</v>
      </c>
      <c r="I511">
        <f t="shared" si="76"/>
        <v>-1.7077082572875546</v>
      </c>
      <c r="J511">
        <f t="shared" si="77"/>
        <v>-2.448351329680921</v>
      </c>
      <c r="K511" s="4">
        <f t="shared" si="78"/>
        <v>2</v>
      </c>
      <c r="L511" s="4">
        <f t="shared" si="79"/>
        <v>1.9999913047536566</v>
      </c>
    </row>
    <row r="512" spans="1:12">
      <c r="A512">
        <v>505</v>
      </c>
      <c r="B512">
        <v>2.6800000000000388</v>
      </c>
      <c r="C512">
        <f t="shared" si="70"/>
        <v>4.0200000000000582</v>
      </c>
      <c r="D512">
        <f t="shared" si="71"/>
        <v>5.3600000000000776</v>
      </c>
      <c r="E512">
        <f t="shared" si="72"/>
        <v>2.412000000000035</v>
      </c>
      <c r="F512">
        <f t="shared" si="73"/>
        <v>3.3500000000000485</v>
      </c>
      <c r="G512">
        <f t="shared" si="74"/>
        <v>-3.949175365373093</v>
      </c>
      <c r="H512">
        <f t="shared" si="75"/>
        <v>1.360008695246421</v>
      </c>
      <c r="I512">
        <f t="shared" si="76"/>
        <v>-1.7047082572875545</v>
      </c>
      <c r="J512">
        <f t="shared" si="77"/>
        <v>-2.4441846630142541</v>
      </c>
      <c r="K512" s="4">
        <f t="shared" si="78"/>
        <v>2</v>
      </c>
      <c r="L512" s="4">
        <f t="shared" si="79"/>
        <v>1.9999913047536566</v>
      </c>
    </row>
    <row r="513" spans="1:12">
      <c r="A513">
        <v>506</v>
      </c>
      <c r="B513">
        <v>2.6833333333333722</v>
      </c>
      <c r="C513">
        <f t="shared" si="70"/>
        <v>4.0250000000000581</v>
      </c>
      <c r="D513">
        <f t="shared" si="71"/>
        <v>5.3666666666667444</v>
      </c>
      <c r="E513">
        <f t="shared" si="72"/>
        <v>2.4150000000000351</v>
      </c>
      <c r="F513">
        <f t="shared" si="73"/>
        <v>3.3541666666667154</v>
      </c>
      <c r="G513">
        <f t="shared" si="74"/>
        <v>-3.9441753653730931</v>
      </c>
      <c r="H513">
        <f t="shared" si="75"/>
        <v>1.3666753619130878</v>
      </c>
      <c r="I513">
        <f t="shared" si="76"/>
        <v>-1.7017082572875544</v>
      </c>
      <c r="J513">
        <f t="shared" si="77"/>
        <v>-2.4400179963475872</v>
      </c>
      <c r="K513" s="4">
        <f t="shared" si="78"/>
        <v>2</v>
      </c>
      <c r="L513" s="4">
        <f t="shared" si="79"/>
        <v>1.9999913047536566</v>
      </c>
    </row>
    <row r="514" spans="1:12">
      <c r="A514">
        <v>507</v>
      </c>
      <c r="B514">
        <v>2.6866666666667056</v>
      </c>
      <c r="C514">
        <f t="shared" si="70"/>
        <v>4.030000000000058</v>
      </c>
      <c r="D514">
        <f t="shared" si="71"/>
        <v>5.3733333333334112</v>
      </c>
      <c r="E514">
        <f t="shared" si="72"/>
        <v>2.4180000000000352</v>
      </c>
      <c r="F514">
        <f t="shared" si="73"/>
        <v>3.3583333333333822</v>
      </c>
      <c r="G514">
        <f t="shared" si="74"/>
        <v>-3.9391753653730932</v>
      </c>
      <c r="H514">
        <f t="shared" si="75"/>
        <v>1.3733420285797546</v>
      </c>
      <c r="I514">
        <f t="shared" si="76"/>
        <v>-1.6987082572875543</v>
      </c>
      <c r="J514">
        <f t="shared" si="77"/>
        <v>-2.4358513296809203</v>
      </c>
      <c r="K514" s="4">
        <f t="shared" si="78"/>
        <v>2</v>
      </c>
      <c r="L514" s="4">
        <f t="shared" si="79"/>
        <v>1.9999913047536566</v>
      </c>
    </row>
    <row r="515" spans="1:12">
      <c r="A515">
        <v>508</v>
      </c>
      <c r="B515">
        <v>2.690000000000039</v>
      </c>
      <c r="C515">
        <f t="shared" si="70"/>
        <v>4.0350000000000588</v>
      </c>
      <c r="D515">
        <f t="shared" si="71"/>
        <v>5.3800000000000781</v>
      </c>
      <c r="E515">
        <f t="shared" si="72"/>
        <v>2.4210000000000353</v>
      </c>
      <c r="F515">
        <f t="shared" si="73"/>
        <v>3.3625000000000487</v>
      </c>
      <c r="G515">
        <f t="shared" si="74"/>
        <v>-3.9341753653730924</v>
      </c>
      <c r="H515">
        <f t="shared" si="75"/>
        <v>1.3800086952464214</v>
      </c>
      <c r="I515">
        <f t="shared" si="76"/>
        <v>-1.6957082572875541</v>
      </c>
      <c r="J515">
        <f t="shared" si="77"/>
        <v>-2.4316846630142539</v>
      </c>
      <c r="K515" s="4">
        <f t="shared" si="78"/>
        <v>2</v>
      </c>
      <c r="L515" s="4">
        <f t="shared" si="79"/>
        <v>1.9999913047536566</v>
      </c>
    </row>
    <row r="516" spans="1:12">
      <c r="A516">
        <v>509</v>
      </c>
      <c r="B516">
        <v>2.6933333333333724</v>
      </c>
      <c r="C516">
        <f t="shared" si="70"/>
        <v>4.0400000000000587</v>
      </c>
      <c r="D516">
        <f t="shared" si="71"/>
        <v>5.3866666666667449</v>
      </c>
      <c r="E516">
        <f t="shared" si="72"/>
        <v>2.4240000000000355</v>
      </c>
      <c r="F516">
        <f t="shared" si="73"/>
        <v>3.3666666666667155</v>
      </c>
      <c r="G516">
        <f t="shared" si="74"/>
        <v>-3.9291753653730925</v>
      </c>
      <c r="H516">
        <f t="shared" si="75"/>
        <v>1.3866753619130883</v>
      </c>
      <c r="I516">
        <f t="shared" si="76"/>
        <v>-1.692708257287554</v>
      </c>
      <c r="J516">
        <f t="shared" si="77"/>
        <v>-2.427517996347587</v>
      </c>
      <c r="K516" s="4">
        <f t="shared" si="78"/>
        <v>2</v>
      </c>
      <c r="L516" s="4">
        <f t="shared" si="79"/>
        <v>1.9999913047536566</v>
      </c>
    </row>
    <row r="517" spans="1:12">
      <c r="A517">
        <v>510</v>
      </c>
      <c r="B517">
        <v>2.6966666666667058</v>
      </c>
      <c r="C517">
        <f t="shared" si="70"/>
        <v>4.0450000000000585</v>
      </c>
      <c r="D517">
        <f t="shared" si="71"/>
        <v>5.3933333333334117</v>
      </c>
      <c r="E517">
        <f t="shared" si="72"/>
        <v>2.4270000000000351</v>
      </c>
      <c r="F517">
        <f t="shared" si="73"/>
        <v>3.3708333333333824</v>
      </c>
      <c r="G517">
        <f t="shared" si="74"/>
        <v>-3.9241753653730926</v>
      </c>
      <c r="H517">
        <f t="shared" si="75"/>
        <v>1.3933420285797551</v>
      </c>
      <c r="I517">
        <f t="shared" si="76"/>
        <v>-1.6897082572875544</v>
      </c>
      <c r="J517">
        <f t="shared" si="77"/>
        <v>-2.4233513296809202</v>
      </c>
      <c r="K517" s="4">
        <f t="shared" si="78"/>
        <v>2</v>
      </c>
      <c r="L517" s="4">
        <f t="shared" si="79"/>
        <v>1.9999913047536566</v>
      </c>
    </row>
    <row r="518" spans="1:12">
      <c r="A518">
        <v>511</v>
      </c>
      <c r="B518">
        <v>2.7000000000000393</v>
      </c>
      <c r="C518">
        <f t="shared" si="70"/>
        <v>4.0500000000000593</v>
      </c>
      <c r="D518">
        <f t="shared" si="71"/>
        <v>5.4000000000000785</v>
      </c>
      <c r="E518">
        <f t="shared" si="72"/>
        <v>2.4300000000000352</v>
      </c>
      <c r="F518">
        <f t="shared" si="73"/>
        <v>3.3750000000000488</v>
      </c>
      <c r="G518">
        <f t="shared" si="74"/>
        <v>-3.9191753653730919</v>
      </c>
      <c r="H518">
        <f t="shared" si="75"/>
        <v>1.4000086952464219</v>
      </c>
      <c r="I518">
        <f t="shared" si="76"/>
        <v>-1.6867082572875542</v>
      </c>
      <c r="J518">
        <f t="shared" si="77"/>
        <v>-2.4191846630142537</v>
      </c>
      <c r="K518" s="4">
        <f t="shared" si="78"/>
        <v>2</v>
      </c>
      <c r="L518" s="4">
        <f t="shared" si="79"/>
        <v>1.9999913047536566</v>
      </c>
    </row>
    <row r="519" spans="1:12">
      <c r="A519">
        <v>512</v>
      </c>
      <c r="B519">
        <v>2.7033333333333727</v>
      </c>
      <c r="C519">
        <f t="shared" si="70"/>
        <v>4.0550000000000592</v>
      </c>
      <c r="D519">
        <f t="shared" si="71"/>
        <v>5.4066666666667453</v>
      </c>
      <c r="E519">
        <f t="shared" si="72"/>
        <v>2.4330000000000354</v>
      </c>
      <c r="F519">
        <f t="shared" si="73"/>
        <v>3.3791666666667157</v>
      </c>
      <c r="G519">
        <f t="shared" si="74"/>
        <v>-3.914175365373092</v>
      </c>
      <c r="H519">
        <f t="shared" si="75"/>
        <v>1.4066753619130887</v>
      </c>
      <c r="I519">
        <f t="shared" si="76"/>
        <v>-1.6837082572875541</v>
      </c>
      <c r="J519">
        <f t="shared" si="77"/>
        <v>-2.4150179963475868</v>
      </c>
      <c r="K519" s="4">
        <f t="shared" si="78"/>
        <v>2</v>
      </c>
      <c r="L519" s="4">
        <f t="shared" si="79"/>
        <v>1.9999913047536566</v>
      </c>
    </row>
    <row r="520" spans="1:12">
      <c r="A520">
        <v>513</v>
      </c>
      <c r="B520">
        <v>2.7066666666667061</v>
      </c>
      <c r="C520">
        <f t="shared" ref="C520:C583" si="80">B520*$C$2</f>
        <v>4.0600000000000591</v>
      </c>
      <c r="D520">
        <f t="shared" ref="D520:D583" si="81">B520*$D$2</f>
        <v>5.4133333333334122</v>
      </c>
      <c r="E520">
        <f t="shared" ref="E520:E583" si="82">B520*$E$2</f>
        <v>2.4360000000000355</v>
      </c>
      <c r="F520">
        <f t="shared" ref="F520:F583" si="83">B520*$F$2</f>
        <v>3.3833333333333826</v>
      </c>
      <c r="G520">
        <f t="shared" si="74"/>
        <v>-3.9091753653730921</v>
      </c>
      <c r="H520">
        <f t="shared" si="75"/>
        <v>1.4133420285797555</v>
      </c>
      <c r="I520">
        <f t="shared" si="76"/>
        <v>-1.680708257287554</v>
      </c>
      <c r="J520">
        <f t="shared" si="77"/>
        <v>-2.41085132968092</v>
      </c>
      <c r="K520" s="4">
        <f t="shared" si="78"/>
        <v>2</v>
      </c>
      <c r="L520" s="4">
        <f t="shared" si="79"/>
        <v>1.9999913047536566</v>
      </c>
    </row>
    <row r="521" spans="1:12">
      <c r="A521">
        <v>514</v>
      </c>
      <c r="B521">
        <v>2.7100000000000395</v>
      </c>
      <c r="C521">
        <f t="shared" si="80"/>
        <v>4.065000000000059</v>
      </c>
      <c r="D521">
        <f t="shared" si="81"/>
        <v>5.420000000000079</v>
      </c>
      <c r="E521">
        <f t="shared" si="82"/>
        <v>2.4390000000000356</v>
      </c>
      <c r="F521">
        <f t="shared" si="83"/>
        <v>3.3875000000000495</v>
      </c>
      <c r="G521">
        <f t="shared" ref="G521:G584" si="84">C521-$C$4</f>
        <v>-3.9041753653730922</v>
      </c>
      <c r="H521">
        <f t="shared" ref="H521:H584" si="85">D521-$D$4</f>
        <v>1.4200086952464224</v>
      </c>
      <c r="I521">
        <f t="shared" ref="I521:I584" si="86">E521-$E$4</f>
        <v>-1.6777082572875539</v>
      </c>
      <c r="J521">
        <f t="shared" ref="J521:J584" si="87">F521-$F$4</f>
        <v>-2.4066846630142531</v>
      </c>
      <c r="K521" s="4">
        <f t="shared" ref="K521:K584" si="88">IF(MAX(G521:J521)&lt;0,0,MATCH(MAX(G521:J521),G521:J521,0))</f>
        <v>2</v>
      </c>
      <c r="L521" s="4">
        <f t="shared" ref="L521:L584" si="89">IF(K521=0,0,INDEX($C$5:$F$5,1,K521))</f>
        <v>1.9999913047536566</v>
      </c>
    </row>
    <row r="522" spans="1:12">
      <c r="A522">
        <v>515</v>
      </c>
      <c r="B522">
        <v>2.7133333333333729</v>
      </c>
      <c r="C522">
        <f t="shared" si="80"/>
        <v>4.0700000000000589</v>
      </c>
      <c r="D522">
        <f t="shared" si="81"/>
        <v>5.4266666666667458</v>
      </c>
      <c r="E522">
        <f t="shared" si="82"/>
        <v>2.4420000000000357</v>
      </c>
      <c r="F522">
        <f t="shared" si="83"/>
        <v>3.3916666666667163</v>
      </c>
      <c r="G522">
        <f t="shared" si="84"/>
        <v>-3.8991753653730923</v>
      </c>
      <c r="H522">
        <f t="shared" si="85"/>
        <v>1.4266753619130892</v>
      </c>
      <c r="I522">
        <f t="shared" si="86"/>
        <v>-1.6747082572875538</v>
      </c>
      <c r="J522">
        <f t="shared" si="87"/>
        <v>-2.4025179963475862</v>
      </c>
      <c r="K522" s="4">
        <f t="shared" si="88"/>
        <v>2</v>
      </c>
      <c r="L522" s="4">
        <f t="shared" si="89"/>
        <v>1.9999913047536566</v>
      </c>
    </row>
    <row r="523" spans="1:12">
      <c r="A523">
        <v>516</v>
      </c>
      <c r="B523">
        <v>2.7166666666667063</v>
      </c>
      <c r="C523">
        <f t="shared" si="80"/>
        <v>4.0750000000000597</v>
      </c>
      <c r="D523">
        <f t="shared" si="81"/>
        <v>5.4333333333334126</v>
      </c>
      <c r="E523">
        <f t="shared" si="82"/>
        <v>2.4450000000000358</v>
      </c>
      <c r="F523">
        <f t="shared" si="83"/>
        <v>3.3958333333333828</v>
      </c>
      <c r="G523">
        <f t="shared" si="84"/>
        <v>-3.8941753653730915</v>
      </c>
      <c r="H523">
        <f t="shared" si="85"/>
        <v>1.433342028579756</v>
      </c>
      <c r="I523">
        <f t="shared" si="86"/>
        <v>-1.6717082572875537</v>
      </c>
      <c r="J523">
        <f t="shared" si="87"/>
        <v>-2.3983513296809198</v>
      </c>
      <c r="K523" s="4">
        <f t="shared" si="88"/>
        <v>2</v>
      </c>
      <c r="L523" s="4">
        <f t="shared" si="89"/>
        <v>1.9999913047536566</v>
      </c>
    </row>
    <row r="524" spans="1:12">
      <c r="A524">
        <v>517</v>
      </c>
      <c r="B524">
        <v>2.7200000000000397</v>
      </c>
      <c r="C524">
        <f t="shared" si="80"/>
        <v>4.0800000000000596</v>
      </c>
      <c r="D524">
        <f t="shared" si="81"/>
        <v>5.4400000000000794</v>
      </c>
      <c r="E524">
        <f t="shared" si="82"/>
        <v>2.4480000000000359</v>
      </c>
      <c r="F524">
        <f t="shared" si="83"/>
        <v>3.4000000000000496</v>
      </c>
      <c r="G524">
        <f t="shared" si="84"/>
        <v>-3.8891753653730916</v>
      </c>
      <c r="H524">
        <f t="shared" si="85"/>
        <v>1.4400086952464228</v>
      </c>
      <c r="I524">
        <f t="shared" si="86"/>
        <v>-1.6687082572875536</v>
      </c>
      <c r="J524">
        <f t="shared" si="87"/>
        <v>-2.3941846630142529</v>
      </c>
      <c r="K524" s="4">
        <f t="shared" si="88"/>
        <v>2</v>
      </c>
      <c r="L524" s="4">
        <f t="shared" si="89"/>
        <v>1.9999913047536566</v>
      </c>
    </row>
    <row r="525" spans="1:12">
      <c r="A525">
        <v>518</v>
      </c>
      <c r="B525">
        <v>2.7233333333333731</v>
      </c>
      <c r="C525">
        <f t="shared" si="80"/>
        <v>4.0850000000000595</v>
      </c>
      <c r="D525">
        <f t="shared" si="81"/>
        <v>5.4466666666667463</v>
      </c>
      <c r="E525">
        <f t="shared" si="82"/>
        <v>2.451000000000036</v>
      </c>
      <c r="F525">
        <f t="shared" si="83"/>
        <v>3.4041666666667165</v>
      </c>
      <c r="G525">
        <f t="shared" si="84"/>
        <v>-3.8841753653730917</v>
      </c>
      <c r="H525">
        <f t="shared" si="85"/>
        <v>1.4466753619130897</v>
      </c>
      <c r="I525">
        <f t="shared" si="86"/>
        <v>-1.6657082572875535</v>
      </c>
      <c r="J525">
        <f t="shared" si="87"/>
        <v>-2.390017996347586</v>
      </c>
      <c r="K525" s="4">
        <f t="shared" si="88"/>
        <v>2</v>
      </c>
      <c r="L525" s="4">
        <f t="shared" si="89"/>
        <v>1.9999913047536566</v>
      </c>
    </row>
    <row r="526" spans="1:12">
      <c r="A526">
        <v>519</v>
      </c>
      <c r="B526">
        <v>2.7266666666667065</v>
      </c>
      <c r="C526">
        <f t="shared" si="80"/>
        <v>4.0900000000000603</v>
      </c>
      <c r="D526">
        <f t="shared" si="81"/>
        <v>5.4533333333334131</v>
      </c>
      <c r="E526">
        <f t="shared" si="82"/>
        <v>2.4540000000000362</v>
      </c>
      <c r="F526">
        <f t="shared" si="83"/>
        <v>3.408333333333383</v>
      </c>
      <c r="G526">
        <f t="shared" si="84"/>
        <v>-3.8791753653730909</v>
      </c>
      <c r="H526">
        <f t="shared" si="85"/>
        <v>1.4533420285797565</v>
      </c>
      <c r="I526">
        <f t="shared" si="86"/>
        <v>-1.6627082572875533</v>
      </c>
      <c r="J526">
        <f t="shared" si="87"/>
        <v>-2.3858513296809196</v>
      </c>
      <c r="K526" s="4">
        <f t="shared" si="88"/>
        <v>2</v>
      </c>
      <c r="L526" s="4">
        <f t="shared" si="89"/>
        <v>1.9999913047536566</v>
      </c>
    </row>
    <row r="527" spans="1:12">
      <c r="A527">
        <v>520</v>
      </c>
      <c r="B527">
        <v>2.73000000000004</v>
      </c>
      <c r="C527">
        <f t="shared" si="80"/>
        <v>4.0950000000000601</v>
      </c>
      <c r="D527">
        <f t="shared" si="81"/>
        <v>5.4600000000000799</v>
      </c>
      <c r="E527">
        <f t="shared" si="82"/>
        <v>2.4570000000000358</v>
      </c>
      <c r="F527">
        <f t="shared" si="83"/>
        <v>3.4125000000000498</v>
      </c>
      <c r="G527">
        <f t="shared" si="84"/>
        <v>-3.874175365373091</v>
      </c>
      <c r="H527">
        <f t="shared" si="85"/>
        <v>1.4600086952464233</v>
      </c>
      <c r="I527">
        <f t="shared" si="86"/>
        <v>-1.6597082572875537</v>
      </c>
      <c r="J527">
        <f t="shared" si="87"/>
        <v>-2.3816846630142527</v>
      </c>
      <c r="K527" s="4">
        <f t="shared" si="88"/>
        <v>2</v>
      </c>
      <c r="L527" s="4">
        <f t="shared" si="89"/>
        <v>1.9999913047536566</v>
      </c>
    </row>
    <row r="528" spans="1:12">
      <c r="A528">
        <v>521</v>
      </c>
      <c r="B528">
        <v>2.7333333333333734</v>
      </c>
      <c r="C528">
        <f t="shared" si="80"/>
        <v>4.10000000000006</v>
      </c>
      <c r="D528">
        <f t="shared" si="81"/>
        <v>5.4666666666667467</v>
      </c>
      <c r="E528">
        <f t="shared" si="82"/>
        <v>2.4600000000000359</v>
      </c>
      <c r="F528">
        <f t="shared" si="83"/>
        <v>3.4166666666667167</v>
      </c>
      <c r="G528">
        <f t="shared" si="84"/>
        <v>-3.8691753653730911</v>
      </c>
      <c r="H528">
        <f t="shared" si="85"/>
        <v>1.4666753619130901</v>
      </c>
      <c r="I528">
        <f t="shared" si="86"/>
        <v>-1.6567082572875536</v>
      </c>
      <c r="J528">
        <f t="shared" si="87"/>
        <v>-2.3775179963475859</v>
      </c>
      <c r="K528" s="4">
        <f t="shared" si="88"/>
        <v>2</v>
      </c>
      <c r="L528" s="4">
        <f t="shared" si="89"/>
        <v>1.9999913047536566</v>
      </c>
    </row>
    <row r="529" spans="1:12">
      <c r="A529">
        <v>522</v>
      </c>
      <c r="B529">
        <v>2.7366666666667068</v>
      </c>
      <c r="C529">
        <f t="shared" si="80"/>
        <v>4.1050000000000599</v>
      </c>
      <c r="D529">
        <f t="shared" si="81"/>
        <v>5.4733333333334135</v>
      </c>
      <c r="E529">
        <f t="shared" si="82"/>
        <v>2.463000000000036</v>
      </c>
      <c r="F529">
        <f t="shared" si="83"/>
        <v>3.4208333333333836</v>
      </c>
      <c r="G529">
        <f t="shared" si="84"/>
        <v>-3.8641753653730913</v>
      </c>
      <c r="H529">
        <f t="shared" si="85"/>
        <v>1.4733420285797569</v>
      </c>
      <c r="I529">
        <f t="shared" si="86"/>
        <v>-1.6537082572875534</v>
      </c>
      <c r="J529">
        <f t="shared" si="87"/>
        <v>-2.373351329680919</v>
      </c>
      <c r="K529" s="4">
        <f t="shared" si="88"/>
        <v>2</v>
      </c>
      <c r="L529" s="4">
        <f t="shared" si="89"/>
        <v>1.9999913047536566</v>
      </c>
    </row>
    <row r="530" spans="1:12">
      <c r="A530">
        <v>523</v>
      </c>
      <c r="B530">
        <v>2.7400000000000402</v>
      </c>
      <c r="C530">
        <f t="shared" si="80"/>
        <v>4.1100000000000598</v>
      </c>
      <c r="D530">
        <f t="shared" si="81"/>
        <v>5.4800000000000804</v>
      </c>
      <c r="E530">
        <f t="shared" si="82"/>
        <v>2.4660000000000362</v>
      </c>
      <c r="F530">
        <f t="shared" si="83"/>
        <v>3.4250000000000504</v>
      </c>
      <c r="G530">
        <f t="shared" si="84"/>
        <v>-3.8591753653730914</v>
      </c>
      <c r="H530">
        <f t="shared" si="85"/>
        <v>1.4800086952464238</v>
      </c>
      <c r="I530">
        <f t="shared" si="86"/>
        <v>-1.6507082572875533</v>
      </c>
      <c r="J530">
        <f t="shared" si="87"/>
        <v>-2.3691846630142521</v>
      </c>
      <c r="K530" s="4">
        <f t="shared" si="88"/>
        <v>2</v>
      </c>
      <c r="L530" s="4">
        <f t="shared" si="89"/>
        <v>1.9999913047536566</v>
      </c>
    </row>
    <row r="531" spans="1:12">
      <c r="A531">
        <v>524</v>
      </c>
      <c r="B531">
        <v>2.7433333333333736</v>
      </c>
      <c r="C531">
        <f t="shared" si="80"/>
        <v>4.1150000000000606</v>
      </c>
      <c r="D531">
        <f t="shared" si="81"/>
        <v>5.4866666666667472</v>
      </c>
      <c r="E531">
        <f t="shared" si="82"/>
        <v>2.4690000000000363</v>
      </c>
      <c r="F531">
        <f t="shared" si="83"/>
        <v>3.4291666666667169</v>
      </c>
      <c r="G531">
        <f t="shared" si="84"/>
        <v>-3.8541753653730906</v>
      </c>
      <c r="H531">
        <f t="shared" si="85"/>
        <v>1.4866753619130906</v>
      </c>
      <c r="I531">
        <f t="shared" si="86"/>
        <v>-1.6477082572875532</v>
      </c>
      <c r="J531">
        <f t="shared" si="87"/>
        <v>-2.3650179963475857</v>
      </c>
      <c r="K531" s="4">
        <f t="shared" si="88"/>
        <v>2</v>
      </c>
      <c r="L531" s="4">
        <f t="shared" si="89"/>
        <v>1.9999913047536566</v>
      </c>
    </row>
    <row r="532" spans="1:12">
      <c r="A532">
        <v>525</v>
      </c>
      <c r="B532">
        <v>2.746666666666707</v>
      </c>
      <c r="C532">
        <f t="shared" si="80"/>
        <v>4.1200000000000605</v>
      </c>
      <c r="D532">
        <f t="shared" si="81"/>
        <v>5.493333333333414</v>
      </c>
      <c r="E532">
        <f t="shared" si="82"/>
        <v>2.4720000000000364</v>
      </c>
      <c r="F532">
        <f t="shared" si="83"/>
        <v>3.4333333333333838</v>
      </c>
      <c r="G532">
        <f t="shared" si="84"/>
        <v>-3.8491753653730907</v>
      </c>
      <c r="H532">
        <f t="shared" si="85"/>
        <v>1.4933420285797574</v>
      </c>
      <c r="I532">
        <f t="shared" si="86"/>
        <v>-1.6447082572875531</v>
      </c>
      <c r="J532">
        <f t="shared" si="87"/>
        <v>-2.3608513296809188</v>
      </c>
      <c r="K532" s="4">
        <f t="shared" si="88"/>
        <v>2</v>
      </c>
      <c r="L532" s="4">
        <f t="shared" si="89"/>
        <v>1.9999913047536566</v>
      </c>
    </row>
    <row r="533" spans="1:12">
      <c r="A533">
        <v>526</v>
      </c>
      <c r="B533">
        <v>2.7500000000000404</v>
      </c>
      <c r="C533">
        <f t="shared" si="80"/>
        <v>4.1250000000000604</v>
      </c>
      <c r="D533">
        <f t="shared" si="81"/>
        <v>5.5000000000000808</v>
      </c>
      <c r="E533">
        <f t="shared" si="82"/>
        <v>2.4750000000000365</v>
      </c>
      <c r="F533">
        <f t="shared" si="83"/>
        <v>3.4375000000000506</v>
      </c>
      <c r="G533">
        <f t="shared" si="84"/>
        <v>-3.8441753653730908</v>
      </c>
      <c r="H533">
        <f t="shared" si="85"/>
        <v>1.5000086952464242</v>
      </c>
      <c r="I533">
        <f t="shared" si="86"/>
        <v>-1.641708257287553</v>
      </c>
      <c r="J533">
        <f t="shared" si="87"/>
        <v>-2.3566846630142519</v>
      </c>
      <c r="K533" s="4">
        <f t="shared" si="88"/>
        <v>2</v>
      </c>
      <c r="L533" s="4">
        <f t="shared" si="89"/>
        <v>1.9999913047536566</v>
      </c>
    </row>
    <row r="534" spans="1:12">
      <c r="A534">
        <v>527</v>
      </c>
      <c r="B534">
        <v>2.7533333333333738</v>
      </c>
      <c r="C534">
        <f t="shared" si="80"/>
        <v>4.1300000000000612</v>
      </c>
      <c r="D534">
        <f t="shared" si="81"/>
        <v>5.5066666666667476</v>
      </c>
      <c r="E534">
        <f t="shared" si="82"/>
        <v>2.4780000000000366</v>
      </c>
      <c r="F534">
        <f t="shared" si="83"/>
        <v>3.4416666666667171</v>
      </c>
      <c r="G534">
        <f t="shared" si="84"/>
        <v>-3.83917536537309</v>
      </c>
      <c r="H534">
        <f t="shared" si="85"/>
        <v>1.506675361913091</v>
      </c>
      <c r="I534">
        <f t="shared" si="86"/>
        <v>-1.6387082572875529</v>
      </c>
      <c r="J534">
        <f t="shared" si="87"/>
        <v>-2.3525179963475855</v>
      </c>
      <c r="K534" s="4">
        <f t="shared" si="88"/>
        <v>2</v>
      </c>
      <c r="L534" s="4">
        <f t="shared" si="89"/>
        <v>1.9999913047536566</v>
      </c>
    </row>
    <row r="535" spans="1:12">
      <c r="A535">
        <v>528</v>
      </c>
      <c r="B535">
        <v>2.7566666666667072</v>
      </c>
      <c r="C535">
        <f t="shared" si="80"/>
        <v>4.1350000000000611</v>
      </c>
      <c r="D535">
        <f t="shared" si="81"/>
        <v>5.5133333333334145</v>
      </c>
      <c r="E535">
        <f t="shared" si="82"/>
        <v>2.4810000000000367</v>
      </c>
      <c r="F535">
        <f t="shared" si="83"/>
        <v>3.4458333333333839</v>
      </c>
      <c r="G535">
        <f t="shared" si="84"/>
        <v>-3.8341753653730901</v>
      </c>
      <c r="H535">
        <f t="shared" si="85"/>
        <v>1.5133420285797579</v>
      </c>
      <c r="I535">
        <f t="shared" si="86"/>
        <v>-1.6357082572875528</v>
      </c>
      <c r="J535">
        <f t="shared" si="87"/>
        <v>-2.3483513296809186</v>
      </c>
      <c r="K535" s="4">
        <f t="shared" si="88"/>
        <v>2</v>
      </c>
      <c r="L535" s="4">
        <f t="shared" si="89"/>
        <v>1.9999913047536566</v>
      </c>
    </row>
    <row r="536" spans="1:12">
      <c r="A536">
        <v>529</v>
      </c>
      <c r="B536">
        <v>2.7600000000000406</v>
      </c>
      <c r="C536">
        <f t="shared" si="80"/>
        <v>4.140000000000061</v>
      </c>
      <c r="D536">
        <f t="shared" si="81"/>
        <v>5.5200000000000813</v>
      </c>
      <c r="E536">
        <f t="shared" si="82"/>
        <v>2.4840000000000368</v>
      </c>
      <c r="F536">
        <f t="shared" si="83"/>
        <v>3.4500000000000508</v>
      </c>
      <c r="G536">
        <f t="shared" si="84"/>
        <v>-3.8291753653730902</v>
      </c>
      <c r="H536">
        <f t="shared" si="85"/>
        <v>1.5200086952464247</v>
      </c>
      <c r="I536">
        <f t="shared" si="86"/>
        <v>-1.6327082572875526</v>
      </c>
      <c r="J536">
        <f t="shared" si="87"/>
        <v>-2.3441846630142518</v>
      </c>
      <c r="K536" s="4">
        <f t="shared" si="88"/>
        <v>2</v>
      </c>
      <c r="L536" s="4">
        <f t="shared" si="89"/>
        <v>1.9999913047536566</v>
      </c>
    </row>
    <row r="537" spans="1:12">
      <c r="A537">
        <v>530</v>
      </c>
      <c r="B537">
        <v>2.7633333333333741</v>
      </c>
      <c r="C537">
        <f t="shared" si="80"/>
        <v>4.1450000000000609</v>
      </c>
      <c r="D537">
        <f t="shared" si="81"/>
        <v>5.5266666666667481</v>
      </c>
      <c r="E537">
        <f t="shared" si="82"/>
        <v>2.4870000000000365</v>
      </c>
      <c r="F537">
        <f t="shared" si="83"/>
        <v>3.4541666666667177</v>
      </c>
      <c r="G537">
        <f t="shared" si="84"/>
        <v>-3.8241753653730903</v>
      </c>
      <c r="H537">
        <f t="shared" si="85"/>
        <v>1.5266753619130915</v>
      </c>
      <c r="I537">
        <f t="shared" si="86"/>
        <v>-1.629708257287553</v>
      </c>
      <c r="J537">
        <f t="shared" si="87"/>
        <v>-2.3400179963475849</v>
      </c>
      <c r="K537" s="4">
        <f t="shared" si="88"/>
        <v>2</v>
      </c>
      <c r="L537" s="4">
        <f t="shared" si="89"/>
        <v>1.9999913047536566</v>
      </c>
    </row>
    <row r="538" spans="1:12">
      <c r="A538">
        <v>531</v>
      </c>
      <c r="B538">
        <v>2.7666666666667075</v>
      </c>
      <c r="C538">
        <f t="shared" si="80"/>
        <v>4.1500000000000608</v>
      </c>
      <c r="D538">
        <f t="shared" si="81"/>
        <v>5.5333333333334149</v>
      </c>
      <c r="E538">
        <f t="shared" si="82"/>
        <v>2.4900000000000366</v>
      </c>
      <c r="F538">
        <f t="shared" si="83"/>
        <v>3.4583333333333846</v>
      </c>
      <c r="G538">
        <f t="shared" si="84"/>
        <v>-3.8191753653730904</v>
      </c>
      <c r="H538">
        <f t="shared" si="85"/>
        <v>1.5333420285797583</v>
      </c>
      <c r="I538">
        <f t="shared" si="86"/>
        <v>-1.6267082572875529</v>
      </c>
      <c r="J538">
        <f t="shared" si="87"/>
        <v>-2.335851329680918</v>
      </c>
      <c r="K538" s="4">
        <f t="shared" si="88"/>
        <v>2</v>
      </c>
      <c r="L538" s="4">
        <f t="shared" si="89"/>
        <v>1.9999913047536566</v>
      </c>
    </row>
    <row r="539" spans="1:12">
      <c r="A539">
        <v>532</v>
      </c>
      <c r="B539">
        <v>2.7700000000000409</v>
      </c>
      <c r="C539">
        <f t="shared" si="80"/>
        <v>4.1550000000000615</v>
      </c>
      <c r="D539">
        <f t="shared" si="81"/>
        <v>5.5400000000000817</v>
      </c>
      <c r="E539">
        <f t="shared" si="82"/>
        <v>2.4930000000000367</v>
      </c>
      <c r="F539">
        <f t="shared" si="83"/>
        <v>3.462500000000051</v>
      </c>
      <c r="G539">
        <f t="shared" si="84"/>
        <v>-3.8141753653730897</v>
      </c>
      <c r="H539">
        <f t="shared" si="85"/>
        <v>1.5400086952464251</v>
      </c>
      <c r="I539">
        <f t="shared" si="86"/>
        <v>-1.6237082572875527</v>
      </c>
      <c r="J539">
        <f t="shared" si="87"/>
        <v>-2.3316846630142516</v>
      </c>
      <c r="K539" s="4">
        <f t="shared" si="88"/>
        <v>2</v>
      </c>
      <c r="L539" s="4">
        <f t="shared" si="89"/>
        <v>1.9999913047536566</v>
      </c>
    </row>
    <row r="540" spans="1:12">
      <c r="A540">
        <v>533</v>
      </c>
      <c r="B540">
        <v>2.7733333333333743</v>
      </c>
      <c r="C540">
        <f t="shared" si="80"/>
        <v>4.1600000000000614</v>
      </c>
      <c r="D540">
        <f t="shared" si="81"/>
        <v>5.5466666666667486</v>
      </c>
      <c r="E540">
        <f t="shared" si="82"/>
        <v>2.4960000000000369</v>
      </c>
      <c r="F540">
        <f t="shared" si="83"/>
        <v>3.4666666666667179</v>
      </c>
      <c r="G540">
        <f t="shared" si="84"/>
        <v>-3.8091753653730898</v>
      </c>
      <c r="H540">
        <f t="shared" si="85"/>
        <v>1.546675361913092</v>
      </c>
      <c r="I540">
        <f t="shared" si="86"/>
        <v>-1.6207082572875526</v>
      </c>
      <c r="J540">
        <f t="shared" si="87"/>
        <v>-2.3275179963475847</v>
      </c>
      <c r="K540" s="4">
        <f t="shared" si="88"/>
        <v>2</v>
      </c>
      <c r="L540" s="4">
        <f t="shared" si="89"/>
        <v>1.9999913047536566</v>
      </c>
    </row>
    <row r="541" spans="1:12">
      <c r="A541">
        <v>534</v>
      </c>
      <c r="B541">
        <v>2.7766666666667077</v>
      </c>
      <c r="C541">
        <f t="shared" si="80"/>
        <v>4.1650000000000613</v>
      </c>
      <c r="D541">
        <f t="shared" si="81"/>
        <v>5.5533333333334154</v>
      </c>
      <c r="E541">
        <f t="shared" si="82"/>
        <v>2.499000000000037</v>
      </c>
      <c r="F541">
        <f t="shared" si="83"/>
        <v>3.4708333333333847</v>
      </c>
      <c r="G541">
        <f t="shared" si="84"/>
        <v>-3.8041753653730899</v>
      </c>
      <c r="H541">
        <f t="shared" si="85"/>
        <v>1.5533420285797588</v>
      </c>
      <c r="I541">
        <f t="shared" si="86"/>
        <v>-1.6177082572875525</v>
      </c>
      <c r="J541">
        <f t="shared" si="87"/>
        <v>-2.3233513296809178</v>
      </c>
      <c r="K541" s="4">
        <f t="shared" si="88"/>
        <v>2</v>
      </c>
      <c r="L541" s="4">
        <f t="shared" si="89"/>
        <v>1.9999913047536566</v>
      </c>
    </row>
    <row r="542" spans="1:12">
      <c r="A542">
        <v>535</v>
      </c>
      <c r="B542">
        <v>2.7800000000000411</v>
      </c>
      <c r="C542">
        <f t="shared" si="80"/>
        <v>4.1700000000000621</v>
      </c>
      <c r="D542">
        <f t="shared" si="81"/>
        <v>5.5600000000000822</v>
      </c>
      <c r="E542">
        <f t="shared" si="82"/>
        <v>2.5020000000000371</v>
      </c>
      <c r="F542">
        <f t="shared" si="83"/>
        <v>3.4750000000000512</v>
      </c>
      <c r="G542">
        <f t="shared" si="84"/>
        <v>-3.7991753653730891</v>
      </c>
      <c r="H542">
        <f t="shared" si="85"/>
        <v>1.5600086952464256</v>
      </c>
      <c r="I542">
        <f t="shared" si="86"/>
        <v>-1.6147082572875524</v>
      </c>
      <c r="J542">
        <f t="shared" si="87"/>
        <v>-2.3191846630142514</v>
      </c>
      <c r="K542" s="4">
        <f t="shared" si="88"/>
        <v>2</v>
      </c>
      <c r="L542" s="4">
        <f t="shared" si="89"/>
        <v>1.9999913047536566</v>
      </c>
    </row>
    <row r="543" spans="1:12">
      <c r="A543">
        <v>536</v>
      </c>
      <c r="B543">
        <v>2.7833333333333745</v>
      </c>
      <c r="C543">
        <f t="shared" si="80"/>
        <v>4.175000000000062</v>
      </c>
      <c r="D543">
        <f t="shared" si="81"/>
        <v>5.566666666666749</v>
      </c>
      <c r="E543">
        <f t="shared" si="82"/>
        <v>2.5050000000000372</v>
      </c>
      <c r="F543">
        <f t="shared" si="83"/>
        <v>3.479166666666718</v>
      </c>
      <c r="G543">
        <f t="shared" si="84"/>
        <v>-3.7941753653730892</v>
      </c>
      <c r="H543">
        <f t="shared" si="85"/>
        <v>1.5666753619130924</v>
      </c>
      <c r="I543">
        <f t="shared" si="86"/>
        <v>-1.6117082572875523</v>
      </c>
      <c r="J543">
        <f t="shared" si="87"/>
        <v>-2.3150179963475845</v>
      </c>
      <c r="K543" s="4">
        <f t="shared" si="88"/>
        <v>2</v>
      </c>
      <c r="L543" s="4">
        <f t="shared" si="89"/>
        <v>1.9999913047536566</v>
      </c>
    </row>
    <row r="544" spans="1:12">
      <c r="A544">
        <v>537</v>
      </c>
      <c r="B544">
        <v>2.7866666666667079</v>
      </c>
      <c r="C544">
        <f t="shared" si="80"/>
        <v>4.1800000000000619</v>
      </c>
      <c r="D544">
        <f t="shared" si="81"/>
        <v>5.5733333333334159</v>
      </c>
      <c r="E544">
        <f t="shared" si="82"/>
        <v>2.5080000000000373</v>
      </c>
      <c r="F544">
        <f t="shared" si="83"/>
        <v>3.4833333333333849</v>
      </c>
      <c r="G544">
        <f t="shared" si="84"/>
        <v>-3.7891753653730893</v>
      </c>
      <c r="H544">
        <f t="shared" si="85"/>
        <v>1.5733420285797592</v>
      </c>
      <c r="I544">
        <f t="shared" si="86"/>
        <v>-1.6087082572875522</v>
      </c>
      <c r="J544">
        <f t="shared" si="87"/>
        <v>-2.3108513296809177</v>
      </c>
      <c r="K544" s="4">
        <f t="shared" si="88"/>
        <v>2</v>
      </c>
      <c r="L544" s="4">
        <f t="shared" si="89"/>
        <v>1.9999913047536566</v>
      </c>
    </row>
    <row r="545" spans="1:12">
      <c r="A545">
        <v>538</v>
      </c>
      <c r="B545">
        <v>2.7900000000000413</v>
      </c>
      <c r="C545">
        <f t="shared" si="80"/>
        <v>4.1850000000000618</v>
      </c>
      <c r="D545">
        <f t="shared" si="81"/>
        <v>5.5800000000000827</v>
      </c>
      <c r="E545">
        <f t="shared" si="82"/>
        <v>2.5110000000000374</v>
      </c>
      <c r="F545">
        <f t="shared" si="83"/>
        <v>3.4875000000000518</v>
      </c>
      <c r="G545">
        <f t="shared" si="84"/>
        <v>-3.7841753653730894</v>
      </c>
      <c r="H545">
        <f t="shared" si="85"/>
        <v>1.5800086952464261</v>
      </c>
      <c r="I545">
        <f t="shared" si="86"/>
        <v>-1.6057082572875521</v>
      </c>
      <c r="J545">
        <f t="shared" si="87"/>
        <v>-2.3066846630142508</v>
      </c>
      <c r="K545" s="4">
        <f t="shared" si="88"/>
        <v>2</v>
      </c>
      <c r="L545" s="4">
        <f t="shared" si="89"/>
        <v>1.9999913047536566</v>
      </c>
    </row>
    <row r="546" spans="1:12">
      <c r="A546">
        <v>539</v>
      </c>
      <c r="B546">
        <v>2.7933333333333747</v>
      </c>
      <c r="C546">
        <f t="shared" si="80"/>
        <v>4.1900000000000617</v>
      </c>
      <c r="D546">
        <f t="shared" si="81"/>
        <v>5.5866666666667495</v>
      </c>
      <c r="E546">
        <f t="shared" si="82"/>
        <v>2.5140000000000375</v>
      </c>
      <c r="F546">
        <f t="shared" si="83"/>
        <v>3.4916666666667187</v>
      </c>
      <c r="G546">
        <f t="shared" si="84"/>
        <v>-3.7791753653730895</v>
      </c>
      <c r="H546">
        <f t="shared" si="85"/>
        <v>1.5866753619130929</v>
      </c>
      <c r="I546">
        <f t="shared" si="86"/>
        <v>-1.602708257287552</v>
      </c>
      <c r="J546">
        <f t="shared" si="87"/>
        <v>-2.3025179963475839</v>
      </c>
      <c r="K546" s="4">
        <f t="shared" si="88"/>
        <v>2</v>
      </c>
      <c r="L546" s="4">
        <f t="shared" si="89"/>
        <v>1.9999913047536566</v>
      </c>
    </row>
    <row r="547" spans="1:12">
      <c r="A547">
        <v>540</v>
      </c>
      <c r="B547">
        <v>2.7966666666667082</v>
      </c>
      <c r="C547">
        <f t="shared" si="80"/>
        <v>4.1950000000000625</v>
      </c>
      <c r="D547">
        <f t="shared" si="81"/>
        <v>5.5933333333334163</v>
      </c>
      <c r="E547">
        <f t="shared" si="82"/>
        <v>2.5170000000000372</v>
      </c>
      <c r="F547">
        <f t="shared" si="83"/>
        <v>3.4958333333333851</v>
      </c>
      <c r="G547">
        <f t="shared" si="84"/>
        <v>-3.7741753653730887</v>
      </c>
      <c r="H547">
        <f t="shared" si="85"/>
        <v>1.5933420285797597</v>
      </c>
      <c r="I547">
        <f t="shared" si="86"/>
        <v>-1.5997082572875523</v>
      </c>
      <c r="J547">
        <f t="shared" si="87"/>
        <v>-2.2983513296809175</v>
      </c>
      <c r="K547" s="4">
        <f t="shared" si="88"/>
        <v>2</v>
      </c>
      <c r="L547" s="4">
        <f t="shared" si="89"/>
        <v>1.9999913047536566</v>
      </c>
    </row>
    <row r="548" spans="1:12">
      <c r="A548">
        <v>541</v>
      </c>
      <c r="B548">
        <v>2.8000000000000416</v>
      </c>
      <c r="C548">
        <f t="shared" si="80"/>
        <v>4.2000000000000624</v>
      </c>
      <c r="D548">
        <f t="shared" si="81"/>
        <v>5.6000000000000831</v>
      </c>
      <c r="E548">
        <f t="shared" si="82"/>
        <v>2.5200000000000373</v>
      </c>
      <c r="F548">
        <f t="shared" si="83"/>
        <v>3.500000000000052</v>
      </c>
      <c r="G548">
        <f t="shared" si="84"/>
        <v>-3.7691753653730888</v>
      </c>
      <c r="H548">
        <f t="shared" si="85"/>
        <v>1.6000086952464265</v>
      </c>
      <c r="I548">
        <f t="shared" si="86"/>
        <v>-1.5967082572875522</v>
      </c>
      <c r="J548">
        <f t="shared" si="87"/>
        <v>-2.2941846630142506</v>
      </c>
      <c r="K548" s="4">
        <f t="shared" si="88"/>
        <v>2</v>
      </c>
      <c r="L548" s="4">
        <f t="shared" si="89"/>
        <v>1.9999913047536566</v>
      </c>
    </row>
    <row r="549" spans="1:12">
      <c r="A549">
        <v>542</v>
      </c>
      <c r="B549">
        <v>2.803333333333375</v>
      </c>
      <c r="C549">
        <f t="shared" si="80"/>
        <v>4.2050000000000622</v>
      </c>
      <c r="D549">
        <f t="shared" si="81"/>
        <v>5.60666666666675</v>
      </c>
      <c r="E549">
        <f t="shared" si="82"/>
        <v>2.5230000000000374</v>
      </c>
      <c r="F549">
        <f t="shared" si="83"/>
        <v>3.5041666666667188</v>
      </c>
      <c r="G549">
        <f t="shared" si="84"/>
        <v>-3.7641753653730889</v>
      </c>
      <c r="H549">
        <f t="shared" si="85"/>
        <v>1.6066753619130933</v>
      </c>
      <c r="I549">
        <f t="shared" si="86"/>
        <v>-1.5937082572875521</v>
      </c>
      <c r="J549">
        <f t="shared" si="87"/>
        <v>-2.2900179963475837</v>
      </c>
      <c r="K549" s="4">
        <f t="shared" si="88"/>
        <v>2</v>
      </c>
      <c r="L549" s="4">
        <f t="shared" si="89"/>
        <v>1.9999913047536566</v>
      </c>
    </row>
    <row r="550" spans="1:12">
      <c r="A550">
        <v>543</v>
      </c>
      <c r="B550">
        <v>2.8066666666667084</v>
      </c>
      <c r="C550">
        <f t="shared" si="80"/>
        <v>4.210000000000063</v>
      </c>
      <c r="D550">
        <f t="shared" si="81"/>
        <v>5.6133333333334168</v>
      </c>
      <c r="E550">
        <f t="shared" si="82"/>
        <v>2.5260000000000375</v>
      </c>
      <c r="F550">
        <f t="shared" si="83"/>
        <v>3.5083333333333853</v>
      </c>
      <c r="G550">
        <f t="shared" si="84"/>
        <v>-3.7591753653730882</v>
      </c>
      <c r="H550">
        <f t="shared" si="85"/>
        <v>1.6133420285797602</v>
      </c>
      <c r="I550">
        <f t="shared" si="86"/>
        <v>-1.5907082572875519</v>
      </c>
      <c r="J550">
        <f t="shared" si="87"/>
        <v>-2.2858513296809173</v>
      </c>
      <c r="K550" s="4">
        <f t="shared" si="88"/>
        <v>2</v>
      </c>
      <c r="L550" s="4">
        <f t="shared" si="89"/>
        <v>1.9999913047536566</v>
      </c>
    </row>
    <row r="551" spans="1:12">
      <c r="A551">
        <v>544</v>
      </c>
      <c r="B551">
        <v>2.8100000000000418</v>
      </c>
      <c r="C551">
        <f t="shared" si="80"/>
        <v>4.2150000000000629</v>
      </c>
      <c r="D551">
        <f t="shared" si="81"/>
        <v>5.6200000000000836</v>
      </c>
      <c r="E551">
        <f t="shared" si="82"/>
        <v>2.5290000000000377</v>
      </c>
      <c r="F551">
        <f t="shared" si="83"/>
        <v>3.5125000000000521</v>
      </c>
      <c r="G551">
        <f t="shared" si="84"/>
        <v>-3.7541753653730883</v>
      </c>
      <c r="H551">
        <f t="shared" si="85"/>
        <v>1.620008695246427</v>
      </c>
      <c r="I551">
        <f t="shared" si="86"/>
        <v>-1.5877082572875518</v>
      </c>
      <c r="J551">
        <f t="shared" si="87"/>
        <v>-2.2816846630142504</v>
      </c>
      <c r="K551" s="4">
        <f t="shared" si="88"/>
        <v>2</v>
      </c>
      <c r="L551" s="4">
        <f t="shared" si="89"/>
        <v>1.9999913047536566</v>
      </c>
    </row>
    <row r="552" spans="1:12">
      <c r="A552">
        <v>545</v>
      </c>
      <c r="B552">
        <v>2.8133333333333752</v>
      </c>
      <c r="C552">
        <f t="shared" si="80"/>
        <v>4.2200000000000628</v>
      </c>
      <c r="D552">
        <f t="shared" si="81"/>
        <v>5.6266666666667504</v>
      </c>
      <c r="E552">
        <f t="shared" si="82"/>
        <v>2.5320000000000378</v>
      </c>
      <c r="F552">
        <f t="shared" si="83"/>
        <v>3.516666666666719</v>
      </c>
      <c r="G552">
        <f t="shared" si="84"/>
        <v>-3.7491753653730884</v>
      </c>
      <c r="H552">
        <f t="shared" si="85"/>
        <v>1.6266753619130938</v>
      </c>
      <c r="I552">
        <f t="shared" si="86"/>
        <v>-1.5847082572875517</v>
      </c>
      <c r="J552">
        <f t="shared" si="87"/>
        <v>-2.2775179963475836</v>
      </c>
      <c r="K552" s="4">
        <f t="shared" si="88"/>
        <v>2</v>
      </c>
      <c r="L552" s="4">
        <f t="shared" si="89"/>
        <v>1.9999913047536566</v>
      </c>
    </row>
    <row r="553" spans="1:12">
      <c r="A553">
        <v>546</v>
      </c>
      <c r="B553">
        <v>2.8166666666667086</v>
      </c>
      <c r="C553">
        <f t="shared" si="80"/>
        <v>4.2250000000000627</v>
      </c>
      <c r="D553">
        <f t="shared" si="81"/>
        <v>5.6333333333334172</v>
      </c>
      <c r="E553">
        <f t="shared" si="82"/>
        <v>2.5350000000000379</v>
      </c>
      <c r="F553">
        <f t="shared" si="83"/>
        <v>3.5208333333333859</v>
      </c>
      <c r="G553">
        <f t="shared" si="84"/>
        <v>-3.7441753653730885</v>
      </c>
      <c r="H553">
        <f t="shared" si="85"/>
        <v>1.6333420285797606</v>
      </c>
      <c r="I553">
        <f t="shared" si="86"/>
        <v>-1.5817082572875516</v>
      </c>
      <c r="J553">
        <f t="shared" si="87"/>
        <v>-2.2733513296809167</v>
      </c>
      <c r="K553" s="4">
        <f t="shared" si="88"/>
        <v>2</v>
      </c>
      <c r="L553" s="4">
        <f t="shared" si="89"/>
        <v>1.9999913047536566</v>
      </c>
    </row>
    <row r="554" spans="1:12">
      <c r="A554">
        <v>547</v>
      </c>
      <c r="B554">
        <v>2.820000000000042</v>
      </c>
      <c r="C554">
        <f t="shared" si="80"/>
        <v>4.2300000000000626</v>
      </c>
      <c r="D554">
        <f t="shared" si="81"/>
        <v>5.6400000000000841</v>
      </c>
      <c r="E554">
        <f t="shared" si="82"/>
        <v>2.538000000000038</v>
      </c>
      <c r="F554">
        <f t="shared" si="83"/>
        <v>3.5250000000000528</v>
      </c>
      <c r="G554">
        <f t="shared" si="84"/>
        <v>-3.7391753653730886</v>
      </c>
      <c r="H554">
        <f t="shared" si="85"/>
        <v>1.6400086952464275</v>
      </c>
      <c r="I554">
        <f t="shared" si="86"/>
        <v>-1.5787082572875515</v>
      </c>
      <c r="J554">
        <f t="shared" si="87"/>
        <v>-2.2691846630142498</v>
      </c>
      <c r="K554" s="4">
        <f t="shared" si="88"/>
        <v>2</v>
      </c>
      <c r="L554" s="4">
        <f t="shared" si="89"/>
        <v>1.9999913047536566</v>
      </c>
    </row>
    <row r="555" spans="1:12">
      <c r="A555">
        <v>548</v>
      </c>
      <c r="B555">
        <v>2.8233333333333754</v>
      </c>
      <c r="C555">
        <f t="shared" si="80"/>
        <v>4.2350000000000634</v>
      </c>
      <c r="D555">
        <f t="shared" si="81"/>
        <v>5.6466666666667509</v>
      </c>
      <c r="E555">
        <f t="shared" si="82"/>
        <v>2.5410000000000381</v>
      </c>
      <c r="F555">
        <f t="shared" si="83"/>
        <v>3.5291666666667192</v>
      </c>
      <c r="G555">
        <f t="shared" si="84"/>
        <v>-3.7341753653730878</v>
      </c>
      <c r="H555">
        <f t="shared" si="85"/>
        <v>1.6466753619130943</v>
      </c>
      <c r="I555">
        <f t="shared" si="86"/>
        <v>-1.5757082572875514</v>
      </c>
      <c r="J555">
        <f t="shared" si="87"/>
        <v>-2.2650179963475834</v>
      </c>
      <c r="K555" s="4">
        <f t="shared" si="88"/>
        <v>2</v>
      </c>
      <c r="L555" s="4">
        <f t="shared" si="89"/>
        <v>1.9999913047536566</v>
      </c>
    </row>
    <row r="556" spans="1:12">
      <c r="A556">
        <v>549</v>
      </c>
      <c r="B556">
        <v>2.8266666666667088</v>
      </c>
      <c r="C556">
        <f t="shared" si="80"/>
        <v>4.2400000000000633</v>
      </c>
      <c r="D556">
        <f t="shared" si="81"/>
        <v>5.6533333333334177</v>
      </c>
      <c r="E556">
        <f t="shared" si="82"/>
        <v>2.5440000000000382</v>
      </c>
      <c r="F556">
        <f t="shared" si="83"/>
        <v>3.5333333333333861</v>
      </c>
      <c r="G556">
        <f t="shared" si="84"/>
        <v>-3.7291753653730879</v>
      </c>
      <c r="H556">
        <f t="shared" si="85"/>
        <v>1.6533420285797611</v>
      </c>
      <c r="I556">
        <f t="shared" si="86"/>
        <v>-1.5727082572875513</v>
      </c>
      <c r="J556">
        <f t="shared" si="87"/>
        <v>-2.2608513296809165</v>
      </c>
      <c r="K556" s="4">
        <f t="shared" si="88"/>
        <v>2</v>
      </c>
      <c r="L556" s="4">
        <f t="shared" si="89"/>
        <v>1.9999913047536566</v>
      </c>
    </row>
    <row r="557" spans="1:12">
      <c r="A557">
        <v>550</v>
      </c>
      <c r="B557">
        <v>2.8300000000000423</v>
      </c>
      <c r="C557">
        <f t="shared" si="80"/>
        <v>4.2450000000000632</v>
      </c>
      <c r="D557">
        <f t="shared" si="81"/>
        <v>5.6600000000000845</v>
      </c>
      <c r="E557">
        <f t="shared" si="82"/>
        <v>2.5470000000000379</v>
      </c>
      <c r="F557">
        <f t="shared" si="83"/>
        <v>3.5375000000000529</v>
      </c>
      <c r="G557">
        <f t="shared" si="84"/>
        <v>-3.724175365373088</v>
      </c>
      <c r="H557">
        <f t="shared" si="85"/>
        <v>1.6600086952464279</v>
      </c>
      <c r="I557">
        <f t="shared" si="86"/>
        <v>-1.5697082572875516</v>
      </c>
      <c r="J557">
        <f t="shared" si="87"/>
        <v>-2.2566846630142496</v>
      </c>
      <c r="K557" s="4">
        <f t="shared" si="88"/>
        <v>2</v>
      </c>
      <c r="L557" s="4">
        <f t="shared" si="89"/>
        <v>1.9999913047536566</v>
      </c>
    </row>
    <row r="558" spans="1:12">
      <c r="A558">
        <v>551</v>
      </c>
      <c r="B558">
        <v>2.8333333333333757</v>
      </c>
      <c r="C558">
        <f t="shared" si="80"/>
        <v>4.2500000000000639</v>
      </c>
      <c r="D558">
        <f t="shared" si="81"/>
        <v>5.6666666666667513</v>
      </c>
      <c r="E558">
        <f t="shared" si="82"/>
        <v>2.550000000000038</v>
      </c>
      <c r="F558">
        <f t="shared" si="83"/>
        <v>3.5416666666667194</v>
      </c>
      <c r="G558">
        <f t="shared" si="84"/>
        <v>-3.7191753653730872</v>
      </c>
      <c r="H558">
        <f t="shared" si="85"/>
        <v>1.6666753619130947</v>
      </c>
      <c r="I558">
        <f t="shared" si="86"/>
        <v>-1.5667082572875515</v>
      </c>
      <c r="J558">
        <f t="shared" si="87"/>
        <v>-2.2525179963475832</v>
      </c>
      <c r="K558" s="4">
        <f t="shared" si="88"/>
        <v>2</v>
      </c>
      <c r="L558" s="4">
        <f t="shared" si="89"/>
        <v>1.9999913047536566</v>
      </c>
    </row>
    <row r="559" spans="1:12">
      <c r="A559">
        <v>552</v>
      </c>
      <c r="B559">
        <v>2.8366666666667091</v>
      </c>
      <c r="C559">
        <f t="shared" si="80"/>
        <v>4.2550000000000638</v>
      </c>
      <c r="D559">
        <f t="shared" si="81"/>
        <v>5.6733333333334182</v>
      </c>
      <c r="E559">
        <f t="shared" si="82"/>
        <v>2.5530000000000381</v>
      </c>
      <c r="F559">
        <f t="shared" si="83"/>
        <v>3.5458333333333862</v>
      </c>
      <c r="G559">
        <f t="shared" si="84"/>
        <v>-3.7141753653730873</v>
      </c>
      <c r="H559">
        <f t="shared" si="85"/>
        <v>1.6733420285797616</v>
      </c>
      <c r="I559">
        <f t="shared" si="86"/>
        <v>-1.5637082572875514</v>
      </c>
      <c r="J559">
        <f t="shared" si="87"/>
        <v>-2.2483513296809163</v>
      </c>
      <c r="K559" s="4">
        <f t="shared" si="88"/>
        <v>2</v>
      </c>
      <c r="L559" s="4">
        <f t="shared" si="89"/>
        <v>1.9999913047536566</v>
      </c>
    </row>
    <row r="560" spans="1:12">
      <c r="A560">
        <v>553</v>
      </c>
      <c r="B560">
        <v>2.8400000000000425</v>
      </c>
      <c r="C560">
        <f t="shared" si="80"/>
        <v>4.2600000000000637</v>
      </c>
      <c r="D560">
        <f t="shared" si="81"/>
        <v>5.680000000000085</v>
      </c>
      <c r="E560">
        <f t="shared" si="82"/>
        <v>2.5560000000000382</v>
      </c>
      <c r="F560">
        <f t="shared" si="83"/>
        <v>3.5500000000000531</v>
      </c>
      <c r="G560">
        <f t="shared" si="84"/>
        <v>-3.7091753653730875</v>
      </c>
      <c r="H560">
        <f t="shared" si="85"/>
        <v>1.6800086952464284</v>
      </c>
      <c r="I560">
        <f t="shared" si="86"/>
        <v>-1.5607082572875512</v>
      </c>
      <c r="J560">
        <f t="shared" si="87"/>
        <v>-2.2441846630142495</v>
      </c>
      <c r="K560" s="4">
        <f t="shared" si="88"/>
        <v>2</v>
      </c>
      <c r="L560" s="4">
        <f t="shared" si="89"/>
        <v>1.9999913047536566</v>
      </c>
    </row>
    <row r="561" spans="1:12">
      <c r="A561">
        <v>554</v>
      </c>
      <c r="B561">
        <v>2.8433333333333759</v>
      </c>
      <c r="C561">
        <f t="shared" si="80"/>
        <v>4.2650000000000636</v>
      </c>
      <c r="D561">
        <f t="shared" si="81"/>
        <v>5.6866666666667518</v>
      </c>
      <c r="E561">
        <f t="shared" si="82"/>
        <v>2.5590000000000384</v>
      </c>
      <c r="F561">
        <f t="shared" si="83"/>
        <v>3.55416666666672</v>
      </c>
      <c r="G561">
        <f t="shared" si="84"/>
        <v>-3.7041753653730876</v>
      </c>
      <c r="H561">
        <f t="shared" si="85"/>
        <v>1.6866753619130952</v>
      </c>
      <c r="I561">
        <f t="shared" si="86"/>
        <v>-1.5577082572875511</v>
      </c>
      <c r="J561">
        <f t="shared" si="87"/>
        <v>-2.2400179963475826</v>
      </c>
      <c r="K561" s="4">
        <f t="shared" si="88"/>
        <v>2</v>
      </c>
      <c r="L561" s="4">
        <f t="shared" si="89"/>
        <v>1.9999913047536566</v>
      </c>
    </row>
    <row r="562" spans="1:12">
      <c r="A562">
        <v>555</v>
      </c>
      <c r="B562">
        <v>2.8466666666667093</v>
      </c>
      <c r="C562">
        <f t="shared" si="80"/>
        <v>4.2700000000000635</v>
      </c>
      <c r="D562">
        <f t="shared" si="81"/>
        <v>5.6933333333334186</v>
      </c>
      <c r="E562">
        <f t="shared" si="82"/>
        <v>2.5620000000000385</v>
      </c>
      <c r="F562">
        <f t="shared" si="83"/>
        <v>3.5583333333333869</v>
      </c>
      <c r="G562">
        <f t="shared" si="84"/>
        <v>-3.6991753653730877</v>
      </c>
      <c r="H562">
        <f t="shared" si="85"/>
        <v>1.693342028579762</v>
      </c>
      <c r="I562">
        <f t="shared" si="86"/>
        <v>-1.554708257287551</v>
      </c>
      <c r="J562">
        <f t="shared" si="87"/>
        <v>-2.2358513296809157</v>
      </c>
      <c r="K562" s="4">
        <f t="shared" si="88"/>
        <v>2</v>
      </c>
      <c r="L562" s="4">
        <f t="shared" si="89"/>
        <v>1.9999913047536566</v>
      </c>
    </row>
    <row r="563" spans="1:12">
      <c r="A563">
        <v>556</v>
      </c>
      <c r="B563">
        <v>2.8500000000000427</v>
      </c>
      <c r="C563">
        <f t="shared" si="80"/>
        <v>4.2750000000000643</v>
      </c>
      <c r="D563">
        <f t="shared" si="81"/>
        <v>5.7000000000000854</v>
      </c>
      <c r="E563">
        <f t="shared" si="82"/>
        <v>2.5650000000000386</v>
      </c>
      <c r="F563">
        <f t="shared" si="83"/>
        <v>3.5625000000000533</v>
      </c>
      <c r="G563">
        <f t="shared" si="84"/>
        <v>-3.6941753653730869</v>
      </c>
      <c r="H563">
        <f t="shared" si="85"/>
        <v>1.7000086952464288</v>
      </c>
      <c r="I563">
        <f t="shared" si="86"/>
        <v>-1.5517082572875509</v>
      </c>
      <c r="J563">
        <f t="shared" si="87"/>
        <v>-2.2316846630142493</v>
      </c>
      <c r="K563" s="4">
        <f t="shared" si="88"/>
        <v>2</v>
      </c>
      <c r="L563" s="4">
        <f t="shared" si="89"/>
        <v>1.9999913047536566</v>
      </c>
    </row>
    <row r="564" spans="1:12">
      <c r="A564">
        <v>557</v>
      </c>
      <c r="B564">
        <v>2.8533333333333761</v>
      </c>
      <c r="C564">
        <f t="shared" si="80"/>
        <v>4.2800000000000642</v>
      </c>
      <c r="D564">
        <f t="shared" si="81"/>
        <v>5.7066666666667523</v>
      </c>
      <c r="E564">
        <f t="shared" si="82"/>
        <v>2.5680000000000387</v>
      </c>
      <c r="F564">
        <f t="shared" si="83"/>
        <v>3.5666666666667202</v>
      </c>
      <c r="G564">
        <f t="shared" si="84"/>
        <v>-3.689175365373087</v>
      </c>
      <c r="H564">
        <f t="shared" si="85"/>
        <v>1.7066753619130957</v>
      </c>
      <c r="I564">
        <f t="shared" si="86"/>
        <v>-1.5487082572875508</v>
      </c>
      <c r="J564">
        <f t="shared" si="87"/>
        <v>-2.2275179963475824</v>
      </c>
      <c r="K564" s="4">
        <f t="shared" si="88"/>
        <v>2</v>
      </c>
      <c r="L564" s="4">
        <f t="shared" si="89"/>
        <v>1.9999913047536566</v>
      </c>
    </row>
    <row r="565" spans="1:12">
      <c r="A565">
        <v>558</v>
      </c>
      <c r="B565">
        <v>2.8566666666667095</v>
      </c>
      <c r="C565">
        <f t="shared" si="80"/>
        <v>4.2850000000000641</v>
      </c>
      <c r="D565">
        <f t="shared" si="81"/>
        <v>5.7133333333334191</v>
      </c>
      <c r="E565">
        <f t="shared" si="82"/>
        <v>2.5710000000000388</v>
      </c>
      <c r="F565">
        <f t="shared" si="83"/>
        <v>3.570833333333387</v>
      </c>
      <c r="G565">
        <f t="shared" si="84"/>
        <v>-3.6841753653730871</v>
      </c>
      <c r="H565">
        <f t="shared" si="85"/>
        <v>1.7133420285797625</v>
      </c>
      <c r="I565">
        <f t="shared" si="86"/>
        <v>-1.5457082572875507</v>
      </c>
      <c r="J565">
        <f t="shared" si="87"/>
        <v>-2.2233513296809155</v>
      </c>
      <c r="K565" s="4">
        <f t="shared" si="88"/>
        <v>2</v>
      </c>
      <c r="L565" s="4">
        <f t="shared" si="89"/>
        <v>1.9999913047536566</v>
      </c>
    </row>
    <row r="566" spans="1:12">
      <c r="A566">
        <v>559</v>
      </c>
      <c r="B566">
        <v>2.860000000000043</v>
      </c>
      <c r="C566">
        <f t="shared" si="80"/>
        <v>4.2900000000000649</v>
      </c>
      <c r="D566">
        <f t="shared" si="81"/>
        <v>5.7200000000000859</v>
      </c>
      <c r="E566">
        <f t="shared" si="82"/>
        <v>2.5740000000000389</v>
      </c>
      <c r="F566">
        <f t="shared" si="83"/>
        <v>3.5750000000000535</v>
      </c>
      <c r="G566">
        <f t="shared" si="84"/>
        <v>-3.6791753653730863</v>
      </c>
      <c r="H566">
        <f t="shared" si="85"/>
        <v>1.7200086952464293</v>
      </c>
      <c r="I566">
        <f t="shared" si="86"/>
        <v>-1.5427082572875506</v>
      </c>
      <c r="J566">
        <f t="shared" si="87"/>
        <v>-2.2191846630142491</v>
      </c>
      <c r="K566" s="4">
        <f t="shared" si="88"/>
        <v>2</v>
      </c>
      <c r="L566" s="4">
        <f t="shared" si="89"/>
        <v>1.9999913047536566</v>
      </c>
    </row>
    <row r="567" spans="1:12">
      <c r="A567">
        <v>560</v>
      </c>
      <c r="B567">
        <v>2.8633333333333764</v>
      </c>
      <c r="C567">
        <f t="shared" si="80"/>
        <v>4.2950000000000648</v>
      </c>
      <c r="D567">
        <f t="shared" si="81"/>
        <v>5.7266666666667527</v>
      </c>
      <c r="E567">
        <f t="shared" si="82"/>
        <v>2.5770000000000386</v>
      </c>
      <c r="F567">
        <f t="shared" si="83"/>
        <v>3.5791666666667203</v>
      </c>
      <c r="G567">
        <f t="shared" si="84"/>
        <v>-3.6741753653730864</v>
      </c>
      <c r="H567">
        <f t="shared" si="85"/>
        <v>1.7266753619130961</v>
      </c>
      <c r="I567">
        <f t="shared" si="86"/>
        <v>-1.5397082572875509</v>
      </c>
      <c r="J567">
        <f t="shared" si="87"/>
        <v>-2.2150179963475822</v>
      </c>
      <c r="K567" s="4">
        <f t="shared" si="88"/>
        <v>2</v>
      </c>
      <c r="L567" s="4">
        <f t="shared" si="89"/>
        <v>1.9999913047536566</v>
      </c>
    </row>
    <row r="568" spans="1:12">
      <c r="A568">
        <v>561</v>
      </c>
      <c r="B568">
        <v>2.8666666666667098</v>
      </c>
      <c r="C568">
        <f t="shared" si="80"/>
        <v>4.3000000000000647</v>
      </c>
      <c r="D568">
        <f t="shared" si="81"/>
        <v>5.7333333333334195</v>
      </c>
      <c r="E568">
        <f t="shared" si="82"/>
        <v>2.5800000000000387</v>
      </c>
      <c r="F568">
        <f t="shared" si="83"/>
        <v>3.5833333333333872</v>
      </c>
      <c r="G568">
        <f t="shared" si="84"/>
        <v>-3.6691753653730865</v>
      </c>
      <c r="H568">
        <f t="shared" si="85"/>
        <v>1.7333420285797629</v>
      </c>
      <c r="I568">
        <f t="shared" si="86"/>
        <v>-1.5367082572875508</v>
      </c>
      <c r="J568">
        <f t="shared" si="87"/>
        <v>-2.2108513296809154</v>
      </c>
      <c r="K568" s="4">
        <f t="shared" si="88"/>
        <v>2</v>
      </c>
      <c r="L568" s="4">
        <f t="shared" si="89"/>
        <v>1.9999913047536566</v>
      </c>
    </row>
    <row r="569" spans="1:12">
      <c r="A569">
        <v>562</v>
      </c>
      <c r="B569">
        <v>2.8700000000000432</v>
      </c>
      <c r="C569">
        <f t="shared" si="80"/>
        <v>4.3050000000000646</v>
      </c>
      <c r="D569">
        <f t="shared" si="81"/>
        <v>5.7400000000000864</v>
      </c>
      <c r="E569">
        <f t="shared" si="82"/>
        <v>2.5830000000000388</v>
      </c>
      <c r="F569">
        <f t="shared" si="83"/>
        <v>3.5875000000000541</v>
      </c>
      <c r="G569">
        <f t="shared" si="84"/>
        <v>-3.6641753653730866</v>
      </c>
      <c r="H569">
        <f t="shared" si="85"/>
        <v>1.7400086952464298</v>
      </c>
      <c r="I569">
        <f t="shared" si="86"/>
        <v>-1.5337082572875507</v>
      </c>
      <c r="J569">
        <f t="shared" si="87"/>
        <v>-2.2066846630142485</v>
      </c>
      <c r="K569" s="4">
        <f t="shared" si="88"/>
        <v>2</v>
      </c>
      <c r="L569" s="4">
        <f t="shared" si="89"/>
        <v>1.9999913047536566</v>
      </c>
    </row>
    <row r="570" spans="1:12">
      <c r="A570">
        <v>563</v>
      </c>
      <c r="B570">
        <v>2.8733333333333766</v>
      </c>
      <c r="C570">
        <f t="shared" si="80"/>
        <v>4.3100000000000644</v>
      </c>
      <c r="D570">
        <f t="shared" si="81"/>
        <v>5.7466666666667532</v>
      </c>
      <c r="E570">
        <f t="shared" si="82"/>
        <v>2.5860000000000389</v>
      </c>
      <c r="F570">
        <f t="shared" si="83"/>
        <v>3.591666666666721</v>
      </c>
      <c r="G570">
        <f t="shared" si="84"/>
        <v>-3.6591753653730867</v>
      </c>
      <c r="H570">
        <f t="shared" si="85"/>
        <v>1.7466753619130966</v>
      </c>
      <c r="I570">
        <f t="shared" si="86"/>
        <v>-1.5307082572875506</v>
      </c>
      <c r="J570">
        <f t="shared" si="87"/>
        <v>-2.2025179963475816</v>
      </c>
      <c r="K570" s="4">
        <f t="shared" si="88"/>
        <v>2</v>
      </c>
      <c r="L570" s="4">
        <f t="shared" si="89"/>
        <v>1.9999913047536566</v>
      </c>
    </row>
    <row r="571" spans="1:12">
      <c r="A571">
        <v>564</v>
      </c>
      <c r="B571">
        <v>2.87666666666671</v>
      </c>
      <c r="C571">
        <f t="shared" si="80"/>
        <v>4.3150000000000652</v>
      </c>
      <c r="D571">
        <f t="shared" si="81"/>
        <v>5.75333333333342</v>
      </c>
      <c r="E571">
        <f t="shared" si="82"/>
        <v>2.589000000000039</v>
      </c>
      <c r="F571">
        <f t="shared" si="83"/>
        <v>3.5958333333333874</v>
      </c>
      <c r="G571">
        <f t="shared" si="84"/>
        <v>-3.654175365373086</v>
      </c>
      <c r="H571">
        <f t="shared" si="85"/>
        <v>1.7533420285797634</v>
      </c>
      <c r="I571">
        <f t="shared" si="86"/>
        <v>-1.5277082572875504</v>
      </c>
      <c r="J571">
        <f t="shared" si="87"/>
        <v>-2.1983513296809152</v>
      </c>
      <c r="K571" s="4">
        <f t="shared" si="88"/>
        <v>2</v>
      </c>
      <c r="L571" s="4">
        <f t="shared" si="89"/>
        <v>1.9999913047536566</v>
      </c>
    </row>
    <row r="572" spans="1:12">
      <c r="A572">
        <v>565</v>
      </c>
      <c r="B572">
        <v>2.8800000000000434</v>
      </c>
      <c r="C572">
        <f t="shared" si="80"/>
        <v>4.3200000000000651</v>
      </c>
      <c r="D572">
        <f t="shared" si="81"/>
        <v>5.7600000000000868</v>
      </c>
      <c r="E572">
        <f t="shared" si="82"/>
        <v>2.5920000000000392</v>
      </c>
      <c r="F572">
        <f t="shared" si="83"/>
        <v>3.6000000000000543</v>
      </c>
      <c r="G572">
        <f t="shared" si="84"/>
        <v>-3.6491753653730861</v>
      </c>
      <c r="H572">
        <f t="shared" si="85"/>
        <v>1.7600086952464302</v>
      </c>
      <c r="I572">
        <f t="shared" si="86"/>
        <v>-1.5247082572875503</v>
      </c>
      <c r="J572">
        <f t="shared" si="87"/>
        <v>-2.1941846630142483</v>
      </c>
      <c r="K572" s="4">
        <f t="shared" si="88"/>
        <v>2</v>
      </c>
      <c r="L572" s="4">
        <f t="shared" si="89"/>
        <v>1.9999913047536566</v>
      </c>
    </row>
    <row r="573" spans="1:12">
      <c r="A573">
        <v>566</v>
      </c>
      <c r="B573">
        <v>2.8833333333333768</v>
      </c>
      <c r="C573">
        <f t="shared" si="80"/>
        <v>4.325000000000065</v>
      </c>
      <c r="D573">
        <f t="shared" si="81"/>
        <v>5.7666666666667536</v>
      </c>
      <c r="E573">
        <f t="shared" si="82"/>
        <v>2.5950000000000393</v>
      </c>
      <c r="F573">
        <f t="shared" si="83"/>
        <v>3.6041666666667211</v>
      </c>
      <c r="G573">
        <f t="shared" si="84"/>
        <v>-3.6441753653730862</v>
      </c>
      <c r="H573">
        <f t="shared" si="85"/>
        <v>1.766675361913097</v>
      </c>
      <c r="I573">
        <f t="shared" si="86"/>
        <v>-1.5217082572875502</v>
      </c>
      <c r="J573">
        <f t="shared" si="87"/>
        <v>-2.1900179963475814</v>
      </c>
      <c r="K573" s="4">
        <f t="shared" si="88"/>
        <v>2</v>
      </c>
      <c r="L573" s="4">
        <f t="shared" si="89"/>
        <v>1.9999913047536566</v>
      </c>
    </row>
    <row r="574" spans="1:12">
      <c r="A574">
        <v>567</v>
      </c>
      <c r="B574">
        <v>2.8866666666667102</v>
      </c>
      <c r="C574">
        <f t="shared" si="80"/>
        <v>4.3300000000000658</v>
      </c>
      <c r="D574">
        <f t="shared" si="81"/>
        <v>5.7733333333334205</v>
      </c>
      <c r="E574">
        <f t="shared" si="82"/>
        <v>2.5980000000000394</v>
      </c>
      <c r="F574">
        <f t="shared" si="83"/>
        <v>3.6083333333333876</v>
      </c>
      <c r="G574">
        <f t="shared" si="84"/>
        <v>-3.6391753653730854</v>
      </c>
      <c r="H574">
        <f t="shared" si="85"/>
        <v>1.7733420285797639</v>
      </c>
      <c r="I574">
        <f t="shared" si="86"/>
        <v>-1.5187082572875501</v>
      </c>
      <c r="J574">
        <f t="shared" si="87"/>
        <v>-2.185851329680915</v>
      </c>
      <c r="K574" s="4">
        <f t="shared" si="88"/>
        <v>2</v>
      </c>
      <c r="L574" s="4">
        <f t="shared" si="89"/>
        <v>1.9999913047536566</v>
      </c>
    </row>
    <row r="575" spans="1:12">
      <c r="A575">
        <v>568</v>
      </c>
      <c r="B575">
        <v>2.8900000000000436</v>
      </c>
      <c r="C575">
        <f t="shared" si="80"/>
        <v>4.3350000000000657</v>
      </c>
      <c r="D575">
        <f t="shared" si="81"/>
        <v>5.7800000000000873</v>
      </c>
      <c r="E575">
        <f t="shared" si="82"/>
        <v>2.6010000000000395</v>
      </c>
      <c r="F575">
        <f t="shared" si="83"/>
        <v>3.6125000000000544</v>
      </c>
      <c r="G575">
        <f t="shared" si="84"/>
        <v>-3.6341753653730855</v>
      </c>
      <c r="H575">
        <f t="shared" si="85"/>
        <v>1.7800086952464307</v>
      </c>
      <c r="I575">
        <f t="shared" si="86"/>
        <v>-1.51570825728755</v>
      </c>
      <c r="J575">
        <f t="shared" si="87"/>
        <v>-2.1816846630142481</v>
      </c>
      <c r="K575" s="4">
        <f t="shared" si="88"/>
        <v>2</v>
      </c>
      <c r="L575" s="4">
        <f t="shared" si="89"/>
        <v>1.9999913047536566</v>
      </c>
    </row>
    <row r="576" spans="1:12">
      <c r="A576">
        <v>569</v>
      </c>
      <c r="B576">
        <v>2.8933333333333771</v>
      </c>
      <c r="C576">
        <f t="shared" si="80"/>
        <v>4.3400000000000656</v>
      </c>
      <c r="D576">
        <f t="shared" si="81"/>
        <v>5.7866666666667541</v>
      </c>
      <c r="E576">
        <f t="shared" si="82"/>
        <v>2.6040000000000396</v>
      </c>
      <c r="F576">
        <f t="shared" si="83"/>
        <v>3.6166666666667213</v>
      </c>
      <c r="G576">
        <f t="shared" si="84"/>
        <v>-3.6291753653730856</v>
      </c>
      <c r="H576">
        <f t="shared" si="85"/>
        <v>1.7866753619130975</v>
      </c>
      <c r="I576">
        <f t="shared" si="86"/>
        <v>-1.5127082572875499</v>
      </c>
      <c r="J576">
        <f t="shared" si="87"/>
        <v>-2.1775179963475813</v>
      </c>
      <c r="K576" s="4">
        <f t="shared" si="88"/>
        <v>2</v>
      </c>
      <c r="L576" s="4">
        <f t="shared" si="89"/>
        <v>1.9999913047536566</v>
      </c>
    </row>
    <row r="577" spans="1:12">
      <c r="A577">
        <v>570</v>
      </c>
      <c r="B577">
        <v>2.8966666666667105</v>
      </c>
      <c r="C577">
        <f t="shared" si="80"/>
        <v>4.3450000000000655</v>
      </c>
      <c r="D577">
        <f t="shared" si="81"/>
        <v>5.7933333333334209</v>
      </c>
      <c r="E577">
        <f t="shared" si="82"/>
        <v>2.6070000000000393</v>
      </c>
      <c r="F577">
        <f t="shared" si="83"/>
        <v>3.6208333333333882</v>
      </c>
      <c r="G577">
        <f t="shared" si="84"/>
        <v>-3.6241753653730857</v>
      </c>
      <c r="H577">
        <f t="shared" si="85"/>
        <v>1.7933420285797643</v>
      </c>
      <c r="I577">
        <f t="shared" si="86"/>
        <v>-1.5097082572875502</v>
      </c>
      <c r="J577">
        <f t="shared" si="87"/>
        <v>-2.1733513296809144</v>
      </c>
      <c r="K577" s="4">
        <f t="shared" si="88"/>
        <v>2</v>
      </c>
      <c r="L577" s="4">
        <f t="shared" si="89"/>
        <v>1.9999913047536566</v>
      </c>
    </row>
    <row r="578" spans="1:12">
      <c r="A578">
        <v>571</v>
      </c>
      <c r="B578">
        <v>2.9000000000000439</v>
      </c>
      <c r="C578">
        <f t="shared" si="80"/>
        <v>4.3500000000000654</v>
      </c>
      <c r="D578">
        <f t="shared" si="81"/>
        <v>5.8000000000000878</v>
      </c>
      <c r="E578">
        <f t="shared" si="82"/>
        <v>2.6100000000000394</v>
      </c>
      <c r="F578">
        <f t="shared" si="83"/>
        <v>3.6250000000000551</v>
      </c>
      <c r="G578">
        <f t="shared" si="84"/>
        <v>-3.6191753653730858</v>
      </c>
      <c r="H578">
        <f t="shared" si="85"/>
        <v>1.8000086952464311</v>
      </c>
      <c r="I578">
        <f t="shared" si="86"/>
        <v>-1.5067082572875501</v>
      </c>
      <c r="J578">
        <f t="shared" si="87"/>
        <v>-2.1691846630142475</v>
      </c>
      <c r="K578" s="4">
        <f t="shared" si="88"/>
        <v>2</v>
      </c>
      <c r="L578" s="4">
        <f t="shared" si="89"/>
        <v>1.9999913047536566</v>
      </c>
    </row>
    <row r="579" spans="1:12">
      <c r="A579">
        <v>572</v>
      </c>
      <c r="B579">
        <v>2.9033333333333773</v>
      </c>
      <c r="C579">
        <f t="shared" si="80"/>
        <v>4.3550000000000662</v>
      </c>
      <c r="D579">
        <f t="shared" si="81"/>
        <v>5.8066666666667546</v>
      </c>
      <c r="E579">
        <f t="shared" si="82"/>
        <v>2.6130000000000395</v>
      </c>
      <c r="F579">
        <f t="shared" si="83"/>
        <v>3.6291666666667215</v>
      </c>
      <c r="G579">
        <f t="shared" si="84"/>
        <v>-3.614175365373085</v>
      </c>
      <c r="H579">
        <f t="shared" si="85"/>
        <v>1.806675361913098</v>
      </c>
      <c r="I579">
        <f t="shared" si="86"/>
        <v>-1.50370825728755</v>
      </c>
      <c r="J579">
        <f t="shared" si="87"/>
        <v>-2.1650179963475811</v>
      </c>
      <c r="K579" s="4">
        <f t="shared" si="88"/>
        <v>2</v>
      </c>
      <c r="L579" s="4">
        <f t="shared" si="89"/>
        <v>1.9999913047536566</v>
      </c>
    </row>
    <row r="580" spans="1:12">
      <c r="A580">
        <v>573</v>
      </c>
      <c r="B580">
        <v>2.9066666666667107</v>
      </c>
      <c r="C580">
        <f t="shared" si="80"/>
        <v>4.360000000000066</v>
      </c>
      <c r="D580">
        <f t="shared" si="81"/>
        <v>5.8133333333334214</v>
      </c>
      <c r="E580">
        <f t="shared" si="82"/>
        <v>2.6160000000000396</v>
      </c>
      <c r="F580">
        <f t="shared" si="83"/>
        <v>3.6333333333333884</v>
      </c>
      <c r="G580">
        <f t="shared" si="84"/>
        <v>-3.6091753653730851</v>
      </c>
      <c r="H580">
        <f t="shared" si="85"/>
        <v>1.8133420285797648</v>
      </c>
      <c r="I580">
        <f t="shared" si="86"/>
        <v>-1.5007082572875499</v>
      </c>
      <c r="J580">
        <f t="shared" si="87"/>
        <v>-2.1608513296809142</v>
      </c>
      <c r="K580" s="4">
        <f t="shared" si="88"/>
        <v>2</v>
      </c>
      <c r="L580" s="4">
        <f t="shared" si="89"/>
        <v>1.9999913047536566</v>
      </c>
    </row>
    <row r="581" spans="1:12">
      <c r="A581">
        <v>574</v>
      </c>
      <c r="B581">
        <v>2.9100000000000441</v>
      </c>
      <c r="C581">
        <f t="shared" si="80"/>
        <v>4.3650000000000659</v>
      </c>
      <c r="D581">
        <f t="shared" si="81"/>
        <v>5.8200000000000882</v>
      </c>
      <c r="E581">
        <f t="shared" si="82"/>
        <v>2.6190000000000397</v>
      </c>
      <c r="F581">
        <f t="shared" si="83"/>
        <v>3.6375000000000552</v>
      </c>
      <c r="G581">
        <f t="shared" si="84"/>
        <v>-3.6041753653730852</v>
      </c>
      <c r="H581">
        <f t="shared" si="85"/>
        <v>1.8200086952464316</v>
      </c>
      <c r="I581">
        <f t="shared" si="86"/>
        <v>-1.4977082572875497</v>
      </c>
      <c r="J581">
        <f t="shared" si="87"/>
        <v>-2.1566846630142473</v>
      </c>
      <c r="K581" s="4">
        <f t="shared" si="88"/>
        <v>2</v>
      </c>
      <c r="L581" s="4">
        <f t="shared" si="89"/>
        <v>1.9999913047536566</v>
      </c>
    </row>
    <row r="582" spans="1:12">
      <c r="A582">
        <v>575</v>
      </c>
      <c r="B582">
        <v>2.9133333333333775</v>
      </c>
      <c r="C582">
        <f t="shared" si="80"/>
        <v>4.3700000000000667</v>
      </c>
      <c r="D582">
        <f t="shared" si="81"/>
        <v>5.826666666666755</v>
      </c>
      <c r="E582">
        <f t="shared" si="82"/>
        <v>2.6220000000000399</v>
      </c>
      <c r="F582">
        <f t="shared" si="83"/>
        <v>3.6416666666667217</v>
      </c>
      <c r="G582">
        <f t="shared" si="84"/>
        <v>-3.5991753653730845</v>
      </c>
      <c r="H582">
        <f t="shared" si="85"/>
        <v>1.8266753619130984</v>
      </c>
      <c r="I582">
        <f t="shared" si="86"/>
        <v>-1.4947082572875496</v>
      </c>
      <c r="J582">
        <f t="shared" si="87"/>
        <v>-2.1525179963475809</v>
      </c>
      <c r="K582" s="4">
        <f t="shared" si="88"/>
        <v>2</v>
      </c>
      <c r="L582" s="4">
        <f t="shared" si="89"/>
        <v>1.9999913047536566</v>
      </c>
    </row>
    <row r="583" spans="1:12">
      <c r="A583">
        <v>576</v>
      </c>
      <c r="B583">
        <v>2.9166666666667109</v>
      </c>
      <c r="C583">
        <f t="shared" si="80"/>
        <v>4.3750000000000666</v>
      </c>
      <c r="D583">
        <f t="shared" si="81"/>
        <v>5.8333333333334219</v>
      </c>
      <c r="E583">
        <f t="shared" si="82"/>
        <v>2.62500000000004</v>
      </c>
      <c r="F583">
        <f t="shared" si="83"/>
        <v>3.6458333333333885</v>
      </c>
      <c r="G583">
        <f t="shared" si="84"/>
        <v>-3.5941753653730846</v>
      </c>
      <c r="H583">
        <f t="shared" si="85"/>
        <v>1.8333420285797652</v>
      </c>
      <c r="I583">
        <f t="shared" si="86"/>
        <v>-1.4917082572875495</v>
      </c>
      <c r="J583">
        <f t="shared" si="87"/>
        <v>-2.148351329680914</v>
      </c>
      <c r="K583" s="4">
        <f t="shared" si="88"/>
        <v>2</v>
      </c>
      <c r="L583" s="4">
        <f t="shared" si="89"/>
        <v>1.9999913047536566</v>
      </c>
    </row>
    <row r="584" spans="1:12">
      <c r="A584">
        <v>577</v>
      </c>
      <c r="B584">
        <v>2.9200000000000443</v>
      </c>
      <c r="C584">
        <f t="shared" ref="C584:C607" si="90">B584*$C$2</f>
        <v>4.3800000000000665</v>
      </c>
      <c r="D584">
        <f t="shared" ref="D584:D607" si="91">B584*$D$2</f>
        <v>5.8400000000000887</v>
      </c>
      <c r="E584">
        <f t="shared" ref="E584:E607" si="92">B584*$E$2</f>
        <v>2.6280000000000401</v>
      </c>
      <c r="F584">
        <f t="shared" ref="F584:F607" si="93">B584*$F$2</f>
        <v>3.6500000000000554</v>
      </c>
      <c r="G584">
        <f t="shared" si="84"/>
        <v>-3.5891753653730847</v>
      </c>
      <c r="H584">
        <f t="shared" si="85"/>
        <v>1.8400086952464321</v>
      </c>
      <c r="I584">
        <f t="shared" si="86"/>
        <v>-1.4887082572875494</v>
      </c>
      <c r="J584">
        <f t="shared" si="87"/>
        <v>-2.1441846630142471</v>
      </c>
      <c r="K584" s="4">
        <f t="shared" si="88"/>
        <v>2</v>
      </c>
      <c r="L584" s="4">
        <f t="shared" si="89"/>
        <v>1.9999913047536566</v>
      </c>
    </row>
    <row r="585" spans="1:12">
      <c r="A585">
        <v>578</v>
      </c>
      <c r="B585">
        <v>2.9233333333333777</v>
      </c>
      <c r="C585">
        <f t="shared" si="90"/>
        <v>4.3850000000000664</v>
      </c>
      <c r="D585">
        <f t="shared" si="91"/>
        <v>5.8466666666667555</v>
      </c>
      <c r="E585">
        <f t="shared" si="92"/>
        <v>2.6310000000000402</v>
      </c>
      <c r="F585">
        <f t="shared" si="93"/>
        <v>3.6541666666667223</v>
      </c>
      <c r="G585">
        <f t="shared" ref="G585:G607" si="94">C585-$C$4</f>
        <v>-3.5841753653730848</v>
      </c>
      <c r="H585">
        <f t="shared" ref="H585:H607" si="95">D585-$D$4</f>
        <v>1.8466753619130989</v>
      </c>
      <c r="I585">
        <f t="shared" ref="I585:I607" si="96">E585-$E$4</f>
        <v>-1.4857082572875493</v>
      </c>
      <c r="J585">
        <f t="shared" ref="J585:J607" si="97">F585-$F$4</f>
        <v>-2.1400179963475803</v>
      </c>
      <c r="K585" s="4">
        <f t="shared" ref="K585:K607" si="98">IF(MAX(G585:J585)&lt;0,0,MATCH(MAX(G585:J585),G585:J585,0))</f>
        <v>2</v>
      </c>
      <c r="L585" s="4">
        <f t="shared" ref="L585:L607" si="99">IF(K585=0,0,INDEX($C$5:$F$5,1,K585))</f>
        <v>1.9999913047536566</v>
      </c>
    </row>
    <row r="586" spans="1:12">
      <c r="A586">
        <v>579</v>
      </c>
      <c r="B586">
        <v>2.9266666666667112</v>
      </c>
      <c r="C586">
        <f t="shared" si="90"/>
        <v>4.3900000000000663</v>
      </c>
      <c r="D586">
        <f t="shared" si="91"/>
        <v>5.8533333333334223</v>
      </c>
      <c r="E586">
        <f t="shared" si="92"/>
        <v>2.6340000000000403</v>
      </c>
      <c r="F586">
        <f t="shared" si="93"/>
        <v>3.6583333333333892</v>
      </c>
      <c r="G586">
        <f t="shared" si="94"/>
        <v>-3.5791753653730849</v>
      </c>
      <c r="H586">
        <f t="shared" si="95"/>
        <v>1.8533420285797657</v>
      </c>
      <c r="I586">
        <f t="shared" si="96"/>
        <v>-1.4827082572875492</v>
      </c>
      <c r="J586">
        <f t="shared" si="97"/>
        <v>-2.1358513296809134</v>
      </c>
      <c r="K586" s="4">
        <f t="shared" si="98"/>
        <v>2</v>
      </c>
      <c r="L586" s="4">
        <f t="shared" si="99"/>
        <v>1.9999913047536566</v>
      </c>
    </row>
    <row r="587" spans="1:12">
      <c r="A587">
        <v>580</v>
      </c>
      <c r="B587">
        <v>2.9300000000000446</v>
      </c>
      <c r="C587">
        <f t="shared" si="90"/>
        <v>4.3950000000000671</v>
      </c>
      <c r="D587">
        <f t="shared" si="91"/>
        <v>5.8600000000000891</v>
      </c>
      <c r="E587">
        <f t="shared" si="92"/>
        <v>2.63700000000004</v>
      </c>
      <c r="F587">
        <f t="shared" si="93"/>
        <v>3.6625000000000556</v>
      </c>
      <c r="G587">
        <f t="shared" si="94"/>
        <v>-3.5741753653730841</v>
      </c>
      <c r="H587">
        <f t="shared" si="95"/>
        <v>1.8600086952464325</v>
      </c>
      <c r="I587">
        <f t="shared" si="96"/>
        <v>-1.4797082572875495</v>
      </c>
      <c r="J587">
        <f t="shared" si="97"/>
        <v>-2.131684663014247</v>
      </c>
      <c r="K587" s="4">
        <f t="shared" si="98"/>
        <v>2</v>
      </c>
      <c r="L587" s="4">
        <f t="shared" si="99"/>
        <v>1.9999913047536566</v>
      </c>
    </row>
    <row r="588" spans="1:12">
      <c r="A588">
        <v>581</v>
      </c>
      <c r="B588">
        <v>2.933333333333378</v>
      </c>
      <c r="C588">
        <f t="shared" si="90"/>
        <v>4.400000000000067</v>
      </c>
      <c r="D588">
        <f t="shared" si="91"/>
        <v>5.866666666666756</v>
      </c>
      <c r="E588">
        <f t="shared" si="92"/>
        <v>2.6400000000000401</v>
      </c>
      <c r="F588">
        <f t="shared" si="93"/>
        <v>3.6666666666667225</v>
      </c>
      <c r="G588">
        <f t="shared" si="94"/>
        <v>-3.5691753653730842</v>
      </c>
      <c r="H588">
        <f t="shared" si="95"/>
        <v>1.8666753619130994</v>
      </c>
      <c r="I588">
        <f t="shared" si="96"/>
        <v>-1.4767082572875494</v>
      </c>
      <c r="J588">
        <f t="shared" si="97"/>
        <v>-2.1275179963475801</v>
      </c>
      <c r="K588" s="4">
        <f t="shared" si="98"/>
        <v>2</v>
      </c>
      <c r="L588" s="4">
        <f t="shared" si="99"/>
        <v>1.9999913047536566</v>
      </c>
    </row>
    <row r="589" spans="1:12">
      <c r="A589">
        <v>582</v>
      </c>
      <c r="B589">
        <v>2.9366666666667114</v>
      </c>
      <c r="C589">
        <f t="shared" si="90"/>
        <v>4.4050000000000669</v>
      </c>
      <c r="D589">
        <f t="shared" si="91"/>
        <v>5.8733333333334228</v>
      </c>
      <c r="E589">
        <f t="shared" si="92"/>
        <v>2.6430000000000402</v>
      </c>
      <c r="F589">
        <f t="shared" si="93"/>
        <v>3.6708333333333893</v>
      </c>
      <c r="G589">
        <f t="shared" si="94"/>
        <v>-3.5641753653730843</v>
      </c>
      <c r="H589">
        <f t="shared" si="95"/>
        <v>1.8733420285797662</v>
      </c>
      <c r="I589">
        <f t="shared" si="96"/>
        <v>-1.4737082572875493</v>
      </c>
      <c r="J589">
        <f t="shared" si="97"/>
        <v>-2.1233513296809132</v>
      </c>
      <c r="K589" s="4">
        <f t="shared" si="98"/>
        <v>2</v>
      </c>
      <c r="L589" s="4">
        <f t="shared" si="99"/>
        <v>1.9999913047536566</v>
      </c>
    </row>
    <row r="590" spans="1:12">
      <c r="A590">
        <v>583</v>
      </c>
      <c r="B590">
        <v>2.9400000000000448</v>
      </c>
      <c r="C590">
        <f t="shared" si="90"/>
        <v>4.4100000000000676</v>
      </c>
      <c r="D590">
        <f t="shared" si="91"/>
        <v>5.8800000000000896</v>
      </c>
      <c r="E590">
        <f t="shared" si="92"/>
        <v>2.6460000000000403</v>
      </c>
      <c r="F590">
        <f t="shared" si="93"/>
        <v>3.6750000000000558</v>
      </c>
      <c r="G590">
        <f t="shared" si="94"/>
        <v>-3.5591753653730835</v>
      </c>
      <c r="H590">
        <f t="shared" si="95"/>
        <v>1.880008695246433</v>
      </c>
      <c r="I590">
        <f t="shared" si="96"/>
        <v>-1.4707082572875492</v>
      </c>
      <c r="J590">
        <f t="shared" si="97"/>
        <v>-2.1191846630142468</v>
      </c>
      <c r="K590" s="4">
        <f t="shared" si="98"/>
        <v>2</v>
      </c>
      <c r="L590" s="4">
        <f t="shared" si="99"/>
        <v>1.9999913047536566</v>
      </c>
    </row>
    <row r="591" spans="1:12">
      <c r="A591">
        <v>584</v>
      </c>
      <c r="B591">
        <v>2.9433333333333782</v>
      </c>
      <c r="C591">
        <f t="shared" si="90"/>
        <v>4.4150000000000675</v>
      </c>
      <c r="D591">
        <f t="shared" si="91"/>
        <v>5.8866666666667564</v>
      </c>
      <c r="E591">
        <f t="shared" si="92"/>
        <v>2.6490000000000404</v>
      </c>
      <c r="F591">
        <f t="shared" si="93"/>
        <v>3.6791666666667227</v>
      </c>
      <c r="G591">
        <f t="shared" si="94"/>
        <v>-3.5541753653730837</v>
      </c>
      <c r="H591">
        <f t="shared" si="95"/>
        <v>1.8866753619130998</v>
      </c>
      <c r="I591">
        <f t="shared" si="96"/>
        <v>-1.4677082572875491</v>
      </c>
      <c r="J591">
        <f t="shared" si="97"/>
        <v>-2.1150179963475799</v>
      </c>
      <c r="K591" s="4">
        <f t="shared" si="98"/>
        <v>2</v>
      </c>
      <c r="L591" s="4">
        <f t="shared" si="99"/>
        <v>1.9999913047536566</v>
      </c>
    </row>
    <row r="592" spans="1:12">
      <c r="A592">
        <v>585</v>
      </c>
      <c r="B592">
        <v>2.9466666666667116</v>
      </c>
      <c r="C592">
        <f t="shared" si="90"/>
        <v>4.4200000000000674</v>
      </c>
      <c r="D592">
        <f t="shared" si="91"/>
        <v>5.8933333333334232</v>
      </c>
      <c r="E592">
        <f t="shared" si="92"/>
        <v>2.6520000000000405</v>
      </c>
      <c r="F592">
        <f t="shared" si="93"/>
        <v>3.6833333333333895</v>
      </c>
      <c r="G592">
        <f t="shared" si="94"/>
        <v>-3.5491753653730838</v>
      </c>
      <c r="H592">
        <f t="shared" si="95"/>
        <v>1.8933420285797666</v>
      </c>
      <c r="I592">
        <f t="shared" si="96"/>
        <v>-1.4647082572875489</v>
      </c>
      <c r="J592">
        <f t="shared" si="97"/>
        <v>-2.110851329680913</v>
      </c>
      <c r="K592" s="4">
        <f t="shared" si="98"/>
        <v>2</v>
      </c>
      <c r="L592" s="4">
        <f t="shared" si="99"/>
        <v>1.9999913047536566</v>
      </c>
    </row>
    <row r="593" spans="1:12">
      <c r="A593">
        <v>586</v>
      </c>
      <c r="B593">
        <v>2.950000000000045</v>
      </c>
      <c r="C593">
        <f t="shared" si="90"/>
        <v>4.4250000000000673</v>
      </c>
      <c r="D593">
        <f t="shared" si="91"/>
        <v>5.9000000000000901</v>
      </c>
      <c r="E593">
        <f t="shared" si="92"/>
        <v>2.6550000000000407</v>
      </c>
      <c r="F593">
        <f t="shared" si="93"/>
        <v>3.6875000000000564</v>
      </c>
      <c r="G593">
        <f t="shared" si="94"/>
        <v>-3.5441753653730839</v>
      </c>
      <c r="H593">
        <f t="shared" si="95"/>
        <v>1.9000086952464335</v>
      </c>
      <c r="I593">
        <f t="shared" si="96"/>
        <v>-1.4617082572875488</v>
      </c>
      <c r="J593">
        <f t="shared" si="97"/>
        <v>-2.1066846630142462</v>
      </c>
      <c r="K593" s="4">
        <f t="shared" si="98"/>
        <v>2</v>
      </c>
      <c r="L593" s="4">
        <f t="shared" si="99"/>
        <v>1.9999913047536566</v>
      </c>
    </row>
    <row r="594" spans="1:12">
      <c r="A594">
        <v>587</v>
      </c>
      <c r="B594">
        <v>2.9533333333333784</v>
      </c>
      <c r="C594">
        <f t="shared" si="90"/>
        <v>4.4300000000000672</v>
      </c>
      <c r="D594">
        <f t="shared" si="91"/>
        <v>5.9066666666667569</v>
      </c>
      <c r="E594">
        <f t="shared" si="92"/>
        <v>2.6580000000000408</v>
      </c>
      <c r="F594">
        <f t="shared" si="93"/>
        <v>3.6916666666667233</v>
      </c>
      <c r="G594">
        <f t="shared" si="94"/>
        <v>-3.539175365373084</v>
      </c>
      <c r="H594">
        <f t="shared" si="95"/>
        <v>1.9066753619131003</v>
      </c>
      <c r="I594">
        <f t="shared" si="96"/>
        <v>-1.4587082572875487</v>
      </c>
      <c r="J594">
        <f t="shared" si="97"/>
        <v>-2.1025179963475793</v>
      </c>
      <c r="K594" s="4">
        <f t="shared" si="98"/>
        <v>2</v>
      </c>
      <c r="L594" s="4">
        <f t="shared" si="99"/>
        <v>1.9999913047536566</v>
      </c>
    </row>
    <row r="595" spans="1:12">
      <c r="A595">
        <v>588</v>
      </c>
      <c r="B595">
        <v>2.9566666666667119</v>
      </c>
      <c r="C595">
        <f t="shared" si="90"/>
        <v>4.435000000000068</v>
      </c>
      <c r="D595">
        <f t="shared" si="91"/>
        <v>5.9133333333334237</v>
      </c>
      <c r="E595">
        <f t="shared" si="92"/>
        <v>2.6610000000000409</v>
      </c>
      <c r="F595">
        <f t="shared" si="93"/>
        <v>3.6958333333333897</v>
      </c>
      <c r="G595">
        <f t="shared" si="94"/>
        <v>-3.5341753653730832</v>
      </c>
      <c r="H595">
        <f t="shared" si="95"/>
        <v>1.9133420285797671</v>
      </c>
      <c r="I595">
        <f t="shared" si="96"/>
        <v>-1.4557082572875486</v>
      </c>
      <c r="J595">
        <f t="shared" si="97"/>
        <v>-2.0983513296809129</v>
      </c>
      <c r="K595" s="4">
        <f t="shared" si="98"/>
        <v>2</v>
      </c>
      <c r="L595" s="4">
        <f t="shared" si="99"/>
        <v>1.9999913047536566</v>
      </c>
    </row>
    <row r="596" spans="1:12">
      <c r="A596">
        <v>589</v>
      </c>
      <c r="B596">
        <v>2.9600000000000453</v>
      </c>
      <c r="C596">
        <f t="shared" si="90"/>
        <v>4.4400000000000679</v>
      </c>
      <c r="D596">
        <f t="shared" si="91"/>
        <v>5.9200000000000905</v>
      </c>
      <c r="E596">
        <f t="shared" si="92"/>
        <v>2.664000000000041</v>
      </c>
      <c r="F596">
        <f t="shared" si="93"/>
        <v>3.7000000000000566</v>
      </c>
      <c r="G596">
        <f t="shared" si="94"/>
        <v>-3.5291753653730833</v>
      </c>
      <c r="H596">
        <f t="shared" si="95"/>
        <v>1.9200086952464339</v>
      </c>
      <c r="I596">
        <f t="shared" si="96"/>
        <v>-1.4527082572875485</v>
      </c>
      <c r="J596">
        <f t="shared" si="97"/>
        <v>-2.094184663014246</v>
      </c>
      <c r="K596" s="4">
        <f t="shared" si="98"/>
        <v>2</v>
      </c>
      <c r="L596" s="4">
        <f t="shared" si="99"/>
        <v>1.9999913047536566</v>
      </c>
    </row>
    <row r="597" spans="1:12">
      <c r="A597">
        <v>590</v>
      </c>
      <c r="B597">
        <v>2.9633333333333787</v>
      </c>
      <c r="C597">
        <f t="shared" si="90"/>
        <v>4.4450000000000678</v>
      </c>
      <c r="D597">
        <f t="shared" si="91"/>
        <v>5.9266666666667573</v>
      </c>
      <c r="E597">
        <f t="shared" si="92"/>
        <v>2.6670000000000407</v>
      </c>
      <c r="F597">
        <f t="shared" si="93"/>
        <v>3.7041666666667235</v>
      </c>
      <c r="G597">
        <f t="shared" si="94"/>
        <v>-3.5241753653730834</v>
      </c>
      <c r="H597">
        <f t="shared" si="95"/>
        <v>1.9266753619131007</v>
      </c>
      <c r="I597">
        <f t="shared" si="96"/>
        <v>-1.4497082572875488</v>
      </c>
      <c r="J597">
        <f t="shared" si="97"/>
        <v>-2.0900179963475791</v>
      </c>
      <c r="K597" s="4">
        <f t="shared" si="98"/>
        <v>2</v>
      </c>
      <c r="L597" s="4">
        <f t="shared" si="99"/>
        <v>1.9999913047536566</v>
      </c>
    </row>
    <row r="598" spans="1:12">
      <c r="A598">
        <v>591</v>
      </c>
      <c r="B598">
        <v>2.9666666666667121</v>
      </c>
      <c r="C598">
        <f t="shared" si="90"/>
        <v>4.4500000000000686</v>
      </c>
      <c r="D598">
        <f t="shared" si="91"/>
        <v>5.9333333333334242</v>
      </c>
      <c r="E598">
        <f t="shared" si="92"/>
        <v>2.6700000000000408</v>
      </c>
      <c r="F598">
        <f t="shared" si="93"/>
        <v>3.7083333333333899</v>
      </c>
      <c r="G598">
        <f t="shared" si="94"/>
        <v>-3.5191753653730826</v>
      </c>
      <c r="H598">
        <f t="shared" si="95"/>
        <v>1.9333420285797676</v>
      </c>
      <c r="I598">
        <f t="shared" si="96"/>
        <v>-1.4467082572875487</v>
      </c>
      <c r="J598">
        <f t="shared" si="97"/>
        <v>-2.0858513296809127</v>
      </c>
      <c r="K598" s="4">
        <f t="shared" si="98"/>
        <v>2</v>
      </c>
      <c r="L598" s="4">
        <f t="shared" si="99"/>
        <v>1.9999913047536566</v>
      </c>
    </row>
    <row r="599" spans="1:12">
      <c r="A599">
        <v>592</v>
      </c>
      <c r="B599">
        <v>2.9700000000000455</v>
      </c>
      <c r="C599">
        <f t="shared" si="90"/>
        <v>4.4550000000000685</v>
      </c>
      <c r="D599">
        <f t="shared" si="91"/>
        <v>5.940000000000091</v>
      </c>
      <c r="E599">
        <f t="shared" si="92"/>
        <v>2.6730000000000409</v>
      </c>
      <c r="F599">
        <f t="shared" si="93"/>
        <v>3.7125000000000568</v>
      </c>
      <c r="G599">
        <f t="shared" si="94"/>
        <v>-3.5141753653730827</v>
      </c>
      <c r="H599">
        <f t="shared" si="95"/>
        <v>1.9400086952464344</v>
      </c>
      <c r="I599">
        <f t="shared" si="96"/>
        <v>-1.4437082572875486</v>
      </c>
      <c r="J599">
        <f t="shared" si="97"/>
        <v>-2.0816846630142458</v>
      </c>
      <c r="K599" s="4">
        <f t="shared" si="98"/>
        <v>2</v>
      </c>
      <c r="L599" s="4">
        <f t="shared" si="99"/>
        <v>1.9999913047536566</v>
      </c>
    </row>
    <row r="600" spans="1:12">
      <c r="A600">
        <v>593</v>
      </c>
      <c r="B600">
        <v>2.9733333333333789</v>
      </c>
      <c r="C600">
        <f t="shared" si="90"/>
        <v>4.4600000000000684</v>
      </c>
      <c r="D600">
        <f t="shared" si="91"/>
        <v>5.9466666666667578</v>
      </c>
      <c r="E600">
        <f t="shared" si="92"/>
        <v>2.676000000000041</v>
      </c>
      <c r="F600">
        <f t="shared" si="93"/>
        <v>3.7166666666667236</v>
      </c>
      <c r="G600">
        <f t="shared" si="94"/>
        <v>-3.5091753653730828</v>
      </c>
      <c r="H600">
        <f t="shared" si="95"/>
        <v>1.9466753619131012</v>
      </c>
      <c r="I600">
        <f t="shared" si="96"/>
        <v>-1.4407082572875485</v>
      </c>
      <c r="J600">
        <f t="shared" si="97"/>
        <v>-2.0775179963475789</v>
      </c>
      <c r="K600" s="4">
        <f t="shared" si="98"/>
        <v>2</v>
      </c>
      <c r="L600" s="4">
        <f t="shared" si="99"/>
        <v>1.9999913047536566</v>
      </c>
    </row>
    <row r="601" spans="1:12">
      <c r="A601">
        <v>594</v>
      </c>
      <c r="B601">
        <v>2.9766666666667123</v>
      </c>
      <c r="C601">
        <f t="shared" si="90"/>
        <v>4.4650000000000682</v>
      </c>
      <c r="D601">
        <f t="shared" si="91"/>
        <v>5.9533333333334246</v>
      </c>
      <c r="E601">
        <f t="shared" si="92"/>
        <v>2.6790000000000411</v>
      </c>
      <c r="F601">
        <f t="shared" si="93"/>
        <v>3.7208333333333905</v>
      </c>
      <c r="G601">
        <f t="shared" si="94"/>
        <v>-3.5041753653730829</v>
      </c>
      <c r="H601">
        <f t="shared" si="95"/>
        <v>1.953342028579768</v>
      </c>
      <c r="I601">
        <f t="shared" si="96"/>
        <v>-1.4377082572875484</v>
      </c>
      <c r="J601">
        <f t="shared" si="97"/>
        <v>-2.0733513296809121</v>
      </c>
      <c r="K601" s="4">
        <f t="shared" si="98"/>
        <v>2</v>
      </c>
      <c r="L601" s="4">
        <f t="shared" si="99"/>
        <v>1.9999913047536566</v>
      </c>
    </row>
    <row r="602" spans="1:12">
      <c r="A602">
        <v>595</v>
      </c>
      <c r="B602">
        <v>2.9800000000000457</v>
      </c>
      <c r="C602">
        <f t="shared" si="90"/>
        <v>4.4700000000000681</v>
      </c>
      <c r="D602">
        <f t="shared" si="91"/>
        <v>5.9600000000000914</v>
      </c>
      <c r="E602">
        <f t="shared" si="92"/>
        <v>2.6820000000000412</v>
      </c>
      <c r="F602">
        <f t="shared" si="93"/>
        <v>3.7250000000000574</v>
      </c>
      <c r="G602">
        <f t="shared" si="94"/>
        <v>-3.499175365373083</v>
      </c>
      <c r="H602">
        <f t="shared" si="95"/>
        <v>1.9600086952464348</v>
      </c>
      <c r="I602">
        <f t="shared" si="96"/>
        <v>-1.4347082572875482</v>
      </c>
      <c r="J602">
        <f t="shared" si="97"/>
        <v>-2.0691846630142452</v>
      </c>
      <c r="K602" s="4">
        <f t="shared" si="98"/>
        <v>2</v>
      </c>
      <c r="L602" s="4">
        <f t="shared" si="99"/>
        <v>1.9999913047536566</v>
      </c>
    </row>
    <row r="603" spans="1:12">
      <c r="A603">
        <v>596</v>
      </c>
      <c r="B603">
        <v>2.9833333333333791</v>
      </c>
      <c r="C603">
        <f t="shared" si="90"/>
        <v>4.4750000000000689</v>
      </c>
      <c r="D603">
        <f t="shared" si="91"/>
        <v>5.9666666666667583</v>
      </c>
      <c r="E603">
        <f t="shared" si="92"/>
        <v>2.6850000000000414</v>
      </c>
      <c r="F603">
        <f t="shared" si="93"/>
        <v>3.7291666666667238</v>
      </c>
      <c r="G603">
        <f t="shared" si="94"/>
        <v>-3.4941753653730823</v>
      </c>
      <c r="H603">
        <f t="shared" si="95"/>
        <v>1.9666753619131017</v>
      </c>
      <c r="I603">
        <f t="shared" si="96"/>
        <v>-1.4317082572875481</v>
      </c>
      <c r="J603">
        <f t="shared" si="97"/>
        <v>-2.0650179963475788</v>
      </c>
      <c r="K603" s="4">
        <f t="shared" si="98"/>
        <v>2</v>
      </c>
      <c r="L603" s="4">
        <f t="shared" si="99"/>
        <v>1.9999913047536566</v>
      </c>
    </row>
    <row r="604" spans="1:12">
      <c r="A604">
        <v>597</v>
      </c>
      <c r="B604">
        <v>2.9866666666667125</v>
      </c>
      <c r="C604">
        <f t="shared" si="90"/>
        <v>4.4800000000000688</v>
      </c>
      <c r="D604">
        <f t="shared" si="91"/>
        <v>5.9733333333334251</v>
      </c>
      <c r="E604">
        <f t="shared" si="92"/>
        <v>2.6880000000000415</v>
      </c>
      <c r="F604">
        <f t="shared" si="93"/>
        <v>3.7333333333333907</v>
      </c>
      <c r="G604">
        <f t="shared" si="94"/>
        <v>-3.4891753653730824</v>
      </c>
      <c r="H604">
        <f t="shared" si="95"/>
        <v>1.9733420285797685</v>
      </c>
      <c r="I604">
        <f t="shared" si="96"/>
        <v>-1.428708257287548</v>
      </c>
      <c r="J604">
        <f t="shared" si="97"/>
        <v>-2.0608513296809119</v>
      </c>
      <c r="K604" s="4">
        <f t="shared" si="98"/>
        <v>2</v>
      </c>
      <c r="L604" s="4">
        <f t="shared" si="99"/>
        <v>1.9999913047536566</v>
      </c>
    </row>
    <row r="605" spans="1:12">
      <c r="A605">
        <v>598</v>
      </c>
      <c r="B605">
        <v>2.990000000000046</v>
      </c>
      <c r="C605">
        <f t="shared" si="90"/>
        <v>4.4850000000000687</v>
      </c>
      <c r="D605">
        <f t="shared" si="91"/>
        <v>5.9800000000000919</v>
      </c>
      <c r="E605">
        <f t="shared" si="92"/>
        <v>2.6910000000000416</v>
      </c>
      <c r="F605">
        <f t="shared" si="93"/>
        <v>3.7375000000000576</v>
      </c>
      <c r="G605">
        <f t="shared" si="94"/>
        <v>-3.4841753653730825</v>
      </c>
      <c r="H605">
        <f t="shared" si="95"/>
        <v>1.9800086952464353</v>
      </c>
      <c r="I605">
        <f t="shared" si="96"/>
        <v>-1.4257082572875479</v>
      </c>
      <c r="J605">
        <f t="shared" si="97"/>
        <v>-2.056684663014245</v>
      </c>
      <c r="K605" s="4">
        <f t="shared" si="98"/>
        <v>2</v>
      </c>
      <c r="L605" s="4">
        <f t="shared" si="99"/>
        <v>1.9999913047536566</v>
      </c>
    </row>
    <row r="606" spans="1:12">
      <c r="A606">
        <v>599</v>
      </c>
      <c r="B606">
        <v>2.9933333333333794</v>
      </c>
      <c r="C606">
        <f t="shared" si="90"/>
        <v>4.4900000000000695</v>
      </c>
      <c r="D606">
        <f t="shared" si="91"/>
        <v>5.9866666666667587</v>
      </c>
      <c r="E606">
        <f t="shared" si="92"/>
        <v>2.6940000000000417</v>
      </c>
      <c r="F606">
        <f t="shared" si="93"/>
        <v>3.741666666666724</v>
      </c>
      <c r="G606">
        <f t="shared" si="94"/>
        <v>-3.4791753653730817</v>
      </c>
      <c r="H606">
        <f t="shared" si="95"/>
        <v>1.9866753619131021</v>
      </c>
      <c r="I606">
        <f t="shared" si="96"/>
        <v>-1.4227082572875478</v>
      </c>
      <c r="J606">
        <f t="shared" si="97"/>
        <v>-2.0525179963475786</v>
      </c>
      <c r="K606" s="4">
        <f t="shared" si="98"/>
        <v>2</v>
      </c>
      <c r="L606" s="4">
        <f t="shared" si="99"/>
        <v>1.9999913047536566</v>
      </c>
    </row>
    <row r="607" spans="1:12">
      <c r="A607">
        <v>600</v>
      </c>
      <c r="B607">
        <v>2.9966666666667128</v>
      </c>
      <c r="C607">
        <f t="shared" si="90"/>
        <v>4.4950000000000694</v>
      </c>
      <c r="D607">
        <f t="shared" si="91"/>
        <v>5.9933333333334255</v>
      </c>
      <c r="E607">
        <f t="shared" si="92"/>
        <v>2.6970000000000414</v>
      </c>
      <c r="F607">
        <f t="shared" si="93"/>
        <v>3.7458333333333909</v>
      </c>
      <c r="G607">
        <f t="shared" si="94"/>
        <v>-3.4741753653730818</v>
      </c>
      <c r="H607">
        <f t="shared" si="95"/>
        <v>1.9933420285797689</v>
      </c>
      <c r="I607">
        <f t="shared" si="96"/>
        <v>-1.4197082572875481</v>
      </c>
      <c r="J607">
        <f t="shared" si="97"/>
        <v>-2.0483513296809117</v>
      </c>
      <c r="K607" s="4">
        <f t="shared" si="98"/>
        <v>2</v>
      </c>
      <c r="L607" s="4">
        <f t="shared" si="99"/>
        <v>1.9999913047536566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0"/>
  <sheetViews>
    <sheetView tabSelected="1" workbookViewId="0">
      <selection activeCell="B9" sqref="B9"/>
    </sheetView>
  </sheetViews>
  <sheetFormatPr baseColWidth="10" defaultRowHeight="16"/>
  <cols>
    <col min="1" max="1" width="14.5" bestFit="1" customWidth="1"/>
    <col min="2" max="2" width="14.1640625" bestFit="1" customWidth="1"/>
    <col min="3" max="3" width="14.5" customWidth="1"/>
    <col min="6" max="6" width="11.5" bestFit="1" customWidth="1"/>
    <col min="7" max="7" width="13.1640625" customWidth="1"/>
    <col min="8" max="8" width="12.5" customWidth="1"/>
  </cols>
  <sheetData>
    <row r="1" spans="1:8">
      <c r="A1" s="26" t="s">
        <v>88</v>
      </c>
    </row>
    <row r="2" spans="1:8">
      <c r="C2" s="5" t="s">
        <v>125</v>
      </c>
      <c r="D2" s="5"/>
    </row>
    <row r="3" spans="1:8">
      <c r="C3" s="5" t="s">
        <v>86</v>
      </c>
      <c r="D3" s="5" t="s">
        <v>87</v>
      </c>
      <c r="E3" s="5" t="s">
        <v>85</v>
      </c>
    </row>
    <row r="4" spans="1:8">
      <c r="B4" t="s">
        <v>81</v>
      </c>
      <c r="C4" s="25">
        <v>110</v>
      </c>
      <c r="D4" s="25">
        <v>160</v>
      </c>
      <c r="E4">
        <v>0.2</v>
      </c>
    </row>
    <row r="5" spans="1:8">
      <c r="B5" t="s">
        <v>82</v>
      </c>
      <c r="C5" s="25">
        <v>170</v>
      </c>
      <c r="D5" s="25">
        <v>300</v>
      </c>
      <c r="E5">
        <v>0.4</v>
      </c>
    </row>
    <row r="6" spans="1:8">
      <c r="B6" t="s">
        <v>83</v>
      </c>
      <c r="C6" s="25">
        <v>240</v>
      </c>
      <c r="D6" s="25">
        <v>500</v>
      </c>
      <c r="E6">
        <v>0.4</v>
      </c>
    </row>
    <row r="8" spans="1:8">
      <c r="A8" s="5" t="s">
        <v>93</v>
      </c>
      <c r="B8" s="5"/>
      <c r="C8" s="11">
        <v>816.92793151884325</v>
      </c>
      <c r="D8" s="11">
        <v>299.97891084792144</v>
      </c>
      <c r="F8" s="10">
        <f>SUM(F11:F110)</f>
        <v>23998.312867833687</v>
      </c>
      <c r="G8" t="s">
        <v>95</v>
      </c>
    </row>
    <row r="9" spans="1:8">
      <c r="F9" s="5" t="s">
        <v>96</v>
      </c>
      <c r="G9" s="5"/>
      <c r="H9" s="5"/>
    </row>
    <row r="10" spans="1:8" ht="32">
      <c r="C10" s="18" t="s">
        <v>91</v>
      </c>
      <c r="D10" s="18" t="s">
        <v>92</v>
      </c>
      <c r="E10" t="s">
        <v>94</v>
      </c>
      <c r="F10" t="s">
        <v>15</v>
      </c>
    </row>
    <row r="11" spans="1:8">
      <c r="A11">
        <v>1</v>
      </c>
      <c r="B11" t="s">
        <v>84</v>
      </c>
      <c r="C11">
        <f t="shared" ref="C11:D30" si="0">C$4-C$8</f>
        <v>-706.92793151884325</v>
      </c>
      <c r="D11">
        <f t="shared" si="0"/>
        <v>-139.97891084792144</v>
      </c>
      <c r="E11">
        <f>IF(MAX(C11:D11)&lt;0,0,MATCH(MAX(C11:D11),C11:D11,0))</f>
        <v>0</v>
      </c>
      <c r="F11">
        <f>IF(E11=0,0,INDEX($C$8:$D$8,1,E11))</f>
        <v>0</v>
      </c>
      <c r="H11" t="s">
        <v>84</v>
      </c>
    </row>
    <row r="12" spans="1:8">
      <c r="A12">
        <v>2</v>
      </c>
      <c r="B12" t="s">
        <v>84</v>
      </c>
      <c r="C12">
        <f t="shared" si="0"/>
        <v>-706.92793151884325</v>
      </c>
      <c r="D12">
        <f t="shared" si="0"/>
        <v>-139.97891084792144</v>
      </c>
      <c r="E12">
        <f t="shared" ref="E12:E75" si="1">IF(MAX(C12:D12)&lt;0,0,MATCH(MAX(C12:D12),C12:D12,0))</f>
        <v>0</v>
      </c>
      <c r="F12">
        <f t="shared" ref="F12:F75" si="2">IF(E12=0,0,INDEX($C$8:$D$8,1,E12))</f>
        <v>0</v>
      </c>
    </row>
    <row r="13" spans="1:8">
      <c r="A13">
        <v>3</v>
      </c>
      <c r="B13" t="s">
        <v>84</v>
      </c>
      <c r="C13">
        <f t="shared" si="0"/>
        <v>-706.92793151884325</v>
      </c>
      <c r="D13">
        <f t="shared" si="0"/>
        <v>-139.97891084792144</v>
      </c>
      <c r="E13">
        <f t="shared" si="1"/>
        <v>0</v>
      </c>
      <c r="F13">
        <f t="shared" si="2"/>
        <v>0</v>
      </c>
    </row>
    <row r="14" spans="1:8">
      <c r="A14">
        <v>4</v>
      </c>
      <c r="B14" t="s">
        <v>84</v>
      </c>
      <c r="C14">
        <f t="shared" si="0"/>
        <v>-706.92793151884325</v>
      </c>
      <c r="D14">
        <f t="shared" si="0"/>
        <v>-139.97891084792144</v>
      </c>
      <c r="E14">
        <f t="shared" si="1"/>
        <v>0</v>
      </c>
      <c r="F14">
        <f t="shared" si="2"/>
        <v>0</v>
      </c>
    </row>
    <row r="15" spans="1:8">
      <c r="A15">
        <v>5</v>
      </c>
      <c r="B15" t="s">
        <v>84</v>
      </c>
      <c r="C15">
        <f t="shared" si="0"/>
        <v>-706.92793151884325</v>
      </c>
      <c r="D15">
        <f t="shared" si="0"/>
        <v>-139.97891084792144</v>
      </c>
      <c r="E15">
        <f t="shared" si="1"/>
        <v>0</v>
      </c>
      <c r="F15">
        <f t="shared" si="2"/>
        <v>0</v>
      </c>
    </row>
    <row r="16" spans="1:8">
      <c r="A16">
        <v>6</v>
      </c>
      <c r="B16" t="s">
        <v>84</v>
      </c>
      <c r="C16">
        <f t="shared" si="0"/>
        <v>-706.92793151884325</v>
      </c>
      <c r="D16">
        <f t="shared" si="0"/>
        <v>-139.97891084792144</v>
      </c>
      <c r="E16">
        <f t="shared" si="1"/>
        <v>0</v>
      </c>
      <c r="F16">
        <f t="shared" si="2"/>
        <v>0</v>
      </c>
    </row>
    <row r="17" spans="1:6">
      <c r="A17">
        <v>7</v>
      </c>
      <c r="B17" t="s">
        <v>84</v>
      </c>
      <c r="C17">
        <f t="shared" si="0"/>
        <v>-706.92793151884325</v>
      </c>
      <c r="D17">
        <f t="shared" si="0"/>
        <v>-139.97891084792144</v>
      </c>
      <c r="E17">
        <f t="shared" si="1"/>
        <v>0</v>
      </c>
      <c r="F17">
        <f t="shared" si="2"/>
        <v>0</v>
      </c>
    </row>
    <row r="18" spans="1:6">
      <c r="A18">
        <v>8</v>
      </c>
      <c r="B18" t="s">
        <v>84</v>
      </c>
      <c r="C18">
        <f t="shared" si="0"/>
        <v>-706.92793151884325</v>
      </c>
      <c r="D18">
        <f t="shared" si="0"/>
        <v>-139.97891084792144</v>
      </c>
      <c r="E18">
        <f t="shared" si="1"/>
        <v>0</v>
      </c>
      <c r="F18">
        <f t="shared" si="2"/>
        <v>0</v>
      </c>
    </row>
    <row r="19" spans="1:6">
      <c r="A19">
        <v>9</v>
      </c>
      <c r="B19" t="s">
        <v>84</v>
      </c>
      <c r="C19">
        <f t="shared" si="0"/>
        <v>-706.92793151884325</v>
      </c>
      <c r="D19">
        <f t="shared" si="0"/>
        <v>-139.97891084792144</v>
      </c>
      <c r="E19">
        <f t="shared" si="1"/>
        <v>0</v>
      </c>
      <c r="F19">
        <f t="shared" si="2"/>
        <v>0</v>
      </c>
    </row>
    <row r="20" spans="1:6">
      <c r="A20">
        <v>10</v>
      </c>
      <c r="B20" t="s">
        <v>84</v>
      </c>
      <c r="C20">
        <f t="shared" si="0"/>
        <v>-706.92793151884325</v>
      </c>
      <c r="D20">
        <f t="shared" si="0"/>
        <v>-139.97891084792144</v>
      </c>
      <c r="E20">
        <f t="shared" si="1"/>
        <v>0</v>
      </c>
      <c r="F20">
        <f t="shared" si="2"/>
        <v>0</v>
      </c>
    </row>
    <row r="21" spans="1:6">
      <c r="A21">
        <v>11</v>
      </c>
      <c r="B21" t="s">
        <v>84</v>
      </c>
      <c r="C21">
        <f t="shared" si="0"/>
        <v>-706.92793151884325</v>
      </c>
      <c r="D21">
        <f t="shared" si="0"/>
        <v>-139.97891084792144</v>
      </c>
      <c r="E21">
        <f t="shared" si="1"/>
        <v>0</v>
      </c>
      <c r="F21">
        <f t="shared" si="2"/>
        <v>0</v>
      </c>
    </row>
    <row r="22" spans="1:6">
      <c r="A22">
        <v>12</v>
      </c>
      <c r="B22" t="s">
        <v>84</v>
      </c>
      <c r="C22">
        <f t="shared" si="0"/>
        <v>-706.92793151884325</v>
      </c>
      <c r="D22">
        <f t="shared" si="0"/>
        <v>-139.97891084792144</v>
      </c>
      <c r="E22">
        <f t="shared" si="1"/>
        <v>0</v>
      </c>
      <c r="F22">
        <f t="shared" si="2"/>
        <v>0</v>
      </c>
    </row>
    <row r="23" spans="1:6">
      <c r="A23">
        <v>13</v>
      </c>
      <c r="B23" t="s">
        <v>84</v>
      </c>
      <c r="C23">
        <f t="shared" si="0"/>
        <v>-706.92793151884325</v>
      </c>
      <c r="D23">
        <f t="shared" si="0"/>
        <v>-139.97891084792144</v>
      </c>
      <c r="E23">
        <f t="shared" si="1"/>
        <v>0</v>
      </c>
      <c r="F23">
        <f t="shared" si="2"/>
        <v>0</v>
      </c>
    </row>
    <row r="24" spans="1:6">
      <c r="A24">
        <v>14</v>
      </c>
      <c r="B24" t="s">
        <v>84</v>
      </c>
      <c r="C24">
        <f t="shared" si="0"/>
        <v>-706.92793151884325</v>
      </c>
      <c r="D24">
        <f t="shared" si="0"/>
        <v>-139.97891084792144</v>
      </c>
      <c r="E24">
        <f t="shared" si="1"/>
        <v>0</v>
      </c>
      <c r="F24">
        <f t="shared" si="2"/>
        <v>0</v>
      </c>
    </row>
    <row r="25" spans="1:6">
      <c r="A25">
        <v>15</v>
      </c>
      <c r="B25" t="s">
        <v>84</v>
      </c>
      <c r="C25">
        <f t="shared" si="0"/>
        <v>-706.92793151884325</v>
      </c>
      <c r="D25">
        <f t="shared" si="0"/>
        <v>-139.97891084792144</v>
      </c>
      <c r="E25">
        <f t="shared" si="1"/>
        <v>0</v>
      </c>
      <c r="F25">
        <f t="shared" si="2"/>
        <v>0</v>
      </c>
    </row>
    <row r="26" spans="1:6">
      <c r="A26">
        <v>16</v>
      </c>
      <c r="B26" t="s">
        <v>84</v>
      </c>
      <c r="C26">
        <f t="shared" si="0"/>
        <v>-706.92793151884325</v>
      </c>
      <c r="D26">
        <f t="shared" si="0"/>
        <v>-139.97891084792144</v>
      </c>
      <c r="E26">
        <f t="shared" si="1"/>
        <v>0</v>
      </c>
      <c r="F26">
        <f t="shared" si="2"/>
        <v>0</v>
      </c>
    </row>
    <row r="27" spans="1:6">
      <c r="A27">
        <v>17</v>
      </c>
      <c r="B27" t="s">
        <v>84</v>
      </c>
      <c r="C27">
        <f t="shared" si="0"/>
        <v>-706.92793151884325</v>
      </c>
      <c r="D27">
        <f t="shared" si="0"/>
        <v>-139.97891084792144</v>
      </c>
      <c r="E27">
        <f t="shared" si="1"/>
        <v>0</v>
      </c>
      <c r="F27">
        <f t="shared" si="2"/>
        <v>0</v>
      </c>
    </row>
    <row r="28" spans="1:6">
      <c r="A28">
        <v>18</v>
      </c>
      <c r="B28" t="s">
        <v>84</v>
      </c>
      <c r="C28">
        <f t="shared" si="0"/>
        <v>-706.92793151884325</v>
      </c>
      <c r="D28">
        <f t="shared" si="0"/>
        <v>-139.97891084792144</v>
      </c>
      <c r="E28">
        <f t="shared" si="1"/>
        <v>0</v>
      </c>
      <c r="F28">
        <f t="shared" si="2"/>
        <v>0</v>
      </c>
    </row>
    <row r="29" spans="1:6">
      <c r="A29">
        <v>19</v>
      </c>
      <c r="B29" t="s">
        <v>84</v>
      </c>
      <c r="C29">
        <f t="shared" si="0"/>
        <v>-706.92793151884325</v>
      </c>
      <c r="D29">
        <f t="shared" si="0"/>
        <v>-139.97891084792144</v>
      </c>
      <c r="E29">
        <f t="shared" si="1"/>
        <v>0</v>
      </c>
      <c r="F29">
        <f t="shared" si="2"/>
        <v>0</v>
      </c>
    </row>
    <row r="30" spans="1:6">
      <c r="A30">
        <v>20</v>
      </c>
      <c r="B30" t="s">
        <v>84</v>
      </c>
      <c r="C30">
        <f t="shared" si="0"/>
        <v>-706.92793151884325</v>
      </c>
      <c r="D30">
        <f t="shared" si="0"/>
        <v>-139.97891084792144</v>
      </c>
      <c r="E30">
        <f t="shared" si="1"/>
        <v>0</v>
      </c>
      <c r="F30">
        <f t="shared" si="2"/>
        <v>0</v>
      </c>
    </row>
    <row r="31" spans="1:6">
      <c r="A31">
        <v>21</v>
      </c>
      <c r="B31" t="s">
        <v>89</v>
      </c>
      <c r="C31">
        <f t="shared" ref="C31:D50" si="3">C$5-C$8</f>
        <v>-646.92793151884325</v>
      </c>
      <c r="D31">
        <f t="shared" si="3"/>
        <v>2.1089152078559437E-2</v>
      </c>
      <c r="E31">
        <f t="shared" si="1"/>
        <v>2</v>
      </c>
      <c r="F31">
        <f t="shared" si="2"/>
        <v>299.97891084792144</v>
      </c>
    </row>
    <row r="32" spans="1:6">
      <c r="A32">
        <v>22</v>
      </c>
      <c r="B32" t="s">
        <v>89</v>
      </c>
      <c r="C32">
        <f t="shared" si="3"/>
        <v>-646.92793151884325</v>
      </c>
      <c r="D32">
        <f t="shared" si="3"/>
        <v>2.1089152078559437E-2</v>
      </c>
      <c r="E32">
        <f t="shared" si="1"/>
        <v>2</v>
      </c>
      <c r="F32">
        <f t="shared" si="2"/>
        <v>299.97891084792144</v>
      </c>
    </row>
    <row r="33" spans="1:6">
      <c r="A33">
        <v>23</v>
      </c>
      <c r="B33" t="s">
        <v>89</v>
      </c>
      <c r="C33">
        <f t="shared" si="3"/>
        <v>-646.92793151884325</v>
      </c>
      <c r="D33">
        <f t="shared" si="3"/>
        <v>2.1089152078559437E-2</v>
      </c>
      <c r="E33">
        <f t="shared" si="1"/>
        <v>2</v>
      </c>
      <c r="F33">
        <f t="shared" si="2"/>
        <v>299.97891084792144</v>
      </c>
    </row>
    <row r="34" spans="1:6">
      <c r="A34">
        <v>24</v>
      </c>
      <c r="B34" t="s">
        <v>89</v>
      </c>
      <c r="C34">
        <f t="shared" si="3"/>
        <v>-646.92793151884325</v>
      </c>
      <c r="D34">
        <f t="shared" si="3"/>
        <v>2.1089152078559437E-2</v>
      </c>
      <c r="E34">
        <f t="shared" si="1"/>
        <v>2</v>
      </c>
      <c r="F34">
        <f t="shared" si="2"/>
        <v>299.97891084792144</v>
      </c>
    </row>
    <row r="35" spans="1:6">
      <c r="A35">
        <v>25</v>
      </c>
      <c r="B35" t="s">
        <v>89</v>
      </c>
      <c r="C35">
        <f t="shared" si="3"/>
        <v>-646.92793151884325</v>
      </c>
      <c r="D35">
        <f t="shared" si="3"/>
        <v>2.1089152078559437E-2</v>
      </c>
      <c r="E35">
        <f t="shared" si="1"/>
        <v>2</v>
      </c>
      <c r="F35">
        <f t="shared" si="2"/>
        <v>299.97891084792144</v>
      </c>
    </row>
    <row r="36" spans="1:6">
      <c r="A36">
        <v>26</v>
      </c>
      <c r="B36" t="s">
        <v>89</v>
      </c>
      <c r="C36">
        <f t="shared" si="3"/>
        <v>-646.92793151884325</v>
      </c>
      <c r="D36">
        <f t="shared" si="3"/>
        <v>2.1089152078559437E-2</v>
      </c>
      <c r="E36">
        <f t="shared" si="1"/>
        <v>2</v>
      </c>
      <c r="F36">
        <f t="shared" si="2"/>
        <v>299.97891084792144</v>
      </c>
    </row>
    <row r="37" spans="1:6">
      <c r="A37">
        <v>27</v>
      </c>
      <c r="B37" t="s">
        <v>89</v>
      </c>
      <c r="C37">
        <f t="shared" si="3"/>
        <v>-646.92793151884325</v>
      </c>
      <c r="D37">
        <f t="shared" si="3"/>
        <v>2.1089152078559437E-2</v>
      </c>
      <c r="E37">
        <f t="shared" si="1"/>
        <v>2</v>
      </c>
      <c r="F37">
        <f t="shared" si="2"/>
        <v>299.97891084792144</v>
      </c>
    </row>
    <row r="38" spans="1:6">
      <c r="A38">
        <v>28</v>
      </c>
      <c r="B38" t="s">
        <v>89</v>
      </c>
      <c r="C38">
        <f t="shared" si="3"/>
        <v>-646.92793151884325</v>
      </c>
      <c r="D38">
        <f t="shared" si="3"/>
        <v>2.1089152078559437E-2</v>
      </c>
      <c r="E38">
        <f t="shared" si="1"/>
        <v>2</v>
      </c>
      <c r="F38">
        <f t="shared" si="2"/>
        <v>299.97891084792144</v>
      </c>
    </row>
    <row r="39" spans="1:6">
      <c r="A39">
        <v>29</v>
      </c>
      <c r="B39" t="s">
        <v>89</v>
      </c>
      <c r="C39">
        <f t="shared" si="3"/>
        <v>-646.92793151884325</v>
      </c>
      <c r="D39">
        <f t="shared" si="3"/>
        <v>2.1089152078559437E-2</v>
      </c>
      <c r="E39">
        <f t="shared" si="1"/>
        <v>2</v>
      </c>
      <c r="F39">
        <f t="shared" si="2"/>
        <v>299.97891084792144</v>
      </c>
    </row>
    <row r="40" spans="1:6">
      <c r="A40">
        <v>30</v>
      </c>
      <c r="B40" t="s">
        <v>89</v>
      </c>
      <c r="C40">
        <f t="shared" si="3"/>
        <v>-646.92793151884325</v>
      </c>
      <c r="D40">
        <f t="shared" si="3"/>
        <v>2.1089152078559437E-2</v>
      </c>
      <c r="E40">
        <f t="shared" si="1"/>
        <v>2</v>
      </c>
      <c r="F40">
        <f t="shared" si="2"/>
        <v>299.97891084792144</v>
      </c>
    </row>
    <row r="41" spans="1:6">
      <c r="A41">
        <v>31</v>
      </c>
      <c r="B41" t="s">
        <v>89</v>
      </c>
      <c r="C41">
        <f t="shared" si="3"/>
        <v>-646.92793151884325</v>
      </c>
      <c r="D41">
        <f t="shared" si="3"/>
        <v>2.1089152078559437E-2</v>
      </c>
      <c r="E41">
        <f t="shared" si="1"/>
        <v>2</v>
      </c>
      <c r="F41">
        <f t="shared" si="2"/>
        <v>299.97891084792144</v>
      </c>
    </row>
    <row r="42" spans="1:6">
      <c r="A42">
        <v>32</v>
      </c>
      <c r="B42" t="s">
        <v>89</v>
      </c>
      <c r="C42">
        <f t="shared" si="3"/>
        <v>-646.92793151884325</v>
      </c>
      <c r="D42">
        <f t="shared" si="3"/>
        <v>2.1089152078559437E-2</v>
      </c>
      <c r="E42">
        <f t="shared" si="1"/>
        <v>2</v>
      </c>
      <c r="F42">
        <f t="shared" si="2"/>
        <v>299.97891084792144</v>
      </c>
    </row>
    <row r="43" spans="1:6">
      <c r="A43">
        <v>33</v>
      </c>
      <c r="B43" t="s">
        <v>89</v>
      </c>
      <c r="C43">
        <f t="shared" si="3"/>
        <v>-646.92793151884325</v>
      </c>
      <c r="D43">
        <f t="shared" si="3"/>
        <v>2.1089152078559437E-2</v>
      </c>
      <c r="E43">
        <f t="shared" si="1"/>
        <v>2</v>
      </c>
      <c r="F43">
        <f t="shared" si="2"/>
        <v>299.97891084792144</v>
      </c>
    </row>
    <row r="44" spans="1:6">
      <c r="A44">
        <v>34</v>
      </c>
      <c r="B44" t="s">
        <v>89</v>
      </c>
      <c r="C44">
        <f t="shared" si="3"/>
        <v>-646.92793151884325</v>
      </c>
      <c r="D44">
        <f t="shared" si="3"/>
        <v>2.1089152078559437E-2</v>
      </c>
      <c r="E44">
        <f t="shared" si="1"/>
        <v>2</v>
      </c>
      <c r="F44">
        <f t="shared" si="2"/>
        <v>299.97891084792144</v>
      </c>
    </row>
    <row r="45" spans="1:6">
      <c r="A45">
        <v>35</v>
      </c>
      <c r="B45" t="s">
        <v>89</v>
      </c>
      <c r="C45">
        <f t="shared" si="3"/>
        <v>-646.92793151884325</v>
      </c>
      <c r="D45">
        <f t="shared" si="3"/>
        <v>2.1089152078559437E-2</v>
      </c>
      <c r="E45">
        <f t="shared" si="1"/>
        <v>2</v>
      </c>
      <c r="F45">
        <f t="shared" si="2"/>
        <v>299.97891084792144</v>
      </c>
    </row>
    <row r="46" spans="1:6">
      <c r="A46">
        <v>36</v>
      </c>
      <c r="B46" t="s">
        <v>89</v>
      </c>
      <c r="C46">
        <f t="shared" si="3"/>
        <v>-646.92793151884325</v>
      </c>
      <c r="D46">
        <f t="shared" si="3"/>
        <v>2.1089152078559437E-2</v>
      </c>
      <c r="E46">
        <f t="shared" si="1"/>
        <v>2</v>
      </c>
      <c r="F46">
        <f t="shared" si="2"/>
        <v>299.97891084792144</v>
      </c>
    </row>
    <row r="47" spans="1:6">
      <c r="A47">
        <v>37</v>
      </c>
      <c r="B47" t="s">
        <v>89</v>
      </c>
      <c r="C47">
        <f t="shared" si="3"/>
        <v>-646.92793151884325</v>
      </c>
      <c r="D47">
        <f t="shared" si="3"/>
        <v>2.1089152078559437E-2</v>
      </c>
      <c r="E47">
        <f t="shared" si="1"/>
        <v>2</v>
      </c>
      <c r="F47">
        <f t="shared" si="2"/>
        <v>299.97891084792144</v>
      </c>
    </row>
    <row r="48" spans="1:6">
      <c r="A48">
        <v>38</v>
      </c>
      <c r="B48" t="s">
        <v>89</v>
      </c>
      <c r="C48">
        <f t="shared" si="3"/>
        <v>-646.92793151884325</v>
      </c>
      <c r="D48">
        <f t="shared" si="3"/>
        <v>2.1089152078559437E-2</v>
      </c>
      <c r="E48">
        <f t="shared" si="1"/>
        <v>2</v>
      </c>
      <c r="F48">
        <f t="shared" si="2"/>
        <v>299.97891084792144</v>
      </c>
    </row>
    <row r="49" spans="1:6">
      <c r="A49">
        <v>39</v>
      </c>
      <c r="B49" t="s">
        <v>89</v>
      </c>
      <c r="C49">
        <f t="shared" si="3"/>
        <v>-646.92793151884325</v>
      </c>
      <c r="D49">
        <f t="shared" si="3"/>
        <v>2.1089152078559437E-2</v>
      </c>
      <c r="E49">
        <f t="shared" si="1"/>
        <v>2</v>
      </c>
      <c r="F49">
        <f t="shared" si="2"/>
        <v>299.97891084792144</v>
      </c>
    </row>
    <row r="50" spans="1:6">
      <c r="A50">
        <v>40</v>
      </c>
      <c r="B50" t="s">
        <v>89</v>
      </c>
      <c r="C50">
        <f t="shared" si="3"/>
        <v>-646.92793151884325</v>
      </c>
      <c r="D50">
        <f t="shared" si="3"/>
        <v>2.1089152078559437E-2</v>
      </c>
      <c r="E50">
        <f t="shared" si="1"/>
        <v>2</v>
      </c>
      <c r="F50">
        <f t="shared" si="2"/>
        <v>299.97891084792144</v>
      </c>
    </row>
    <row r="51" spans="1:6">
      <c r="A51">
        <v>41</v>
      </c>
      <c r="B51" t="s">
        <v>89</v>
      </c>
      <c r="C51">
        <f t="shared" ref="C51:D70" si="4">C$5-C$8</f>
        <v>-646.92793151884325</v>
      </c>
      <c r="D51">
        <f t="shared" si="4"/>
        <v>2.1089152078559437E-2</v>
      </c>
      <c r="E51">
        <f t="shared" si="1"/>
        <v>2</v>
      </c>
      <c r="F51">
        <f t="shared" si="2"/>
        <v>299.97891084792144</v>
      </c>
    </row>
    <row r="52" spans="1:6">
      <c r="A52">
        <v>42</v>
      </c>
      <c r="B52" t="s">
        <v>89</v>
      </c>
      <c r="C52">
        <f t="shared" si="4"/>
        <v>-646.92793151884325</v>
      </c>
      <c r="D52">
        <f t="shared" si="4"/>
        <v>2.1089152078559437E-2</v>
      </c>
      <c r="E52">
        <f t="shared" si="1"/>
        <v>2</v>
      </c>
      <c r="F52">
        <f t="shared" si="2"/>
        <v>299.97891084792144</v>
      </c>
    </row>
    <row r="53" spans="1:6">
      <c r="A53">
        <v>43</v>
      </c>
      <c r="B53" t="s">
        <v>89</v>
      </c>
      <c r="C53">
        <f t="shared" si="4"/>
        <v>-646.92793151884325</v>
      </c>
      <c r="D53">
        <f t="shared" si="4"/>
        <v>2.1089152078559437E-2</v>
      </c>
      <c r="E53">
        <f t="shared" si="1"/>
        <v>2</v>
      </c>
      <c r="F53">
        <f t="shared" si="2"/>
        <v>299.97891084792144</v>
      </c>
    </row>
    <row r="54" spans="1:6">
      <c r="A54">
        <v>44</v>
      </c>
      <c r="B54" t="s">
        <v>89</v>
      </c>
      <c r="C54">
        <f t="shared" si="4"/>
        <v>-646.92793151884325</v>
      </c>
      <c r="D54">
        <f t="shared" si="4"/>
        <v>2.1089152078559437E-2</v>
      </c>
      <c r="E54">
        <f t="shared" si="1"/>
        <v>2</v>
      </c>
      <c r="F54">
        <f t="shared" si="2"/>
        <v>299.97891084792144</v>
      </c>
    </row>
    <row r="55" spans="1:6">
      <c r="A55">
        <v>45</v>
      </c>
      <c r="B55" t="s">
        <v>89</v>
      </c>
      <c r="C55">
        <f t="shared" si="4"/>
        <v>-646.92793151884325</v>
      </c>
      <c r="D55">
        <f t="shared" si="4"/>
        <v>2.1089152078559437E-2</v>
      </c>
      <c r="E55">
        <f t="shared" si="1"/>
        <v>2</v>
      </c>
      <c r="F55">
        <f t="shared" si="2"/>
        <v>299.97891084792144</v>
      </c>
    </row>
    <row r="56" spans="1:6">
      <c r="A56">
        <v>46</v>
      </c>
      <c r="B56" t="s">
        <v>89</v>
      </c>
      <c r="C56">
        <f t="shared" si="4"/>
        <v>-646.92793151884325</v>
      </c>
      <c r="D56">
        <f t="shared" si="4"/>
        <v>2.1089152078559437E-2</v>
      </c>
      <c r="E56">
        <f t="shared" si="1"/>
        <v>2</v>
      </c>
      <c r="F56">
        <f t="shared" si="2"/>
        <v>299.97891084792144</v>
      </c>
    </row>
    <row r="57" spans="1:6">
      <c r="A57">
        <v>47</v>
      </c>
      <c r="B57" t="s">
        <v>89</v>
      </c>
      <c r="C57">
        <f t="shared" si="4"/>
        <v>-646.92793151884325</v>
      </c>
      <c r="D57">
        <f t="shared" si="4"/>
        <v>2.1089152078559437E-2</v>
      </c>
      <c r="E57">
        <f t="shared" si="1"/>
        <v>2</v>
      </c>
      <c r="F57">
        <f t="shared" si="2"/>
        <v>299.97891084792144</v>
      </c>
    </row>
    <row r="58" spans="1:6">
      <c r="A58">
        <v>48</v>
      </c>
      <c r="B58" t="s">
        <v>89</v>
      </c>
      <c r="C58">
        <f t="shared" si="4"/>
        <v>-646.92793151884325</v>
      </c>
      <c r="D58">
        <f t="shared" si="4"/>
        <v>2.1089152078559437E-2</v>
      </c>
      <c r="E58">
        <f t="shared" si="1"/>
        <v>2</v>
      </c>
      <c r="F58">
        <f t="shared" si="2"/>
        <v>299.97891084792144</v>
      </c>
    </row>
    <row r="59" spans="1:6">
      <c r="A59">
        <v>49</v>
      </c>
      <c r="B59" t="s">
        <v>89</v>
      </c>
      <c r="C59">
        <f t="shared" si="4"/>
        <v>-646.92793151884325</v>
      </c>
      <c r="D59">
        <f t="shared" si="4"/>
        <v>2.1089152078559437E-2</v>
      </c>
      <c r="E59">
        <f t="shared" si="1"/>
        <v>2</v>
      </c>
      <c r="F59">
        <f t="shared" si="2"/>
        <v>299.97891084792144</v>
      </c>
    </row>
    <row r="60" spans="1:6">
      <c r="A60">
        <v>50</v>
      </c>
      <c r="B60" t="s">
        <v>89</v>
      </c>
      <c r="C60">
        <f t="shared" si="4"/>
        <v>-646.92793151884325</v>
      </c>
      <c r="D60">
        <f t="shared" si="4"/>
        <v>2.1089152078559437E-2</v>
      </c>
      <c r="E60">
        <f t="shared" si="1"/>
        <v>2</v>
      </c>
      <c r="F60">
        <f t="shared" si="2"/>
        <v>299.97891084792144</v>
      </c>
    </row>
    <row r="61" spans="1:6">
      <c r="A61">
        <v>51</v>
      </c>
      <c r="B61" t="s">
        <v>89</v>
      </c>
      <c r="C61">
        <f t="shared" si="4"/>
        <v>-646.92793151884325</v>
      </c>
      <c r="D61">
        <f t="shared" si="4"/>
        <v>2.1089152078559437E-2</v>
      </c>
      <c r="E61">
        <f t="shared" si="1"/>
        <v>2</v>
      </c>
      <c r="F61">
        <f t="shared" si="2"/>
        <v>299.97891084792144</v>
      </c>
    </row>
    <row r="62" spans="1:6">
      <c r="A62">
        <v>52</v>
      </c>
      <c r="B62" t="s">
        <v>89</v>
      </c>
      <c r="C62">
        <f t="shared" si="4"/>
        <v>-646.92793151884325</v>
      </c>
      <c r="D62">
        <f t="shared" si="4"/>
        <v>2.1089152078559437E-2</v>
      </c>
      <c r="E62">
        <f t="shared" si="1"/>
        <v>2</v>
      </c>
      <c r="F62">
        <f t="shared" si="2"/>
        <v>299.97891084792144</v>
      </c>
    </row>
    <row r="63" spans="1:6">
      <c r="A63">
        <v>53</v>
      </c>
      <c r="B63" t="s">
        <v>89</v>
      </c>
      <c r="C63">
        <f t="shared" si="4"/>
        <v>-646.92793151884325</v>
      </c>
      <c r="D63">
        <f t="shared" si="4"/>
        <v>2.1089152078559437E-2</v>
      </c>
      <c r="E63">
        <f t="shared" si="1"/>
        <v>2</v>
      </c>
      <c r="F63">
        <f t="shared" si="2"/>
        <v>299.97891084792144</v>
      </c>
    </row>
    <row r="64" spans="1:6">
      <c r="A64">
        <v>54</v>
      </c>
      <c r="B64" t="s">
        <v>89</v>
      </c>
      <c r="C64">
        <f t="shared" si="4"/>
        <v>-646.92793151884325</v>
      </c>
      <c r="D64">
        <f t="shared" si="4"/>
        <v>2.1089152078559437E-2</v>
      </c>
      <c r="E64">
        <f t="shared" si="1"/>
        <v>2</v>
      </c>
      <c r="F64">
        <f t="shared" si="2"/>
        <v>299.97891084792144</v>
      </c>
    </row>
    <row r="65" spans="1:6">
      <c r="A65">
        <v>55</v>
      </c>
      <c r="B65" t="s">
        <v>89</v>
      </c>
      <c r="C65">
        <f t="shared" si="4"/>
        <v>-646.92793151884325</v>
      </c>
      <c r="D65">
        <f t="shared" si="4"/>
        <v>2.1089152078559437E-2</v>
      </c>
      <c r="E65">
        <f t="shared" si="1"/>
        <v>2</v>
      </c>
      <c r="F65">
        <f t="shared" si="2"/>
        <v>299.97891084792144</v>
      </c>
    </row>
    <row r="66" spans="1:6">
      <c r="A66">
        <v>56</v>
      </c>
      <c r="B66" t="s">
        <v>89</v>
      </c>
      <c r="C66">
        <f t="shared" si="4"/>
        <v>-646.92793151884325</v>
      </c>
      <c r="D66">
        <f t="shared" si="4"/>
        <v>2.1089152078559437E-2</v>
      </c>
      <c r="E66">
        <f t="shared" si="1"/>
        <v>2</v>
      </c>
      <c r="F66">
        <f t="shared" si="2"/>
        <v>299.97891084792144</v>
      </c>
    </row>
    <row r="67" spans="1:6">
      <c r="A67">
        <v>57</v>
      </c>
      <c r="B67" t="s">
        <v>89</v>
      </c>
      <c r="C67">
        <f t="shared" si="4"/>
        <v>-646.92793151884325</v>
      </c>
      <c r="D67">
        <f t="shared" si="4"/>
        <v>2.1089152078559437E-2</v>
      </c>
      <c r="E67">
        <f t="shared" si="1"/>
        <v>2</v>
      </c>
      <c r="F67">
        <f t="shared" si="2"/>
        <v>299.97891084792144</v>
      </c>
    </row>
    <row r="68" spans="1:6">
      <c r="A68">
        <v>58</v>
      </c>
      <c r="B68" t="s">
        <v>89</v>
      </c>
      <c r="C68">
        <f t="shared" si="4"/>
        <v>-646.92793151884325</v>
      </c>
      <c r="D68">
        <f t="shared" si="4"/>
        <v>2.1089152078559437E-2</v>
      </c>
      <c r="E68">
        <f t="shared" si="1"/>
        <v>2</v>
      </c>
      <c r="F68">
        <f t="shared" si="2"/>
        <v>299.97891084792144</v>
      </c>
    </row>
    <row r="69" spans="1:6">
      <c r="A69">
        <v>59</v>
      </c>
      <c r="B69" t="s">
        <v>89</v>
      </c>
      <c r="C69">
        <f t="shared" si="4"/>
        <v>-646.92793151884325</v>
      </c>
      <c r="D69">
        <f t="shared" si="4"/>
        <v>2.1089152078559437E-2</v>
      </c>
      <c r="E69">
        <f t="shared" si="1"/>
        <v>2</v>
      </c>
      <c r="F69">
        <f t="shared" si="2"/>
        <v>299.97891084792144</v>
      </c>
    </row>
    <row r="70" spans="1:6">
      <c r="A70">
        <v>60</v>
      </c>
      <c r="B70" t="s">
        <v>89</v>
      </c>
      <c r="C70">
        <f t="shared" si="4"/>
        <v>-646.92793151884325</v>
      </c>
      <c r="D70">
        <f t="shared" si="4"/>
        <v>2.1089152078559437E-2</v>
      </c>
      <c r="E70">
        <f t="shared" si="1"/>
        <v>2</v>
      </c>
      <c r="F70">
        <f t="shared" si="2"/>
        <v>299.97891084792144</v>
      </c>
    </row>
    <row r="71" spans="1:6">
      <c r="A71">
        <v>61</v>
      </c>
      <c r="B71" t="s">
        <v>90</v>
      </c>
      <c r="C71">
        <f t="shared" ref="C71:D90" si="5">C$6-C$8</f>
        <v>-576.92793151884325</v>
      </c>
      <c r="D71">
        <f t="shared" si="5"/>
        <v>200.02108915207856</v>
      </c>
      <c r="E71">
        <f t="shared" si="1"/>
        <v>2</v>
      </c>
      <c r="F71">
        <f t="shared" si="2"/>
        <v>299.97891084792144</v>
      </c>
    </row>
    <row r="72" spans="1:6">
      <c r="A72">
        <v>62</v>
      </c>
      <c r="B72" t="s">
        <v>90</v>
      </c>
      <c r="C72">
        <f t="shared" si="5"/>
        <v>-576.92793151884325</v>
      </c>
      <c r="D72">
        <f t="shared" si="5"/>
        <v>200.02108915207856</v>
      </c>
      <c r="E72">
        <f t="shared" si="1"/>
        <v>2</v>
      </c>
      <c r="F72">
        <f t="shared" si="2"/>
        <v>299.97891084792144</v>
      </c>
    </row>
    <row r="73" spans="1:6">
      <c r="A73">
        <v>63</v>
      </c>
      <c r="B73" t="s">
        <v>90</v>
      </c>
      <c r="C73">
        <f t="shared" si="5"/>
        <v>-576.92793151884325</v>
      </c>
      <c r="D73">
        <f t="shared" si="5"/>
        <v>200.02108915207856</v>
      </c>
      <c r="E73">
        <f t="shared" si="1"/>
        <v>2</v>
      </c>
      <c r="F73">
        <f t="shared" si="2"/>
        <v>299.97891084792144</v>
      </c>
    </row>
    <row r="74" spans="1:6">
      <c r="A74">
        <v>64</v>
      </c>
      <c r="B74" t="s">
        <v>90</v>
      </c>
      <c r="C74">
        <f t="shared" si="5"/>
        <v>-576.92793151884325</v>
      </c>
      <c r="D74">
        <f t="shared" si="5"/>
        <v>200.02108915207856</v>
      </c>
      <c r="E74">
        <f t="shared" si="1"/>
        <v>2</v>
      </c>
      <c r="F74">
        <f t="shared" si="2"/>
        <v>299.97891084792144</v>
      </c>
    </row>
    <row r="75" spans="1:6">
      <c r="A75">
        <v>65</v>
      </c>
      <c r="B75" t="s">
        <v>90</v>
      </c>
      <c r="C75">
        <f t="shared" si="5"/>
        <v>-576.92793151884325</v>
      </c>
      <c r="D75">
        <f t="shared" si="5"/>
        <v>200.02108915207856</v>
      </c>
      <c r="E75">
        <f t="shared" si="1"/>
        <v>2</v>
      </c>
      <c r="F75">
        <f t="shared" si="2"/>
        <v>299.97891084792144</v>
      </c>
    </row>
    <row r="76" spans="1:6">
      <c r="A76">
        <v>66</v>
      </c>
      <c r="B76" t="s">
        <v>90</v>
      </c>
      <c r="C76">
        <f t="shared" si="5"/>
        <v>-576.92793151884325</v>
      </c>
      <c r="D76">
        <f t="shared" si="5"/>
        <v>200.02108915207856</v>
      </c>
      <c r="E76">
        <f t="shared" ref="E76:E110" si="6">IF(MAX(C76:D76)&lt;0,0,MATCH(MAX(C76:D76),C76:D76,0))</f>
        <v>2</v>
      </c>
      <c r="F76">
        <f t="shared" ref="F76:F110" si="7">IF(E76=0,0,INDEX($C$8:$D$8,1,E76))</f>
        <v>299.97891084792144</v>
      </c>
    </row>
    <row r="77" spans="1:6">
      <c r="A77">
        <v>67</v>
      </c>
      <c r="B77" t="s">
        <v>90</v>
      </c>
      <c r="C77">
        <f t="shared" si="5"/>
        <v>-576.92793151884325</v>
      </c>
      <c r="D77">
        <f t="shared" si="5"/>
        <v>200.02108915207856</v>
      </c>
      <c r="E77">
        <f t="shared" si="6"/>
        <v>2</v>
      </c>
      <c r="F77">
        <f t="shared" si="7"/>
        <v>299.97891084792144</v>
      </c>
    </row>
    <row r="78" spans="1:6">
      <c r="A78">
        <v>68</v>
      </c>
      <c r="B78" t="s">
        <v>90</v>
      </c>
      <c r="C78">
        <f t="shared" si="5"/>
        <v>-576.92793151884325</v>
      </c>
      <c r="D78">
        <f t="shared" si="5"/>
        <v>200.02108915207856</v>
      </c>
      <c r="E78">
        <f t="shared" si="6"/>
        <v>2</v>
      </c>
      <c r="F78">
        <f t="shared" si="7"/>
        <v>299.97891084792144</v>
      </c>
    </row>
    <row r="79" spans="1:6">
      <c r="A79">
        <v>69</v>
      </c>
      <c r="B79" t="s">
        <v>90</v>
      </c>
      <c r="C79">
        <f t="shared" si="5"/>
        <v>-576.92793151884325</v>
      </c>
      <c r="D79">
        <f t="shared" si="5"/>
        <v>200.02108915207856</v>
      </c>
      <c r="E79">
        <f t="shared" si="6"/>
        <v>2</v>
      </c>
      <c r="F79">
        <f t="shared" si="7"/>
        <v>299.97891084792144</v>
      </c>
    </row>
    <row r="80" spans="1:6">
      <c r="A80">
        <v>70</v>
      </c>
      <c r="B80" t="s">
        <v>90</v>
      </c>
      <c r="C80">
        <f t="shared" si="5"/>
        <v>-576.92793151884325</v>
      </c>
      <c r="D80">
        <f t="shared" si="5"/>
        <v>200.02108915207856</v>
      </c>
      <c r="E80">
        <f t="shared" si="6"/>
        <v>2</v>
      </c>
      <c r="F80">
        <f t="shared" si="7"/>
        <v>299.97891084792144</v>
      </c>
    </row>
    <row r="81" spans="1:6">
      <c r="A81">
        <v>71</v>
      </c>
      <c r="B81" t="s">
        <v>90</v>
      </c>
      <c r="C81">
        <f t="shared" si="5"/>
        <v>-576.92793151884325</v>
      </c>
      <c r="D81">
        <f t="shared" si="5"/>
        <v>200.02108915207856</v>
      </c>
      <c r="E81">
        <f t="shared" si="6"/>
        <v>2</v>
      </c>
      <c r="F81">
        <f t="shared" si="7"/>
        <v>299.97891084792144</v>
      </c>
    </row>
    <row r="82" spans="1:6">
      <c r="A82">
        <v>72</v>
      </c>
      <c r="B82" t="s">
        <v>90</v>
      </c>
      <c r="C82">
        <f t="shared" si="5"/>
        <v>-576.92793151884325</v>
      </c>
      <c r="D82">
        <f t="shared" si="5"/>
        <v>200.02108915207856</v>
      </c>
      <c r="E82">
        <f t="shared" si="6"/>
        <v>2</v>
      </c>
      <c r="F82">
        <f t="shared" si="7"/>
        <v>299.97891084792144</v>
      </c>
    </row>
    <row r="83" spans="1:6">
      <c r="A83">
        <v>73</v>
      </c>
      <c r="B83" t="s">
        <v>90</v>
      </c>
      <c r="C83">
        <f t="shared" si="5"/>
        <v>-576.92793151884325</v>
      </c>
      <c r="D83">
        <f t="shared" si="5"/>
        <v>200.02108915207856</v>
      </c>
      <c r="E83">
        <f t="shared" si="6"/>
        <v>2</v>
      </c>
      <c r="F83">
        <f t="shared" si="7"/>
        <v>299.97891084792144</v>
      </c>
    </row>
    <row r="84" spans="1:6">
      <c r="A84">
        <v>74</v>
      </c>
      <c r="B84" t="s">
        <v>90</v>
      </c>
      <c r="C84">
        <f t="shared" si="5"/>
        <v>-576.92793151884325</v>
      </c>
      <c r="D84">
        <f t="shared" si="5"/>
        <v>200.02108915207856</v>
      </c>
      <c r="E84">
        <f t="shared" si="6"/>
        <v>2</v>
      </c>
      <c r="F84">
        <f t="shared" si="7"/>
        <v>299.97891084792144</v>
      </c>
    </row>
    <row r="85" spans="1:6">
      <c r="A85">
        <v>75</v>
      </c>
      <c r="B85" t="s">
        <v>90</v>
      </c>
      <c r="C85">
        <f t="shared" si="5"/>
        <v>-576.92793151884325</v>
      </c>
      <c r="D85">
        <f t="shared" si="5"/>
        <v>200.02108915207856</v>
      </c>
      <c r="E85">
        <f t="shared" si="6"/>
        <v>2</v>
      </c>
      <c r="F85">
        <f t="shared" si="7"/>
        <v>299.97891084792144</v>
      </c>
    </row>
    <row r="86" spans="1:6">
      <c r="A86">
        <v>76</v>
      </c>
      <c r="B86" t="s">
        <v>90</v>
      </c>
      <c r="C86">
        <f t="shared" si="5"/>
        <v>-576.92793151884325</v>
      </c>
      <c r="D86">
        <f t="shared" si="5"/>
        <v>200.02108915207856</v>
      </c>
      <c r="E86">
        <f t="shared" si="6"/>
        <v>2</v>
      </c>
      <c r="F86">
        <f t="shared" si="7"/>
        <v>299.97891084792144</v>
      </c>
    </row>
    <row r="87" spans="1:6">
      <c r="A87">
        <v>77</v>
      </c>
      <c r="B87" t="s">
        <v>90</v>
      </c>
      <c r="C87">
        <f t="shared" si="5"/>
        <v>-576.92793151884325</v>
      </c>
      <c r="D87">
        <f t="shared" si="5"/>
        <v>200.02108915207856</v>
      </c>
      <c r="E87">
        <f t="shared" si="6"/>
        <v>2</v>
      </c>
      <c r="F87">
        <f t="shared" si="7"/>
        <v>299.97891084792144</v>
      </c>
    </row>
    <row r="88" spans="1:6">
      <c r="A88">
        <v>78</v>
      </c>
      <c r="B88" t="s">
        <v>90</v>
      </c>
      <c r="C88">
        <f t="shared" si="5"/>
        <v>-576.92793151884325</v>
      </c>
      <c r="D88">
        <f t="shared" si="5"/>
        <v>200.02108915207856</v>
      </c>
      <c r="E88">
        <f t="shared" si="6"/>
        <v>2</v>
      </c>
      <c r="F88">
        <f t="shared" si="7"/>
        <v>299.97891084792144</v>
      </c>
    </row>
    <row r="89" spans="1:6">
      <c r="A89">
        <v>79</v>
      </c>
      <c r="B89" t="s">
        <v>90</v>
      </c>
      <c r="C89">
        <f t="shared" si="5"/>
        <v>-576.92793151884325</v>
      </c>
      <c r="D89">
        <f t="shared" si="5"/>
        <v>200.02108915207856</v>
      </c>
      <c r="E89">
        <f t="shared" si="6"/>
        <v>2</v>
      </c>
      <c r="F89">
        <f t="shared" si="7"/>
        <v>299.97891084792144</v>
      </c>
    </row>
    <row r="90" spans="1:6">
      <c r="A90">
        <v>80</v>
      </c>
      <c r="B90" t="s">
        <v>90</v>
      </c>
      <c r="C90">
        <f t="shared" si="5"/>
        <v>-576.92793151884325</v>
      </c>
      <c r="D90">
        <f t="shared" si="5"/>
        <v>200.02108915207856</v>
      </c>
      <c r="E90">
        <f t="shared" si="6"/>
        <v>2</v>
      </c>
      <c r="F90">
        <f t="shared" si="7"/>
        <v>299.97891084792144</v>
      </c>
    </row>
    <row r="91" spans="1:6">
      <c r="A91">
        <v>81</v>
      </c>
      <c r="B91" t="s">
        <v>90</v>
      </c>
      <c r="C91">
        <f t="shared" ref="C91:D110" si="8">C$6-C$8</f>
        <v>-576.92793151884325</v>
      </c>
      <c r="D91">
        <f t="shared" si="8"/>
        <v>200.02108915207856</v>
      </c>
      <c r="E91">
        <f t="shared" si="6"/>
        <v>2</v>
      </c>
      <c r="F91">
        <f t="shared" si="7"/>
        <v>299.97891084792144</v>
      </c>
    </row>
    <row r="92" spans="1:6">
      <c r="A92">
        <v>82</v>
      </c>
      <c r="B92" t="s">
        <v>90</v>
      </c>
      <c r="C92">
        <f t="shared" si="8"/>
        <v>-576.92793151884325</v>
      </c>
      <c r="D92">
        <f t="shared" si="8"/>
        <v>200.02108915207856</v>
      </c>
      <c r="E92">
        <f t="shared" si="6"/>
        <v>2</v>
      </c>
      <c r="F92">
        <f t="shared" si="7"/>
        <v>299.97891084792144</v>
      </c>
    </row>
    <row r="93" spans="1:6">
      <c r="A93">
        <v>83</v>
      </c>
      <c r="B93" t="s">
        <v>90</v>
      </c>
      <c r="C93">
        <f t="shared" si="8"/>
        <v>-576.92793151884325</v>
      </c>
      <c r="D93">
        <f t="shared" si="8"/>
        <v>200.02108915207856</v>
      </c>
      <c r="E93">
        <f t="shared" si="6"/>
        <v>2</v>
      </c>
      <c r="F93">
        <f t="shared" si="7"/>
        <v>299.97891084792144</v>
      </c>
    </row>
    <row r="94" spans="1:6">
      <c r="A94">
        <v>84</v>
      </c>
      <c r="B94" t="s">
        <v>90</v>
      </c>
      <c r="C94">
        <f t="shared" si="8"/>
        <v>-576.92793151884325</v>
      </c>
      <c r="D94">
        <f t="shared" si="8"/>
        <v>200.02108915207856</v>
      </c>
      <c r="E94">
        <f t="shared" si="6"/>
        <v>2</v>
      </c>
      <c r="F94">
        <f t="shared" si="7"/>
        <v>299.97891084792144</v>
      </c>
    </row>
    <row r="95" spans="1:6">
      <c r="A95">
        <v>85</v>
      </c>
      <c r="B95" t="s">
        <v>90</v>
      </c>
      <c r="C95">
        <f t="shared" si="8"/>
        <v>-576.92793151884325</v>
      </c>
      <c r="D95">
        <f t="shared" si="8"/>
        <v>200.02108915207856</v>
      </c>
      <c r="E95">
        <f t="shared" si="6"/>
        <v>2</v>
      </c>
      <c r="F95">
        <f t="shared" si="7"/>
        <v>299.97891084792144</v>
      </c>
    </row>
    <row r="96" spans="1:6">
      <c r="A96">
        <v>86</v>
      </c>
      <c r="B96" t="s">
        <v>90</v>
      </c>
      <c r="C96">
        <f t="shared" si="8"/>
        <v>-576.92793151884325</v>
      </c>
      <c r="D96">
        <f t="shared" si="8"/>
        <v>200.02108915207856</v>
      </c>
      <c r="E96">
        <f t="shared" si="6"/>
        <v>2</v>
      </c>
      <c r="F96">
        <f t="shared" si="7"/>
        <v>299.97891084792144</v>
      </c>
    </row>
    <row r="97" spans="1:6">
      <c r="A97">
        <v>87</v>
      </c>
      <c r="B97" t="s">
        <v>90</v>
      </c>
      <c r="C97">
        <f t="shared" si="8"/>
        <v>-576.92793151884325</v>
      </c>
      <c r="D97">
        <f t="shared" si="8"/>
        <v>200.02108915207856</v>
      </c>
      <c r="E97">
        <f t="shared" si="6"/>
        <v>2</v>
      </c>
      <c r="F97">
        <f t="shared" si="7"/>
        <v>299.97891084792144</v>
      </c>
    </row>
    <row r="98" spans="1:6">
      <c r="A98">
        <v>88</v>
      </c>
      <c r="B98" t="s">
        <v>90</v>
      </c>
      <c r="C98">
        <f t="shared" si="8"/>
        <v>-576.92793151884325</v>
      </c>
      <c r="D98">
        <f t="shared" si="8"/>
        <v>200.02108915207856</v>
      </c>
      <c r="E98">
        <f t="shared" si="6"/>
        <v>2</v>
      </c>
      <c r="F98">
        <f t="shared" si="7"/>
        <v>299.97891084792144</v>
      </c>
    </row>
    <row r="99" spans="1:6">
      <c r="A99">
        <v>89</v>
      </c>
      <c r="B99" t="s">
        <v>90</v>
      </c>
      <c r="C99">
        <f t="shared" si="8"/>
        <v>-576.92793151884325</v>
      </c>
      <c r="D99">
        <f t="shared" si="8"/>
        <v>200.02108915207856</v>
      </c>
      <c r="E99">
        <f t="shared" si="6"/>
        <v>2</v>
      </c>
      <c r="F99">
        <f t="shared" si="7"/>
        <v>299.97891084792144</v>
      </c>
    </row>
    <row r="100" spans="1:6">
      <c r="A100">
        <v>90</v>
      </c>
      <c r="B100" t="s">
        <v>90</v>
      </c>
      <c r="C100">
        <f t="shared" si="8"/>
        <v>-576.92793151884325</v>
      </c>
      <c r="D100">
        <f t="shared" si="8"/>
        <v>200.02108915207856</v>
      </c>
      <c r="E100">
        <f t="shared" si="6"/>
        <v>2</v>
      </c>
      <c r="F100">
        <f t="shared" si="7"/>
        <v>299.97891084792144</v>
      </c>
    </row>
    <row r="101" spans="1:6">
      <c r="A101">
        <v>91</v>
      </c>
      <c r="B101" t="s">
        <v>90</v>
      </c>
      <c r="C101">
        <f t="shared" si="8"/>
        <v>-576.92793151884325</v>
      </c>
      <c r="D101">
        <f t="shared" si="8"/>
        <v>200.02108915207856</v>
      </c>
      <c r="E101">
        <f t="shared" si="6"/>
        <v>2</v>
      </c>
      <c r="F101">
        <f t="shared" si="7"/>
        <v>299.97891084792144</v>
      </c>
    </row>
    <row r="102" spans="1:6">
      <c r="A102">
        <v>92</v>
      </c>
      <c r="B102" t="s">
        <v>90</v>
      </c>
      <c r="C102">
        <f t="shared" si="8"/>
        <v>-576.92793151884325</v>
      </c>
      <c r="D102">
        <f t="shared" si="8"/>
        <v>200.02108915207856</v>
      </c>
      <c r="E102">
        <f t="shared" si="6"/>
        <v>2</v>
      </c>
      <c r="F102">
        <f t="shared" si="7"/>
        <v>299.97891084792144</v>
      </c>
    </row>
    <row r="103" spans="1:6">
      <c r="A103">
        <v>93</v>
      </c>
      <c r="B103" t="s">
        <v>90</v>
      </c>
      <c r="C103">
        <f t="shared" si="8"/>
        <v>-576.92793151884325</v>
      </c>
      <c r="D103">
        <f t="shared" si="8"/>
        <v>200.02108915207856</v>
      </c>
      <c r="E103">
        <f t="shared" si="6"/>
        <v>2</v>
      </c>
      <c r="F103">
        <f t="shared" si="7"/>
        <v>299.97891084792144</v>
      </c>
    </row>
    <row r="104" spans="1:6">
      <c r="A104">
        <v>94</v>
      </c>
      <c r="B104" t="s">
        <v>90</v>
      </c>
      <c r="C104">
        <f t="shared" si="8"/>
        <v>-576.92793151884325</v>
      </c>
      <c r="D104">
        <f t="shared" si="8"/>
        <v>200.02108915207856</v>
      </c>
      <c r="E104">
        <f t="shared" si="6"/>
        <v>2</v>
      </c>
      <c r="F104">
        <f t="shared" si="7"/>
        <v>299.97891084792144</v>
      </c>
    </row>
    <row r="105" spans="1:6">
      <c r="A105">
        <v>95</v>
      </c>
      <c r="B105" t="s">
        <v>90</v>
      </c>
      <c r="C105">
        <f t="shared" si="8"/>
        <v>-576.92793151884325</v>
      </c>
      <c r="D105">
        <f t="shared" si="8"/>
        <v>200.02108915207856</v>
      </c>
      <c r="E105">
        <f t="shared" si="6"/>
        <v>2</v>
      </c>
      <c r="F105">
        <f t="shared" si="7"/>
        <v>299.97891084792144</v>
      </c>
    </row>
    <row r="106" spans="1:6">
      <c r="A106">
        <v>96</v>
      </c>
      <c r="B106" t="s">
        <v>90</v>
      </c>
      <c r="C106">
        <f t="shared" si="8"/>
        <v>-576.92793151884325</v>
      </c>
      <c r="D106">
        <f t="shared" si="8"/>
        <v>200.02108915207856</v>
      </c>
      <c r="E106">
        <f t="shared" si="6"/>
        <v>2</v>
      </c>
      <c r="F106">
        <f t="shared" si="7"/>
        <v>299.97891084792144</v>
      </c>
    </row>
    <row r="107" spans="1:6">
      <c r="A107">
        <v>97</v>
      </c>
      <c r="B107" t="s">
        <v>90</v>
      </c>
      <c r="C107">
        <f t="shared" si="8"/>
        <v>-576.92793151884325</v>
      </c>
      <c r="D107">
        <f t="shared" si="8"/>
        <v>200.02108915207856</v>
      </c>
      <c r="E107">
        <f t="shared" si="6"/>
        <v>2</v>
      </c>
      <c r="F107">
        <f t="shared" si="7"/>
        <v>299.97891084792144</v>
      </c>
    </row>
    <row r="108" spans="1:6">
      <c r="A108">
        <v>98</v>
      </c>
      <c r="B108" t="s">
        <v>90</v>
      </c>
      <c r="C108">
        <f t="shared" si="8"/>
        <v>-576.92793151884325</v>
      </c>
      <c r="D108">
        <f t="shared" si="8"/>
        <v>200.02108915207856</v>
      </c>
      <c r="E108">
        <f t="shared" si="6"/>
        <v>2</v>
      </c>
      <c r="F108">
        <f t="shared" si="7"/>
        <v>299.97891084792144</v>
      </c>
    </row>
    <row r="109" spans="1:6">
      <c r="A109">
        <v>99</v>
      </c>
      <c r="B109" t="s">
        <v>90</v>
      </c>
      <c r="C109">
        <f t="shared" si="8"/>
        <v>-576.92793151884325</v>
      </c>
      <c r="D109">
        <f t="shared" si="8"/>
        <v>200.02108915207856</v>
      </c>
      <c r="E109">
        <f t="shared" si="6"/>
        <v>2</v>
      </c>
      <c r="F109">
        <f t="shared" si="7"/>
        <v>299.97891084792144</v>
      </c>
    </row>
    <row r="110" spans="1:6">
      <c r="A110">
        <v>100</v>
      </c>
      <c r="B110" t="s">
        <v>90</v>
      </c>
      <c r="C110">
        <f t="shared" si="8"/>
        <v>-576.92793151884325</v>
      </c>
      <c r="D110">
        <f t="shared" si="8"/>
        <v>200.02108915207856</v>
      </c>
      <c r="E110">
        <f t="shared" si="6"/>
        <v>2</v>
      </c>
      <c r="F110">
        <f t="shared" si="7"/>
        <v>299.97891084792144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0"/>
  <sheetViews>
    <sheetView workbookViewId="0">
      <selection activeCell="K21" sqref="K21"/>
    </sheetView>
  </sheetViews>
  <sheetFormatPr baseColWidth="10" defaultRowHeight="16"/>
  <cols>
    <col min="1" max="1" width="20.6640625" bestFit="1" customWidth="1"/>
    <col min="3" max="3" width="12.5" bestFit="1" customWidth="1"/>
    <col min="4" max="4" width="11.83203125" bestFit="1" customWidth="1"/>
    <col min="5" max="5" width="18.5" bestFit="1" customWidth="1"/>
    <col min="7" max="7" width="12.33203125" customWidth="1"/>
    <col min="9" max="9" width="12.83203125" customWidth="1"/>
  </cols>
  <sheetData>
    <row r="1" spans="1:10">
      <c r="A1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</row>
    <row r="2" spans="1:10">
      <c r="D2" s="4">
        <v>1</v>
      </c>
      <c r="E2" s="21">
        <v>30</v>
      </c>
      <c r="F2" s="21">
        <v>35</v>
      </c>
      <c r="G2" s="21">
        <v>50</v>
      </c>
      <c r="H2" s="20">
        <v>0.25</v>
      </c>
    </row>
    <row r="3" spans="1:10">
      <c r="A3" t="s">
        <v>103</v>
      </c>
      <c r="B3" s="10">
        <v>15</v>
      </c>
      <c r="D3" s="4">
        <v>2</v>
      </c>
      <c r="E3" s="21">
        <v>35</v>
      </c>
      <c r="F3" s="21">
        <v>15</v>
      </c>
      <c r="G3" s="21">
        <v>40</v>
      </c>
      <c r="H3" s="20">
        <v>0.4</v>
      </c>
    </row>
    <row r="4" spans="1:10">
      <c r="A4" t="s">
        <v>104</v>
      </c>
      <c r="B4" s="10">
        <v>1</v>
      </c>
      <c r="D4" s="4">
        <v>3</v>
      </c>
      <c r="E4" s="21">
        <v>20</v>
      </c>
      <c r="F4" s="21">
        <v>20</v>
      </c>
      <c r="G4" s="21">
        <v>25</v>
      </c>
      <c r="H4" s="20">
        <v>0.35</v>
      </c>
    </row>
    <row r="6" spans="1:10">
      <c r="B6" s="5" t="s">
        <v>11</v>
      </c>
      <c r="C6" s="9">
        <v>53.757281538462742</v>
      </c>
      <c r="D6" s="9">
        <v>19.999999783455408</v>
      </c>
      <c r="E6" s="9">
        <v>39.999890254297988</v>
      </c>
    </row>
    <row r="7" spans="1:10">
      <c r="B7" t="s">
        <v>78</v>
      </c>
      <c r="C7" s="4">
        <f>Home_Subscription_Cost</f>
        <v>15</v>
      </c>
      <c r="D7" s="4">
        <f>Web_Access_Cost</f>
        <v>1</v>
      </c>
      <c r="E7" s="4">
        <f>Home_Subscription_Cost+Web_Access_Cost</f>
        <v>16</v>
      </c>
    </row>
    <row r="8" spans="1:10">
      <c r="B8" t="s">
        <v>79</v>
      </c>
      <c r="C8" s="4">
        <f>C6-C7</f>
        <v>38.757281538462742</v>
      </c>
      <c r="D8" s="4">
        <f t="shared" ref="D8:E8" si="0">D6-D7</f>
        <v>18.999999783455408</v>
      </c>
      <c r="E8" s="4">
        <f t="shared" si="0"/>
        <v>23.999890254297988</v>
      </c>
      <c r="G8" s="10">
        <f>SUM(G11:G110)</f>
        <v>2099.9955971792433</v>
      </c>
      <c r="H8" s="5" t="s">
        <v>108</v>
      </c>
    </row>
    <row r="9" spans="1:10">
      <c r="J9" s="5" t="s">
        <v>109</v>
      </c>
    </row>
    <row r="10" spans="1:10">
      <c r="A10" t="s">
        <v>12</v>
      </c>
      <c r="B10" s="4" t="s">
        <v>98</v>
      </c>
      <c r="C10" t="s">
        <v>105</v>
      </c>
      <c r="D10" t="s">
        <v>106</v>
      </c>
      <c r="E10" t="s">
        <v>107</v>
      </c>
      <c r="F10" t="s">
        <v>94</v>
      </c>
      <c r="G10" t="s">
        <v>79</v>
      </c>
      <c r="I10" t="s">
        <v>99</v>
      </c>
      <c r="J10" s="8">
        <f>COUNTIF(F11:F110,"=1")</f>
        <v>0</v>
      </c>
    </row>
    <row r="11" spans="1:10">
      <c r="A11">
        <v>1</v>
      </c>
      <c r="B11" s="4">
        <v>1</v>
      </c>
      <c r="C11" s="22">
        <f>E$2-C$6</f>
        <v>-23.757281538462742</v>
      </c>
      <c r="D11" s="22">
        <f t="shared" ref="D11:E11" si="1">F$2-D$6</f>
        <v>15.000000216544592</v>
      </c>
      <c r="E11" s="22">
        <f t="shared" si="1"/>
        <v>10.000109745702012</v>
      </c>
      <c r="F11">
        <f>IF(MAX(C11:E11)&lt;0,0,MATCH(MAX(C11:E11),C11:E11,0))</f>
        <v>2</v>
      </c>
      <c r="G11">
        <f>IF(F11=0,0,INDEX($C$8:$E$8,1,F11))</f>
        <v>18.999999783455408</v>
      </c>
      <c r="I11" t="s">
        <v>100</v>
      </c>
      <c r="J11" s="8">
        <f>COUNTIF(F11:F110,"=2")</f>
        <v>60</v>
      </c>
    </row>
    <row r="12" spans="1:10">
      <c r="A12">
        <v>2</v>
      </c>
      <c r="B12" s="4">
        <v>1</v>
      </c>
      <c r="C12" s="22">
        <f t="shared" ref="C12:C35" si="2">E$2-C$6</f>
        <v>-23.757281538462742</v>
      </c>
      <c r="D12" s="22">
        <f t="shared" ref="D12:D35" si="3">F$2-D$6</f>
        <v>15.000000216544592</v>
      </c>
      <c r="E12" s="22">
        <f t="shared" ref="E12:E35" si="4">G$2-E$6</f>
        <v>10.000109745702012</v>
      </c>
      <c r="F12">
        <f t="shared" ref="F12:F75" si="5">IF(MAX(C12:E12)&lt;0,0,MATCH(MAX(C12:E12),C12:E12,0))</f>
        <v>2</v>
      </c>
      <c r="G12">
        <f t="shared" ref="G12:G75" si="6">IF(F12=0,0,INDEX($C$8:$E$8,1,F12))</f>
        <v>18.999999783455408</v>
      </c>
      <c r="I12" t="s">
        <v>101</v>
      </c>
      <c r="J12" s="8">
        <f>COUNTIF(F11:F110,"=3")</f>
        <v>40</v>
      </c>
    </row>
    <row r="13" spans="1:10">
      <c r="A13">
        <v>3</v>
      </c>
      <c r="B13" s="4">
        <v>1</v>
      </c>
      <c r="C13" s="22">
        <f t="shared" si="2"/>
        <v>-23.757281538462742</v>
      </c>
      <c r="D13" s="22">
        <f t="shared" si="3"/>
        <v>15.000000216544592</v>
      </c>
      <c r="E13" s="22">
        <f t="shared" si="4"/>
        <v>10.000109745702012</v>
      </c>
      <c r="F13">
        <f t="shared" si="5"/>
        <v>2</v>
      </c>
      <c r="G13">
        <f t="shared" si="6"/>
        <v>18.999999783455408</v>
      </c>
    </row>
    <row r="14" spans="1:10">
      <c r="A14">
        <v>4</v>
      </c>
      <c r="B14" s="4">
        <v>1</v>
      </c>
      <c r="C14" s="22">
        <f t="shared" si="2"/>
        <v>-23.757281538462742</v>
      </c>
      <c r="D14" s="22">
        <f t="shared" si="3"/>
        <v>15.000000216544592</v>
      </c>
      <c r="E14" s="22">
        <f t="shared" si="4"/>
        <v>10.000109745702012</v>
      </c>
      <c r="F14">
        <f t="shared" si="5"/>
        <v>2</v>
      </c>
      <c r="G14">
        <f t="shared" si="6"/>
        <v>18.999999783455408</v>
      </c>
    </row>
    <row r="15" spans="1:10">
      <c r="A15">
        <v>5</v>
      </c>
      <c r="B15" s="4">
        <v>1</v>
      </c>
      <c r="C15" s="22">
        <f t="shared" si="2"/>
        <v>-23.757281538462742</v>
      </c>
      <c r="D15" s="22">
        <f t="shared" si="3"/>
        <v>15.000000216544592</v>
      </c>
      <c r="E15" s="22">
        <f t="shared" si="4"/>
        <v>10.000109745702012</v>
      </c>
      <c r="F15">
        <f t="shared" si="5"/>
        <v>2</v>
      </c>
      <c r="G15">
        <f t="shared" si="6"/>
        <v>18.999999783455408</v>
      </c>
    </row>
    <row r="16" spans="1:10">
      <c r="A16">
        <v>6</v>
      </c>
      <c r="B16" s="4">
        <v>1</v>
      </c>
      <c r="C16" s="22">
        <f t="shared" si="2"/>
        <v>-23.757281538462742</v>
      </c>
      <c r="D16" s="22">
        <f t="shared" si="3"/>
        <v>15.000000216544592</v>
      </c>
      <c r="E16" s="22">
        <f t="shared" si="4"/>
        <v>10.000109745702012</v>
      </c>
      <c r="F16">
        <f t="shared" si="5"/>
        <v>2</v>
      </c>
      <c r="G16">
        <f t="shared" si="6"/>
        <v>18.999999783455408</v>
      </c>
    </row>
    <row r="17" spans="1:7">
      <c r="A17">
        <v>7</v>
      </c>
      <c r="B17" s="4">
        <v>1</v>
      </c>
      <c r="C17" s="22">
        <f t="shared" si="2"/>
        <v>-23.757281538462742</v>
      </c>
      <c r="D17" s="22">
        <f t="shared" si="3"/>
        <v>15.000000216544592</v>
      </c>
      <c r="E17" s="22">
        <f t="shared" si="4"/>
        <v>10.000109745702012</v>
      </c>
      <c r="F17">
        <f t="shared" si="5"/>
        <v>2</v>
      </c>
      <c r="G17">
        <f t="shared" si="6"/>
        <v>18.999999783455408</v>
      </c>
    </row>
    <row r="18" spans="1:7">
      <c r="A18">
        <v>8</v>
      </c>
      <c r="B18" s="4">
        <v>1</v>
      </c>
      <c r="C18" s="22">
        <f t="shared" si="2"/>
        <v>-23.757281538462742</v>
      </c>
      <c r="D18" s="22">
        <f t="shared" si="3"/>
        <v>15.000000216544592</v>
      </c>
      <c r="E18" s="22">
        <f t="shared" si="4"/>
        <v>10.000109745702012</v>
      </c>
      <c r="F18">
        <f t="shared" si="5"/>
        <v>2</v>
      </c>
      <c r="G18">
        <f t="shared" si="6"/>
        <v>18.999999783455408</v>
      </c>
    </row>
    <row r="19" spans="1:7">
      <c r="A19">
        <v>9</v>
      </c>
      <c r="B19" s="4">
        <v>1</v>
      </c>
      <c r="C19" s="22">
        <f t="shared" si="2"/>
        <v>-23.757281538462742</v>
      </c>
      <c r="D19" s="22">
        <f t="shared" si="3"/>
        <v>15.000000216544592</v>
      </c>
      <c r="E19" s="22">
        <f t="shared" si="4"/>
        <v>10.000109745702012</v>
      </c>
      <c r="F19">
        <f t="shared" si="5"/>
        <v>2</v>
      </c>
      <c r="G19">
        <f t="shared" si="6"/>
        <v>18.999999783455408</v>
      </c>
    </row>
    <row r="20" spans="1:7">
      <c r="A20">
        <v>10</v>
      </c>
      <c r="B20" s="4">
        <v>1</v>
      </c>
      <c r="C20" s="22">
        <f t="shared" si="2"/>
        <v>-23.757281538462742</v>
      </c>
      <c r="D20" s="22">
        <f t="shared" si="3"/>
        <v>15.000000216544592</v>
      </c>
      <c r="E20" s="22">
        <f t="shared" si="4"/>
        <v>10.000109745702012</v>
      </c>
      <c r="F20">
        <f t="shared" si="5"/>
        <v>2</v>
      </c>
      <c r="G20">
        <f t="shared" si="6"/>
        <v>18.999999783455408</v>
      </c>
    </row>
    <row r="21" spans="1:7">
      <c r="A21">
        <v>11</v>
      </c>
      <c r="B21" s="4">
        <v>1</v>
      </c>
      <c r="C21" s="22">
        <f t="shared" si="2"/>
        <v>-23.757281538462742</v>
      </c>
      <c r="D21" s="22">
        <f t="shared" si="3"/>
        <v>15.000000216544592</v>
      </c>
      <c r="E21" s="22">
        <f t="shared" si="4"/>
        <v>10.000109745702012</v>
      </c>
      <c r="F21">
        <f t="shared" si="5"/>
        <v>2</v>
      </c>
      <c r="G21">
        <f t="shared" si="6"/>
        <v>18.999999783455408</v>
      </c>
    </row>
    <row r="22" spans="1:7">
      <c r="A22">
        <v>12</v>
      </c>
      <c r="B22" s="4">
        <v>1</v>
      </c>
      <c r="C22" s="22">
        <f t="shared" si="2"/>
        <v>-23.757281538462742</v>
      </c>
      <c r="D22" s="22">
        <f t="shared" si="3"/>
        <v>15.000000216544592</v>
      </c>
      <c r="E22" s="22">
        <f t="shared" si="4"/>
        <v>10.000109745702012</v>
      </c>
      <c r="F22">
        <f t="shared" si="5"/>
        <v>2</v>
      </c>
      <c r="G22">
        <f t="shared" si="6"/>
        <v>18.999999783455408</v>
      </c>
    </row>
    <row r="23" spans="1:7">
      <c r="A23">
        <v>13</v>
      </c>
      <c r="B23" s="4">
        <v>1</v>
      </c>
      <c r="C23" s="22">
        <f t="shared" si="2"/>
        <v>-23.757281538462742</v>
      </c>
      <c r="D23" s="22">
        <f t="shared" si="3"/>
        <v>15.000000216544592</v>
      </c>
      <c r="E23" s="22">
        <f t="shared" si="4"/>
        <v>10.000109745702012</v>
      </c>
      <c r="F23">
        <f t="shared" si="5"/>
        <v>2</v>
      </c>
      <c r="G23">
        <f t="shared" si="6"/>
        <v>18.999999783455408</v>
      </c>
    </row>
    <row r="24" spans="1:7">
      <c r="A24">
        <v>14</v>
      </c>
      <c r="B24" s="4">
        <v>1</v>
      </c>
      <c r="C24" s="22">
        <f t="shared" si="2"/>
        <v>-23.757281538462742</v>
      </c>
      <c r="D24" s="22">
        <f t="shared" si="3"/>
        <v>15.000000216544592</v>
      </c>
      <c r="E24" s="22">
        <f t="shared" si="4"/>
        <v>10.000109745702012</v>
      </c>
      <c r="F24">
        <f t="shared" si="5"/>
        <v>2</v>
      </c>
      <c r="G24">
        <f t="shared" si="6"/>
        <v>18.999999783455408</v>
      </c>
    </row>
    <row r="25" spans="1:7">
      <c r="A25">
        <v>15</v>
      </c>
      <c r="B25" s="4">
        <v>1</v>
      </c>
      <c r="C25" s="22">
        <f t="shared" si="2"/>
        <v>-23.757281538462742</v>
      </c>
      <c r="D25" s="22">
        <f t="shared" si="3"/>
        <v>15.000000216544592</v>
      </c>
      <c r="E25" s="22">
        <f t="shared" si="4"/>
        <v>10.000109745702012</v>
      </c>
      <c r="F25">
        <f t="shared" si="5"/>
        <v>2</v>
      </c>
      <c r="G25">
        <f t="shared" si="6"/>
        <v>18.999999783455408</v>
      </c>
    </row>
    <row r="26" spans="1:7">
      <c r="A26">
        <v>16</v>
      </c>
      <c r="B26" s="4">
        <v>1</v>
      </c>
      <c r="C26" s="22">
        <f t="shared" si="2"/>
        <v>-23.757281538462742</v>
      </c>
      <c r="D26" s="22">
        <f t="shared" si="3"/>
        <v>15.000000216544592</v>
      </c>
      <c r="E26" s="22">
        <f t="shared" si="4"/>
        <v>10.000109745702012</v>
      </c>
      <c r="F26">
        <f t="shared" si="5"/>
        <v>2</v>
      </c>
      <c r="G26">
        <f t="shared" si="6"/>
        <v>18.999999783455408</v>
      </c>
    </row>
    <row r="27" spans="1:7">
      <c r="A27">
        <v>17</v>
      </c>
      <c r="B27" s="4">
        <v>1</v>
      </c>
      <c r="C27" s="22">
        <f t="shared" si="2"/>
        <v>-23.757281538462742</v>
      </c>
      <c r="D27" s="22">
        <f t="shared" si="3"/>
        <v>15.000000216544592</v>
      </c>
      <c r="E27" s="22">
        <f t="shared" si="4"/>
        <v>10.000109745702012</v>
      </c>
      <c r="F27">
        <f t="shared" si="5"/>
        <v>2</v>
      </c>
      <c r="G27">
        <f t="shared" si="6"/>
        <v>18.999999783455408</v>
      </c>
    </row>
    <row r="28" spans="1:7">
      <c r="A28">
        <v>18</v>
      </c>
      <c r="B28" s="4">
        <v>1</v>
      </c>
      <c r="C28" s="22">
        <f t="shared" si="2"/>
        <v>-23.757281538462742</v>
      </c>
      <c r="D28" s="22">
        <f t="shared" si="3"/>
        <v>15.000000216544592</v>
      </c>
      <c r="E28" s="22">
        <f t="shared" si="4"/>
        <v>10.000109745702012</v>
      </c>
      <c r="F28">
        <f t="shared" si="5"/>
        <v>2</v>
      </c>
      <c r="G28">
        <f t="shared" si="6"/>
        <v>18.999999783455408</v>
      </c>
    </row>
    <row r="29" spans="1:7">
      <c r="A29">
        <v>19</v>
      </c>
      <c r="B29" s="4">
        <v>1</v>
      </c>
      <c r="C29" s="22">
        <f t="shared" si="2"/>
        <v>-23.757281538462742</v>
      </c>
      <c r="D29" s="22">
        <f t="shared" si="3"/>
        <v>15.000000216544592</v>
      </c>
      <c r="E29" s="22">
        <f t="shared" si="4"/>
        <v>10.000109745702012</v>
      </c>
      <c r="F29">
        <f t="shared" si="5"/>
        <v>2</v>
      </c>
      <c r="G29">
        <f t="shared" si="6"/>
        <v>18.999999783455408</v>
      </c>
    </row>
    <row r="30" spans="1:7">
      <c r="A30">
        <v>20</v>
      </c>
      <c r="B30" s="4">
        <v>1</v>
      </c>
      <c r="C30" s="22">
        <f t="shared" si="2"/>
        <v>-23.757281538462742</v>
      </c>
      <c r="D30" s="22">
        <f t="shared" si="3"/>
        <v>15.000000216544592</v>
      </c>
      <c r="E30" s="22">
        <f t="shared" si="4"/>
        <v>10.000109745702012</v>
      </c>
      <c r="F30">
        <f t="shared" si="5"/>
        <v>2</v>
      </c>
      <c r="G30">
        <f t="shared" si="6"/>
        <v>18.999999783455408</v>
      </c>
    </row>
    <row r="31" spans="1:7">
      <c r="A31">
        <v>21</v>
      </c>
      <c r="B31" s="4">
        <v>1</v>
      </c>
      <c r="C31" s="22">
        <f t="shared" si="2"/>
        <v>-23.757281538462742</v>
      </c>
      <c r="D31" s="22">
        <f t="shared" si="3"/>
        <v>15.000000216544592</v>
      </c>
      <c r="E31" s="22">
        <f t="shared" si="4"/>
        <v>10.000109745702012</v>
      </c>
      <c r="F31">
        <f t="shared" si="5"/>
        <v>2</v>
      </c>
      <c r="G31">
        <f t="shared" si="6"/>
        <v>18.999999783455408</v>
      </c>
    </row>
    <row r="32" spans="1:7">
      <c r="A32">
        <v>22</v>
      </c>
      <c r="B32" s="4">
        <v>1</v>
      </c>
      <c r="C32" s="22">
        <f t="shared" si="2"/>
        <v>-23.757281538462742</v>
      </c>
      <c r="D32" s="22">
        <f t="shared" si="3"/>
        <v>15.000000216544592</v>
      </c>
      <c r="E32" s="22">
        <f t="shared" si="4"/>
        <v>10.000109745702012</v>
      </c>
      <c r="F32">
        <f t="shared" si="5"/>
        <v>2</v>
      </c>
      <c r="G32">
        <f t="shared" si="6"/>
        <v>18.999999783455408</v>
      </c>
    </row>
    <row r="33" spans="1:7">
      <c r="A33">
        <v>23</v>
      </c>
      <c r="B33" s="4">
        <v>1</v>
      </c>
      <c r="C33" s="22">
        <f t="shared" si="2"/>
        <v>-23.757281538462742</v>
      </c>
      <c r="D33" s="22">
        <f t="shared" si="3"/>
        <v>15.000000216544592</v>
      </c>
      <c r="E33" s="22">
        <f t="shared" si="4"/>
        <v>10.000109745702012</v>
      </c>
      <c r="F33">
        <f t="shared" si="5"/>
        <v>2</v>
      </c>
      <c r="G33">
        <f t="shared" si="6"/>
        <v>18.999999783455408</v>
      </c>
    </row>
    <row r="34" spans="1:7">
      <c r="A34">
        <v>24</v>
      </c>
      <c r="B34" s="4">
        <v>1</v>
      </c>
      <c r="C34" s="22">
        <f t="shared" si="2"/>
        <v>-23.757281538462742</v>
      </c>
      <c r="D34" s="22">
        <f t="shared" si="3"/>
        <v>15.000000216544592</v>
      </c>
      <c r="E34" s="22">
        <f t="shared" si="4"/>
        <v>10.000109745702012</v>
      </c>
      <c r="F34">
        <f t="shared" si="5"/>
        <v>2</v>
      </c>
      <c r="G34">
        <f t="shared" si="6"/>
        <v>18.999999783455408</v>
      </c>
    </row>
    <row r="35" spans="1:7">
      <c r="A35">
        <v>25</v>
      </c>
      <c r="B35" s="4">
        <v>1</v>
      </c>
      <c r="C35" s="22">
        <f t="shared" si="2"/>
        <v>-23.757281538462742</v>
      </c>
      <c r="D35" s="22">
        <f t="shared" si="3"/>
        <v>15.000000216544592</v>
      </c>
      <c r="E35" s="22">
        <f t="shared" si="4"/>
        <v>10.000109745702012</v>
      </c>
      <c r="F35">
        <f t="shared" si="5"/>
        <v>2</v>
      </c>
      <c r="G35">
        <f t="shared" si="6"/>
        <v>18.999999783455408</v>
      </c>
    </row>
    <row r="36" spans="1:7">
      <c r="A36">
        <v>26</v>
      </c>
      <c r="B36" s="4">
        <v>2</v>
      </c>
      <c r="C36" s="22">
        <f>E$3-C$6</f>
        <v>-18.757281538462742</v>
      </c>
      <c r="D36" s="22">
        <f t="shared" ref="D36:E36" si="7">F$3-D$6</f>
        <v>-4.999999783455408</v>
      </c>
      <c r="E36" s="22">
        <f t="shared" si="7"/>
        <v>1.0974570201227607E-4</v>
      </c>
      <c r="F36">
        <f t="shared" si="5"/>
        <v>3</v>
      </c>
      <c r="G36">
        <f t="shared" si="6"/>
        <v>23.999890254297988</v>
      </c>
    </row>
    <row r="37" spans="1:7">
      <c r="A37">
        <v>27</v>
      </c>
      <c r="B37" s="4">
        <v>2</v>
      </c>
      <c r="C37" s="22">
        <f t="shared" ref="C37:C75" si="8">E$3-C$6</f>
        <v>-18.757281538462742</v>
      </c>
      <c r="D37" s="22">
        <f t="shared" ref="D37:D75" si="9">F$3-D$6</f>
        <v>-4.999999783455408</v>
      </c>
      <c r="E37" s="22">
        <f t="shared" ref="E37:E75" si="10">G$3-E$6</f>
        <v>1.0974570201227607E-4</v>
      </c>
      <c r="F37">
        <f t="shared" si="5"/>
        <v>3</v>
      </c>
      <c r="G37">
        <f t="shared" si="6"/>
        <v>23.999890254297988</v>
      </c>
    </row>
    <row r="38" spans="1:7">
      <c r="A38">
        <v>28</v>
      </c>
      <c r="B38" s="4">
        <v>2</v>
      </c>
      <c r="C38" s="22">
        <f t="shared" si="8"/>
        <v>-18.757281538462742</v>
      </c>
      <c r="D38" s="22">
        <f t="shared" si="9"/>
        <v>-4.999999783455408</v>
      </c>
      <c r="E38" s="22">
        <f t="shared" si="10"/>
        <v>1.0974570201227607E-4</v>
      </c>
      <c r="F38">
        <f t="shared" si="5"/>
        <v>3</v>
      </c>
      <c r="G38">
        <f t="shared" si="6"/>
        <v>23.999890254297988</v>
      </c>
    </row>
    <row r="39" spans="1:7">
      <c r="A39">
        <v>29</v>
      </c>
      <c r="B39" s="4">
        <v>2</v>
      </c>
      <c r="C39" s="22">
        <f t="shared" si="8"/>
        <v>-18.757281538462742</v>
      </c>
      <c r="D39" s="22">
        <f t="shared" si="9"/>
        <v>-4.999999783455408</v>
      </c>
      <c r="E39" s="22">
        <f t="shared" si="10"/>
        <v>1.0974570201227607E-4</v>
      </c>
      <c r="F39">
        <f t="shared" si="5"/>
        <v>3</v>
      </c>
      <c r="G39">
        <f t="shared" si="6"/>
        <v>23.999890254297988</v>
      </c>
    </row>
    <row r="40" spans="1:7">
      <c r="A40">
        <v>30</v>
      </c>
      <c r="B40" s="4">
        <v>2</v>
      </c>
      <c r="C40" s="22">
        <f t="shared" si="8"/>
        <v>-18.757281538462742</v>
      </c>
      <c r="D40" s="22">
        <f t="shared" si="9"/>
        <v>-4.999999783455408</v>
      </c>
      <c r="E40" s="22">
        <f t="shared" si="10"/>
        <v>1.0974570201227607E-4</v>
      </c>
      <c r="F40">
        <f t="shared" si="5"/>
        <v>3</v>
      </c>
      <c r="G40">
        <f t="shared" si="6"/>
        <v>23.999890254297988</v>
      </c>
    </row>
    <row r="41" spans="1:7">
      <c r="A41">
        <v>31</v>
      </c>
      <c r="B41" s="4">
        <v>2</v>
      </c>
      <c r="C41" s="22">
        <f t="shared" si="8"/>
        <v>-18.757281538462742</v>
      </c>
      <c r="D41" s="22">
        <f t="shared" si="9"/>
        <v>-4.999999783455408</v>
      </c>
      <c r="E41" s="22">
        <f t="shared" si="10"/>
        <v>1.0974570201227607E-4</v>
      </c>
      <c r="F41">
        <f t="shared" si="5"/>
        <v>3</v>
      </c>
      <c r="G41">
        <f t="shared" si="6"/>
        <v>23.999890254297988</v>
      </c>
    </row>
    <row r="42" spans="1:7">
      <c r="A42">
        <v>32</v>
      </c>
      <c r="B42" s="4">
        <v>2</v>
      </c>
      <c r="C42" s="22">
        <f t="shared" si="8"/>
        <v>-18.757281538462742</v>
      </c>
      <c r="D42" s="22">
        <f t="shared" si="9"/>
        <v>-4.999999783455408</v>
      </c>
      <c r="E42" s="22">
        <f t="shared" si="10"/>
        <v>1.0974570201227607E-4</v>
      </c>
      <c r="F42">
        <f t="shared" si="5"/>
        <v>3</v>
      </c>
      <c r="G42">
        <f t="shared" si="6"/>
        <v>23.999890254297988</v>
      </c>
    </row>
    <row r="43" spans="1:7">
      <c r="A43">
        <v>33</v>
      </c>
      <c r="B43" s="4">
        <v>2</v>
      </c>
      <c r="C43" s="22">
        <f t="shared" si="8"/>
        <v>-18.757281538462742</v>
      </c>
      <c r="D43" s="22">
        <f t="shared" si="9"/>
        <v>-4.999999783455408</v>
      </c>
      <c r="E43" s="22">
        <f t="shared" si="10"/>
        <v>1.0974570201227607E-4</v>
      </c>
      <c r="F43">
        <f t="shared" si="5"/>
        <v>3</v>
      </c>
      <c r="G43">
        <f t="shared" si="6"/>
        <v>23.999890254297988</v>
      </c>
    </row>
    <row r="44" spans="1:7">
      <c r="A44">
        <v>34</v>
      </c>
      <c r="B44" s="4">
        <v>2</v>
      </c>
      <c r="C44" s="22">
        <f t="shared" si="8"/>
        <v>-18.757281538462742</v>
      </c>
      <c r="D44" s="22">
        <f t="shared" si="9"/>
        <v>-4.999999783455408</v>
      </c>
      <c r="E44" s="22">
        <f t="shared" si="10"/>
        <v>1.0974570201227607E-4</v>
      </c>
      <c r="F44">
        <f t="shared" si="5"/>
        <v>3</v>
      </c>
      <c r="G44">
        <f t="shared" si="6"/>
        <v>23.999890254297988</v>
      </c>
    </row>
    <row r="45" spans="1:7">
      <c r="A45">
        <v>35</v>
      </c>
      <c r="B45" s="4">
        <v>2</v>
      </c>
      <c r="C45" s="22">
        <f t="shared" si="8"/>
        <v>-18.757281538462742</v>
      </c>
      <c r="D45" s="22">
        <f t="shared" si="9"/>
        <v>-4.999999783455408</v>
      </c>
      <c r="E45" s="22">
        <f t="shared" si="10"/>
        <v>1.0974570201227607E-4</v>
      </c>
      <c r="F45">
        <f t="shared" si="5"/>
        <v>3</v>
      </c>
      <c r="G45">
        <f t="shared" si="6"/>
        <v>23.999890254297988</v>
      </c>
    </row>
    <row r="46" spans="1:7">
      <c r="A46">
        <v>36</v>
      </c>
      <c r="B46" s="4">
        <v>2</v>
      </c>
      <c r="C46" s="22">
        <f t="shared" si="8"/>
        <v>-18.757281538462742</v>
      </c>
      <c r="D46" s="22">
        <f t="shared" si="9"/>
        <v>-4.999999783455408</v>
      </c>
      <c r="E46" s="22">
        <f t="shared" si="10"/>
        <v>1.0974570201227607E-4</v>
      </c>
      <c r="F46">
        <f t="shared" si="5"/>
        <v>3</v>
      </c>
      <c r="G46">
        <f t="shared" si="6"/>
        <v>23.999890254297988</v>
      </c>
    </row>
    <row r="47" spans="1:7">
      <c r="A47">
        <v>37</v>
      </c>
      <c r="B47" s="4">
        <v>2</v>
      </c>
      <c r="C47" s="22">
        <f t="shared" si="8"/>
        <v>-18.757281538462742</v>
      </c>
      <c r="D47" s="22">
        <f t="shared" si="9"/>
        <v>-4.999999783455408</v>
      </c>
      <c r="E47" s="22">
        <f t="shared" si="10"/>
        <v>1.0974570201227607E-4</v>
      </c>
      <c r="F47">
        <f t="shared" si="5"/>
        <v>3</v>
      </c>
      <c r="G47">
        <f t="shared" si="6"/>
        <v>23.999890254297988</v>
      </c>
    </row>
    <row r="48" spans="1:7">
      <c r="A48">
        <v>38</v>
      </c>
      <c r="B48" s="4">
        <v>2</v>
      </c>
      <c r="C48" s="22">
        <f t="shared" si="8"/>
        <v>-18.757281538462742</v>
      </c>
      <c r="D48" s="22">
        <f t="shared" si="9"/>
        <v>-4.999999783455408</v>
      </c>
      <c r="E48" s="22">
        <f t="shared" si="10"/>
        <v>1.0974570201227607E-4</v>
      </c>
      <c r="F48">
        <f t="shared" si="5"/>
        <v>3</v>
      </c>
      <c r="G48">
        <f t="shared" si="6"/>
        <v>23.999890254297988</v>
      </c>
    </row>
    <row r="49" spans="1:7">
      <c r="A49">
        <v>39</v>
      </c>
      <c r="B49" s="4">
        <v>2</v>
      </c>
      <c r="C49" s="22">
        <f t="shared" si="8"/>
        <v>-18.757281538462742</v>
      </c>
      <c r="D49" s="22">
        <f t="shared" si="9"/>
        <v>-4.999999783455408</v>
      </c>
      <c r="E49" s="22">
        <f t="shared" si="10"/>
        <v>1.0974570201227607E-4</v>
      </c>
      <c r="F49">
        <f t="shared" si="5"/>
        <v>3</v>
      </c>
      <c r="G49">
        <f t="shared" si="6"/>
        <v>23.999890254297988</v>
      </c>
    </row>
    <row r="50" spans="1:7">
      <c r="A50">
        <v>40</v>
      </c>
      <c r="B50" s="4">
        <v>2</v>
      </c>
      <c r="C50" s="22">
        <f t="shared" si="8"/>
        <v>-18.757281538462742</v>
      </c>
      <c r="D50" s="22">
        <f t="shared" si="9"/>
        <v>-4.999999783455408</v>
      </c>
      <c r="E50" s="22">
        <f t="shared" si="10"/>
        <v>1.0974570201227607E-4</v>
      </c>
      <c r="F50">
        <f t="shared" si="5"/>
        <v>3</v>
      </c>
      <c r="G50">
        <f t="shared" si="6"/>
        <v>23.999890254297988</v>
      </c>
    </row>
    <row r="51" spans="1:7">
      <c r="A51">
        <v>41</v>
      </c>
      <c r="B51" s="4">
        <v>2</v>
      </c>
      <c r="C51" s="22">
        <f t="shared" si="8"/>
        <v>-18.757281538462742</v>
      </c>
      <c r="D51" s="22">
        <f t="shared" si="9"/>
        <v>-4.999999783455408</v>
      </c>
      <c r="E51" s="22">
        <f t="shared" si="10"/>
        <v>1.0974570201227607E-4</v>
      </c>
      <c r="F51">
        <f t="shared" si="5"/>
        <v>3</v>
      </c>
      <c r="G51">
        <f t="shared" si="6"/>
        <v>23.999890254297988</v>
      </c>
    </row>
    <row r="52" spans="1:7">
      <c r="A52">
        <v>42</v>
      </c>
      <c r="B52" s="4">
        <v>2</v>
      </c>
      <c r="C52" s="22">
        <f t="shared" si="8"/>
        <v>-18.757281538462742</v>
      </c>
      <c r="D52" s="22">
        <f t="shared" si="9"/>
        <v>-4.999999783455408</v>
      </c>
      <c r="E52" s="22">
        <f t="shared" si="10"/>
        <v>1.0974570201227607E-4</v>
      </c>
      <c r="F52">
        <f t="shared" si="5"/>
        <v>3</v>
      </c>
      <c r="G52">
        <f t="shared" si="6"/>
        <v>23.999890254297988</v>
      </c>
    </row>
    <row r="53" spans="1:7">
      <c r="A53">
        <v>43</v>
      </c>
      <c r="B53" s="4">
        <v>2</v>
      </c>
      <c r="C53" s="22">
        <f t="shared" si="8"/>
        <v>-18.757281538462742</v>
      </c>
      <c r="D53" s="22">
        <f t="shared" si="9"/>
        <v>-4.999999783455408</v>
      </c>
      <c r="E53" s="22">
        <f t="shared" si="10"/>
        <v>1.0974570201227607E-4</v>
      </c>
      <c r="F53">
        <f t="shared" si="5"/>
        <v>3</v>
      </c>
      <c r="G53">
        <f t="shared" si="6"/>
        <v>23.999890254297988</v>
      </c>
    </row>
    <row r="54" spans="1:7">
      <c r="A54">
        <v>44</v>
      </c>
      <c r="B54" s="4">
        <v>2</v>
      </c>
      <c r="C54" s="22">
        <f t="shared" si="8"/>
        <v>-18.757281538462742</v>
      </c>
      <c r="D54" s="22">
        <f t="shared" si="9"/>
        <v>-4.999999783455408</v>
      </c>
      <c r="E54" s="22">
        <f t="shared" si="10"/>
        <v>1.0974570201227607E-4</v>
      </c>
      <c r="F54">
        <f t="shared" si="5"/>
        <v>3</v>
      </c>
      <c r="G54">
        <f t="shared" si="6"/>
        <v>23.999890254297988</v>
      </c>
    </row>
    <row r="55" spans="1:7">
      <c r="A55">
        <v>45</v>
      </c>
      <c r="B55" s="4">
        <v>2</v>
      </c>
      <c r="C55" s="22">
        <f t="shared" si="8"/>
        <v>-18.757281538462742</v>
      </c>
      <c r="D55" s="22">
        <f t="shared" si="9"/>
        <v>-4.999999783455408</v>
      </c>
      <c r="E55" s="22">
        <f t="shared" si="10"/>
        <v>1.0974570201227607E-4</v>
      </c>
      <c r="F55">
        <f t="shared" si="5"/>
        <v>3</v>
      </c>
      <c r="G55">
        <f t="shared" si="6"/>
        <v>23.999890254297988</v>
      </c>
    </row>
    <row r="56" spans="1:7">
      <c r="A56">
        <v>46</v>
      </c>
      <c r="B56" s="4">
        <v>2</v>
      </c>
      <c r="C56" s="22">
        <f t="shared" si="8"/>
        <v>-18.757281538462742</v>
      </c>
      <c r="D56" s="22">
        <f t="shared" si="9"/>
        <v>-4.999999783455408</v>
      </c>
      <c r="E56" s="22">
        <f t="shared" si="10"/>
        <v>1.0974570201227607E-4</v>
      </c>
      <c r="F56">
        <f t="shared" si="5"/>
        <v>3</v>
      </c>
      <c r="G56">
        <f t="shared" si="6"/>
        <v>23.999890254297988</v>
      </c>
    </row>
    <row r="57" spans="1:7">
      <c r="A57">
        <v>47</v>
      </c>
      <c r="B57" s="4">
        <v>2</v>
      </c>
      <c r="C57" s="22">
        <f t="shared" si="8"/>
        <v>-18.757281538462742</v>
      </c>
      <c r="D57" s="22">
        <f t="shared" si="9"/>
        <v>-4.999999783455408</v>
      </c>
      <c r="E57" s="22">
        <f t="shared" si="10"/>
        <v>1.0974570201227607E-4</v>
      </c>
      <c r="F57">
        <f t="shared" si="5"/>
        <v>3</v>
      </c>
      <c r="G57">
        <f t="shared" si="6"/>
        <v>23.999890254297988</v>
      </c>
    </row>
    <row r="58" spans="1:7">
      <c r="A58">
        <v>48</v>
      </c>
      <c r="B58" s="4">
        <v>2</v>
      </c>
      <c r="C58" s="22">
        <f t="shared" si="8"/>
        <v>-18.757281538462742</v>
      </c>
      <c r="D58" s="22">
        <f t="shared" si="9"/>
        <v>-4.999999783455408</v>
      </c>
      <c r="E58" s="22">
        <f t="shared" si="10"/>
        <v>1.0974570201227607E-4</v>
      </c>
      <c r="F58">
        <f t="shared" si="5"/>
        <v>3</v>
      </c>
      <c r="G58">
        <f t="shared" si="6"/>
        <v>23.999890254297988</v>
      </c>
    </row>
    <row r="59" spans="1:7">
      <c r="A59">
        <v>49</v>
      </c>
      <c r="B59" s="4">
        <v>2</v>
      </c>
      <c r="C59" s="22">
        <f t="shared" si="8"/>
        <v>-18.757281538462742</v>
      </c>
      <c r="D59" s="22">
        <f t="shared" si="9"/>
        <v>-4.999999783455408</v>
      </c>
      <c r="E59" s="22">
        <f t="shared" si="10"/>
        <v>1.0974570201227607E-4</v>
      </c>
      <c r="F59">
        <f t="shared" si="5"/>
        <v>3</v>
      </c>
      <c r="G59">
        <f t="shared" si="6"/>
        <v>23.999890254297988</v>
      </c>
    </row>
    <row r="60" spans="1:7">
      <c r="A60">
        <v>50</v>
      </c>
      <c r="B60" s="4">
        <v>2</v>
      </c>
      <c r="C60" s="22">
        <f t="shared" si="8"/>
        <v>-18.757281538462742</v>
      </c>
      <c r="D60" s="22">
        <f t="shared" si="9"/>
        <v>-4.999999783455408</v>
      </c>
      <c r="E60" s="22">
        <f t="shared" si="10"/>
        <v>1.0974570201227607E-4</v>
      </c>
      <c r="F60">
        <f t="shared" si="5"/>
        <v>3</v>
      </c>
      <c r="G60">
        <f t="shared" si="6"/>
        <v>23.999890254297988</v>
      </c>
    </row>
    <row r="61" spans="1:7">
      <c r="A61">
        <v>51</v>
      </c>
      <c r="B61" s="4">
        <v>2</v>
      </c>
      <c r="C61" s="22">
        <f t="shared" si="8"/>
        <v>-18.757281538462742</v>
      </c>
      <c r="D61" s="22">
        <f t="shared" si="9"/>
        <v>-4.999999783455408</v>
      </c>
      <c r="E61" s="22">
        <f t="shared" si="10"/>
        <v>1.0974570201227607E-4</v>
      </c>
      <c r="F61">
        <f t="shared" si="5"/>
        <v>3</v>
      </c>
      <c r="G61">
        <f t="shared" si="6"/>
        <v>23.999890254297988</v>
      </c>
    </row>
    <row r="62" spans="1:7">
      <c r="A62">
        <v>52</v>
      </c>
      <c r="B62" s="4">
        <v>2</v>
      </c>
      <c r="C62" s="22">
        <f t="shared" si="8"/>
        <v>-18.757281538462742</v>
      </c>
      <c r="D62" s="22">
        <f t="shared" si="9"/>
        <v>-4.999999783455408</v>
      </c>
      <c r="E62" s="22">
        <f t="shared" si="10"/>
        <v>1.0974570201227607E-4</v>
      </c>
      <c r="F62">
        <f t="shared" si="5"/>
        <v>3</v>
      </c>
      <c r="G62">
        <f t="shared" si="6"/>
        <v>23.999890254297988</v>
      </c>
    </row>
    <row r="63" spans="1:7">
      <c r="A63">
        <v>53</v>
      </c>
      <c r="B63" s="4">
        <v>2</v>
      </c>
      <c r="C63" s="22">
        <f t="shared" si="8"/>
        <v>-18.757281538462742</v>
      </c>
      <c r="D63" s="22">
        <f t="shared" si="9"/>
        <v>-4.999999783455408</v>
      </c>
      <c r="E63" s="22">
        <f t="shared" si="10"/>
        <v>1.0974570201227607E-4</v>
      </c>
      <c r="F63">
        <f t="shared" si="5"/>
        <v>3</v>
      </c>
      <c r="G63">
        <f t="shared" si="6"/>
        <v>23.999890254297988</v>
      </c>
    </row>
    <row r="64" spans="1:7">
      <c r="A64">
        <v>54</v>
      </c>
      <c r="B64" s="4">
        <v>2</v>
      </c>
      <c r="C64" s="22">
        <f t="shared" si="8"/>
        <v>-18.757281538462742</v>
      </c>
      <c r="D64" s="22">
        <f t="shared" si="9"/>
        <v>-4.999999783455408</v>
      </c>
      <c r="E64" s="22">
        <f t="shared" si="10"/>
        <v>1.0974570201227607E-4</v>
      </c>
      <c r="F64">
        <f t="shared" si="5"/>
        <v>3</v>
      </c>
      <c r="G64">
        <f t="shared" si="6"/>
        <v>23.999890254297988</v>
      </c>
    </row>
    <row r="65" spans="1:7">
      <c r="A65">
        <v>55</v>
      </c>
      <c r="B65" s="4">
        <v>2</v>
      </c>
      <c r="C65" s="22">
        <f t="shared" si="8"/>
        <v>-18.757281538462742</v>
      </c>
      <c r="D65" s="22">
        <f t="shared" si="9"/>
        <v>-4.999999783455408</v>
      </c>
      <c r="E65" s="22">
        <f t="shared" si="10"/>
        <v>1.0974570201227607E-4</v>
      </c>
      <c r="F65">
        <f t="shared" si="5"/>
        <v>3</v>
      </c>
      <c r="G65">
        <f t="shared" si="6"/>
        <v>23.999890254297988</v>
      </c>
    </row>
    <row r="66" spans="1:7">
      <c r="A66">
        <v>56</v>
      </c>
      <c r="B66" s="4">
        <v>2</v>
      </c>
      <c r="C66" s="22">
        <f t="shared" si="8"/>
        <v>-18.757281538462742</v>
      </c>
      <c r="D66" s="22">
        <f t="shared" si="9"/>
        <v>-4.999999783455408</v>
      </c>
      <c r="E66" s="22">
        <f t="shared" si="10"/>
        <v>1.0974570201227607E-4</v>
      </c>
      <c r="F66">
        <f t="shared" si="5"/>
        <v>3</v>
      </c>
      <c r="G66">
        <f t="shared" si="6"/>
        <v>23.999890254297988</v>
      </c>
    </row>
    <row r="67" spans="1:7">
      <c r="A67">
        <v>57</v>
      </c>
      <c r="B67" s="4">
        <v>2</v>
      </c>
      <c r="C67" s="22">
        <f t="shared" si="8"/>
        <v>-18.757281538462742</v>
      </c>
      <c r="D67" s="22">
        <f t="shared" si="9"/>
        <v>-4.999999783455408</v>
      </c>
      <c r="E67" s="22">
        <f t="shared" si="10"/>
        <v>1.0974570201227607E-4</v>
      </c>
      <c r="F67">
        <f t="shared" si="5"/>
        <v>3</v>
      </c>
      <c r="G67">
        <f t="shared" si="6"/>
        <v>23.999890254297988</v>
      </c>
    </row>
    <row r="68" spans="1:7">
      <c r="A68">
        <v>58</v>
      </c>
      <c r="B68" s="4">
        <v>2</v>
      </c>
      <c r="C68" s="22">
        <f t="shared" si="8"/>
        <v>-18.757281538462742</v>
      </c>
      <c r="D68" s="22">
        <f t="shared" si="9"/>
        <v>-4.999999783455408</v>
      </c>
      <c r="E68" s="22">
        <f t="shared" si="10"/>
        <v>1.0974570201227607E-4</v>
      </c>
      <c r="F68">
        <f t="shared" si="5"/>
        <v>3</v>
      </c>
      <c r="G68">
        <f t="shared" si="6"/>
        <v>23.999890254297988</v>
      </c>
    </row>
    <row r="69" spans="1:7">
      <c r="A69">
        <v>59</v>
      </c>
      <c r="B69" s="4">
        <v>2</v>
      </c>
      <c r="C69" s="22">
        <f t="shared" si="8"/>
        <v>-18.757281538462742</v>
      </c>
      <c r="D69" s="22">
        <f t="shared" si="9"/>
        <v>-4.999999783455408</v>
      </c>
      <c r="E69" s="22">
        <f t="shared" si="10"/>
        <v>1.0974570201227607E-4</v>
      </c>
      <c r="F69">
        <f t="shared" si="5"/>
        <v>3</v>
      </c>
      <c r="G69">
        <f t="shared" si="6"/>
        <v>23.999890254297988</v>
      </c>
    </row>
    <row r="70" spans="1:7">
      <c r="A70">
        <v>60</v>
      </c>
      <c r="B70" s="4">
        <v>2</v>
      </c>
      <c r="C70" s="22">
        <f t="shared" si="8"/>
        <v>-18.757281538462742</v>
      </c>
      <c r="D70" s="22">
        <f t="shared" si="9"/>
        <v>-4.999999783455408</v>
      </c>
      <c r="E70" s="22">
        <f t="shared" si="10"/>
        <v>1.0974570201227607E-4</v>
      </c>
      <c r="F70">
        <f t="shared" si="5"/>
        <v>3</v>
      </c>
      <c r="G70">
        <f t="shared" si="6"/>
        <v>23.999890254297988</v>
      </c>
    </row>
    <row r="71" spans="1:7">
      <c r="A71">
        <v>61</v>
      </c>
      <c r="B71" s="4">
        <v>2</v>
      </c>
      <c r="C71" s="22">
        <f t="shared" si="8"/>
        <v>-18.757281538462742</v>
      </c>
      <c r="D71" s="22">
        <f t="shared" si="9"/>
        <v>-4.999999783455408</v>
      </c>
      <c r="E71" s="22">
        <f t="shared" si="10"/>
        <v>1.0974570201227607E-4</v>
      </c>
      <c r="F71">
        <f t="shared" si="5"/>
        <v>3</v>
      </c>
      <c r="G71">
        <f t="shared" si="6"/>
        <v>23.999890254297988</v>
      </c>
    </row>
    <row r="72" spans="1:7">
      <c r="A72">
        <v>62</v>
      </c>
      <c r="B72" s="4">
        <v>2</v>
      </c>
      <c r="C72" s="22">
        <f t="shared" si="8"/>
        <v>-18.757281538462742</v>
      </c>
      <c r="D72" s="22">
        <f t="shared" si="9"/>
        <v>-4.999999783455408</v>
      </c>
      <c r="E72" s="22">
        <f t="shared" si="10"/>
        <v>1.0974570201227607E-4</v>
      </c>
      <c r="F72">
        <f t="shared" si="5"/>
        <v>3</v>
      </c>
      <c r="G72">
        <f t="shared" si="6"/>
        <v>23.999890254297988</v>
      </c>
    </row>
    <row r="73" spans="1:7">
      <c r="A73">
        <v>63</v>
      </c>
      <c r="B73" s="4">
        <v>2</v>
      </c>
      <c r="C73" s="22">
        <f t="shared" si="8"/>
        <v>-18.757281538462742</v>
      </c>
      <c r="D73" s="22">
        <f t="shared" si="9"/>
        <v>-4.999999783455408</v>
      </c>
      <c r="E73" s="22">
        <f t="shared" si="10"/>
        <v>1.0974570201227607E-4</v>
      </c>
      <c r="F73">
        <f t="shared" si="5"/>
        <v>3</v>
      </c>
      <c r="G73">
        <f t="shared" si="6"/>
        <v>23.999890254297988</v>
      </c>
    </row>
    <row r="74" spans="1:7">
      <c r="A74">
        <v>64</v>
      </c>
      <c r="B74" s="4">
        <v>2</v>
      </c>
      <c r="C74" s="22">
        <f t="shared" si="8"/>
        <v>-18.757281538462742</v>
      </c>
      <c r="D74" s="22">
        <f t="shared" si="9"/>
        <v>-4.999999783455408</v>
      </c>
      <c r="E74" s="22">
        <f t="shared" si="10"/>
        <v>1.0974570201227607E-4</v>
      </c>
      <c r="F74">
        <f t="shared" si="5"/>
        <v>3</v>
      </c>
      <c r="G74">
        <f t="shared" si="6"/>
        <v>23.999890254297988</v>
      </c>
    </row>
    <row r="75" spans="1:7">
      <c r="A75">
        <v>65</v>
      </c>
      <c r="B75" s="4">
        <v>2</v>
      </c>
      <c r="C75" s="22">
        <f t="shared" si="8"/>
        <v>-18.757281538462742</v>
      </c>
      <c r="D75" s="22">
        <f t="shared" si="9"/>
        <v>-4.999999783455408</v>
      </c>
      <c r="E75" s="22">
        <f t="shared" si="10"/>
        <v>1.0974570201227607E-4</v>
      </c>
      <c r="F75">
        <f t="shared" si="5"/>
        <v>3</v>
      </c>
      <c r="G75">
        <f t="shared" si="6"/>
        <v>23.999890254297988</v>
      </c>
    </row>
    <row r="76" spans="1:7">
      <c r="A76">
        <v>66</v>
      </c>
      <c r="B76" s="4">
        <v>3</v>
      </c>
      <c r="C76" s="22">
        <f>E$4-C$6</f>
        <v>-33.757281538462742</v>
      </c>
      <c r="D76" s="22">
        <f t="shared" ref="D76:E76" si="11">F$4-D$6</f>
        <v>2.1654459203546139E-7</v>
      </c>
      <c r="E76" s="22">
        <f t="shared" si="11"/>
        <v>-14.999890254297988</v>
      </c>
      <c r="F76">
        <f t="shared" ref="F76:F110" si="12">IF(MAX(C76:E76)&lt;0,0,MATCH(MAX(C76:E76),C76:E76,0))</f>
        <v>2</v>
      </c>
      <c r="G76">
        <f t="shared" ref="G76:G110" si="13">IF(F76=0,0,INDEX($C$8:$E$8,1,F76))</f>
        <v>18.999999783455408</v>
      </c>
    </row>
    <row r="77" spans="1:7">
      <c r="A77">
        <v>67</v>
      </c>
      <c r="B77" s="4">
        <v>3</v>
      </c>
      <c r="C77" s="22">
        <f t="shared" ref="C77:C110" si="14">E$4-C$6</f>
        <v>-33.757281538462742</v>
      </c>
      <c r="D77" s="22">
        <f t="shared" ref="D77:D110" si="15">F$4-D$6</f>
        <v>2.1654459203546139E-7</v>
      </c>
      <c r="E77" s="22">
        <f t="shared" ref="E77:E110" si="16">G$4-E$6</f>
        <v>-14.999890254297988</v>
      </c>
      <c r="F77">
        <f t="shared" si="12"/>
        <v>2</v>
      </c>
      <c r="G77">
        <f t="shared" si="13"/>
        <v>18.999999783455408</v>
      </c>
    </row>
    <row r="78" spans="1:7">
      <c r="A78">
        <v>68</v>
      </c>
      <c r="B78" s="4">
        <v>3</v>
      </c>
      <c r="C78" s="22">
        <f t="shared" si="14"/>
        <v>-33.757281538462742</v>
      </c>
      <c r="D78" s="22">
        <f t="shared" si="15"/>
        <v>2.1654459203546139E-7</v>
      </c>
      <c r="E78" s="22">
        <f t="shared" si="16"/>
        <v>-14.999890254297988</v>
      </c>
      <c r="F78">
        <f t="shared" si="12"/>
        <v>2</v>
      </c>
      <c r="G78">
        <f t="shared" si="13"/>
        <v>18.999999783455408</v>
      </c>
    </row>
    <row r="79" spans="1:7">
      <c r="A79">
        <v>69</v>
      </c>
      <c r="B79" s="4">
        <v>3</v>
      </c>
      <c r="C79" s="22">
        <f t="shared" si="14"/>
        <v>-33.757281538462742</v>
      </c>
      <c r="D79" s="22">
        <f t="shared" si="15"/>
        <v>2.1654459203546139E-7</v>
      </c>
      <c r="E79" s="22">
        <f t="shared" si="16"/>
        <v>-14.999890254297988</v>
      </c>
      <c r="F79">
        <f t="shared" si="12"/>
        <v>2</v>
      </c>
      <c r="G79">
        <f t="shared" si="13"/>
        <v>18.999999783455408</v>
      </c>
    </row>
    <row r="80" spans="1:7">
      <c r="A80">
        <v>70</v>
      </c>
      <c r="B80" s="4">
        <v>3</v>
      </c>
      <c r="C80" s="22">
        <f t="shared" si="14"/>
        <v>-33.757281538462742</v>
      </c>
      <c r="D80" s="22">
        <f t="shared" si="15"/>
        <v>2.1654459203546139E-7</v>
      </c>
      <c r="E80" s="22">
        <f t="shared" si="16"/>
        <v>-14.999890254297988</v>
      </c>
      <c r="F80">
        <f t="shared" si="12"/>
        <v>2</v>
      </c>
      <c r="G80">
        <f t="shared" si="13"/>
        <v>18.999999783455408</v>
      </c>
    </row>
    <row r="81" spans="1:7">
      <c r="A81">
        <v>71</v>
      </c>
      <c r="B81" s="4">
        <v>3</v>
      </c>
      <c r="C81" s="22">
        <f t="shared" si="14"/>
        <v>-33.757281538462742</v>
      </c>
      <c r="D81" s="22">
        <f t="shared" si="15"/>
        <v>2.1654459203546139E-7</v>
      </c>
      <c r="E81" s="22">
        <f t="shared" si="16"/>
        <v>-14.999890254297988</v>
      </c>
      <c r="F81">
        <f t="shared" si="12"/>
        <v>2</v>
      </c>
      <c r="G81">
        <f t="shared" si="13"/>
        <v>18.999999783455408</v>
      </c>
    </row>
    <row r="82" spans="1:7">
      <c r="A82">
        <v>72</v>
      </c>
      <c r="B82" s="4">
        <v>3</v>
      </c>
      <c r="C82" s="22">
        <f t="shared" si="14"/>
        <v>-33.757281538462742</v>
      </c>
      <c r="D82" s="22">
        <f t="shared" si="15"/>
        <v>2.1654459203546139E-7</v>
      </c>
      <c r="E82" s="22">
        <f t="shared" si="16"/>
        <v>-14.999890254297988</v>
      </c>
      <c r="F82">
        <f t="shared" si="12"/>
        <v>2</v>
      </c>
      <c r="G82">
        <f t="shared" si="13"/>
        <v>18.999999783455408</v>
      </c>
    </row>
    <row r="83" spans="1:7">
      <c r="A83">
        <v>73</v>
      </c>
      <c r="B83" s="4">
        <v>3</v>
      </c>
      <c r="C83" s="22">
        <f t="shared" si="14"/>
        <v>-33.757281538462742</v>
      </c>
      <c r="D83" s="22">
        <f t="shared" si="15"/>
        <v>2.1654459203546139E-7</v>
      </c>
      <c r="E83" s="22">
        <f t="shared" si="16"/>
        <v>-14.999890254297988</v>
      </c>
      <c r="F83">
        <f t="shared" si="12"/>
        <v>2</v>
      </c>
      <c r="G83">
        <f t="shared" si="13"/>
        <v>18.999999783455408</v>
      </c>
    </row>
    <row r="84" spans="1:7">
      <c r="A84">
        <v>74</v>
      </c>
      <c r="B84" s="4">
        <v>3</v>
      </c>
      <c r="C84" s="22">
        <f t="shared" si="14"/>
        <v>-33.757281538462742</v>
      </c>
      <c r="D84" s="22">
        <f t="shared" si="15"/>
        <v>2.1654459203546139E-7</v>
      </c>
      <c r="E84" s="22">
        <f t="shared" si="16"/>
        <v>-14.999890254297988</v>
      </c>
      <c r="F84">
        <f t="shared" si="12"/>
        <v>2</v>
      </c>
      <c r="G84">
        <f t="shared" si="13"/>
        <v>18.999999783455408</v>
      </c>
    </row>
    <row r="85" spans="1:7">
      <c r="A85">
        <v>75</v>
      </c>
      <c r="B85" s="4">
        <v>3</v>
      </c>
      <c r="C85" s="22">
        <f t="shared" si="14"/>
        <v>-33.757281538462742</v>
      </c>
      <c r="D85" s="22">
        <f t="shared" si="15"/>
        <v>2.1654459203546139E-7</v>
      </c>
      <c r="E85" s="22">
        <f t="shared" si="16"/>
        <v>-14.999890254297988</v>
      </c>
      <c r="F85">
        <f t="shared" si="12"/>
        <v>2</v>
      </c>
      <c r="G85">
        <f t="shared" si="13"/>
        <v>18.999999783455408</v>
      </c>
    </row>
    <row r="86" spans="1:7">
      <c r="A86">
        <v>76</v>
      </c>
      <c r="B86" s="4">
        <v>3</v>
      </c>
      <c r="C86" s="22">
        <f t="shared" si="14"/>
        <v>-33.757281538462742</v>
      </c>
      <c r="D86" s="22">
        <f t="shared" si="15"/>
        <v>2.1654459203546139E-7</v>
      </c>
      <c r="E86" s="22">
        <f t="shared" si="16"/>
        <v>-14.999890254297988</v>
      </c>
      <c r="F86">
        <f t="shared" si="12"/>
        <v>2</v>
      </c>
      <c r="G86">
        <f t="shared" si="13"/>
        <v>18.999999783455408</v>
      </c>
    </row>
    <row r="87" spans="1:7">
      <c r="A87">
        <v>77</v>
      </c>
      <c r="B87" s="4">
        <v>3</v>
      </c>
      <c r="C87" s="22">
        <f t="shared" si="14"/>
        <v>-33.757281538462742</v>
      </c>
      <c r="D87" s="22">
        <f t="shared" si="15"/>
        <v>2.1654459203546139E-7</v>
      </c>
      <c r="E87" s="22">
        <f t="shared" si="16"/>
        <v>-14.999890254297988</v>
      </c>
      <c r="F87">
        <f t="shared" si="12"/>
        <v>2</v>
      </c>
      <c r="G87">
        <f t="shared" si="13"/>
        <v>18.999999783455408</v>
      </c>
    </row>
    <row r="88" spans="1:7">
      <c r="A88">
        <v>78</v>
      </c>
      <c r="B88" s="4">
        <v>3</v>
      </c>
      <c r="C88" s="22">
        <f t="shared" si="14"/>
        <v>-33.757281538462742</v>
      </c>
      <c r="D88" s="22">
        <f t="shared" si="15"/>
        <v>2.1654459203546139E-7</v>
      </c>
      <c r="E88" s="22">
        <f t="shared" si="16"/>
        <v>-14.999890254297988</v>
      </c>
      <c r="F88">
        <f t="shared" si="12"/>
        <v>2</v>
      </c>
      <c r="G88">
        <f t="shared" si="13"/>
        <v>18.999999783455408</v>
      </c>
    </row>
    <row r="89" spans="1:7">
      <c r="A89">
        <v>79</v>
      </c>
      <c r="B89" s="4">
        <v>3</v>
      </c>
      <c r="C89" s="22">
        <f t="shared" si="14"/>
        <v>-33.757281538462742</v>
      </c>
      <c r="D89" s="22">
        <f t="shared" si="15"/>
        <v>2.1654459203546139E-7</v>
      </c>
      <c r="E89" s="22">
        <f t="shared" si="16"/>
        <v>-14.999890254297988</v>
      </c>
      <c r="F89">
        <f t="shared" si="12"/>
        <v>2</v>
      </c>
      <c r="G89">
        <f t="shared" si="13"/>
        <v>18.999999783455408</v>
      </c>
    </row>
    <row r="90" spans="1:7">
      <c r="A90">
        <v>80</v>
      </c>
      <c r="B90" s="4">
        <v>3</v>
      </c>
      <c r="C90" s="22">
        <f t="shared" si="14"/>
        <v>-33.757281538462742</v>
      </c>
      <c r="D90" s="22">
        <f t="shared" si="15"/>
        <v>2.1654459203546139E-7</v>
      </c>
      <c r="E90" s="22">
        <f t="shared" si="16"/>
        <v>-14.999890254297988</v>
      </c>
      <c r="F90">
        <f t="shared" si="12"/>
        <v>2</v>
      </c>
      <c r="G90">
        <f t="shared" si="13"/>
        <v>18.999999783455408</v>
      </c>
    </row>
    <row r="91" spans="1:7">
      <c r="A91">
        <v>81</v>
      </c>
      <c r="B91" s="4">
        <v>3</v>
      </c>
      <c r="C91" s="22">
        <f t="shared" si="14"/>
        <v>-33.757281538462742</v>
      </c>
      <c r="D91" s="22">
        <f t="shared" si="15"/>
        <v>2.1654459203546139E-7</v>
      </c>
      <c r="E91" s="22">
        <f t="shared" si="16"/>
        <v>-14.999890254297988</v>
      </c>
      <c r="F91">
        <f t="shared" si="12"/>
        <v>2</v>
      </c>
      <c r="G91">
        <f t="shared" si="13"/>
        <v>18.999999783455408</v>
      </c>
    </row>
    <row r="92" spans="1:7">
      <c r="A92">
        <v>82</v>
      </c>
      <c r="B92" s="4">
        <v>3</v>
      </c>
      <c r="C92" s="22">
        <f t="shared" si="14"/>
        <v>-33.757281538462742</v>
      </c>
      <c r="D92" s="22">
        <f t="shared" si="15"/>
        <v>2.1654459203546139E-7</v>
      </c>
      <c r="E92" s="22">
        <f t="shared" si="16"/>
        <v>-14.999890254297988</v>
      </c>
      <c r="F92">
        <f t="shared" si="12"/>
        <v>2</v>
      </c>
      <c r="G92">
        <f t="shared" si="13"/>
        <v>18.999999783455408</v>
      </c>
    </row>
    <row r="93" spans="1:7">
      <c r="A93">
        <v>83</v>
      </c>
      <c r="B93" s="4">
        <v>3</v>
      </c>
      <c r="C93" s="22">
        <f t="shared" si="14"/>
        <v>-33.757281538462742</v>
      </c>
      <c r="D93" s="22">
        <f t="shared" si="15"/>
        <v>2.1654459203546139E-7</v>
      </c>
      <c r="E93" s="22">
        <f t="shared" si="16"/>
        <v>-14.999890254297988</v>
      </c>
      <c r="F93">
        <f t="shared" si="12"/>
        <v>2</v>
      </c>
      <c r="G93">
        <f t="shared" si="13"/>
        <v>18.999999783455408</v>
      </c>
    </row>
    <row r="94" spans="1:7">
      <c r="A94">
        <v>84</v>
      </c>
      <c r="B94" s="4">
        <v>3</v>
      </c>
      <c r="C94" s="22">
        <f t="shared" si="14"/>
        <v>-33.757281538462742</v>
      </c>
      <c r="D94" s="22">
        <f t="shared" si="15"/>
        <v>2.1654459203546139E-7</v>
      </c>
      <c r="E94" s="22">
        <f t="shared" si="16"/>
        <v>-14.999890254297988</v>
      </c>
      <c r="F94">
        <f t="shared" si="12"/>
        <v>2</v>
      </c>
      <c r="G94">
        <f t="shared" si="13"/>
        <v>18.999999783455408</v>
      </c>
    </row>
    <row r="95" spans="1:7">
      <c r="A95">
        <v>85</v>
      </c>
      <c r="B95" s="4">
        <v>3</v>
      </c>
      <c r="C95" s="22">
        <f t="shared" si="14"/>
        <v>-33.757281538462742</v>
      </c>
      <c r="D95" s="22">
        <f t="shared" si="15"/>
        <v>2.1654459203546139E-7</v>
      </c>
      <c r="E95" s="22">
        <f t="shared" si="16"/>
        <v>-14.999890254297988</v>
      </c>
      <c r="F95">
        <f t="shared" si="12"/>
        <v>2</v>
      </c>
      <c r="G95">
        <f t="shared" si="13"/>
        <v>18.999999783455408</v>
      </c>
    </row>
    <row r="96" spans="1:7">
      <c r="A96">
        <v>86</v>
      </c>
      <c r="B96" s="4">
        <v>3</v>
      </c>
      <c r="C96" s="22">
        <f t="shared" si="14"/>
        <v>-33.757281538462742</v>
      </c>
      <c r="D96" s="22">
        <f t="shared" si="15"/>
        <v>2.1654459203546139E-7</v>
      </c>
      <c r="E96" s="22">
        <f t="shared" si="16"/>
        <v>-14.999890254297988</v>
      </c>
      <c r="F96">
        <f t="shared" si="12"/>
        <v>2</v>
      </c>
      <c r="G96">
        <f t="shared" si="13"/>
        <v>18.999999783455408</v>
      </c>
    </row>
    <row r="97" spans="1:7">
      <c r="A97">
        <v>87</v>
      </c>
      <c r="B97" s="4">
        <v>3</v>
      </c>
      <c r="C97" s="22">
        <f t="shared" si="14"/>
        <v>-33.757281538462742</v>
      </c>
      <c r="D97" s="22">
        <f t="shared" si="15"/>
        <v>2.1654459203546139E-7</v>
      </c>
      <c r="E97" s="22">
        <f t="shared" si="16"/>
        <v>-14.999890254297988</v>
      </c>
      <c r="F97">
        <f t="shared" si="12"/>
        <v>2</v>
      </c>
      <c r="G97">
        <f t="shared" si="13"/>
        <v>18.999999783455408</v>
      </c>
    </row>
    <row r="98" spans="1:7">
      <c r="A98">
        <v>88</v>
      </c>
      <c r="B98" s="4">
        <v>3</v>
      </c>
      <c r="C98" s="22">
        <f t="shared" si="14"/>
        <v>-33.757281538462742</v>
      </c>
      <c r="D98" s="22">
        <f t="shared" si="15"/>
        <v>2.1654459203546139E-7</v>
      </c>
      <c r="E98" s="22">
        <f t="shared" si="16"/>
        <v>-14.999890254297988</v>
      </c>
      <c r="F98">
        <f t="shared" si="12"/>
        <v>2</v>
      </c>
      <c r="G98">
        <f t="shared" si="13"/>
        <v>18.999999783455408</v>
      </c>
    </row>
    <row r="99" spans="1:7">
      <c r="A99">
        <v>89</v>
      </c>
      <c r="B99" s="4">
        <v>3</v>
      </c>
      <c r="C99" s="22">
        <f t="shared" si="14"/>
        <v>-33.757281538462742</v>
      </c>
      <c r="D99" s="22">
        <f t="shared" si="15"/>
        <v>2.1654459203546139E-7</v>
      </c>
      <c r="E99" s="22">
        <f t="shared" si="16"/>
        <v>-14.999890254297988</v>
      </c>
      <c r="F99">
        <f t="shared" si="12"/>
        <v>2</v>
      </c>
      <c r="G99">
        <f t="shared" si="13"/>
        <v>18.999999783455408</v>
      </c>
    </row>
    <row r="100" spans="1:7">
      <c r="A100">
        <v>90</v>
      </c>
      <c r="B100" s="4">
        <v>3</v>
      </c>
      <c r="C100" s="22">
        <f t="shared" si="14"/>
        <v>-33.757281538462742</v>
      </c>
      <c r="D100" s="22">
        <f t="shared" si="15"/>
        <v>2.1654459203546139E-7</v>
      </c>
      <c r="E100" s="22">
        <f t="shared" si="16"/>
        <v>-14.999890254297988</v>
      </c>
      <c r="F100">
        <f t="shared" si="12"/>
        <v>2</v>
      </c>
      <c r="G100">
        <f t="shared" si="13"/>
        <v>18.999999783455408</v>
      </c>
    </row>
    <row r="101" spans="1:7">
      <c r="A101">
        <v>91</v>
      </c>
      <c r="B101" s="4">
        <v>3</v>
      </c>
      <c r="C101" s="22">
        <f t="shared" si="14"/>
        <v>-33.757281538462742</v>
      </c>
      <c r="D101" s="22">
        <f t="shared" si="15"/>
        <v>2.1654459203546139E-7</v>
      </c>
      <c r="E101" s="22">
        <f t="shared" si="16"/>
        <v>-14.999890254297988</v>
      </c>
      <c r="F101">
        <f t="shared" si="12"/>
        <v>2</v>
      </c>
      <c r="G101">
        <f t="shared" si="13"/>
        <v>18.999999783455408</v>
      </c>
    </row>
    <row r="102" spans="1:7">
      <c r="A102">
        <v>92</v>
      </c>
      <c r="B102" s="4">
        <v>3</v>
      </c>
      <c r="C102" s="22">
        <f t="shared" si="14"/>
        <v>-33.757281538462742</v>
      </c>
      <c r="D102" s="22">
        <f t="shared" si="15"/>
        <v>2.1654459203546139E-7</v>
      </c>
      <c r="E102" s="22">
        <f t="shared" si="16"/>
        <v>-14.999890254297988</v>
      </c>
      <c r="F102">
        <f t="shared" si="12"/>
        <v>2</v>
      </c>
      <c r="G102">
        <f t="shared" si="13"/>
        <v>18.999999783455408</v>
      </c>
    </row>
    <row r="103" spans="1:7">
      <c r="A103">
        <v>93</v>
      </c>
      <c r="B103" s="4">
        <v>3</v>
      </c>
      <c r="C103" s="22">
        <f t="shared" si="14"/>
        <v>-33.757281538462742</v>
      </c>
      <c r="D103" s="22">
        <f t="shared" si="15"/>
        <v>2.1654459203546139E-7</v>
      </c>
      <c r="E103" s="22">
        <f t="shared" si="16"/>
        <v>-14.999890254297988</v>
      </c>
      <c r="F103">
        <f t="shared" si="12"/>
        <v>2</v>
      </c>
      <c r="G103">
        <f t="shared" si="13"/>
        <v>18.999999783455408</v>
      </c>
    </row>
    <row r="104" spans="1:7">
      <c r="A104">
        <v>94</v>
      </c>
      <c r="B104" s="4">
        <v>3</v>
      </c>
      <c r="C104" s="22">
        <f t="shared" si="14"/>
        <v>-33.757281538462742</v>
      </c>
      <c r="D104" s="22">
        <f t="shared" si="15"/>
        <v>2.1654459203546139E-7</v>
      </c>
      <c r="E104" s="22">
        <f t="shared" si="16"/>
        <v>-14.999890254297988</v>
      </c>
      <c r="F104">
        <f t="shared" si="12"/>
        <v>2</v>
      </c>
      <c r="G104">
        <f t="shared" si="13"/>
        <v>18.999999783455408</v>
      </c>
    </row>
    <row r="105" spans="1:7">
      <c r="A105">
        <v>95</v>
      </c>
      <c r="B105" s="4">
        <v>3</v>
      </c>
      <c r="C105" s="22">
        <f t="shared" si="14"/>
        <v>-33.757281538462742</v>
      </c>
      <c r="D105" s="22">
        <f t="shared" si="15"/>
        <v>2.1654459203546139E-7</v>
      </c>
      <c r="E105" s="22">
        <f t="shared" si="16"/>
        <v>-14.999890254297988</v>
      </c>
      <c r="F105">
        <f t="shared" si="12"/>
        <v>2</v>
      </c>
      <c r="G105">
        <f t="shared" si="13"/>
        <v>18.999999783455408</v>
      </c>
    </row>
    <row r="106" spans="1:7">
      <c r="A106">
        <v>96</v>
      </c>
      <c r="B106" s="4">
        <v>3</v>
      </c>
      <c r="C106" s="22">
        <f t="shared" si="14"/>
        <v>-33.757281538462742</v>
      </c>
      <c r="D106" s="22">
        <f t="shared" si="15"/>
        <v>2.1654459203546139E-7</v>
      </c>
      <c r="E106" s="22">
        <f t="shared" si="16"/>
        <v>-14.999890254297988</v>
      </c>
      <c r="F106">
        <f t="shared" si="12"/>
        <v>2</v>
      </c>
      <c r="G106">
        <f t="shared" si="13"/>
        <v>18.999999783455408</v>
      </c>
    </row>
    <row r="107" spans="1:7">
      <c r="A107">
        <v>97</v>
      </c>
      <c r="B107" s="4">
        <v>3</v>
      </c>
      <c r="C107" s="22">
        <f t="shared" si="14"/>
        <v>-33.757281538462742</v>
      </c>
      <c r="D107" s="22">
        <f t="shared" si="15"/>
        <v>2.1654459203546139E-7</v>
      </c>
      <c r="E107" s="22">
        <f t="shared" si="16"/>
        <v>-14.999890254297988</v>
      </c>
      <c r="F107">
        <f t="shared" si="12"/>
        <v>2</v>
      </c>
      <c r="G107">
        <f t="shared" si="13"/>
        <v>18.999999783455408</v>
      </c>
    </row>
    <row r="108" spans="1:7">
      <c r="A108">
        <v>98</v>
      </c>
      <c r="B108" s="4">
        <v>3</v>
      </c>
      <c r="C108" s="22">
        <f t="shared" si="14"/>
        <v>-33.757281538462742</v>
      </c>
      <c r="D108" s="22">
        <f t="shared" si="15"/>
        <v>2.1654459203546139E-7</v>
      </c>
      <c r="E108" s="22">
        <f t="shared" si="16"/>
        <v>-14.999890254297988</v>
      </c>
      <c r="F108">
        <f t="shared" si="12"/>
        <v>2</v>
      </c>
      <c r="G108">
        <f t="shared" si="13"/>
        <v>18.999999783455408</v>
      </c>
    </row>
    <row r="109" spans="1:7">
      <c r="A109">
        <v>99</v>
      </c>
      <c r="B109" s="4">
        <v>3</v>
      </c>
      <c r="C109" s="22">
        <f t="shared" si="14"/>
        <v>-33.757281538462742</v>
      </c>
      <c r="D109" s="22">
        <f t="shared" si="15"/>
        <v>2.1654459203546139E-7</v>
      </c>
      <c r="E109" s="22">
        <f t="shared" si="16"/>
        <v>-14.999890254297988</v>
      </c>
      <c r="F109">
        <f t="shared" si="12"/>
        <v>2</v>
      </c>
      <c r="G109">
        <f t="shared" si="13"/>
        <v>18.999999783455408</v>
      </c>
    </row>
    <row r="110" spans="1:7">
      <c r="A110">
        <v>100</v>
      </c>
      <c r="B110" s="4">
        <v>3</v>
      </c>
      <c r="C110" s="22">
        <f t="shared" si="14"/>
        <v>-33.757281538462742</v>
      </c>
      <c r="D110" s="22">
        <f t="shared" si="15"/>
        <v>2.1654459203546139E-7</v>
      </c>
      <c r="E110" s="22">
        <f t="shared" si="16"/>
        <v>-14.999890254297988</v>
      </c>
      <c r="F110">
        <f t="shared" si="12"/>
        <v>2</v>
      </c>
      <c r="G110">
        <f t="shared" si="13"/>
        <v>18.999999783455408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8"/>
  <sheetViews>
    <sheetView zoomScale="94" workbookViewId="0">
      <selection activeCell="D9" sqref="D9"/>
    </sheetView>
  </sheetViews>
  <sheetFormatPr baseColWidth="10" defaultRowHeight="16"/>
  <cols>
    <col min="1" max="1" width="14.33203125" customWidth="1"/>
    <col min="4" max="4" width="15.83203125" bestFit="1" customWidth="1"/>
    <col min="5" max="5" width="16" bestFit="1" customWidth="1"/>
    <col min="6" max="6" width="13.6640625" customWidth="1"/>
  </cols>
  <sheetData>
    <row r="1" spans="1:8" ht="32">
      <c r="B1" s="18" t="s">
        <v>110</v>
      </c>
      <c r="C1" s="18" t="s">
        <v>111</v>
      </c>
    </row>
    <row r="2" spans="1:8">
      <c r="A2" s="5" t="s">
        <v>113</v>
      </c>
      <c r="B2" s="24">
        <v>18.367510282295211</v>
      </c>
      <c r="C2" s="24">
        <v>15.779000017175376</v>
      </c>
    </row>
    <row r="3" spans="1:8">
      <c r="A3" s="5" t="s">
        <v>112</v>
      </c>
      <c r="B3" s="24">
        <f>B2/2</f>
        <v>9.1837551411476053</v>
      </c>
      <c r="C3" s="24">
        <f>C2/2</f>
        <v>7.8895000085876879</v>
      </c>
    </row>
    <row r="4" spans="1:8">
      <c r="A4" t="s">
        <v>78</v>
      </c>
      <c r="B4" s="23">
        <v>4</v>
      </c>
      <c r="C4" s="23">
        <v>2</v>
      </c>
    </row>
    <row r="5" spans="1:8">
      <c r="A5" t="s">
        <v>118</v>
      </c>
      <c r="B5" s="23">
        <f>B3-B4</f>
        <v>5.1837551411476053</v>
      </c>
      <c r="C5" s="23">
        <f>C3-C4</f>
        <v>5.8895000085876879</v>
      </c>
    </row>
    <row r="6" spans="1:8">
      <c r="B6" s="18"/>
      <c r="C6" s="18"/>
      <c r="G6">
        <f ca="1">SUM(G9:G58)</f>
        <v>118.27708230988776</v>
      </c>
      <c r="H6" t="s">
        <v>108</v>
      </c>
    </row>
    <row r="7" spans="1:8">
      <c r="B7" s="18"/>
      <c r="C7" s="18"/>
    </row>
    <row r="8" spans="1:8">
      <c r="A8" t="s">
        <v>17</v>
      </c>
      <c r="B8" s="18" t="s">
        <v>114</v>
      </c>
      <c r="C8" s="18" t="s">
        <v>115</v>
      </c>
      <c r="D8" t="s">
        <v>116</v>
      </c>
      <c r="E8" t="s">
        <v>117</v>
      </c>
      <c r="F8" t="s">
        <v>94</v>
      </c>
      <c r="G8" t="s">
        <v>79</v>
      </c>
    </row>
    <row r="9" spans="1:8">
      <c r="A9">
        <v>1</v>
      </c>
      <c r="B9" s="7">
        <f ca="1">RANDBETWEEN(100,250)/10</f>
        <v>22.3</v>
      </c>
      <c r="C9" s="7">
        <v>8.0850000000000009</v>
      </c>
      <c r="D9" s="7">
        <f ca="1">B9-B$2</f>
        <v>3.9324897177047902</v>
      </c>
      <c r="E9" s="7">
        <f>C9-C$2</f>
        <v>-7.6940000171753749</v>
      </c>
      <c r="F9">
        <f ca="1">IF(MAX(D9:E9)&lt;0,0,MATCH(MAX(D9:E9),D9:E9,0))</f>
        <v>1</v>
      </c>
      <c r="G9">
        <f ca="1">IF(F9=0,0,INDEX($B$5:$C$5,1,F9))</f>
        <v>5.1837551411476053</v>
      </c>
    </row>
    <row r="10" spans="1:8">
      <c r="A10">
        <v>2</v>
      </c>
      <c r="B10" s="7">
        <f t="shared" ref="B10:B58" ca="1" si="0">RANDBETWEEN(100,250)/10</f>
        <v>11</v>
      </c>
      <c r="C10" s="7">
        <v>17.63</v>
      </c>
      <c r="D10" s="7">
        <f t="shared" ref="D10:D58" ca="1" si="1">B10-B$2</f>
        <v>-7.3675102822952105</v>
      </c>
      <c r="E10" s="7">
        <f t="shared" ref="E10:E58" si="2">C10-C$2</f>
        <v>1.8509999828246233</v>
      </c>
      <c r="F10">
        <f t="shared" ref="F10:F58" ca="1" si="3">IF(MAX(D10:E10)&lt;0,0,MATCH(MAX(D10:E10),D10:E10,0))</f>
        <v>2</v>
      </c>
      <c r="G10">
        <f t="shared" ref="G10:G58" ca="1" si="4">IF(F10=0,0,INDEX($B$5:$C$5,1,F10))</f>
        <v>5.8895000085876879</v>
      </c>
    </row>
    <row r="11" spans="1:8">
      <c r="A11">
        <v>3</v>
      </c>
      <c r="B11" s="7">
        <f t="shared" ca="1" si="0"/>
        <v>12.6</v>
      </c>
      <c r="C11" s="7">
        <v>14.4</v>
      </c>
      <c r="D11" s="7">
        <f t="shared" ca="1" si="1"/>
        <v>-5.7675102822952109</v>
      </c>
      <c r="E11" s="7">
        <f t="shared" si="2"/>
        <v>-1.3790000171753753</v>
      </c>
      <c r="F11">
        <f t="shared" ca="1" si="3"/>
        <v>0</v>
      </c>
      <c r="G11">
        <f t="shared" ca="1" si="4"/>
        <v>0</v>
      </c>
    </row>
    <row r="12" spans="1:8">
      <c r="A12">
        <v>4</v>
      </c>
      <c r="B12" s="7">
        <f t="shared" ca="1" si="0"/>
        <v>11.8</v>
      </c>
      <c r="C12" s="7">
        <v>12.888</v>
      </c>
      <c r="D12" s="7">
        <f t="shared" ca="1" si="1"/>
        <v>-6.5675102822952098</v>
      </c>
      <c r="E12" s="7">
        <f t="shared" si="2"/>
        <v>-2.8910000171753758</v>
      </c>
      <c r="F12">
        <f t="shared" ca="1" si="3"/>
        <v>0</v>
      </c>
      <c r="G12">
        <f t="shared" ca="1" si="4"/>
        <v>0</v>
      </c>
    </row>
    <row r="13" spans="1:8">
      <c r="A13">
        <v>5</v>
      </c>
      <c r="B13" s="7">
        <f t="shared" ca="1" si="0"/>
        <v>17.399999999999999</v>
      </c>
      <c r="C13" s="7">
        <v>20.09</v>
      </c>
      <c r="D13" s="7">
        <f t="shared" ca="1" si="1"/>
        <v>-0.96751028229521197</v>
      </c>
      <c r="E13" s="7">
        <f t="shared" si="2"/>
        <v>4.3109999828246242</v>
      </c>
      <c r="F13">
        <f t="shared" ca="1" si="3"/>
        <v>2</v>
      </c>
      <c r="G13">
        <f t="shared" ca="1" si="4"/>
        <v>5.8895000085876879</v>
      </c>
    </row>
    <row r="14" spans="1:8">
      <c r="A14">
        <v>6</v>
      </c>
      <c r="B14" s="7">
        <f t="shared" ca="1" si="0"/>
        <v>16.7</v>
      </c>
      <c r="C14" s="7">
        <v>19.135000000000002</v>
      </c>
      <c r="D14" s="7">
        <f t="shared" ca="1" si="1"/>
        <v>-1.6675102822952113</v>
      </c>
      <c r="E14" s="7">
        <f t="shared" si="2"/>
        <v>3.3559999828246259</v>
      </c>
      <c r="F14">
        <f t="shared" ca="1" si="3"/>
        <v>2</v>
      </c>
      <c r="G14">
        <f t="shared" ca="1" si="4"/>
        <v>5.8895000085876879</v>
      </c>
    </row>
    <row r="15" spans="1:8">
      <c r="A15">
        <v>7</v>
      </c>
      <c r="B15" s="7">
        <f t="shared" ca="1" si="0"/>
        <v>19.8</v>
      </c>
      <c r="C15" s="7">
        <v>7.79</v>
      </c>
      <c r="D15" s="7">
        <f t="shared" ca="1" si="1"/>
        <v>1.4324897177047902</v>
      </c>
      <c r="E15" s="7">
        <f t="shared" si="2"/>
        <v>-7.9890000171753757</v>
      </c>
      <c r="F15">
        <f t="shared" ca="1" si="3"/>
        <v>1</v>
      </c>
      <c r="G15">
        <f t="shared" ca="1" si="4"/>
        <v>5.1837551411476053</v>
      </c>
    </row>
    <row r="16" spans="1:8">
      <c r="A16">
        <v>8</v>
      </c>
      <c r="B16" s="7">
        <f t="shared" ca="1" si="0"/>
        <v>16.2</v>
      </c>
      <c r="C16" s="7">
        <v>4.9169999999999998</v>
      </c>
      <c r="D16" s="7">
        <f t="shared" ca="1" si="1"/>
        <v>-2.1675102822952113</v>
      </c>
      <c r="E16" s="7">
        <f t="shared" si="2"/>
        <v>-10.862000017175376</v>
      </c>
      <c r="F16">
        <f t="shared" ca="1" si="3"/>
        <v>0</v>
      </c>
      <c r="G16">
        <f t="shared" ca="1" si="4"/>
        <v>0</v>
      </c>
    </row>
    <row r="17" spans="1:7">
      <c r="A17">
        <v>9</v>
      </c>
      <c r="B17" s="7">
        <f t="shared" ca="1" si="0"/>
        <v>17.8</v>
      </c>
      <c r="C17" s="7">
        <v>15.131999999999998</v>
      </c>
      <c r="D17" s="7">
        <f t="shared" ca="1" si="1"/>
        <v>-0.56751028229520983</v>
      </c>
      <c r="E17" s="7">
        <f t="shared" si="2"/>
        <v>-0.64700001717537781</v>
      </c>
      <c r="F17">
        <f t="shared" ca="1" si="3"/>
        <v>0</v>
      </c>
      <c r="G17">
        <f t="shared" ca="1" si="4"/>
        <v>0</v>
      </c>
    </row>
    <row r="18" spans="1:7">
      <c r="A18">
        <v>10</v>
      </c>
      <c r="B18" s="7">
        <f t="shared" ca="1" si="0"/>
        <v>20.7</v>
      </c>
      <c r="C18" s="7">
        <v>7.49</v>
      </c>
      <c r="D18" s="7">
        <f t="shared" ca="1" si="1"/>
        <v>2.3324897177047887</v>
      </c>
      <c r="E18" s="7">
        <f t="shared" si="2"/>
        <v>-8.2890000171753755</v>
      </c>
      <c r="F18">
        <f t="shared" ca="1" si="3"/>
        <v>1</v>
      </c>
      <c r="G18">
        <f t="shared" ca="1" si="4"/>
        <v>5.1837551411476053</v>
      </c>
    </row>
    <row r="19" spans="1:7">
      <c r="A19">
        <v>11</v>
      </c>
      <c r="B19" s="7">
        <f t="shared" ca="1" si="0"/>
        <v>22.7</v>
      </c>
      <c r="C19" s="7">
        <v>20.88</v>
      </c>
      <c r="D19" s="7">
        <f t="shared" ca="1" si="1"/>
        <v>4.3324897177047887</v>
      </c>
      <c r="E19" s="7">
        <f t="shared" si="2"/>
        <v>5.1009999828246233</v>
      </c>
      <c r="F19">
        <f t="shared" ca="1" si="3"/>
        <v>2</v>
      </c>
      <c r="G19">
        <f t="shared" ca="1" si="4"/>
        <v>5.8895000085876879</v>
      </c>
    </row>
    <row r="20" spans="1:7">
      <c r="A20">
        <v>12</v>
      </c>
      <c r="B20" s="7">
        <f t="shared" ca="1" si="0"/>
        <v>14.5</v>
      </c>
      <c r="C20" s="7">
        <v>6.16</v>
      </c>
      <c r="D20" s="7">
        <f t="shared" ca="1" si="1"/>
        <v>-3.8675102822952105</v>
      </c>
      <c r="E20" s="7">
        <f t="shared" si="2"/>
        <v>-9.6190000171753756</v>
      </c>
      <c r="F20">
        <f t="shared" ca="1" si="3"/>
        <v>0</v>
      </c>
      <c r="G20">
        <f t="shared" ca="1" si="4"/>
        <v>0</v>
      </c>
    </row>
    <row r="21" spans="1:7">
      <c r="A21">
        <v>13</v>
      </c>
      <c r="B21" s="7">
        <f t="shared" ca="1" si="0"/>
        <v>24.7</v>
      </c>
      <c r="C21" s="7">
        <v>17.36</v>
      </c>
      <c r="D21" s="7">
        <f t="shared" ca="1" si="1"/>
        <v>6.3324897177047887</v>
      </c>
      <c r="E21" s="7">
        <f t="shared" si="2"/>
        <v>1.5809999828246237</v>
      </c>
      <c r="F21">
        <f t="shared" ca="1" si="3"/>
        <v>1</v>
      </c>
      <c r="G21">
        <f t="shared" ca="1" si="4"/>
        <v>5.1837551411476053</v>
      </c>
    </row>
    <row r="22" spans="1:7">
      <c r="A22">
        <v>14</v>
      </c>
      <c r="B22" s="7">
        <f t="shared" ca="1" si="0"/>
        <v>10.5</v>
      </c>
      <c r="C22" s="7">
        <v>10.584000000000001</v>
      </c>
      <c r="D22" s="7">
        <f t="shared" ca="1" si="1"/>
        <v>-7.8675102822952105</v>
      </c>
      <c r="E22" s="7">
        <f t="shared" si="2"/>
        <v>-5.1950000171753743</v>
      </c>
      <c r="F22">
        <f t="shared" ca="1" si="3"/>
        <v>0</v>
      </c>
      <c r="G22">
        <f t="shared" ca="1" si="4"/>
        <v>0</v>
      </c>
    </row>
    <row r="23" spans="1:7">
      <c r="A23">
        <v>15</v>
      </c>
      <c r="B23" s="7">
        <f t="shared" ca="1" si="0"/>
        <v>24.1</v>
      </c>
      <c r="C23" s="7">
        <v>5.89</v>
      </c>
      <c r="D23" s="7">
        <f t="shared" ca="1" si="1"/>
        <v>5.7324897177047909</v>
      </c>
      <c r="E23" s="7">
        <f t="shared" si="2"/>
        <v>-9.8890000171753769</v>
      </c>
      <c r="F23">
        <f t="shared" ca="1" si="3"/>
        <v>1</v>
      </c>
      <c r="G23">
        <f t="shared" ca="1" si="4"/>
        <v>5.1837551411476053</v>
      </c>
    </row>
    <row r="24" spans="1:7">
      <c r="A24">
        <v>16</v>
      </c>
      <c r="B24" s="7">
        <f t="shared" ca="1" si="0"/>
        <v>18.100000000000001</v>
      </c>
      <c r="C24" s="7">
        <v>18.72</v>
      </c>
      <c r="D24" s="7">
        <f t="shared" ca="1" si="1"/>
        <v>-0.26751028229520912</v>
      </c>
      <c r="E24" s="7">
        <f t="shared" si="2"/>
        <v>2.9409999828246232</v>
      </c>
      <c r="F24">
        <f t="shared" ca="1" si="3"/>
        <v>2</v>
      </c>
      <c r="G24">
        <f t="shared" ca="1" si="4"/>
        <v>5.8895000085876879</v>
      </c>
    </row>
    <row r="25" spans="1:7">
      <c r="A25">
        <v>17</v>
      </c>
      <c r="B25" s="7">
        <f t="shared" ca="1" si="0"/>
        <v>15.9</v>
      </c>
      <c r="C25" s="7">
        <v>5.6960000000000006</v>
      </c>
      <c r="D25" s="7">
        <f t="shared" ca="1" si="1"/>
        <v>-2.4675102822952102</v>
      </c>
      <c r="E25" s="7">
        <f t="shared" si="2"/>
        <v>-10.083000017175376</v>
      </c>
      <c r="F25">
        <f t="shared" ca="1" si="3"/>
        <v>0</v>
      </c>
      <c r="G25">
        <f t="shared" ca="1" si="4"/>
        <v>0</v>
      </c>
    </row>
    <row r="26" spans="1:7">
      <c r="A26">
        <v>18</v>
      </c>
      <c r="B26" s="7">
        <f t="shared" ca="1" si="0"/>
        <v>10.5</v>
      </c>
      <c r="C26" s="7">
        <v>8.4939999999999998</v>
      </c>
      <c r="D26" s="7">
        <f t="shared" ca="1" si="1"/>
        <v>-7.8675102822952105</v>
      </c>
      <c r="E26" s="7">
        <f t="shared" si="2"/>
        <v>-7.2850000171753759</v>
      </c>
      <c r="F26">
        <f t="shared" ca="1" si="3"/>
        <v>0</v>
      </c>
      <c r="G26">
        <f t="shared" ca="1" si="4"/>
        <v>0</v>
      </c>
    </row>
    <row r="27" spans="1:7">
      <c r="A27">
        <v>19</v>
      </c>
      <c r="B27" s="7">
        <f t="shared" ca="1" si="0"/>
        <v>15.4</v>
      </c>
      <c r="C27" s="7">
        <v>8.48</v>
      </c>
      <c r="D27" s="7">
        <f t="shared" ca="1" si="1"/>
        <v>-2.9675102822952102</v>
      </c>
      <c r="E27" s="7">
        <f t="shared" si="2"/>
        <v>-7.2990000171753753</v>
      </c>
      <c r="F27">
        <f t="shared" ca="1" si="3"/>
        <v>0</v>
      </c>
      <c r="G27">
        <f t="shared" ca="1" si="4"/>
        <v>0</v>
      </c>
    </row>
    <row r="28" spans="1:7">
      <c r="A28">
        <v>20</v>
      </c>
      <c r="B28" s="7">
        <f t="shared" ca="1" si="0"/>
        <v>20.2</v>
      </c>
      <c r="C28" s="7">
        <v>19.72</v>
      </c>
      <c r="D28" s="7">
        <f t="shared" ca="1" si="1"/>
        <v>1.8324897177047887</v>
      </c>
      <c r="E28" s="7">
        <f t="shared" si="2"/>
        <v>3.9409999828246232</v>
      </c>
      <c r="F28">
        <f t="shared" ca="1" si="3"/>
        <v>2</v>
      </c>
      <c r="G28">
        <f t="shared" ca="1" si="4"/>
        <v>5.8895000085876879</v>
      </c>
    </row>
    <row r="29" spans="1:7">
      <c r="A29">
        <v>21</v>
      </c>
      <c r="B29" s="7">
        <f t="shared" ca="1" si="0"/>
        <v>13.7</v>
      </c>
      <c r="C29" s="7">
        <v>12.938999999999998</v>
      </c>
      <c r="D29" s="7">
        <f t="shared" ca="1" si="1"/>
        <v>-4.6675102822952113</v>
      </c>
      <c r="E29" s="7">
        <f t="shared" si="2"/>
        <v>-2.8400000171753774</v>
      </c>
      <c r="F29">
        <f t="shared" ca="1" si="3"/>
        <v>0</v>
      </c>
      <c r="G29">
        <f t="shared" ca="1" si="4"/>
        <v>0</v>
      </c>
    </row>
    <row r="30" spans="1:7">
      <c r="A30">
        <v>22</v>
      </c>
      <c r="B30" s="7">
        <f t="shared" ca="1" si="0"/>
        <v>16.899999999999999</v>
      </c>
      <c r="C30" s="7">
        <v>6.9689999999999994</v>
      </c>
      <c r="D30" s="7">
        <f t="shared" ca="1" si="1"/>
        <v>-1.467510282295212</v>
      </c>
      <c r="E30" s="7">
        <f t="shared" si="2"/>
        <v>-8.8100000171753763</v>
      </c>
      <c r="F30">
        <f t="shared" ca="1" si="3"/>
        <v>0</v>
      </c>
      <c r="G30">
        <f t="shared" ca="1" si="4"/>
        <v>0</v>
      </c>
    </row>
    <row r="31" spans="1:7">
      <c r="A31">
        <v>23</v>
      </c>
      <c r="B31" s="7">
        <f t="shared" ca="1" si="0"/>
        <v>24.1</v>
      </c>
      <c r="C31" s="7">
        <v>10.45</v>
      </c>
      <c r="D31" s="7">
        <f t="shared" ca="1" si="1"/>
        <v>5.7324897177047909</v>
      </c>
      <c r="E31" s="7">
        <f t="shared" si="2"/>
        <v>-5.3290000171753764</v>
      </c>
      <c r="F31">
        <f t="shared" ca="1" si="3"/>
        <v>1</v>
      </c>
      <c r="G31">
        <f t="shared" ca="1" si="4"/>
        <v>5.1837551411476053</v>
      </c>
    </row>
    <row r="32" spans="1:7">
      <c r="A32">
        <v>24</v>
      </c>
      <c r="B32" s="7">
        <f t="shared" ca="1" si="0"/>
        <v>18.2</v>
      </c>
      <c r="C32" s="7">
        <v>9.06</v>
      </c>
      <c r="D32" s="7">
        <f t="shared" ca="1" si="1"/>
        <v>-0.16751028229521125</v>
      </c>
      <c r="E32" s="7">
        <f t="shared" si="2"/>
        <v>-6.7190000171753752</v>
      </c>
      <c r="F32">
        <f t="shared" ca="1" si="3"/>
        <v>0</v>
      </c>
      <c r="G32">
        <f t="shared" ca="1" si="4"/>
        <v>0</v>
      </c>
    </row>
    <row r="33" spans="1:7">
      <c r="A33">
        <v>25</v>
      </c>
      <c r="B33" s="7">
        <f t="shared" ca="1" si="0"/>
        <v>16</v>
      </c>
      <c r="C33" s="7">
        <v>6.75</v>
      </c>
      <c r="D33" s="7">
        <f t="shared" ca="1" si="1"/>
        <v>-2.3675102822952105</v>
      </c>
      <c r="E33" s="7">
        <f t="shared" si="2"/>
        <v>-9.0290000171753757</v>
      </c>
      <c r="F33">
        <f t="shared" ca="1" si="3"/>
        <v>0</v>
      </c>
      <c r="G33">
        <f t="shared" ca="1" si="4"/>
        <v>0</v>
      </c>
    </row>
    <row r="34" spans="1:7">
      <c r="A34">
        <v>26</v>
      </c>
      <c r="B34" s="7">
        <f t="shared" ca="1" si="0"/>
        <v>19.8</v>
      </c>
      <c r="C34" s="7">
        <v>1.68</v>
      </c>
      <c r="D34" s="7">
        <f t="shared" ca="1" si="1"/>
        <v>1.4324897177047902</v>
      </c>
      <c r="E34" s="7">
        <f t="shared" si="2"/>
        <v>-14.099000017175376</v>
      </c>
      <c r="F34">
        <f t="shared" ca="1" si="3"/>
        <v>1</v>
      </c>
      <c r="G34">
        <f t="shared" ca="1" si="4"/>
        <v>5.1837551411476053</v>
      </c>
    </row>
    <row r="35" spans="1:7">
      <c r="A35">
        <v>27</v>
      </c>
      <c r="B35" s="7">
        <f t="shared" ca="1" si="0"/>
        <v>18.8</v>
      </c>
      <c r="C35" s="7">
        <v>9.7533333333333321</v>
      </c>
      <c r="D35" s="7">
        <f t="shared" ca="1" si="1"/>
        <v>0.43248971770479017</v>
      </c>
      <c r="E35" s="7">
        <f t="shared" si="2"/>
        <v>-6.0256666838420436</v>
      </c>
      <c r="F35">
        <f t="shared" ca="1" si="3"/>
        <v>1</v>
      </c>
      <c r="G35">
        <f t="shared" ca="1" si="4"/>
        <v>5.1837551411476053</v>
      </c>
    </row>
    <row r="36" spans="1:7">
      <c r="A36">
        <v>28</v>
      </c>
      <c r="B36" s="7">
        <f t="shared" ca="1" si="0"/>
        <v>18.899999999999999</v>
      </c>
      <c r="C36" s="7">
        <v>3.9333333333333331</v>
      </c>
      <c r="D36" s="7">
        <f t="shared" ca="1" si="1"/>
        <v>0.53248971770478803</v>
      </c>
      <c r="E36" s="7">
        <f t="shared" si="2"/>
        <v>-11.845666683842042</v>
      </c>
      <c r="F36">
        <f t="shared" ca="1" si="3"/>
        <v>1</v>
      </c>
      <c r="G36">
        <f t="shared" ca="1" si="4"/>
        <v>5.1837551411476053</v>
      </c>
    </row>
    <row r="37" spans="1:7">
      <c r="A37">
        <v>29</v>
      </c>
      <c r="B37" s="7">
        <f t="shared" ca="1" si="0"/>
        <v>23.4</v>
      </c>
      <c r="C37" s="7">
        <v>8.6666666666666661</v>
      </c>
      <c r="D37" s="7">
        <f t="shared" ca="1" si="1"/>
        <v>5.032489717704788</v>
      </c>
      <c r="E37" s="7">
        <f t="shared" si="2"/>
        <v>-7.1123333505087096</v>
      </c>
      <c r="F37">
        <f t="shared" ca="1" si="3"/>
        <v>1</v>
      </c>
      <c r="G37">
        <f t="shared" ca="1" si="4"/>
        <v>5.1837551411476053</v>
      </c>
    </row>
    <row r="38" spans="1:7">
      <c r="A38">
        <v>30</v>
      </c>
      <c r="B38" s="7">
        <f t="shared" ca="1" si="0"/>
        <v>15.5</v>
      </c>
      <c r="C38" s="7">
        <v>8.0400000000000009</v>
      </c>
      <c r="D38" s="7">
        <f t="shared" ca="1" si="1"/>
        <v>-2.8675102822952105</v>
      </c>
      <c r="E38" s="7">
        <f t="shared" si="2"/>
        <v>-7.7390000171753748</v>
      </c>
      <c r="F38">
        <f t="shared" ca="1" si="3"/>
        <v>0</v>
      </c>
      <c r="G38">
        <f t="shared" ca="1" si="4"/>
        <v>0</v>
      </c>
    </row>
    <row r="39" spans="1:7">
      <c r="A39">
        <v>31</v>
      </c>
      <c r="B39" s="7">
        <f t="shared" ca="1" si="0"/>
        <v>21.2</v>
      </c>
      <c r="C39" s="7">
        <v>2.1600000000000006</v>
      </c>
      <c r="D39" s="7">
        <f t="shared" ca="1" si="1"/>
        <v>2.8324897177047887</v>
      </c>
      <c r="E39" s="7">
        <f t="shared" si="2"/>
        <v>-13.619000017175376</v>
      </c>
      <c r="F39">
        <f t="shared" ca="1" si="3"/>
        <v>1</v>
      </c>
      <c r="G39">
        <f t="shared" ca="1" si="4"/>
        <v>5.1837551411476053</v>
      </c>
    </row>
    <row r="40" spans="1:7">
      <c r="A40">
        <v>32</v>
      </c>
      <c r="B40" s="7">
        <f t="shared" ca="1" si="0"/>
        <v>10.9</v>
      </c>
      <c r="C40" s="7">
        <v>10.686666666666666</v>
      </c>
      <c r="D40" s="7">
        <f t="shared" ca="1" si="1"/>
        <v>-7.4675102822952102</v>
      </c>
      <c r="E40" s="7">
        <f t="shared" si="2"/>
        <v>-5.0923333505087101</v>
      </c>
      <c r="F40">
        <f t="shared" ca="1" si="3"/>
        <v>0</v>
      </c>
      <c r="G40">
        <f t="shared" ca="1" si="4"/>
        <v>0</v>
      </c>
    </row>
    <row r="41" spans="1:7">
      <c r="A41">
        <v>33</v>
      </c>
      <c r="B41" s="7">
        <f t="shared" ca="1" si="0"/>
        <v>11.8</v>
      </c>
      <c r="C41" s="7">
        <v>4.3</v>
      </c>
      <c r="D41" s="7">
        <f t="shared" ca="1" si="1"/>
        <v>-6.5675102822952098</v>
      </c>
      <c r="E41" s="7">
        <f t="shared" si="2"/>
        <v>-11.479000017175377</v>
      </c>
      <c r="F41">
        <f t="shared" ca="1" si="3"/>
        <v>0</v>
      </c>
      <c r="G41">
        <f t="shared" ca="1" si="4"/>
        <v>0</v>
      </c>
    </row>
    <row r="42" spans="1:7">
      <c r="A42">
        <v>34</v>
      </c>
      <c r="B42" s="7">
        <f t="shared" ca="1" si="0"/>
        <v>21.4</v>
      </c>
      <c r="C42" s="7">
        <v>9.08</v>
      </c>
      <c r="D42" s="7">
        <f t="shared" ca="1" si="1"/>
        <v>3.032489717704788</v>
      </c>
      <c r="E42" s="7">
        <f t="shared" si="2"/>
        <v>-6.6990000171753756</v>
      </c>
      <c r="F42">
        <f t="shared" ca="1" si="3"/>
        <v>1</v>
      </c>
      <c r="G42">
        <f t="shared" ca="1" si="4"/>
        <v>5.1837551411476053</v>
      </c>
    </row>
    <row r="43" spans="1:7">
      <c r="A43">
        <v>35</v>
      </c>
      <c r="B43" s="7">
        <f t="shared" ca="1" si="0"/>
        <v>14.4</v>
      </c>
      <c r="C43" s="7">
        <v>10.680000000000001</v>
      </c>
      <c r="D43" s="7">
        <f t="shared" ca="1" si="1"/>
        <v>-3.9675102822952102</v>
      </c>
      <c r="E43" s="7">
        <f t="shared" si="2"/>
        <v>-5.0990000171753742</v>
      </c>
      <c r="F43">
        <f t="shared" ca="1" si="3"/>
        <v>0</v>
      </c>
      <c r="G43">
        <f t="shared" ca="1" si="4"/>
        <v>0</v>
      </c>
    </row>
    <row r="44" spans="1:7">
      <c r="A44">
        <v>36</v>
      </c>
      <c r="B44" s="7">
        <f t="shared" ca="1" si="0"/>
        <v>13.8</v>
      </c>
      <c r="C44" s="7">
        <v>3.9466666666666668</v>
      </c>
      <c r="D44" s="7">
        <f t="shared" ca="1" si="1"/>
        <v>-4.5675102822952098</v>
      </c>
      <c r="E44" s="7">
        <f t="shared" si="2"/>
        <v>-11.832333350508708</v>
      </c>
      <c r="F44">
        <f t="shared" ca="1" si="3"/>
        <v>0</v>
      </c>
      <c r="G44">
        <f t="shared" ca="1" si="4"/>
        <v>0</v>
      </c>
    </row>
    <row r="45" spans="1:7">
      <c r="A45">
        <v>37</v>
      </c>
      <c r="B45" s="7">
        <f t="shared" ca="1" si="0"/>
        <v>11.8</v>
      </c>
      <c r="C45" s="7">
        <v>10.62</v>
      </c>
      <c r="D45" s="7">
        <f t="shared" ca="1" si="1"/>
        <v>-6.5675102822952098</v>
      </c>
      <c r="E45" s="7">
        <f t="shared" si="2"/>
        <v>-5.1590000171753765</v>
      </c>
      <c r="F45">
        <f t="shared" ca="1" si="3"/>
        <v>0</v>
      </c>
      <c r="G45">
        <f t="shared" ca="1" si="4"/>
        <v>0</v>
      </c>
    </row>
    <row r="46" spans="1:7">
      <c r="A46">
        <v>38</v>
      </c>
      <c r="B46" s="7">
        <f t="shared" ca="1" si="0"/>
        <v>15.3</v>
      </c>
      <c r="C46" s="7">
        <v>5.92</v>
      </c>
      <c r="D46" s="7">
        <f t="shared" ca="1" si="1"/>
        <v>-3.0675102822952098</v>
      </c>
      <c r="E46" s="7">
        <f t="shared" si="2"/>
        <v>-9.8590000171753758</v>
      </c>
      <c r="F46">
        <f t="shared" ca="1" si="3"/>
        <v>0</v>
      </c>
      <c r="G46">
        <f t="shared" ca="1" si="4"/>
        <v>0</v>
      </c>
    </row>
    <row r="47" spans="1:7">
      <c r="A47">
        <v>39</v>
      </c>
      <c r="B47" s="7">
        <f t="shared" ca="1" si="0"/>
        <v>11.3</v>
      </c>
      <c r="C47" s="7">
        <v>6.8</v>
      </c>
      <c r="D47" s="7">
        <f t="shared" ca="1" si="1"/>
        <v>-7.0675102822952098</v>
      </c>
      <c r="E47" s="7">
        <f t="shared" si="2"/>
        <v>-8.9790000171753768</v>
      </c>
      <c r="F47">
        <f t="shared" ca="1" si="3"/>
        <v>0</v>
      </c>
      <c r="G47">
        <f t="shared" ca="1" si="4"/>
        <v>0</v>
      </c>
    </row>
    <row r="48" spans="1:7">
      <c r="A48">
        <v>40</v>
      </c>
      <c r="B48" s="7">
        <f t="shared" ca="1" si="0"/>
        <v>10.3</v>
      </c>
      <c r="C48" s="7">
        <v>8.879999999999999</v>
      </c>
      <c r="D48" s="7">
        <f t="shared" ca="1" si="1"/>
        <v>-8.0675102822952098</v>
      </c>
      <c r="E48" s="7">
        <f t="shared" si="2"/>
        <v>-6.8990000171753767</v>
      </c>
      <c r="F48">
        <f t="shared" ca="1" si="3"/>
        <v>0</v>
      </c>
      <c r="G48">
        <f t="shared" ca="1" si="4"/>
        <v>0</v>
      </c>
    </row>
    <row r="49" spans="1:7">
      <c r="A49">
        <v>41</v>
      </c>
      <c r="B49" s="7">
        <f t="shared" ca="1" si="0"/>
        <v>15.2</v>
      </c>
      <c r="C49" s="7">
        <v>12.12</v>
      </c>
      <c r="D49" s="7">
        <f t="shared" ca="1" si="1"/>
        <v>-3.1675102822952113</v>
      </c>
      <c r="E49" s="7">
        <f t="shared" si="2"/>
        <v>-3.6590000171753765</v>
      </c>
      <c r="F49">
        <f t="shared" ca="1" si="3"/>
        <v>0</v>
      </c>
      <c r="G49">
        <f t="shared" ca="1" si="4"/>
        <v>0</v>
      </c>
    </row>
    <row r="50" spans="1:7">
      <c r="A50">
        <v>42</v>
      </c>
      <c r="B50" s="7">
        <f t="shared" ca="1" si="0"/>
        <v>20.8</v>
      </c>
      <c r="C50" s="7">
        <v>7.333333333333333</v>
      </c>
      <c r="D50" s="7">
        <f t="shared" ca="1" si="1"/>
        <v>2.4324897177047902</v>
      </c>
      <c r="E50" s="7">
        <f t="shared" si="2"/>
        <v>-8.4456666838420418</v>
      </c>
      <c r="F50">
        <f t="shared" ca="1" si="3"/>
        <v>1</v>
      </c>
      <c r="G50">
        <f t="shared" ca="1" si="4"/>
        <v>5.1837551411476053</v>
      </c>
    </row>
    <row r="51" spans="1:7">
      <c r="A51">
        <v>43</v>
      </c>
      <c r="B51" s="7">
        <f t="shared" ca="1" si="0"/>
        <v>20.9</v>
      </c>
      <c r="C51" s="7">
        <v>3.2399999999999998</v>
      </c>
      <c r="D51" s="7">
        <f t="shared" ca="1" si="1"/>
        <v>2.532489717704788</v>
      </c>
      <c r="E51" s="7">
        <f t="shared" si="2"/>
        <v>-12.539000017175375</v>
      </c>
      <c r="F51">
        <f t="shared" ca="1" si="3"/>
        <v>1</v>
      </c>
      <c r="G51">
        <f t="shared" ca="1" si="4"/>
        <v>5.1837551411476053</v>
      </c>
    </row>
    <row r="52" spans="1:7">
      <c r="A52">
        <v>44</v>
      </c>
      <c r="B52" s="7">
        <f t="shared" ca="1" si="0"/>
        <v>16.399999999999999</v>
      </c>
      <c r="C52" s="7">
        <v>4.08</v>
      </c>
      <c r="D52" s="7">
        <f t="shared" ca="1" si="1"/>
        <v>-1.967510282295212</v>
      </c>
      <c r="E52" s="7">
        <f t="shared" si="2"/>
        <v>-11.699000017175376</v>
      </c>
      <c r="F52">
        <f t="shared" ca="1" si="3"/>
        <v>0</v>
      </c>
      <c r="G52">
        <f t="shared" ca="1" si="4"/>
        <v>0</v>
      </c>
    </row>
    <row r="53" spans="1:7">
      <c r="A53">
        <v>45</v>
      </c>
      <c r="B53" s="7">
        <f t="shared" ca="1" si="0"/>
        <v>11.4</v>
      </c>
      <c r="C53" s="7">
        <v>9.6666666666666661</v>
      </c>
      <c r="D53" s="7">
        <f t="shared" ca="1" si="1"/>
        <v>-6.9675102822952102</v>
      </c>
      <c r="E53" s="7">
        <f t="shared" si="2"/>
        <v>-6.1123333505087096</v>
      </c>
      <c r="F53">
        <f t="shared" ca="1" si="3"/>
        <v>0</v>
      </c>
      <c r="G53">
        <f t="shared" ca="1" si="4"/>
        <v>0</v>
      </c>
    </row>
    <row r="54" spans="1:7">
      <c r="A54">
        <v>46</v>
      </c>
      <c r="B54" s="7">
        <f t="shared" ca="1" si="0"/>
        <v>11.1</v>
      </c>
      <c r="C54" s="7">
        <v>7.5666666666666664</v>
      </c>
      <c r="D54" s="7">
        <f t="shared" ca="1" si="1"/>
        <v>-7.2675102822952109</v>
      </c>
      <c r="E54" s="7">
        <f t="shared" si="2"/>
        <v>-8.2123333505087093</v>
      </c>
      <c r="F54">
        <f t="shared" ca="1" si="3"/>
        <v>0</v>
      </c>
      <c r="G54">
        <f t="shared" ca="1" si="4"/>
        <v>0</v>
      </c>
    </row>
    <row r="55" spans="1:7">
      <c r="A55">
        <v>47</v>
      </c>
      <c r="B55" s="7">
        <f t="shared" ca="1" si="0"/>
        <v>24.7</v>
      </c>
      <c r="C55" s="7">
        <v>5.8</v>
      </c>
      <c r="D55" s="7">
        <f t="shared" ca="1" si="1"/>
        <v>6.3324897177047887</v>
      </c>
      <c r="E55" s="7">
        <f t="shared" si="2"/>
        <v>-9.9790000171753768</v>
      </c>
      <c r="F55">
        <f t="shared" ca="1" si="3"/>
        <v>1</v>
      </c>
      <c r="G55">
        <f t="shared" ca="1" si="4"/>
        <v>5.1837551411476053</v>
      </c>
    </row>
    <row r="56" spans="1:7">
      <c r="A56">
        <v>48</v>
      </c>
      <c r="B56" s="7">
        <f t="shared" ca="1" si="0"/>
        <v>12.2</v>
      </c>
      <c r="C56" s="7">
        <v>2.2000000000000002</v>
      </c>
      <c r="D56" s="7">
        <f t="shared" ca="1" si="1"/>
        <v>-6.1675102822952113</v>
      </c>
      <c r="E56" s="7">
        <f t="shared" si="2"/>
        <v>-13.579000017175375</v>
      </c>
      <c r="F56">
        <f t="shared" ca="1" si="3"/>
        <v>0</v>
      </c>
      <c r="G56">
        <f t="shared" ca="1" si="4"/>
        <v>0</v>
      </c>
    </row>
    <row r="57" spans="1:7">
      <c r="A57">
        <v>49</v>
      </c>
      <c r="B57" s="7">
        <f t="shared" ca="1" si="0"/>
        <v>18</v>
      </c>
      <c r="C57" s="7">
        <v>6.88</v>
      </c>
      <c r="D57" s="7">
        <f t="shared" ca="1" si="1"/>
        <v>-0.36751028229521054</v>
      </c>
      <c r="E57" s="7">
        <f t="shared" si="2"/>
        <v>-8.8990000171753749</v>
      </c>
      <c r="F57">
        <f t="shared" ca="1" si="3"/>
        <v>0</v>
      </c>
      <c r="G57">
        <f t="shared" ca="1" si="4"/>
        <v>0</v>
      </c>
    </row>
    <row r="58" spans="1:7">
      <c r="A58">
        <v>50</v>
      </c>
      <c r="B58" s="7">
        <f t="shared" ca="1" si="0"/>
        <v>23</v>
      </c>
      <c r="C58" s="7">
        <v>1.3466666666666667</v>
      </c>
      <c r="D58" s="7">
        <f t="shared" ca="1" si="1"/>
        <v>4.6324897177047895</v>
      </c>
      <c r="E58" s="7">
        <f t="shared" si="2"/>
        <v>-14.43233335050871</v>
      </c>
      <c r="F58">
        <f t="shared" ca="1" si="3"/>
        <v>1</v>
      </c>
      <c r="G58">
        <f t="shared" ca="1" si="4"/>
        <v>5.1837551411476053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J11"/>
  <sheetViews>
    <sheetView workbookViewId="0">
      <selection activeCell="J22" sqref="J22"/>
    </sheetView>
  </sheetViews>
  <sheetFormatPr baseColWidth="10" defaultRowHeight="16"/>
  <cols>
    <col min="3" max="3" width="10.6640625" customWidth="1"/>
    <col min="4" max="4" width="1.83203125" customWidth="1"/>
    <col min="5" max="5" width="15.6640625" bestFit="1" customWidth="1"/>
    <col min="6" max="6" width="14.1640625" bestFit="1" customWidth="1"/>
    <col min="7" max="7" width="17" bestFit="1" customWidth="1"/>
  </cols>
  <sheetData>
    <row r="4" spans="1:10">
      <c r="C4" t="s">
        <v>11</v>
      </c>
      <c r="E4" s="11">
        <v>1499.7113338530528</v>
      </c>
      <c r="F4" s="11">
        <v>799.61761745461843</v>
      </c>
      <c r="G4" s="11">
        <v>1699.7586950397542</v>
      </c>
      <c r="I4" s="10">
        <f>SUM(I8:I11)</f>
        <v>1798.8463413871798</v>
      </c>
      <c r="J4" t="s">
        <v>77</v>
      </c>
    </row>
    <row r="5" spans="1:10">
      <c r="C5" t="s">
        <v>121</v>
      </c>
      <c r="E5">
        <v>1000</v>
      </c>
      <c r="F5">
        <v>300</v>
      </c>
      <c r="G5">
        <v>1300</v>
      </c>
    </row>
    <row r="7" spans="1:10">
      <c r="A7" t="s">
        <v>12</v>
      </c>
      <c r="B7" t="s">
        <v>119</v>
      </c>
      <c r="C7" t="s">
        <v>120</v>
      </c>
      <c r="E7" t="s">
        <v>122</v>
      </c>
      <c r="F7" t="s">
        <v>123</v>
      </c>
      <c r="G7" t="s">
        <v>124</v>
      </c>
      <c r="H7" t="s">
        <v>94</v>
      </c>
      <c r="I7" t="s">
        <v>79</v>
      </c>
    </row>
    <row r="8" spans="1:10">
      <c r="A8">
        <v>1</v>
      </c>
      <c r="B8">
        <v>900</v>
      </c>
      <c r="C8">
        <v>800</v>
      </c>
      <c r="E8">
        <f>B8-E$4</f>
        <v>-599.71133385305279</v>
      </c>
      <c r="F8">
        <f>C8-F$4</f>
        <v>0.38238254538157435</v>
      </c>
      <c r="G8">
        <f>B8+C8-G$4</f>
        <v>0.24130496024577042</v>
      </c>
      <c r="H8">
        <f>IF(MAX(E8:G8)&lt;0,0,MATCH(MAX(E8:G8),E8:G8,0))</f>
        <v>2</v>
      </c>
      <c r="I8">
        <f>INDEX($E$4:$G$5,1,H8)-INDEX($E$4:$G$5,2,H8)</f>
        <v>499.61761745461843</v>
      </c>
    </row>
    <row r="9" spans="1:10">
      <c r="A9">
        <v>2</v>
      </c>
      <c r="B9">
        <v>1100</v>
      </c>
      <c r="C9">
        <v>600</v>
      </c>
      <c r="E9">
        <f t="shared" ref="E9:E11" si="0">B9-E$4</f>
        <v>-399.71133385305279</v>
      </c>
      <c r="F9">
        <f t="shared" ref="F9:F11" si="1">C9-F$4</f>
        <v>-199.61761745461843</v>
      </c>
      <c r="G9">
        <f t="shared" ref="G9:G11" si="2">B9+C9-G$4</f>
        <v>0.24130496024577042</v>
      </c>
      <c r="H9">
        <f t="shared" ref="H9:H11" si="3">IF(MAX(E9:G9)&lt;0,0,MATCH(MAX(E9:G9),E9:G9,0))</f>
        <v>3</v>
      </c>
      <c r="I9">
        <f t="shared" ref="I9:I11" si="4">INDEX($E$4:$G$5,1,H9)-INDEX($E$4:$G$5,2,H9)</f>
        <v>399.75869503975423</v>
      </c>
    </row>
    <row r="10" spans="1:10">
      <c r="A10">
        <v>3</v>
      </c>
      <c r="B10">
        <v>1300</v>
      </c>
      <c r="C10">
        <v>400</v>
      </c>
      <c r="E10">
        <f t="shared" si="0"/>
        <v>-199.71133385305279</v>
      </c>
      <c r="F10">
        <f t="shared" si="1"/>
        <v>-399.61761745461843</v>
      </c>
      <c r="G10">
        <f t="shared" si="2"/>
        <v>0.24130496024577042</v>
      </c>
      <c r="H10">
        <f t="shared" si="3"/>
        <v>3</v>
      </c>
      <c r="I10">
        <f t="shared" si="4"/>
        <v>399.75869503975423</v>
      </c>
    </row>
    <row r="11" spans="1:10">
      <c r="A11">
        <v>4</v>
      </c>
      <c r="B11">
        <v>1500</v>
      </c>
      <c r="C11">
        <v>200</v>
      </c>
      <c r="E11">
        <f t="shared" si="0"/>
        <v>0.28866614694720738</v>
      </c>
      <c r="F11">
        <f t="shared" si="1"/>
        <v>-599.61761745461843</v>
      </c>
      <c r="G11">
        <f t="shared" si="2"/>
        <v>0.24130496024577042</v>
      </c>
      <c r="H11">
        <f t="shared" si="3"/>
        <v>1</v>
      </c>
      <c r="I11">
        <f t="shared" si="4"/>
        <v>499.71133385305279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Verizon Example</vt:lpstr>
      <vt:lpstr>Problem 5.2a</vt:lpstr>
      <vt:lpstr>Problem 5.2b</vt:lpstr>
      <vt:lpstr>Problem 5.3</vt:lpstr>
      <vt:lpstr>Problem 5.4</vt:lpstr>
      <vt:lpstr>Problem 5.5</vt:lpstr>
      <vt:lpstr>Problem 5.6</vt:lpstr>
      <vt:lpstr>Problem 5.7</vt:lpstr>
      <vt:lpstr>Home_Subscription_Cost</vt:lpstr>
      <vt:lpstr>Price_1</vt:lpstr>
      <vt:lpstr>Price_2</vt:lpstr>
      <vt:lpstr>ProductPriceMatrix</vt:lpstr>
      <vt:lpstr>Web_Access_Cost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2018-01-26T01:42:08Z</dcterms:created>
  <dcterms:modified xsi:type="dcterms:W3CDTF">2018-04-25T21:38:39Z</dcterms:modified>
</cp:coreProperties>
</file>