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fileSharing userName="Santucci Michele" algorithmName="SHA-512" hashValue="lpjHzG8X/ORw0fN3kV6NUMkF6McKMPfDLdlAgfSmNxpnyrAoVBpKQbZQsdVpHIE8wyl5j4lA8RnqiGMjgDLSWg==" saltValue="xBeypLE+WhV/ghEBlIA8zQ==" spinCount="100000"/>
  <workbookPr/>
  <mc:AlternateContent xmlns:mc="http://schemas.openxmlformats.org/markup-compatibility/2006">
    <mc:Choice Requires="x15">
      <x15ac:absPath xmlns:x15ac="http://schemas.microsoft.com/office/spreadsheetml/2010/11/ac" url="C:\Users\m.santucci\Desktop\"/>
    </mc:Choice>
  </mc:AlternateContent>
  <xr:revisionPtr revIDLastSave="0" documentId="8_{D2E6806A-6C63-4242-B90B-D599338F5297}" xr6:coauthVersionLast="47" xr6:coauthVersionMax="47" xr10:uidLastSave="{00000000-0000-0000-0000-000000000000}"/>
  <bookViews>
    <workbookView xWindow="-25440" yWindow="-165" windowWidth="17280" windowHeight="8970" tabRatio="751" xr2:uid="{00000000-000D-0000-FFFF-FFFF00000000}"/>
  </bookViews>
  <sheets>
    <sheet name="Prima_Pagina" sheetId="1" r:id="rId1"/>
    <sheet name="Evoluzione_doc" sheetId="2" r:id="rId2"/>
    <sheet name="Composizione" sheetId="3" r:id="rId3"/>
    <sheet name="Procedura" sheetId="4" r:id="rId4"/>
    <sheet name="Note_di_collaudo" sheetId="5" r:id="rId5"/>
    <sheet name="Test_Bed" sheetId="6" r:id="rId6"/>
    <sheet name="Fig" sheetId="7" r:id="rId7"/>
    <sheet name="TEST_MAN_CIR_REPORT" sheetId="8" r:id="rId8"/>
    <sheet name="LNA_TEST_REPORT" sheetId="9" r:id="rId9"/>
    <sheet name="PA_TEST_REPORT" sheetId="10" r:id="rId10"/>
  </sheets>
  <definedNames>
    <definedName name="__xlnm.Print_Area">Composizione!$A$3:$N$33</definedName>
    <definedName name="__xlnm.Print_Area_1">Evoluzione_doc!$B$1:$G$28</definedName>
    <definedName name="__xlnm.Print_Area_2">Prima_Pagina!$A$1:$N$67</definedName>
    <definedName name="__xlnm.Print_Area_3">Procedura!$A$7:$Z$63</definedName>
    <definedName name="Allegato_1">#N/A</definedName>
    <definedName name="Allegato1">#N/A</definedName>
    <definedName name="_xlnm.Print_Area" localSheetId="2">Composizione!$A$3:$N$33</definedName>
    <definedName name="_xlnm.Print_Area" localSheetId="1">Evoluzione_doc!$B$1:$G$28</definedName>
    <definedName name="_xlnm.Print_Area" localSheetId="0">Prima_Pagina!$A$1:$N$67</definedName>
    <definedName name="_xlnm.Print_Area" localSheetId="3">Procedura!$A$7:$Z$63</definedName>
    <definedName name="CH_SWITCH_PASS">Procedura!$J$35</definedName>
    <definedName name="CIR_PASS">Procedura!$J$42</definedName>
    <definedName name="CPLD_PASS">Procedura!$J$28</definedName>
    <definedName name="Data_Fornitore">Prima_Pagina!$N$24</definedName>
    <definedName name="Data_Ids">Prima_Pagina!$N$28</definedName>
    <definedName name="Esito_Finale_No">Prima_Pagina!$I$47</definedName>
    <definedName name="Esito_Finale_Si">Prima_Pagina!$G$47</definedName>
    <definedName name="Esito_Fornitore">Prima_Pagina!$L$23</definedName>
    <definedName name="Esito_Ids">Prima_Pagina!$L$27</definedName>
    <definedName name="Global_Mean_Loss">TEST_MAN_CIR_REPORT!$F$75</definedName>
    <definedName name="Global_Mean_Loss_check">TEST_MAN_CIR_REPORT!$G$75</definedName>
    <definedName name="Global_Mean_Loss_check_CON_EXTPA">TEST_MAN_CIR_REPORT!$H$75</definedName>
    <definedName name="LNA_PASS">Procedura!$J$49</definedName>
    <definedName name="LNS">Procedura!$J$49</definedName>
    <definedName name="m12V_CURR">Procedura!$K$23</definedName>
    <definedName name="m5V_DIG">Procedura!$K$19</definedName>
    <definedName name="MAN1_AMP_CALG">TEST_MAN_CIR_REPORT!$A$80</definedName>
    <definedName name="MAN1_AMP_CALG_CHECK">TEST_MAN_CIR_REPORT!$B$80</definedName>
    <definedName name="MAN1_ATT_CALG">TEST_MAN_CIR_REPORT!$C$78</definedName>
    <definedName name="MAN1_ATT_CALG_CHECK">TEST_MAN_CIR_REPORT!$D$78</definedName>
    <definedName name="MAN1_ATT_CALO">TEST_MAN_CIR_REPORT!$A$86</definedName>
    <definedName name="MAN1_ATT_CALO_CHECK">TEST_MAN_CIR_REPORT!$B$86</definedName>
    <definedName name="MAN1_CALG_FLAT">TEST_MAN_CIR_REPORT!$A$78</definedName>
    <definedName name="MAN1_CALG_FLAT_CHECK">TEST_MAN_CIR_REPORT!$B$78</definedName>
    <definedName name="MAN1_DEL_CALG_CHECK">TEST_MAN_CIR_REPORT!$D$80</definedName>
    <definedName name="MAN1_DELAY_CALG">TEST_MAN_CIR_REPORT!$C$80</definedName>
    <definedName name="MAN1_LNA_AMP">LNA_TEST_REPORT!$C$8</definedName>
    <definedName name="MAN1_LNA_AMP_CHECK">LNA_TEST_REPORT!$D$8</definedName>
    <definedName name="MAN1_LNA_ATT">LNA_TEST_REPORT!$E$4</definedName>
    <definedName name="MAN1_LNA_ATT_CHECK">LNA_TEST_REPORT!$F$4</definedName>
    <definedName name="MAN1_LNA_DELAY">LNA_TEST_REPORT!$E$8</definedName>
    <definedName name="MAN1_LNA_DELAY_CHECK">LNA_TEST_REPORT!$F$8</definedName>
    <definedName name="MAN1_LNA_FLAT">LNA_TEST_REPORT!$C$4</definedName>
    <definedName name="MAN1_LNA_FLAT_CHECK">LNA_TEST_REPORT!$D$4</definedName>
    <definedName name="MAN1_LNA_MAX_RL">LNA_TEST_REPORT!$C$6</definedName>
    <definedName name="MAN1_LNA_MAX_RL_CHECK">LNA_TEST_REPORT!$D$6</definedName>
    <definedName name="MAN1_PA_AMP">PA_TEST_REPORT!$C$9</definedName>
    <definedName name="MAN1_PA_AMP_CHECK">PA_TEST_REPORT!$D$9</definedName>
    <definedName name="MAN1_PA_ATT_AVG">PA_TEST_REPORT!$E$5</definedName>
    <definedName name="MAN1_PA_ATT_AVG_CHECK">PA_TEST_REPORT!$F$5</definedName>
    <definedName name="MAN1_PA_DELAY">PA_TEST_REPORT!$E$9</definedName>
    <definedName name="MAN1_PA_DELAY_CHECK">PA_TEST_REPORT!$F$9</definedName>
    <definedName name="MAN1_PA_FLAT">PA_TEST_REPORT!$C$5</definedName>
    <definedName name="MAN1_PA_FLAT_CHECK">PA_TEST_REPORT!$D$5</definedName>
    <definedName name="MAN1_PA_MAX_RL">PA_TEST_REPORT!$C$7</definedName>
    <definedName name="MAN1_PA_MAX_RL_CHECK">PA_TEST_REPORT!$D$7</definedName>
    <definedName name="MAN1_PWR_CHECK">PA_TEST_REPORT!$E$26</definedName>
    <definedName name="MAN1_PWR_MAX">PA_TEST_REPORT!$C$26</definedName>
    <definedName name="MAN1_PWR_MIN">PA_TEST_REPORT!$D$26</definedName>
    <definedName name="MAN1_PWR_PA_FLAT">PA_TEST_REPORT!$C$22</definedName>
    <definedName name="MAN1_PWR_PA_FLAT_CHECK">PA_TEST_REPORT!$D$22</definedName>
    <definedName name="MAN1_PWR_PA_MEAN">PA_TEST_REPORT!$E$22</definedName>
    <definedName name="MAN1_PWR_PA_MEAN_CHECK">PA_TEST_REPORT!$F$22</definedName>
    <definedName name="MAN1_RL_MAX_RX_CALG">TEST_MAN_CIR_REPORT!$A$76</definedName>
    <definedName name="MAN1_RL_MAX_RX_CALO">TEST_MAN_CIR_REPORT!$A$82</definedName>
    <definedName name="MAN1_RL_MAX_TX_CALG">TEST_MAN_CIR_REPORT!$C$76</definedName>
    <definedName name="MAN1_RL_MAX_TX_CALO">TEST_MAN_CIR_REPORT!$A$84</definedName>
    <definedName name="MAN1_RX_RL_CALG_CHECK">TEST_MAN_CIR_REPORT!$B$76</definedName>
    <definedName name="MAN1_RX_RL_CALO_CHECK">TEST_MAN_CIR_REPORT!$B$82</definedName>
    <definedName name="MAN1_RX_TDR_CALO_CHECK">TEST_MAN_CIR_REPORT!$C$82</definedName>
    <definedName name="MAN1_TX_RL_CALG_CHECK">TEST_MAN_CIR_REPORT!$D$76</definedName>
    <definedName name="MAN1_TX_RL_CALO_CHECK">TEST_MAN_CIR_REPORT!$B$84</definedName>
    <definedName name="MAN1_TX_TDR_CALO_CHECK">TEST_MAN_CIR_REPORT!$C$84</definedName>
    <definedName name="MAN2_AMP_CALG">TEST_MAN_CIR_REPORT!$A$94</definedName>
    <definedName name="MAN2_AMP_CALG_CHECK">TEST_MAN_CIR_REPORT!$B$94</definedName>
    <definedName name="MAN2_ATT_CALG">TEST_MAN_CIR_REPORT!$C$92</definedName>
    <definedName name="MAN2_ATT_CALG_CHECK">TEST_MAN_CIR_REPORT!$D$92</definedName>
    <definedName name="MAN2_ATT_CALO">TEST_MAN_CIR_REPORT!$A$100</definedName>
    <definedName name="MAN2_ATT_CALO_CHECK">TEST_MAN_CIR_REPORT!$B$100</definedName>
    <definedName name="MAN2_CALG_FLAT">TEST_MAN_CIR_REPORT!$A$92</definedName>
    <definedName name="MAN2_CALG_FLAT_CHECK">TEST_MAN_CIR_REPORT!$B$92</definedName>
    <definedName name="MAN2_DEL_CALG_CHECK">TEST_MAN_CIR_REPORT!$D$94</definedName>
    <definedName name="MAN2_DELAY_CALG">TEST_MAN_CIR_REPORT!$C$94</definedName>
    <definedName name="MAN2_LNA_AMP">LNA_TEST_REPORT!$C$16</definedName>
    <definedName name="MAN2_LNA_AMP_CHECK">LNA_TEST_REPORT!$D$16</definedName>
    <definedName name="MAN2_LNA_ATT">LNA_TEST_REPORT!$E$12</definedName>
    <definedName name="MAN2_LNA_ATT_CHECK">LNA_TEST_REPORT!$F$12</definedName>
    <definedName name="MAN2_LNA_DELAY">LNA_TEST_REPORT!$E$16</definedName>
    <definedName name="MAN2_LNA_DELAY_CHECK">LNA_TEST_REPORT!$F$16</definedName>
    <definedName name="MAN2_LNA_FLAT">LNA_TEST_REPORT!$C$12</definedName>
    <definedName name="MAN2_LNA_FLAT_CHECK">LNA_TEST_REPORT!$D$12</definedName>
    <definedName name="MAN2_LNA_MAX_RL">LNA_TEST_REPORT!$C$14</definedName>
    <definedName name="MAN2_LNA_MAX_RL_CHECK">LNA_TEST_REPORT!$D$14</definedName>
    <definedName name="MAN2_PA_AMP">PA_TEST_REPORT!$C$17</definedName>
    <definedName name="MAN2_PA_AMP_CHECK">PA_TEST_REPORT!$D$17</definedName>
    <definedName name="MAN2_PA_ATT_AVG">PA_TEST_REPORT!$E$13</definedName>
    <definedName name="MAN2_PA_ATT_AVG_CHECK">PA_TEST_REPORT!$F$13</definedName>
    <definedName name="MAN2_PA_DELAY">PA_TEST_REPORT!$E$17</definedName>
    <definedName name="MAN2_PA_DELAY_CHECK">PA_TEST_REPORT!$F$17</definedName>
    <definedName name="MAN2_PA_FLAT">PA_TEST_REPORT!$C$13</definedName>
    <definedName name="MAN2_PA_FLAT_CHECK">PA_TEST_REPORT!$D$13</definedName>
    <definedName name="MAN2_PWR_CHECK">PA_TEST_REPORT!$E$34</definedName>
    <definedName name="MAN2_PWR_MAX">PA_TEST_REPORT!$C$34</definedName>
    <definedName name="MAN2_PWR_MIN">PA_TEST_REPORT!$D$34</definedName>
    <definedName name="MAN2_PWR_PA_FLAT">PA_TEST_REPORT!$C$30</definedName>
    <definedName name="MAN2_PWR_PA_FLAT_CHECK">PA_TEST_REPORT!$D$30</definedName>
    <definedName name="MAN2_PWR_PA_MEAN">PA_TEST_REPORT!$E$30</definedName>
    <definedName name="MAN2_PWR_PA_MEAN_CHECK">PA_TEST_REPORT!$F$30</definedName>
    <definedName name="MAN2_RL_MAX_RX_CALG">TEST_MAN_CIR_REPORT!$A$90</definedName>
    <definedName name="MAN2_RL_MAX_RX_CALO">TEST_MAN_CIR_REPORT!$A$96</definedName>
    <definedName name="MAN2_RL_MAX_TX_CALG">TEST_MAN_CIR_REPORT!$C$90</definedName>
    <definedName name="MAN2_RL_MAX_TX_CALO">TEST_MAN_CIR_REPORT!$A$98</definedName>
    <definedName name="MAN2_RX_RL_CALG_CHECK">TEST_MAN_CIR_REPORT!$B$90</definedName>
    <definedName name="MAN2_RX_RL_CALO_CHECK">TEST_MAN_CIR_REPORT!$B$96</definedName>
    <definedName name="MAN2_RX_TDR_CALO_CHECK">TEST_MAN_CIR_REPORT!$C$96</definedName>
    <definedName name="MAN2_TX_RL_CALG_CHECK">TEST_MAN_CIR_REPORT!$D$90</definedName>
    <definedName name="MAN2_TX_RL_CALO_CHECK">TEST_MAN_CIR_REPORT!$B$98</definedName>
    <definedName name="MAN2_TX_TDR_CALO_CHECK">TEST_MAN_CIR_REPORT!$C$98</definedName>
    <definedName name="p3.3V_DIG">Procedura!$K$20</definedName>
    <definedName name="p4V_DIG">Procedura!$K$21</definedName>
    <definedName name="p5V_DIG">Procedura!$K$18</definedName>
    <definedName name="p6.6V_CURR">Procedura!$K$22</definedName>
    <definedName name="PA_PASS">Procedura!$J$54</definedName>
    <definedName name="PS_PASS">Procedura!$J$18</definedName>
    <definedName name="RX_DEL_MAX">TEST_MAN_CIR_REPORT!$B$69</definedName>
    <definedName name="RX_DEL_MIN">TEST_MAN_CIR_REPORT!$B$70</definedName>
    <definedName name="RX_DEL_SPREAD">TEST_MAN_CIR_REPORT!$B$72</definedName>
    <definedName name="RX_DELTA_DEL_MAX">TEST_MAN_CIR_REPORT!$B$71</definedName>
    <definedName name="RX_DELTA_LOSS">TEST_MAN_CIR_REPORT!$F$71</definedName>
    <definedName name="RX_LOSS_MAX">TEST_MAN_CIR_REPORT!$F$69</definedName>
    <definedName name="RX_LOSS_MIN">TEST_MAN_CIR_REPORT!$F$70</definedName>
    <definedName name="RX_LOSS_SPREAD">TEST_MAN_CIR_REPORT!$F$72</definedName>
    <definedName name="RX_RO">TEST_MAN_CIR_REPORT!$C$4</definedName>
    <definedName name="RX_RO_CH_CHECK">TEST_MAN_CIR_REPORT!$I$4</definedName>
    <definedName name="Serial">Prima_Pagina!$B$18</definedName>
    <definedName name="TX_DEL_MAX">TEST_MAN_CIR_REPORT!$D$69</definedName>
    <definedName name="TX_DEL_MIN">TEST_MAN_CIR_REPORT!$D$70</definedName>
    <definedName name="TX_DEL_SPREAD">TEST_MAN_CIR_REPORT!$D$72</definedName>
    <definedName name="TX_DELTA_DEL_MAX">TEST_MAN_CIR_REPORT!$D$71</definedName>
    <definedName name="TX_DELTA_LOSS">TEST_MAN_CIR_REPORT!$H$71</definedName>
    <definedName name="TX_LOSS_MAX">TEST_MAN_CIR_REPORT!$H$69</definedName>
    <definedName name="TX_LOSS_MIN">TEST_MAN_CIR_REPORT!$H$70</definedName>
    <definedName name="TX_LOSS_SPREAD">TEST_MAN_CIR_REPORT!$H$72</definedName>
    <definedName name="TX_RO">TEST_MAN_CIR_REPORT!$C$38</definedName>
    <definedName name="TX_RO_CH_CHECK">TEST_MAN_CIR_REPORT!$I$38</definedName>
    <definedName name="VER_PASS">Procedura!$J$33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0" l="1"/>
  <c r="B3" i="10"/>
  <c r="B2" i="9" l="1"/>
  <c r="B2" i="8" l="1"/>
  <c r="J1" i="3" l="1"/>
  <c r="D3" i="3"/>
  <c r="J3" i="3"/>
  <c r="J4" i="3"/>
  <c r="J5" i="3"/>
  <c r="E1" i="2"/>
  <c r="C3" i="2"/>
  <c r="E3" i="2"/>
  <c r="E4" i="2"/>
  <c r="E5" i="2"/>
  <c r="J1" i="5"/>
  <c r="D3" i="5"/>
  <c r="J3" i="5"/>
  <c r="J4" i="5"/>
  <c r="J5" i="5"/>
  <c r="O1" i="4"/>
  <c r="A3" i="4"/>
  <c r="D3" i="4"/>
  <c r="O3" i="4"/>
  <c r="O4" i="4"/>
  <c r="O5" i="4"/>
  <c r="A29" i="4"/>
</calcChain>
</file>

<file path=xl/sharedStrings.xml><?xml version="1.0" encoding="utf-8"?>
<sst xmlns="http://schemas.openxmlformats.org/spreadsheetml/2006/main" count="428" uniqueCount="292">
  <si>
    <t>INGEGNERIA DEI SISTEMI S.p.A.</t>
  </si>
  <si>
    <t xml:space="preserve"> - Mod PRO/007/M3 Rev 4 - </t>
  </si>
  <si>
    <t>NORMA DI COLLAUDO HARDWARE DI ACCETTAZIONE E DI INTEGRAZIONE I° E II° LIVELLO</t>
  </si>
  <si>
    <t>Item collaudato:</t>
  </si>
  <si>
    <t>Archiviato in:</t>
  </si>
  <si>
    <t>Disegno di ass.:</t>
  </si>
  <si>
    <t>IDS Pisa</t>
  </si>
  <si>
    <t>IDS Roma</t>
  </si>
  <si>
    <t>SN:</t>
  </si>
  <si>
    <t>COLLAUDO ACCETTAZIONE</t>
  </si>
  <si>
    <t>A1</t>
  </si>
  <si>
    <t>COLLAUDO  FORNITORE</t>
  </si>
  <si>
    <t>Collaudo eseguito da: (nome, firma - Fornitore)</t>
  </si>
  <si>
    <t>Esito:</t>
  </si>
  <si>
    <t>Positivo</t>
  </si>
  <si>
    <t>Negativo</t>
  </si>
  <si>
    <t>Data:</t>
  </si>
  <si>
    <t>A2</t>
  </si>
  <si>
    <t>COLLAUDO ACCETTAZIONE INTERNA</t>
  </si>
  <si>
    <t>Collaudo eseguito da: (nome, firma - Personale Produzione)</t>
  </si>
  <si>
    <t>A3</t>
  </si>
  <si>
    <t>ACCETTAZIONE FORNITURA</t>
  </si>
  <si>
    <t>1. Collaudo approvato da: (nome, firma-Resp. Collaudi)</t>
  </si>
  <si>
    <t>2. Accettato da: (nome, firma - Resp. Produzione)</t>
  </si>
  <si>
    <t>B</t>
  </si>
  <si>
    <t>COLLAUDO DI INTEGRAZIONE DI PRIMO LIVELLO E DI MANUTENZIONE</t>
  </si>
  <si>
    <t>1. Collaudo eseguito da: (nome, firma - Personale Produzione)</t>
  </si>
  <si>
    <t>2. Collaudo approvato da: (nome, firma-Resp. Collaudi)</t>
  </si>
  <si>
    <t>3. Accettato da: (nome, firma - Resp. Produzione)</t>
  </si>
  <si>
    <t>C</t>
  </si>
  <si>
    <t>COLLAUDO DI INTEGRAZIONE DI SECONDO LIVELLO</t>
  </si>
  <si>
    <t>1. Collaudo eseguito da: (nome, firma - Resp. Collaudi)</t>
  </si>
  <si>
    <t>2. Collaudo approvato da: (nome, firma-Resp. Engineering)</t>
  </si>
  <si>
    <t>3. Accettato da: (nome, firma-Resp. Produzione)</t>
  </si>
  <si>
    <t>ESITO FINALE POSITIVO?</t>
  </si>
  <si>
    <t>SI</t>
  </si>
  <si>
    <t>NO</t>
  </si>
  <si>
    <t>RNC correlata N°</t>
  </si>
  <si>
    <t>Strumentazione necessaria / Test bed</t>
  </si>
  <si>
    <t>Documentazione necessaria</t>
  </si>
  <si>
    <t>Sigla</t>
  </si>
  <si>
    <t>Descrizione</t>
  </si>
  <si>
    <t>Riferimento</t>
  </si>
  <si>
    <t>TB1</t>
  </si>
  <si>
    <t>DOC</t>
  </si>
  <si>
    <t>TB2</t>
  </si>
  <si>
    <t>TB3</t>
  </si>
  <si>
    <t>TB4</t>
  </si>
  <si>
    <t>TB5</t>
  </si>
  <si>
    <t>TB6</t>
  </si>
  <si>
    <t>Kit di Calibrazione SMA</t>
  </si>
  <si>
    <t>TB7</t>
  </si>
  <si>
    <t>TB8</t>
  </si>
  <si>
    <t>Nota: Tutta la strumentazione utilizzata deve essere corredata di Test Certificate in corso di validità</t>
  </si>
  <si>
    <t>Norma di collaudo hardware:</t>
  </si>
  <si>
    <t>Compilato da:</t>
  </si>
  <si>
    <t>15/06/2012</t>
  </si>
  <si>
    <t>Controllato da:</t>
  </si>
  <si>
    <t>Approvato da:</t>
  </si>
  <si>
    <t>Paolo Cioce</t>
  </si>
  <si>
    <t>Autorizzato da:</t>
  </si>
  <si>
    <t>Evoluzione del Documento</t>
  </si>
  <si>
    <t>Registrazione Modifiche al Documento</t>
  </si>
  <si>
    <t>Revisione</t>
  </si>
  <si>
    <t xml:space="preserve">Data </t>
  </si>
  <si>
    <t xml:space="preserve">Motivazione della modifica </t>
  </si>
  <si>
    <t>RNC</t>
  </si>
  <si>
    <t>Descrizioni modifiche</t>
  </si>
  <si>
    <t>Rev. 1.0 - Draft. A</t>
  </si>
  <si>
    <t>Emissione Iniziale</t>
  </si>
  <si>
    <t>Norma di collaudo HW:</t>
  </si>
  <si>
    <t>COMPOSIZIONE MODULO RSR_MAN_CIR_03 (DAS_002)</t>
  </si>
  <si>
    <t>(da compilare solo se trattasi di collaudo post integrazione)</t>
  </si>
  <si>
    <t>n° assieme/rev.</t>
  </si>
  <si>
    <t>S/N</t>
  </si>
  <si>
    <t>NCH allegata</t>
  </si>
  <si>
    <t>n° Archivio</t>
  </si>
  <si>
    <t>Note di integrazione</t>
  </si>
  <si>
    <t>Step</t>
  </si>
  <si>
    <t>F/IDS?</t>
  </si>
  <si>
    <t>Azione da eseguire nello step</t>
  </si>
  <si>
    <t>Eseguita</t>
  </si>
  <si>
    <t>PASS / FAIL</t>
  </si>
  <si>
    <t>Valore misurato</t>
  </si>
  <si>
    <t>Valore di riferim.</t>
  </si>
  <si>
    <t>Test bed (sigla)</t>
  </si>
  <si>
    <t>Documento (sigla)</t>
  </si>
  <si>
    <t>TB01, TB02</t>
  </si>
  <si>
    <t>TB01, TB02, TB04, TB08</t>
  </si>
  <si>
    <t>TB01</t>
  </si>
  <si>
    <t>TB08</t>
  </si>
  <si>
    <t>Fig. 03</t>
  </si>
  <si>
    <t>Fig. 04</t>
  </si>
  <si>
    <t>Fig. 05</t>
  </si>
  <si>
    <t>TB07</t>
  </si>
  <si>
    <t>NOTE DI COLLAUDO</t>
  </si>
  <si>
    <t>Nota n°</t>
  </si>
  <si>
    <t>Descrizione del problema</t>
  </si>
  <si>
    <t>Azione correttiva</t>
  </si>
  <si>
    <t>TB02</t>
  </si>
  <si>
    <t>TB03</t>
  </si>
  <si>
    <t>TB04</t>
  </si>
  <si>
    <t>TB05</t>
  </si>
  <si>
    <t>TB06</t>
  </si>
  <si>
    <t>F</t>
  </si>
  <si>
    <t>Scheda NI USB-6501con traslatore TTL-LVDS e cavo di alimentazione</t>
  </si>
  <si>
    <t>Rev. 1.1</t>
  </si>
  <si>
    <t>Inserita la procedura automatica</t>
  </si>
  <si>
    <t>MISURADELLE TENSIONI E DELLE CORRENTI DI ALIMENTAZIONE</t>
  </si>
  <si>
    <t>TB9</t>
  </si>
  <si>
    <t>Multimetro Agilent 34401A oppure equivalente con risoluzione minima di 4½ cifre e porta GPIB</t>
  </si>
  <si>
    <t>TB09</t>
  </si>
  <si>
    <t>Tempo stimato: 20min</t>
  </si>
  <si>
    <t>TB1,TB4</t>
  </si>
  <si>
    <t>Il led "PASS" si accende</t>
  </si>
  <si>
    <t>TEST DELL'INTERFACCIA DIGITALE</t>
  </si>
  <si>
    <t>Nr 2 connettori end launch Mod 292-05A-5</t>
  </si>
  <si>
    <t>PC con Labview 2012 e SW di collaudo ambiente di sviluppo Quartus II 11.1 o successivo</t>
  </si>
  <si>
    <t>Avviare la procedura e attendere il termine</t>
  </si>
  <si>
    <t>CHIUSURA DEL MAN_CIR</t>
  </si>
  <si>
    <t>TB08,TB09</t>
  </si>
  <si>
    <t>TB05,TB06TB08</t>
  </si>
  <si>
    <t>TB03,TB05,TB07</t>
  </si>
  <si>
    <t>TB01,TB02,TB0,3,TB07</t>
  </si>
  <si>
    <t>Gaetano De Pasquale</t>
  </si>
  <si>
    <t xml:space="preserve"> Andrea Dell'Immagine, Alessandro Belfiume</t>
  </si>
  <si>
    <t>Giuseppe Cannizzo</t>
  </si>
  <si>
    <r>
      <t xml:space="preserve">1 Programmatore ALTERA USB FLASH, file FW </t>
    </r>
    <r>
      <rPr>
        <i/>
        <sz val="12"/>
        <rFont val="Times New Roman"/>
        <family val="1"/>
      </rPr>
      <t>RSR_CPLD_MAN_1_1_0.pof</t>
    </r>
  </si>
  <si>
    <t>COLLEGAMENTI INIZIALI E ALIMENTAZIONE</t>
  </si>
  <si>
    <t>IMPOSTAZIONE DEL VNA E DEL SETUP DI MISURA MAN1</t>
  </si>
  <si>
    <t>MISURA MAN1 e 2</t>
  </si>
  <si>
    <t>Premere il tasto "TEST MAN CIR" e attendere la fine della procedura.</t>
  </si>
  <si>
    <t xml:space="preserve">Premere "CONF VNA". Calibrare il VNA in modalità SOLT Full Two-port.
</t>
  </si>
  <si>
    <t>MISURA LNA</t>
  </si>
  <si>
    <t>MISURA PA PREPARAZIONE DEL SETUP</t>
  </si>
  <si>
    <t>MISURA LNA PREPARAZIONE DEL SETUP</t>
  </si>
  <si>
    <t>Collegare due cavetti SMA-SMA ai connettori RX MAN1 e RX MAN2 (connettori interni). Utilizzare la chiave dinamometrica per il serraggio. I cavetti, una volta montati, dovranno risultare paralleli al MAN e rivolti verso RX MAN1 e RX MAN2 (connettori esterni).</t>
  </si>
  <si>
    <t>Seguire le indicazioni del SW e collegare le porte del VNA al MAN CIR. Utilizzare la chiave dinamometrica per il serraggio</t>
  </si>
  <si>
    <t>Seguire le indicazioni del SW. Scollegare da MAN CIR i cavi precedentemente collegati e ricollegarli come indicato. Utilizzare la chiave dinamometrica per il serraggio</t>
  </si>
  <si>
    <t>PROGRAMMAZIONE DELLA CPLD</t>
  </si>
  <si>
    <t xml:space="preserve">Selezionando Programmer dal menù Tools apparirà l'interfaccia in Fig. 03 sulla quale bisognerà cliccare in sequenza  su:
1) Selezionare Programmer.
2) Hardware Setup per la selezione del programmatore USB BLASTER.
3) Auto Detect per il corretto riconoscimento della CPLD da programmare.
</t>
  </si>
  <si>
    <r>
      <t>Chiudere l'interfaccia Programmer senza salvare.
Alla fine di questa fase il firmware è caricato nella CPLD del circuito MAN.</t>
    </r>
    <r>
      <rPr>
        <b/>
        <sz val="10"/>
        <rFont val="Times New Roman"/>
        <family val="1"/>
        <charset val="1"/>
      </rPr>
      <t xml:space="preserve">
</t>
    </r>
  </si>
  <si>
    <t>Collegare il programmatore USB Blaster al PCB del circuito MAN al PC di controllo</t>
  </si>
  <si>
    <t>Pagina dei risultati</t>
  </si>
  <si>
    <t xml:space="preserve">Aprire Shell_MAN_1_liv -&gt; LNA TEST </t>
  </si>
  <si>
    <t>Sul pannello Shell_MAN_1_liv premere il pulsante "ON" per spegnere l'eventuale alimentatore programmabile se non viene spento in automatico dal sw e scollegare tutti i cavi dal MAN</t>
  </si>
  <si>
    <t>+5V_DIG (V)</t>
  </si>
  <si>
    <t>+3.3V_DIG (V)</t>
  </si>
  <si>
    <t>+4V_DIG (V)</t>
  </si>
  <si>
    <t>+6.6V_CURR (A)</t>
  </si>
  <si>
    <t>-12V_CURR (A)</t>
  </si>
  <si>
    <t>Aprire Shell_MAN_1_liv -&gt; POWER SUPPLY TEST</t>
  </si>
  <si>
    <t xml:space="preserve">Avviare il SW di sviluppo QUARTUS II </t>
  </si>
  <si>
    <t>Disconnettere il programmatore</t>
  </si>
  <si>
    <r>
      <t>Cliccando due volte sulla prima riga della lista nella interfaccia in Fig. 04 sarà possibile selezionare il FW da applicare alla CPLD in esame (</t>
    </r>
    <r>
      <rPr>
        <sz val="10"/>
        <color indexed="10"/>
        <rFont val="Times New Roman"/>
        <family val="1"/>
      </rPr>
      <t>RSR_CPLD_MAN_1_1_0.pof</t>
    </r>
    <r>
      <rPr>
        <sz val="10"/>
        <rFont val="Times New Roman"/>
        <family val="1"/>
        <charset val="1"/>
      </rPr>
      <t xml:space="preserve">). 
Eseguire nell'ordine:
1) Selezionare i flag Program/Configure e Verify.
2) Cliccare su Start nella interfaccia in Fig. 04.
La Progress bar presente in alto a destra darà conferma dell’avvenuta programmazione seguito dal messaggio "Programmer operation was successful".
Aprire Shell_MAN_1_liv -&gt; CPLD TEST e selezionare l'esito del test.
</t>
    </r>
  </si>
  <si>
    <r>
      <t>Aprire Shell_MAN_1_liv -&gt;</t>
    </r>
    <r>
      <rPr>
        <sz val="10"/>
        <color indexed="10"/>
        <rFont val="Times New Roman"/>
        <family val="1"/>
      </rPr>
      <t xml:space="preserve"> </t>
    </r>
    <r>
      <rPr>
        <sz val="10"/>
        <rFont val="Times New Roman"/>
        <family val="1"/>
      </rPr>
      <t>READ MAN VERSION</t>
    </r>
  </si>
  <si>
    <r>
      <t>Aprire Shell_MAN_1_liv -&gt; MAN CIR TEST</t>
    </r>
    <r>
      <rPr>
        <sz val="10"/>
        <color indexed="10"/>
        <rFont val="Times New Roman"/>
        <family val="1"/>
      </rPr>
      <t xml:space="preserve"> </t>
    </r>
  </si>
  <si>
    <t>Accendere l'eventuale alimentatore programmabile tramite il pulsante PS PWR SWITCH</t>
  </si>
  <si>
    <t xml:space="preserve">Prima di cliccare su START bisogna configurare il VNA tramite il tasto CONF VNA.  </t>
  </si>
  <si>
    <t xml:space="preserve">Premere "START", collegare la porta 1 del VNA come indicato attraverso un adattatore SMA femmina - SMA femmina. Collegare la porta 2 del VNA come indicato. Utilizzare la chiave dinamometrica per il serraggio. Attendere la fine della procedura. Scollegare da MAN CIR il cavo proveniente dalla porta 1 del VNA e ricollegarlo come indicato </t>
  </si>
  <si>
    <t>RX RO</t>
  </si>
  <si>
    <t>Delay (ns)</t>
  </si>
  <si>
    <t>Delay_check</t>
  </si>
  <si>
    <t>Loss (dB)</t>
  </si>
  <si>
    <t>Loss_check</t>
  </si>
  <si>
    <t>RL MAX (dB)</t>
  </si>
  <si>
    <t>RL_MAX_check</t>
  </si>
  <si>
    <t>CH_check</t>
  </si>
  <si>
    <t>TX RO</t>
  </si>
  <si>
    <t>CH</t>
  </si>
  <si>
    <t>RX Del max (ns)</t>
  </si>
  <si>
    <t>RX Del min (ns)</t>
  </si>
  <si>
    <t>RX Δ Del max (ns)</t>
  </si>
  <si>
    <t>RX Del Spread</t>
  </si>
  <si>
    <t>TX Del max (ns)</t>
  </si>
  <si>
    <t>TX Del min (ns)</t>
  </si>
  <si>
    <t>TX Δ Del max (ns)</t>
  </si>
  <si>
    <t>TX Del Spread</t>
  </si>
  <si>
    <t>RX Loss max (dB)</t>
  </si>
  <si>
    <t>RX Loss min (dB)</t>
  </si>
  <si>
    <t>RX Δ Loss (dB)</t>
  </si>
  <si>
    <t>RX Loss Spread</t>
  </si>
  <si>
    <t>TX Loss max (dB)</t>
  </si>
  <si>
    <t>TX Loss min (dB)</t>
  </si>
  <si>
    <t>TX Δ Loss (dB)</t>
  </si>
  <si>
    <t>TX Loss Spread</t>
  </si>
  <si>
    <t>MAN 1 CALIBRATION'S CIRCUITS</t>
  </si>
  <si>
    <t>RO PERFORMANCES</t>
  </si>
  <si>
    <t>RL max RX CALG (dB)</t>
  </si>
  <si>
    <t>RX RL CALG Check</t>
  </si>
  <si>
    <t>RL max TX CALG (dB)</t>
  </si>
  <si>
    <t>TX RL CALG Check</t>
  </si>
  <si>
    <t>CALG Flat(dB)</t>
  </si>
  <si>
    <t>CALG Flat Check</t>
  </si>
  <si>
    <t>ATT CALG (dB)</t>
  </si>
  <si>
    <t>ATT CALG Check</t>
  </si>
  <si>
    <t>AMP CALG(dB)</t>
  </si>
  <si>
    <t>AMP CALG Check</t>
  </si>
  <si>
    <t>DELAY CALG (nS)</t>
  </si>
  <si>
    <t>Del CALG Check</t>
  </si>
  <si>
    <t>RL max RX CALO (dB)</t>
  </si>
  <si>
    <t>RX RL CALO Check</t>
  </si>
  <si>
    <t>RX TDR CALO Check</t>
  </si>
  <si>
    <t>RL max TX CALO (dB)</t>
  </si>
  <si>
    <t>TX RL CALO Check</t>
  </si>
  <si>
    <t>TX TDR CALO Check</t>
  </si>
  <si>
    <t>ATT CALO (dB)</t>
  </si>
  <si>
    <t>ATT CALO Check</t>
  </si>
  <si>
    <t>MAN 2 CALIBRATION'S CIRCUITS</t>
  </si>
  <si>
    <t>Serial n. :</t>
  </si>
  <si>
    <t>Serial n.:</t>
  </si>
  <si>
    <t>LNA Flatness (dB)</t>
  </si>
  <si>
    <t>LNA Flatnesss Check</t>
  </si>
  <si>
    <t>LNA MAX RL (dB)</t>
  </si>
  <si>
    <t>LNA MAX RL Check</t>
  </si>
  <si>
    <t>LNA Amplitude Check</t>
  </si>
  <si>
    <t>LNA Delay (ns)</t>
  </si>
  <si>
    <t>LNA Amplitude (dB)</t>
  </si>
  <si>
    <t>LNA Delay Check</t>
  </si>
  <si>
    <t>LNA MAN 1</t>
  </si>
  <si>
    <t>LNA MAN 2</t>
  </si>
  <si>
    <t>PA MAN 1</t>
  </si>
  <si>
    <t>PA MAN 2</t>
  </si>
  <si>
    <t>PA Flatness (dB)</t>
  </si>
  <si>
    <t>PA Flatnesss Check</t>
  </si>
  <si>
    <t>PA MAX RL (dB)</t>
  </si>
  <si>
    <t>PA MAX RL Check</t>
  </si>
  <si>
    <t>PA Amplitude (dB)</t>
  </si>
  <si>
    <t>PA Amplitude Check</t>
  </si>
  <si>
    <t>PA Delay (ns)</t>
  </si>
  <si>
    <t>PA Delay Check</t>
  </si>
  <si>
    <t>Misure su PA TX senza amplificatore esterno</t>
  </si>
  <si>
    <t>Misure su PA TX usando l'amplificatore esterno</t>
  </si>
  <si>
    <t>PWR PA MAN 1</t>
  </si>
  <si>
    <t>PWR PA MAN 2</t>
  </si>
  <si>
    <t>Flatness (dB)</t>
  </si>
  <si>
    <t>Flatness Check</t>
  </si>
  <si>
    <t>PWR Mean (dBm)</t>
  </si>
  <si>
    <t>PWR Mean Check</t>
  </si>
  <si>
    <t>PWR max (dBm)</t>
  </si>
  <si>
    <t>PWR min (dBm)</t>
  </si>
  <si>
    <t>PWR Check</t>
  </si>
  <si>
    <t>TEST_MAN_CIR_REPORT</t>
  </si>
  <si>
    <t>LNA_TEST_REPORT</t>
  </si>
  <si>
    <t>PA_TEST_REPORT</t>
  </si>
  <si>
    <t>LNA Gain AVG (dB)</t>
  </si>
  <si>
    <t>LNA Gain Check</t>
  </si>
  <si>
    <t>PA Gain AVG (dB)</t>
  </si>
  <si>
    <t>PA Gain Check</t>
  </si>
  <si>
    <t>Collegare la porta 1 del VNA alla porta TX MAN centrale e la porta 2 del VNA alla porta TX MAN 1 interno usando solo i cavi senza attenuatore. Aprire Shell_MAN_1_liv -&gt; PA TEST, cliccare prima su CONF VNA e poi su START e seguire le indicazioni del software.</t>
  </si>
  <si>
    <t>TB10</t>
  </si>
  <si>
    <t>Modulo amplificatore LA8012N2120 completo di adattatore SMA M-M montato sull'uscita</t>
  </si>
  <si>
    <t>TB11</t>
  </si>
  <si>
    <t>TB08, 03, 11</t>
  </si>
  <si>
    <t>TB08, 03</t>
  </si>
  <si>
    <t>TB08, 03, 10, 11</t>
  </si>
  <si>
    <r>
      <t xml:space="preserve">Premere "OK" e attendere la fine della procedura.
</t>
    </r>
    <r>
      <rPr>
        <b/>
        <u/>
        <sz val="10"/>
        <rFont val="Times New Roman"/>
        <family val="1"/>
      </rPr>
      <t>Attenzione:</t>
    </r>
    <r>
      <rPr>
        <sz val="10"/>
        <rFont val="Times New Roman"/>
        <family val="1"/>
      </rPr>
      <t xml:space="preserve"> il VNA ZVM dopo la misura della potenza perde la calibrazione, per ripristinarla occorre andare sul menù CAL, cliccare su UNCAL, dare OK e poi settare nuovamente i vari parametri tramite le vi di interesse.</t>
    </r>
  </si>
  <si>
    <t>TEST DEGLI SWITCH ANALOGICI</t>
  </si>
  <si>
    <t>Collegare la scheda NI USB-6501 tramite l'apposito cavo all'alimentatore (+6.7V all'uscita 2 e -12V all'uscita 1) e al circuito MAN tramite il connettore MAN CTRL</t>
  </si>
  <si>
    <t>Premere "OK" e attendere la fine della procedura.
Collegare i lati aperti dei cavetti ai rispettivi connettori esterni del MAN.</t>
  </si>
  <si>
    <t>Identif.: STARS_PAIPL-PRCS-OUT-NCH</t>
  </si>
  <si>
    <t>Protocol:NCH/2015/014</t>
  </si>
  <si>
    <t>Attenuatore SMA F-M da 20dB</t>
  </si>
  <si>
    <t xml:space="preserve">Quando richiesto, collegare il VNA al modulo amplificatore LA8012N2120 e al MAN. Utilizzare il seguente schema di collegamento: 
Cavo presente su VNA PORT1 -&gt;  IN(LA8012N2120)
OUT(LA8012N2120) -&gt; adattatore SMA maschio - SMA maschio -&gt; TX MAN; Cavo presente su VNA PORT2 -&gt; attenuatore da 20dB -&gt; TX MAN 1 interno.
Alimentare il modulo amplificatore utilizzando un secondo alimentatore impostato manualmente a 12V con limite di corrente di 300mA. </t>
  </si>
  <si>
    <t xml:space="preserve">1 Alimentatore duale (o anche programmabile Tti QL355TP per IDS oppure HP E3649A per MB) </t>
  </si>
  <si>
    <t>VNA Rhode &amp; Schwarz ZVN per IDS o ZNB20 per MB</t>
  </si>
  <si>
    <t>Rev. 1.2</t>
  </si>
  <si>
    <t>Aggiornamenti vari</t>
  </si>
  <si>
    <t xml:space="preserve">Avviare Shell_MAN_1_liv.vi . Inserire il serial number, selezionare il luogo delle misure, selezionare il tipo di alimentatore da usare (Programmable PS), inserire il nome dell'operatore e cliccare su START. </t>
  </si>
  <si>
    <t>Seguire le indicazioni del SW di test. Viene indicata la tensione da misurare: premere "START" e posizionare i puntali del multimetro tra massa e le tensioni indicate (sono serigrafate sul PCB e rappresentate da dei TestPoint).</t>
  </si>
  <si>
    <t>Fig. 01</t>
  </si>
  <si>
    <t>Fig. 02</t>
  </si>
  <si>
    <r>
      <t>Collegare due cavetti SMA-SMA ai connettori TX MAN1 e TX MAN2 (connettori interni). Utilizzare la chiave dinamometrica per il serraggio. I cavetti, una volta montati, dovranno risultare paralleli al MAN e rivolti verso TX MAN1 e TX MAN2 (connettori esterni).
Misurare l'attenuazione introdotta dal cavo di misura (quello che sarà collegato alla porta 2 del VNA) più attenuatore da 20dB alla freq. di 9,75GHz e memorizzarla in Parameters-&gt;MAN PAIPL PA Cable ATT (dB) (</t>
    </r>
    <r>
      <rPr>
        <b/>
        <u/>
        <sz val="10"/>
        <rFont val="Times New Roman"/>
        <family val="1"/>
      </rPr>
      <t>Attenzione</t>
    </r>
    <r>
      <rPr>
        <sz val="10"/>
        <rFont val="Times New Roman"/>
        <family val="1"/>
      </rPr>
      <t>: nel caso si usasse il VNA ZNB20, non occorre inserire l'attenuazione del cavo ma solo dell'attenuatore!!).</t>
    </r>
  </si>
  <si>
    <t>Global Mean Loss (dB)</t>
  </si>
  <si>
    <t>TB12</t>
  </si>
  <si>
    <t>Analizzatore di spettro Keysight MXA N9020A oppure R&amp;S FSH20</t>
  </si>
  <si>
    <t>Rev. 1.4</t>
  </si>
  <si>
    <t>Adattamento a nuovo MAN 1.4</t>
  </si>
  <si>
    <t>Nr 2 Cavi RF per VNA + Nr1 cavo RF per Analizzatore di spettro</t>
  </si>
  <si>
    <t>TB13</t>
  </si>
  <si>
    <t>Oscillatore Crystek 50MHz connettorizzato SMA-M con suo alimentatore</t>
  </si>
  <si>
    <t>Scrivere il numero di serie nell'apposita area bianca di serigrafia posta sul lato top del circuito stampato ed applicare anche un'etichetta adesiva sul retro della meccanica (DAS055V1.4#xxx)</t>
  </si>
  <si>
    <r>
      <t xml:space="preserve">Misurare l'attenuazione introdotta dal cavo RF di misura che sarà usato per eseguire il check dei canali del modulo MAN in esame e registrarlo in </t>
    </r>
    <r>
      <rPr>
        <b/>
        <i/>
        <sz val="10"/>
        <rFont val="Times New Roman"/>
        <family val="1"/>
      </rPr>
      <t xml:space="preserve">SA Cable ATT (dB), </t>
    </r>
    <r>
      <rPr>
        <sz val="10"/>
        <rFont val="Times New Roman"/>
        <family val="1"/>
      </rPr>
      <t>presente in</t>
    </r>
    <r>
      <rPr>
        <b/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"C:\MAN_TEST_1_4_0\Procedure di test\CONFIGURATION\MAN_parameters.vi". 
Aprire Shell_MAN_1_liv -&gt;</t>
    </r>
    <r>
      <rPr>
        <sz val="10"/>
        <color indexed="10"/>
        <rFont val="Times New Roman"/>
        <family val="1"/>
      </rPr>
      <t xml:space="preserve"> </t>
    </r>
    <r>
      <rPr>
        <sz val="10"/>
        <rFont val="Times New Roman"/>
        <family val="1"/>
      </rPr>
      <t>SWITCH TEST e seguire le indicazioni del sw (alla richiesta, collegare il generatore Crystek e tramite puntale collegato al cavo di misura e all'analizzatore di spettro, controllare il segnale presente ai capi della n-esima microstriscia dell'antenna )</t>
    </r>
  </si>
  <si>
    <t>TB3, 12, 13</t>
  </si>
  <si>
    <t>Connettere le estremità libere dei cavetti ai rispettivi connettori liberi del MAN.Utilizzare la chiave dinamometrica per il serraggio.</t>
  </si>
  <si>
    <t>GML Check</t>
  </si>
  <si>
    <t>Rev. 1.4.1</t>
  </si>
  <si>
    <t>Eliminata accettazione PCB con EXT-PA</t>
  </si>
  <si>
    <t>-3.3V_DIG (V)</t>
  </si>
  <si>
    <t>Rev. 1.4.2</t>
  </si>
  <si>
    <t>Corretta indicazione di tensione "-3.3V_DIG (V)" cella M19</t>
  </si>
  <si>
    <t>DAS_055_PAIPL_MAN_V1.4.4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</si>
</sst>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1" x14ac:knownFonts="1">
    <font>
      <sz val="10"/>
      <name val="Arial"/>
      <family val="2"/>
    </font>
    <font>
      <sz val="10"/>
      <name val="Arial"/>
      <family val="2"/>
      <charset val="1"/>
    </font>
    <font>
      <b/>
      <sz val="20"/>
      <name val="Times New Roman"/>
      <family val="1"/>
      <charset val="1"/>
    </font>
    <font>
      <b/>
      <sz val="28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color indexed="10"/>
      <name val="Times New Roman"/>
      <family val="1"/>
      <charset val="1"/>
    </font>
    <font>
      <b/>
      <sz val="12"/>
      <color indexed="6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8"/>
      <name val="Times New Roman"/>
      <family val="1"/>
      <charset val="1"/>
    </font>
    <font>
      <sz val="10"/>
      <color indexed="10"/>
      <name val="Times New Roman"/>
      <family val="1"/>
      <charset val="1"/>
    </font>
    <font>
      <b/>
      <sz val="13"/>
      <name val="Times New Roman"/>
      <family val="1"/>
      <charset val="1"/>
    </font>
    <font>
      <b/>
      <sz val="14"/>
      <name val="Times New Roman"/>
      <family val="1"/>
      <charset val="1"/>
    </font>
    <font>
      <sz val="12"/>
      <name val="Times New Roman"/>
      <family val="1"/>
      <charset val="1"/>
    </font>
    <font>
      <i/>
      <sz val="12"/>
      <name val="Times New Roman"/>
      <family val="1"/>
      <charset val="1"/>
    </font>
    <font>
      <sz val="12"/>
      <color indexed="10"/>
      <name val="Times New Roman"/>
      <family val="1"/>
      <charset val="1"/>
    </font>
    <font>
      <sz val="11"/>
      <name val="Times New Roman"/>
      <family val="1"/>
      <charset val="1"/>
    </font>
    <font>
      <sz val="11"/>
      <color indexed="10"/>
      <name val="Times New Roman"/>
      <family val="1"/>
      <charset val="1"/>
    </font>
    <font>
      <b/>
      <sz val="10"/>
      <name val="Times New Roman"/>
      <family val="1"/>
      <charset val="1"/>
    </font>
    <font>
      <b/>
      <i/>
      <sz val="12"/>
      <name val="Times New Roman"/>
      <family val="1"/>
      <charset val="1"/>
    </font>
    <font>
      <sz val="14"/>
      <name val="Times New Roman"/>
      <family val="1"/>
      <charset val="1"/>
    </font>
    <font>
      <b/>
      <sz val="14"/>
      <name val="Arial"/>
      <family val="2"/>
      <charset val="1"/>
    </font>
    <font>
      <sz val="9"/>
      <name val="Times New Roman"/>
      <family val="1"/>
      <charset val="1"/>
    </font>
    <font>
      <i/>
      <sz val="10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u/>
      <sz val="12"/>
      <color indexed="10"/>
      <name val="Times New Roman"/>
      <family val="1"/>
      <charset val="1"/>
    </font>
    <font>
      <b/>
      <sz val="20"/>
      <name val="Arial"/>
      <family val="2"/>
      <charset val="1"/>
    </font>
    <font>
      <b/>
      <sz val="16"/>
      <name val="Arial"/>
      <family val="2"/>
      <charset val="1"/>
    </font>
    <font>
      <b/>
      <i/>
      <sz val="11"/>
      <name val="Times New Roman"/>
      <family val="1"/>
      <charset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color indexed="10"/>
      <name val="Times New Roman"/>
      <family val="1"/>
    </font>
    <font>
      <u/>
      <sz val="10"/>
      <color theme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u/>
      <sz val="10"/>
      <name val="Times New Roman"/>
      <family val="1"/>
    </font>
    <font>
      <sz val="9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2"/>
      </patternFill>
    </fill>
    <fill>
      <patternFill patternType="solid">
        <fgColor indexed="23"/>
        <bgColor indexed="5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1" fillId="0" borderId="0"/>
  </cellStyleXfs>
  <cellXfs count="425">
    <xf numFmtId="0" fontId="0" fillId="0" borderId="0" xfId="0"/>
    <xf numFmtId="0" fontId="1" fillId="0" borderId="0" xfId="2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49" fontId="12" fillId="0" borderId="2" xfId="2" applyNumberFormat="1" applyFont="1" applyBorder="1" applyAlignment="1">
      <alignment horizontal="left" vertical="center"/>
    </xf>
    <xf numFmtId="0" fontId="14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13" fillId="0" borderId="3" xfId="2" applyFont="1" applyBorder="1" applyAlignment="1">
      <alignment horizontal="left" vertical="center"/>
    </xf>
    <xf numFmtId="0" fontId="13" fillId="0" borderId="4" xfId="2" applyFont="1" applyBorder="1" applyAlignment="1">
      <alignment horizontal="left" vertical="center"/>
    </xf>
    <xf numFmtId="0" fontId="13" fillId="0" borderId="5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7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4" fillId="0" borderId="9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6" xfId="2" applyFont="1" applyBorder="1" applyAlignment="1">
      <alignment horizontal="left" vertical="center"/>
    </xf>
    <xf numFmtId="0" fontId="18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7" fillId="0" borderId="7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1" xfId="2" applyFont="1" applyBorder="1" applyAlignment="1">
      <alignment horizontal="left" vertical="center"/>
    </xf>
    <xf numFmtId="0" fontId="4" fillId="0" borderId="10" xfId="2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10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2" fillId="0" borderId="3" xfId="2" applyFont="1" applyBorder="1" applyAlignment="1">
      <alignment horizontal="left" vertical="center"/>
    </xf>
    <xf numFmtId="0" fontId="19" fillId="0" borderId="4" xfId="2" applyFont="1" applyBorder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3" fillId="0" borderId="2" xfId="2" applyFont="1" applyBorder="1" applyAlignment="1">
      <alignment horizontal="left" vertical="center"/>
    </xf>
    <xf numFmtId="0" fontId="19" fillId="0" borderId="6" xfId="2" applyFont="1" applyBorder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0" fontId="4" fillId="0" borderId="0" xfId="2" applyFont="1"/>
    <xf numFmtId="0" fontId="21" fillId="0" borderId="0" xfId="2" applyFont="1"/>
    <xf numFmtId="0" fontId="22" fillId="0" borderId="0" xfId="2" applyFont="1"/>
    <xf numFmtId="1" fontId="23" fillId="0" borderId="0" xfId="2" applyNumberFormat="1" applyFont="1"/>
    <xf numFmtId="0" fontId="4" fillId="0" borderId="0" xfId="2" applyFont="1" applyAlignment="1">
      <alignment horizontal="right"/>
    </xf>
    <xf numFmtId="0" fontId="4" fillId="0" borderId="11" xfId="2" applyFont="1" applyBorder="1"/>
    <xf numFmtId="0" fontId="23" fillId="0" borderId="12" xfId="2" applyFont="1" applyBorder="1"/>
    <xf numFmtId="0" fontId="4" fillId="0" borderId="13" xfId="2" applyFont="1" applyBorder="1"/>
    <xf numFmtId="0" fontId="23" fillId="0" borderId="13" xfId="2" applyFont="1" applyBorder="1" applyAlignment="1">
      <alignment horizontal="center"/>
    </xf>
    <xf numFmtId="0" fontId="22" fillId="0" borderId="14" xfId="2" applyFont="1" applyBorder="1"/>
    <xf numFmtId="0" fontId="22" fillId="0" borderId="15" xfId="2" applyFont="1" applyBorder="1"/>
    <xf numFmtId="0" fontId="22" fillId="0" borderId="16" xfId="2" applyFont="1" applyBorder="1"/>
    <xf numFmtId="0" fontId="22" fillId="0" borderId="17" xfId="2" applyFont="1" applyBorder="1"/>
    <xf numFmtId="0" fontId="4" fillId="0" borderId="18" xfId="2" applyFont="1" applyBorder="1" applyAlignment="1">
      <alignment vertical="center"/>
    </xf>
    <xf numFmtId="14" fontId="4" fillId="0" borderId="2" xfId="2" applyNumberFormat="1" applyFont="1" applyBorder="1" applyAlignment="1">
      <alignment vertical="center"/>
    </xf>
    <xf numFmtId="0" fontId="4" fillId="0" borderId="19" xfId="2" applyFont="1" applyBorder="1" applyAlignment="1">
      <alignment horizontal="left" vertical="center" wrapText="1"/>
    </xf>
    <xf numFmtId="0" fontId="4" fillId="0" borderId="20" xfId="2" applyFont="1" applyBorder="1" applyAlignment="1">
      <alignment vertical="center"/>
    </xf>
    <xf numFmtId="164" fontId="4" fillId="0" borderId="19" xfId="2" applyNumberFormat="1" applyFont="1" applyBorder="1" applyAlignment="1">
      <alignment wrapText="1"/>
    </xf>
    <xf numFmtId="0" fontId="4" fillId="0" borderId="18" xfId="2" applyFont="1" applyBorder="1"/>
    <xf numFmtId="14" fontId="4" fillId="0" borderId="2" xfId="2" applyNumberFormat="1" applyFont="1" applyBorder="1"/>
    <xf numFmtId="0" fontId="4" fillId="0" borderId="19" xfId="2" applyFont="1" applyBorder="1"/>
    <xf numFmtId="0" fontId="4" fillId="0" borderId="20" xfId="2" applyFont="1" applyBorder="1"/>
    <xf numFmtId="0" fontId="4" fillId="0" borderId="2" xfId="2" applyFont="1" applyBorder="1"/>
    <xf numFmtId="0" fontId="4" fillId="0" borderId="14" xfId="2" applyFont="1" applyBorder="1"/>
    <xf numFmtId="0" fontId="4" fillId="0" borderId="15" xfId="2" applyFont="1" applyBorder="1"/>
    <xf numFmtId="0" fontId="4" fillId="0" borderId="16" xfId="2" applyFont="1" applyBorder="1"/>
    <xf numFmtId="0" fontId="4" fillId="0" borderId="17" xfId="2" applyFont="1" applyBorder="1"/>
    <xf numFmtId="0" fontId="11" fillId="0" borderId="0" xfId="2" applyFont="1" applyAlignment="1">
      <alignment horizontal="center"/>
    </xf>
    <xf numFmtId="0" fontId="7" fillId="0" borderId="21" xfId="2" applyFont="1" applyBorder="1" applyAlignment="1">
      <alignment horizontal="left" vertical="center"/>
    </xf>
    <xf numFmtId="0" fontId="4" fillId="0" borderId="22" xfId="2" applyFont="1" applyBorder="1" applyAlignment="1">
      <alignment horizontal="center" vertical="center" wrapText="1"/>
    </xf>
    <xf numFmtId="0" fontId="4" fillId="0" borderId="22" xfId="2" applyFont="1" applyBorder="1"/>
    <xf numFmtId="0" fontId="4" fillId="0" borderId="23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4" fillId="0" borderId="1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4" fillId="0" borderId="25" xfId="2" applyFont="1" applyBorder="1"/>
    <xf numFmtId="0" fontId="4" fillId="0" borderId="26" xfId="2" applyFont="1" applyBorder="1"/>
    <xf numFmtId="0" fontId="4" fillId="0" borderId="27" xfId="2" applyFont="1" applyBorder="1"/>
    <xf numFmtId="0" fontId="4" fillId="0" borderId="28" xfId="2" applyFont="1" applyBorder="1"/>
    <xf numFmtId="0" fontId="4" fillId="2" borderId="25" xfId="2" applyFont="1" applyFill="1" applyBorder="1"/>
    <xf numFmtId="0" fontId="4" fillId="2" borderId="27" xfId="2" applyFont="1" applyFill="1" applyBorder="1"/>
    <xf numFmtId="0" fontId="7" fillId="0" borderId="29" xfId="2" applyFont="1" applyBorder="1"/>
    <xf numFmtId="0" fontId="17" fillId="0" borderId="30" xfId="2" applyFont="1" applyBorder="1"/>
    <xf numFmtId="0" fontId="4" fillId="0" borderId="31" xfId="2" applyFont="1" applyBorder="1"/>
    <xf numFmtId="0" fontId="12" fillId="0" borderId="29" xfId="2" applyFont="1" applyBorder="1"/>
    <xf numFmtId="0" fontId="4" fillId="0" borderId="32" xfId="2" applyFont="1" applyBorder="1"/>
    <xf numFmtId="0" fontId="12" fillId="0" borderId="30" xfId="2" applyFont="1" applyBorder="1"/>
    <xf numFmtId="0" fontId="4" fillId="0" borderId="30" xfId="2" applyFont="1" applyBorder="1"/>
    <xf numFmtId="0" fontId="4" fillId="2" borderId="29" xfId="2" applyFont="1" applyFill="1" applyBorder="1"/>
    <xf numFmtId="0" fontId="4" fillId="2" borderId="31" xfId="2" applyFont="1" applyFill="1" applyBorder="1"/>
    <xf numFmtId="0" fontId="7" fillId="0" borderId="30" xfId="2" applyFont="1" applyBorder="1"/>
    <xf numFmtId="0" fontId="12" fillId="0" borderId="31" xfId="2" applyFont="1" applyBorder="1"/>
    <xf numFmtId="0" fontId="12" fillId="0" borderId="32" xfId="2" applyFont="1" applyBorder="1"/>
    <xf numFmtId="0" fontId="7" fillId="0" borderId="33" xfId="2" applyFont="1" applyBorder="1"/>
    <xf numFmtId="0" fontId="7" fillId="0" borderId="34" xfId="2" applyFont="1" applyBorder="1"/>
    <xf numFmtId="0" fontId="4" fillId="0" borderId="35" xfId="2" applyFont="1" applyBorder="1"/>
    <xf numFmtId="0" fontId="12" fillId="0" borderId="33" xfId="2" applyFont="1" applyBorder="1"/>
    <xf numFmtId="0" fontId="12" fillId="0" borderId="35" xfId="2" applyFont="1" applyBorder="1"/>
    <xf numFmtId="0" fontId="12" fillId="0" borderId="36" xfId="2" applyFont="1" applyBorder="1"/>
    <xf numFmtId="0" fontId="4" fillId="0" borderId="34" xfId="2" applyFont="1" applyBorder="1"/>
    <xf numFmtId="0" fontId="4" fillId="2" borderId="33" xfId="2" applyFont="1" applyFill="1" applyBorder="1"/>
    <xf numFmtId="0" fontId="4" fillId="2" borderId="35" xfId="2" applyFont="1" applyFill="1" applyBorder="1"/>
    <xf numFmtId="0" fontId="7" fillId="0" borderId="22" xfId="2" applyFont="1" applyBorder="1"/>
    <xf numFmtId="0" fontId="12" fillId="0" borderId="22" xfId="2" applyFont="1" applyBorder="1"/>
    <xf numFmtId="0" fontId="7" fillId="0" borderId="37" xfId="2" applyFont="1" applyBorder="1"/>
    <xf numFmtId="0" fontId="7" fillId="0" borderId="0" xfId="2" applyFont="1"/>
    <xf numFmtId="0" fontId="12" fillId="0" borderId="0" xfId="2" applyFont="1"/>
    <xf numFmtId="0" fontId="4" fillId="0" borderId="38" xfId="2" applyFont="1" applyBorder="1"/>
    <xf numFmtId="0" fontId="7" fillId="0" borderId="39" xfId="2" applyFont="1" applyBorder="1"/>
    <xf numFmtId="0" fontId="7" fillId="0" borderId="40" xfId="2" applyFont="1" applyBorder="1"/>
    <xf numFmtId="0" fontId="4" fillId="0" borderId="40" xfId="2" applyFont="1" applyBorder="1"/>
    <xf numFmtId="0" fontId="12" fillId="0" borderId="40" xfId="2" applyFont="1" applyBorder="1"/>
    <xf numFmtId="0" fontId="4" fillId="0" borderId="41" xfId="2" applyFont="1" applyBorder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21" fillId="0" borderId="0" xfId="2" applyFont="1" applyAlignment="1">
      <alignment horizontal="left" vertical="center" wrapText="1"/>
    </xf>
    <xf numFmtId="1" fontId="23" fillId="0" borderId="0" xfId="2" applyNumberFormat="1" applyFont="1" applyAlignment="1">
      <alignment horizontal="left" vertical="center"/>
    </xf>
    <xf numFmtId="0" fontId="22" fillId="0" borderId="0" xfId="2" applyFont="1" applyAlignment="1">
      <alignment horizontal="left" vertical="center"/>
    </xf>
    <xf numFmtId="0" fontId="22" fillId="0" borderId="0" xfId="2" applyFont="1" applyAlignment="1">
      <alignment horizontal="left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42" xfId="2" applyFont="1" applyBorder="1" applyAlignment="1">
      <alignment horizontal="center" vertical="center" wrapText="1"/>
    </xf>
    <xf numFmtId="0" fontId="17" fillId="0" borderId="42" xfId="2" applyFont="1" applyBorder="1" applyAlignment="1">
      <alignment horizontal="center" vertical="top"/>
    </xf>
    <xf numFmtId="0" fontId="4" fillId="0" borderId="2" xfId="2" applyFont="1" applyBorder="1" applyAlignment="1">
      <alignment horizontal="center" vertical="center"/>
    </xf>
    <xf numFmtId="0" fontId="4" fillId="0" borderId="42" xfId="2" applyFont="1" applyBorder="1" applyAlignment="1">
      <alignment horizontal="left" vertical="center" wrapText="1"/>
    </xf>
    <xf numFmtId="0" fontId="4" fillId="0" borderId="2" xfId="2" applyFont="1" applyBorder="1" applyAlignment="1">
      <alignment horizontal="center" vertical="top"/>
    </xf>
    <xf numFmtId="0" fontId="17" fillId="0" borderId="42" xfId="2" applyFont="1" applyBorder="1" applyAlignment="1">
      <alignment horizontal="center" vertical="top" wrapText="1"/>
    </xf>
    <xf numFmtId="0" fontId="4" fillId="0" borderId="42" xfId="2" applyFont="1" applyBorder="1" applyAlignment="1">
      <alignment horizontal="center" vertical="top"/>
    </xf>
    <xf numFmtId="0" fontId="1" fillId="0" borderId="0" xfId="2" applyAlignment="1">
      <alignment vertical="top"/>
    </xf>
    <xf numFmtId="0" fontId="4" fillId="0" borderId="0" xfId="2" applyFont="1" applyAlignment="1">
      <alignment horizontal="left" vertical="top"/>
    </xf>
    <xf numFmtId="0" fontId="4" fillId="0" borderId="42" xfId="2" applyFont="1" applyBorder="1" applyAlignment="1">
      <alignment horizontal="center" vertical="top" wrapText="1"/>
    </xf>
    <xf numFmtId="0" fontId="4" fillId="0" borderId="0" xfId="2" applyFont="1" applyAlignment="1">
      <alignment horizontal="left" vertical="top" wrapText="1"/>
    </xf>
    <xf numFmtId="0" fontId="1" fillId="0" borderId="0" xfId="2"/>
    <xf numFmtId="0" fontId="11" fillId="0" borderId="0" xfId="2" applyFont="1" applyAlignment="1">
      <alignment horizontal="center" vertical="center"/>
    </xf>
    <xf numFmtId="0" fontId="4" fillId="0" borderId="9" xfId="2" applyFont="1" applyBorder="1"/>
    <xf numFmtId="0" fontId="4" fillId="0" borderId="43" xfId="2" applyFont="1" applyBorder="1"/>
    <xf numFmtId="0" fontId="4" fillId="0" borderId="42" xfId="2" applyFont="1" applyBorder="1"/>
    <xf numFmtId="0" fontId="4" fillId="0" borderId="44" xfId="2" applyFont="1" applyBorder="1" applyAlignment="1">
      <alignment horizontal="center"/>
    </xf>
    <xf numFmtId="0" fontId="4" fillId="0" borderId="1" xfId="2" applyFont="1" applyBorder="1"/>
    <xf numFmtId="0" fontId="4" fillId="0" borderId="10" xfId="2" applyFont="1" applyBorder="1"/>
    <xf numFmtId="0" fontId="4" fillId="0" borderId="45" xfId="2" applyFont="1" applyBorder="1" applyAlignment="1">
      <alignment horizontal="center"/>
    </xf>
    <xf numFmtId="0" fontId="4" fillId="0" borderId="3" xfId="2" applyFont="1" applyBorder="1"/>
    <xf numFmtId="0" fontId="4" fillId="0" borderId="8" xfId="2" applyFont="1" applyBorder="1"/>
    <xf numFmtId="0" fontId="4" fillId="0" borderId="4" xfId="2" applyFont="1" applyBorder="1"/>
    <xf numFmtId="0" fontId="26" fillId="0" borderId="0" xfId="2" applyFont="1" applyAlignment="1">
      <alignment horizontal="center" vertical="center"/>
    </xf>
    <xf numFmtId="0" fontId="26" fillId="0" borderId="0" xfId="2" applyFont="1"/>
    <xf numFmtId="0" fontId="2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27" fillId="0" borderId="0" xfId="2" applyFont="1"/>
    <xf numFmtId="0" fontId="28" fillId="0" borderId="0" xfId="2" applyFont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0" fontId="15" fillId="0" borderId="0" xfId="2" applyFont="1" applyAlignment="1">
      <alignment horizontal="justify" vertical="center" wrapText="1"/>
    </xf>
    <xf numFmtId="0" fontId="1" fillId="0" borderId="0" xfId="2" applyAlignment="1">
      <alignment vertical="center"/>
    </xf>
    <xf numFmtId="0" fontId="27" fillId="0" borderId="0" xfId="2" applyFont="1" applyAlignment="1">
      <alignment horizontal="center"/>
    </xf>
    <xf numFmtId="0" fontId="12" fillId="0" borderId="0" xfId="2" applyFont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25" fillId="0" borderId="0" xfId="2" applyFont="1" applyAlignment="1">
      <alignment horizontal="left" vertical="center" wrapText="1"/>
    </xf>
    <xf numFmtId="0" fontId="12" fillId="0" borderId="46" xfId="2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29" fillId="0" borderId="47" xfId="0" applyFont="1" applyBorder="1" applyAlignment="1">
      <alignment horizontal="center" vertical="center" wrapText="1"/>
    </xf>
    <xf numFmtId="0" fontId="29" fillId="0" borderId="42" xfId="2" applyFont="1" applyBorder="1" applyAlignment="1">
      <alignment horizontal="center" vertical="top" wrapText="1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30" fillId="3" borderId="46" xfId="0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17" fillId="0" borderId="7" xfId="2" applyFont="1" applyBorder="1" applyAlignment="1">
      <alignment horizontal="center" vertical="top"/>
    </xf>
    <xf numFmtId="0" fontId="4" fillId="0" borderId="46" xfId="2" applyFont="1" applyBorder="1" applyAlignment="1">
      <alignment horizontal="center" vertical="top" wrapText="1"/>
    </xf>
    <xf numFmtId="0" fontId="17" fillId="0" borderId="46" xfId="2" applyFont="1" applyBorder="1" applyAlignment="1">
      <alignment horizontal="center" vertical="top"/>
    </xf>
    <xf numFmtId="0" fontId="17" fillId="0" borderId="0" xfId="2" applyFont="1" applyAlignment="1">
      <alignment horizontal="center" vertical="center" wrapText="1"/>
    </xf>
    <xf numFmtId="0" fontId="1" fillId="0" borderId="0" xfId="2" applyAlignment="1">
      <alignment horizontal="center"/>
    </xf>
    <xf numFmtId="0" fontId="29" fillId="0" borderId="7" xfId="2" applyFont="1" applyBorder="1" applyAlignment="1">
      <alignment horizontal="center" vertical="top" wrapText="1"/>
    </xf>
    <xf numFmtId="0" fontId="22" fillId="4" borderId="0" xfId="2" applyFont="1" applyFill="1" applyAlignment="1">
      <alignment horizontal="center" vertical="center"/>
    </xf>
    <xf numFmtId="0" fontId="4" fillId="4" borderId="2" xfId="2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4" fillId="4" borderId="48" xfId="2" applyFont="1" applyFill="1" applyBorder="1" applyAlignment="1">
      <alignment horizontal="center" vertical="center"/>
    </xf>
    <xf numFmtId="0" fontId="4" fillId="4" borderId="46" xfId="2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top"/>
    </xf>
    <xf numFmtId="0" fontId="30" fillId="7" borderId="46" xfId="0" applyFont="1" applyFill="1" applyBorder="1" applyAlignment="1">
      <alignment horizontal="left" vertical="center"/>
    </xf>
    <xf numFmtId="0" fontId="4" fillId="7" borderId="2" xfId="2" applyFont="1" applyFill="1" applyBorder="1" applyAlignment="1">
      <alignment horizontal="center" vertical="top" wrapText="1"/>
    </xf>
    <xf numFmtId="0" fontId="4" fillId="7" borderId="2" xfId="2" applyFont="1" applyFill="1" applyBorder="1" applyAlignment="1">
      <alignment horizontal="center" vertical="center"/>
    </xf>
    <xf numFmtId="0" fontId="4" fillId="7" borderId="42" xfId="2" applyFont="1" applyFill="1" applyBorder="1" applyAlignment="1">
      <alignment horizontal="center" vertical="top" wrapText="1"/>
    </xf>
    <xf numFmtId="0" fontId="17" fillId="7" borderId="42" xfId="2" applyFont="1" applyFill="1" applyBorder="1" applyAlignment="1">
      <alignment horizontal="center" vertical="top"/>
    </xf>
    <xf numFmtId="0" fontId="17" fillId="7" borderId="42" xfId="2" applyFont="1" applyFill="1" applyBorder="1" applyAlignment="1">
      <alignment horizontal="center" vertical="top" wrapText="1"/>
    </xf>
    <xf numFmtId="0" fontId="34" fillId="0" borderId="42" xfId="1" applyFill="1" applyBorder="1" applyAlignment="1">
      <alignment horizontal="center" vertical="center"/>
    </xf>
    <xf numFmtId="0" fontId="29" fillId="0" borderId="42" xfId="2" applyFont="1" applyBorder="1" applyAlignment="1">
      <alignment horizontal="center" vertical="center" wrapText="1"/>
    </xf>
    <xf numFmtId="0" fontId="34" fillId="0" borderId="47" xfId="1" applyFill="1" applyBorder="1" applyAlignment="1">
      <alignment horizontal="center" vertical="center"/>
    </xf>
    <xf numFmtId="0" fontId="4" fillId="7" borderId="48" xfId="2" applyFont="1" applyFill="1" applyBorder="1" applyAlignment="1">
      <alignment horizontal="center" vertical="center"/>
    </xf>
    <xf numFmtId="0" fontId="4" fillId="7" borderId="46" xfId="2" applyFont="1" applyFill="1" applyBorder="1" applyAlignment="1">
      <alignment horizontal="center" vertical="center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4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7" borderId="73" xfId="0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9" borderId="84" xfId="0" applyFill="1" applyBorder="1"/>
    <xf numFmtId="0" fontId="0" fillId="9" borderId="85" xfId="0" applyFill="1" applyBorder="1"/>
    <xf numFmtId="0" fontId="0" fillId="9" borderId="86" xfId="0" applyFill="1" applyBorder="1"/>
    <xf numFmtId="0" fontId="0" fillId="9" borderId="90" xfId="0" applyFill="1" applyBorder="1"/>
    <xf numFmtId="0" fontId="0" fillId="9" borderId="91" xfId="0" applyFill="1" applyBorder="1"/>
    <xf numFmtId="0" fontId="0" fillId="9" borderId="92" xfId="0" applyFill="1" applyBorder="1"/>
    <xf numFmtId="0" fontId="0" fillId="7" borderId="75" xfId="0" applyFill="1" applyBorder="1" applyAlignment="1">
      <alignment horizontal="center" vertical="center"/>
    </xf>
    <xf numFmtId="0" fontId="0" fillId="7" borderId="93" xfId="0" applyFill="1" applyBorder="1" applyAlignment="1">
      <alignment horizontal="center" vertical="center"/>
    </xf>
    <xf numFmtId="0" fontId="0" fillId="0" borderId="93" xfId="0" applyBorder="1"/>
    <xf numFmtId="0" fontId="0" fillId="0" borderId="80" xfId="0" applyBorder="1"/>
    <xf numFmtId="0" fontId="0" fillId="9" borderId="87" xfId="0" applyFill="1" applyBorder="1" applyAlignment="1">
      <alignment horizontal="center"/>
    </xf>
    <xf numFmtId="0" fontId="0" fillId="9" borderId="88" xfId="0" applyFill="1" applyBorder="1" applyAlignment="1">
      <alignment horizontal="center"/>
    </xf>
    <xf numFmtId="0" fontId="0" fillId="9" borderId="89" xfId="0" applyFill="1" applyBorder="1" applyAlignment="1">
      <alignment horizontal="center"/>
    </xf>
    <xf numFmtId="0" fontId="0" fillId="9" borderId="76" xfId="0" applyFill="1" applyBorder="1" applyAlignment="1">
      <alignment horizontal="center"/>
    </xf>
    <xf numFmtId="0" fontId="0" fillId="9" borderId="79" xfId="0" applyFill="1" applyBorder="1" applyAlignment="1">
      <alignment horizontal="center"/>
    </xf>
    <xf numFmtId="0" fontId="0" fillId="0" borderId="94" xfId="0" applyBorder="1"/>
    <xf numFmtId="0" fontId="0" fillId="0" borderId="63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7" borderId="99" xfId="0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7" borderId="87" xfId="0" applyFill="1" applyBorder="1"/>
    <xf numFmtId="0" fontId="0" fillId="7" borderId="88" xfId="0" applyFill="1" applyBorder="1"/>
    <xf numFmtId="0" fontId="0" fillId="7" borderId="89" xfId="0" applyFill="1" applyBorder="1"/>
    <xf numFmtId="0" fontId="35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0" fontId="35" fillId="0" borderId="0" xfId="0" applyFont="1"/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77" xfId="0" applyFill="1" applyBorder="1" applyAlignment="1">
      <alignment horizontal="center" vertical="center"/>
    </xf>
    <xf numFmtId="0" fontId="0" fillId="7" borderId="79" xfId="0" applyFill="1" applyBorder="1" applyAlignment="1">
      <alignment horizontal="center" vertical="center"/>
    </xf>
    <xf numFmtId="0" fontId="4" fillId="0" borderId="42" xfId="2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49" fontId="30" fillId="7" borderId="49" xfId="0" applyNumberFormat="1" applyFont="1" applyFill="1" applyBorder="1" applyAlignment="1">
      <alignment horizontal="left" vertical="center"/>
    </xf>
    <xf numFmtId="49" fontId="30" fillId="7" borderId="47" xfId="0" applyNumberFormat="1" applyFont="1" applyFill="1" applyBorder="1" applyAlignment="1">
      <alignment horizontal="left" vertical="center"/>
    </xf>
    <xf numFmtId="0" fontId="30" fillId="7" borderId="49" xfId="0" applyFont="1" applyFill="1" applyBorder="1" applyAlignment="1">
      <alignment horizontal="left" vertical="center"/>
    </xf>
    <xf numFmtId="0" fontId="30" fillId="7" borderId="47" xfId="0" applyFont="1" applyFill="1" applyBorder="1" applyAlignment="1">
      <alignment horizontal="left" vertical="center"/>
    </xf>
    <xf numFmtId="0" fontId="0" fillId="0" borderId="105" xfId="0" applyBorder="1"/>
    <xf numFmtId="0" fontId="39" fillId="9" borderId="105" xfId="0" applyFont="1" applyFill="1" applyBorder="1"/>
    <xf numFmtId="0" fontId="39" fillId="9" borderId="105" xfId="0" applyFont="1" applyFill="1" applyBorder="1" applyAlignment="1">
      <alignment horizontal="center"/>
    </xf>
    <xf numFmtId="0" fontId="13" fillId="0" borderId="2" xfId="2" applyFont="1" applyBorder="1" applyAlignment="1">
      <alignment horizontal="left" vertical="center"/>
    </xf>
    <xf numFmtId="0" fontId="12" fillId="0" borderId="2" xfId="2" applyFont="1" applyBorder="1" applyAlignment="1">
      <alignment horizontal="left" vertical="center" wrapText="1"/>
    </xf>
    <xf numFmtId="0" fontId="12" fillId="0" borderId="2" xfId="2" applyFont="1" applyBorder="1" applyAlignment="1">
      <alignment horizontal="left" vertical="center"/>
    </xf>
    <xf numFmtId="0" fontId="12" fillId="0" borderId="43" xfId="2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4" fillId="0" borderId="0" xfId="2" applyFont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4" fillId="0" borderId="2" xfId="2" applyFont="1" applyBorder="1" applyAlignment="1">
      <alignment horizontal="left" vertical="center"/>
    </xf>
    <xf numFmtId="0" fontId="7" fillId="5" borderId="2" xfId="2" applyFont="1" applyFill="1" applyBorder="1" applyAlignment="1">
      <alignment horizontal="left" vertical="center"/>
    </xf>
    <xf numFmtId="0" fontId="17" fillId="5" borderId="2" xfId="2" applyFont="1" applyFill="1" applyBorder="1" applyAlignment="1">
      <alignment horizontal="left" vertical="center"/>
    </xf>
    <xf numFmtId="0" fontId="12" fillId="5" borderId="2" xfId="2" applyFont="1" applyFill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3" fillId="0" borderId="6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7" fillId="5" borderId="48" xfId="2" applyFont="1" applyFill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3" fillId="0" borderId="48" xfId="2" applyFont="1" applyBorder="1" applyAlignment="1">
      <alignment horizontal="left" vertical="center"/>
    </xf>
    <xf numFmtId="0" fontId="4" fillId="2" borderId="45" xfId="2" applyFont="1" applyFill="1" applyBorder="1" applyAlignment="1">
      <alignment horizontal="left" vertical="center"/>
    </xf>
    <xf numFmtId="0" fontId="12" fillId="0" borderId="43" xfId="2" applyFont="1" applyBorder="1" applyAlignment="1">
      <alignment horizontal="left" vertical="center" wrapText="1"/>
    </xf>
    <xf numFmtId="0" fontId="12" fillId="0" borderId="9" xfId="2" applyFont="1" applyBorder="1" applyAlignment="1">
      <alignment horizontal="left" vertical="center" wrapText="1"/>
    </xf>
    <xf numFmtId="0" fontId="12" fillId="0" borderId="42" xfId="2" applyFont="1" applyBorder="1" applyAlignment="1">
      <alignment horizontal="left" vertical="center" wrapText="1"/>
    </xf>
    <xf numFmtId="0" fontId="7" fillId="0" borderId="24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24" fillId="0" borderId="24" xfId="2" applyFont="1" applyBorder="1" applyAlignment="1">
      <alignment horizontal="left" vertical="center"/>
    </xf>
    <xf numFmtId="0" fontId="7" fillId="0" borderId="24" xfId="2" applyFont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3" borderId="64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horizontal="center" vertical="center"/>
    </xf>
    <xf numFmtId="0" fontId="30" fillId="0" borderId="49" xfId="0" quotePrefix="1" applyFont="1" applyBorder="1" applyAlignment="1">
      <alignment horizontal="left" vertical="center"/>
    </xf>
    <xf numFmtId="0" fontId="30" fillId="0" borderId="47" xfId="0" applyFont="1" applyBorder="1" applyAlignment="1">
      <alignment horizontal="left" vertical="center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30" fillId="7" borderId="49" xfId="0" applyFont="1" applyFill="1" applyBorder="1" applyAlignment="1">
      <alignment horizontal="left" vertical="center"/>
    </xf>
    <xf numFmtId="0" fontId="30" fillId="7" borderId="47" xfId="0" applyFont="1" applyFill="1" applyBorder="1" applyAlignment="1">
      <alignment horizontal="left" vertical="center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horizontal="center" vertical="center"/>
    </xf>
    <xf numFmtId="0" fontId="4" fillId="7" borderId="2" xfId="2" applyFont="1" applyFill="1" applyBorder="1" applyAlignment="1">
      <alignment horizontal="left" vertical="top" wrapText="1"/>
    </xf>
    <xf numFmtId="0" fontId="30" fillId="0" borderId="49" xfId="0" applyFont="1" applyBorder="1" applyAlignment="1">
      <alignment horizontal="left" vertical="center" wrapText="1"/>
    </xf>
    <xf numFmtId="0" fontId="30" fillId="0" borderId="50" xfId="0" applyFont="1" applyBorder="1" applyAlignment="1">
      <alignment horizontal="left" vertical="center" wrapText="1"/>
    </xf>
    <xf numFmtId="0" fontId="30" fillId="0" borderId="47" xfId="0" applyFont="1" applyBorder="1" applyAlignment="1">
      <alignment horizontal="left" vertical="center" wrapText="1"/>
    </xf>
    <xf numFmtId="0" fontId="4" fillId="0" borderId="43" xfId="2" applyFont="1" applyBorder="1" applyAlignment="1">
      <alignment horizontal="left" vertical="top" wrapText="1"/>
    </xf>
    <xf numFmtId="0" fontId="4" fillId="0" borderId="9" xfId="2" applyFont="1" applyBorder="1" applyAlignment="1">
      <alignment horizontal="left" vertical="top" wrapText="1"/>
    </xf>
    <xf numFmtId="0" fontId="4" fillId="0" borderId="42" xfId="2" applyFont="1" applyBorder="1" applyAlignment="1">
      <alignment horizontal="left" vertical="top" wrapText="1"/>
    </xf>
    <xf numFmtId="0" fontId="30" fillId="0" borderId="49" xfId="0" applyFont="1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4" fillId="7" borderId="2" xfId="2" applyFont="1" applyFill="1" applyBorder="1" applyAlignment="1">
      <alignment horizontal="center" vertical="top"/>
    </xf>
    <xf numFmtId="0" fontId="4" fillId="7" borderId="2" xfId="2" applyFont="1" applyFill="1" applyBorder="1" applyAlignment="1">
      <alignment horizontal="center" vertical="center"/>
    </xf>
    <xf numFmtId="0" fontId="23" fillId="6" borderId="2" xfId="2" applyFont="1" applyFill="1" applyBorder="1" applyAlignment="1">
      <alignment horizontal="center" vertical="top" wrapText="1"/>
    </xf>
    <xf numFmtId="0" fontId="4" fillId="0" borderId="46" xfId="2" applyFont="1" applyBorder="1" applyAlignment="1">
      <alignment horizontal="left" vertical="top" wrapText="1"/>
    </xf>
    <xf numFmtId="0" fontId="4" fillId="0" borderId="46" xfId="2" applyFont="1" applyBorder="1" applyAlignment="1">
      <alignment horizontal="center" vertical="center"/>
    </xf>
    <xf numFmtId="0" fontId="4" fillId="7" borderId="46" xfId="2" applyFont="1" applyFill="1" applyBorder="1" applyAlignment="1">
      <alignment horizontal="left" vertical="top" wrapText="1"/>
    </xf>
    <xf numFmtId="49" fontId="30" fillId="7" borderId="49" xfId="0" applyNumberFormat="1" applyFont="1" applyFill="1" applyBorder="1" applyAlignment="1">
      <alignment horizontal="left" vertical="center"/>
    </xf>
    <xf numFmtId="49" fontId="30" fillId="7" borderId="47" xfId="0" applyNumberFormat="1" applyFont="1" applyFill="1" applyBorder="1" applyAlignment="1">
      <alignment horizontal="left" vertical="center"/>
    </xf>
    <xf numFmtId="0" fontId="4" fillId="7" borderId="2" xfId="2" applyFont="1" applyFill="1" applyBorder="1" applyAlignment="1">
      <alignment horizontal="left" vertical="center"/>
    </xf>
    <xf numFmtId="0" fontId="4" fillId="7" borderId="46" xfId="2" applyFont="1" applyFill="1" applyBorder="1" applyAlignment="1">
      <alignment horizontal="left" vertical="center"/>
    </xf>
    <xf numFmtId="0" fontId="23" fillId="6" borderId="54" xfId="2" applyFont="1" applyFill="1" applyBorder="1" applyAlignment="1">
      <alignment horizontal="center" vertical="top" wrapText="1"/>
    </xf>
    <xf numFmtId="0" fontId="23" fillId="6" borderId="55" xfId="2" applyFont="1" applyFill="1" applyBorder="1" applyAlignment="1">
      <alignment horizontal="center" vertical="top" wrapText="1"/>
    </xf>
    <xf numFmtId="0" fontId="23" fillId="6" borderId="56" xfId="2" applyFont="1" applyFill="1" applyBorder="1" applyAlignment="1">
      <alignment horizontal="center" vertical="top" wrapText="1"/>
    </xf>
    <xf numFmtId="0" fontId="4" fillId="0" borderId="54" xfId="2" applyFont="1" applyBorder="1" applyAlignment="1">
      <alignment horizontal="center" vertical="center"/>
    </xf>
    <xf numFmtId="0" fontId="4" fillId="0" borderId="56" xfId="2" applyFont="1" applyBorder="1" applyAlignment="1">
      <alignment horizontal="center" vertical="center"/>
    </xf>
    <xf numFmtId="0" fontId="4" fillId="7" borderId="54" xfId="2" applyFont="1" applyFill="1" applyBorder="1" applyAlignment="1">
      <alignment horizontal="center" vertical="top"/>
    </xf>
    <xf numFmtId="0" fontId="4" fillId="7" borderId="56" xfId="2" applyFont="1" applyFill="1" applyBorder="1" applyAlignment="1">
      <alignment horizontal="center" vertical="top"/>
    </xf>
    <xf numFmtId="0" fontId="4" fillId="0" borderId="43" xfId="2" applyFont="1" applyBorder="1" applyAlignment="1">
      <alignment horizontal="center" vertical="center"/>
    </xf>
    <xf numFmtId="0" fontId="4" fillId="0" borderId="42" xfId="2" applyFont="1" applyBorder="1" applyAlignment="1">
      <alignment horizontal="center" vertical="center"/>
    </xf>
    <xf numFmtId="0" fontId="4" fillId="7" borderId="43" xfId="2" applyFont="1" applyFill="1" applyBorder="1" applyAlignment="1">
      <alignment horizontal="center" vertical="center"/>
    </xf>
    <xf numFmtId="0" fontId="4" fillId="7" borderId="42" xfId="2" applyFont="1" applyFill="1" applyBorder="1" applyAlignment="1">
      <alignment horizontal="center" vertical="center"/>
    </xf>
    <xf numFmtId="0" fontId="4" fillId="0" borderId="48" xfId="2" applyFont="1" applyBorder="1" applyAlignment="1">
      <alignment horizontal="left" vertical="top" wrapText="1"/>
    </xf>
    <xf numFmtId="0" fontId="4" fillId="0" borderId="48" xfId="2" applyFont="1" applyBorder="1" applyAlignment="1">
      <alignment horizontal="center" vertical="center"/>
    </xf>
    <xf numFmtId="0" fontId="4" fillId="7" borderId="48" xfId="2" applyFont="1" applyFill="1" applyBorder="1" applyAlignment="1">
      <alignment horizontal="center" vertical="center"/>
    </xf>
    <xf numFmtId="0" fontId="4" fillId="7" borderId="43" xfId="2" applyFont="1" applyFill="1" applyBorder="1" applyAlignment="1">
      <alignment horizontal="left" vertical="top"/>
    </xf>
    <xf numFmtId="0" fontId="4" fillId="7" borderId="42" xfId="2" applyFont="1" applyFill="1" applyBorder="1" applyAlignment="1">
      <alignment horizontal="left" vertical="top"/>
    </xf>
    <xf numFmtId="49" fontId="30" fillId="0" borderId="49" xfId="0" applyNumberFormat="1" applyFont="1" applyBorder="1" applyAlignment="1">
      <alignment horizontal="left" vertical="center"/>
    </xf>
    <xf numFmtId="49" fontId="30" fillId="0" borderId="47" xfId="0" applyNumberFormat="1" applyFont="1" applyBorder="1" applyAlignment="1">
      <alignment horizontal="left" vertical="center"/>
    </xf>
    <xf numFmtId="0" fontId="30" fillId="0" borderId="43" xfId="2" applyFont="1" applyBorder="1" applyAlignment="1">
      <alignment horizontal="left" vertical="top" wrapText="1"/>
    </xf>
    <xf numFmtId="0" fontId="30" fillId="0" borderId="9" xfId="2" applyFont="1" applyBorder="1" applyAlignment="1">
      <alignment horizontal="left" vertical="top" wrapText="1"/>
    </xf>
    <xf numFmtId="0" fontId="30" fillId="0" borderId="42" xfId="2" applyFont="1" applyBorder="1" applyAlignment="1">
      <alignment horizontal="left" vertical="top" wrapText="1"/>
    </xf>
    <xf numFmtId="0" fontId="4" fillId="7" borderId="43" xfId="2" applyFont="1" applyFill="1" applyBorder="1" applyAlignment="1">
      <alignment horizontal="center" vertical="top"/>
    </xf>
    <xf numFmtId="0" fontId="4" fillId="7" borderId="42" xfId="2" applyFont="1" applyFill="1" applyBorder="1" applyAlignment="1">
      <alignment horizontal="center" vertical="top"/>
    </xf>
    <xf numFmtId="0" fontId="4" fillId="7" borderId="2" xfId="2" applyFont="1" applyFill="1" applyBorder="1" applyAlignment="1">
      <alignment horizontal="left" vertical="top"/>
    </xf>
    <xf numFmtId="0" fontId="30" fillId="0" borderId="57" xfId="0" applyFont="1" applyBorder="1" applyAlignment="1">
      <alignment horizontal="left" vertical="center" wrapText="1"/>
    </xf>
    <xf numFmtId="0" fontId="30" fillId="0" borderId="66" xfId="0" applyFont="1" applyBorder="1" applyAlignment="1">
      <alignment horizontal="left" vertical="center" wrapText="1"/>
    </xf>
    <xf numFmtId="0" fontId="30" fillId="0" borderId="58" xfId="0" applyFont="1" applyBorder="1" applyAlignment="1">
      <alignment horizontal="left" vertical="center" wrapText="1"/>
    </xf>
    <xf numFmtId="0" fontId="30" fillId="0" borderId="59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60" xfId="0" applyFont="1" applyBorder="1" applyAlignment="1">
      <alignment horizontal="left" vertical="center" wrapText="1"/>
    </xf>
    <xf numFmtId="0" fontId="30" fillId="0" borderId="61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2" xfId="0" applyFont="1" applyBorder="1" applyAlignment="1">
      <alignment horizontal="left" vertical="center" wrapText="1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7" fillId="5" borderId="51" xfId="2" applyFont="1" applyFill="1" applyBorder="1" applyAlignment="1">
      <alignment horizontal="left" vertical="center"/>
    </xf>
    <xf numFmtId="0" fontId="7" fillId="5" borderId="52" xfId="2" applyFont="1" applyFill="1" applyBorder="1" applyAlignment="1">
      <alignment horizontal="left" vertical="center"/>
    </xf>
    <xf numFmtId="0" fontId="7" fillId="5" borderId="53" xfId="2" applyFont="1" applyFill="1" applyBorder="1" applyAlignment="1">
      <alignment horizontal="left" vertical="center"/>
    </xf>
    <xf numFmtId="0" fontId="7" fillId="0" borderId="45" xfId="2" applyFont="1" applyBorder="1" applyAlignment="1">
      <alignment horizontal="left" vertical="center"/>
    </xf>
    <xf numFmtId="0" fontId="7" fillId="4" borderId="2" xfId="2" applyFont="1" applyFill="1" applyBorder="1" applyAlignment="1">
      <alignment horizontal="left" vertical="center"/>
    </xf>
    <xf numFmtId="0" fontId="4" fillId="0" borderId="2" xfId="2" applyFont="1" applyBorder="1" applyAlignment="1">
      <alignment horizontal="left" vertical="center" wrapText="1"/>
    </xf>
    <xf numFmtId="0" fontId="23" fillId="6" borderId="2" xfId="2" applyFont="1" applyFill="1" applyBorder="1" applyAlignment="1">
      <alignment horizontal="center" vertical="center" wrapText="1"/>
    </xf>
    <xf numFmtId="0" fontId="0" fillId="7" borderId="47" xfId="0" applyFill="1" applyBorder="1" applyAlignment="1">
      <alignment horizontal="left" vertical="center"/>
    </xf>
    <xf numFmtId="0" fontId="4" fillId="7" borderId="2" xfId="2" applyFont="1" applyFill="1" applyBorder="1" applyAlignment="1">
      <alignment horizontal="center" vertical="top" wrapText="1"/>
    </xf>
    <xf numFmtId="0" fontId="26" fillId="0" borderId="0" xfId="2" applyFont="1" applyAlignment="1">
      <alignment vertical="center"/>
    </xf>
    <xf numFmtId="0" fontId="1" fillId="0" borderId="0" xfId="2" applyAlignment="1">
      <alignment horizontal="center"/>
    </xf>
    <xf numFmtId="0" fontId="1" fillId="0" borderId="0" xfId="2" applyAlignment="1">
      <alignment horizontal="center" vertical="center"/>
    </xf>
    <xf numFmtId="0" fontId="0" fillId="7" borderId="67" xfId="0" applyFill="1" applyBorder="1" applyAlignment="1">
      <alignment horizontal="center"/>
    </xf>
    <xf numFmtId="0" fontId="0" fillId="7" borderId="68" xfId="0" applyFill="1" applyBorder="1" applyAlignment="1">
      <alignment horizontal="center"/>
    </xf>
    <xf numFmtId="0" fontId="0" fillId="7" borderId="69" xfId="0" applyFill="1" applyBorder="1" applyAlignment="1">
      <alignment horizontal="center"/>
    </xf>
    <xf numFmtId="0" fontId="0" fillId="9" borderId="67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9" borderId="69" xfId="0" applyFill="1" applyBorder="1" applyAlignment="1">
      <alignment horizontal="center"/>
    </xf>
    <xf numFmtId="0" fontId="0" fillId="9" borderId="91" xfId="0" applyFill="1" applyBorder="1" applyAlignment="1">
      <alignment horizontal="center"/>
    </xf>
    <xf numFmtId="0" fontId="0" fillId="9" borderId="102" xfId="0" applyFill="1" applyBorder="1" applyAlignment="1">
      <alignment horizontal="center"/>
    </xf>
    <xf numFmtId="0" fontId="0" fillId="9" borderId="92" xfId="0" applyFill="1" applyBorder="1" applyAlignment="1">
      <alignment horizontal="center"/>
    </xf>
    <xf numFmtId="0" fontId="0" fillId="9" borderId="103" xfId="0" applyFill="1" applyBorder="1" applyAlignment="1">
      <alignment horizontal="center"/>
    </xf>
    <xf numFmtId="0" fontId="0" fillId="9" borderId="91" xfId="0" applyFill="1" applyBorder="1" applyAlignment="1">
      <alignment horizontal="center" vertical="center"/>
    </xf>
    <xf numFmtId="0" fontId="0" fillId="9" borderId="102" xfId="0" applyFill="1" applyBorder="1" applyAlignment="1">
      <alignment horizontal="center" vertical="center"/>
    </xf>
    <xf numFmtId="0" fontId="0" fillId="9" borderId="92" xfId="0" applyFill="1" applyBorder="1" applyAlignment="1">
      <alignment horizontal="center" vertical="center"/>
    </xf>
    <xf numFmtId="0" fontId="0" fillId="9" borderId="103" xfId="0" applyFill="1" applyBorder="1" applyAlignment="1">
      <alignment horizontal="center" vertical="center"/>
    </xf>
    <xf numFmtId="0" fontId="0" fillId="9" borderId="96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71" xfId="0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9" borderId="77" xfId="0" applyFill="1" applyBorder="1" applyAlignment="1">
      <alignment horizontal="center"/>
    </xf>
    <xf numFmtId="0" fontId="0" fillId="9" borderId="78" xfId="0" applyFill="1" applyBorder="1" applyAlignment="1">
      <alignment horizontal="center"/>
    </xf>
    <xf numFmtId="0" fontId="0" fillId="9" borderId="79" xfId="0" applyFill="1" applyBorder="1" applyAlignment="1">
      <alignment horizontal="center"/>
    </xf>
    <xf numFmtId="0" fontId="0" fillId="7" borderId="73" xfId="0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0" fontId="0" fillId="9" borderId="90" xfId="0" applyFill="1" applyBorder="1" applyAlignment="1">
      <alignment horizontal="center"/>
    </xf>
    <xf numFmtId="0" fontId="0" fillId="9" borderId="101" xfId="0" applyFill="1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37" fillId="0" borderId="69" xfId="0" applyFont="1" applyBorder="1" applyAlignment="1">
      <alignment horizontal="center"/>
    </xf>
    <xf numFmtId="0" fontId="0" fillId="8" borderId="96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0" fillId="7" borderId="99" xfId="0" applyFill="1" applyBorder="1" applyAlignment="1">
      <alignment horizontal="center" vertical="center"/>
    </xf>
    <xf numFmtId="0" fontId="0" fillId="9" borderId="90" xfId="0" applyFill="1" applyBorder="1" applyAlignment="1">
      <alignment horizontal="center" vertical="center"/>
    </xf>
    <xf numFmtId="0" fontId="0" fillId="9" borderId="101" xfId="0" applyFill="1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96" xfId="0" applyFill="1" applyBorder="1" applyAlignment="1">
      <alignment horizontal="center" vertical="center"/>
    </xf>
    <xf numFmtId="0" fontId="0" fillId="7" borderId="76" xfId="0" applyFill="1" applyBorder="1" applyAlignment="1">
      <alignment horizontal="center" vertical="center"/>
    </xf>
    <xf numFmtId="0" fontId="0" fillId="7" borderId="77" xfId="0" applyFill="1" applyBorder="1" applyAlignment="1">
      <alignment horizontal="center" vertical="center"/>
    </xf>
    <xf numFmtId="0" fontId="0" fillId="7" borderId="79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69" xfId="0" applyFill="1" applyBorder="1" applyAlignment="1">
      <alignment horizontal="center" vertical="center"/>
    </xf>
    <xf numFmtId="0" fontId="0" fillId="7" borderId="71" xfId="0" applyFill="1" applyBorder="1" applyAlignment="1">
      <alignment horizontal="center" vertical="center"/>
    </xf>
    <xf numFmtId="0" fontId="0" fillId="7" borderId="78" xfId="0" applyFill="1" applyBorder="1" applyAlignment="1">
      <alignment horizontal="center" vertical="center"/>
    </xf>
    <xf numFmtId="0" fontId="0" fillId="10" borderId="67" xfId="0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0" fillId="10" borderId="69" xfId="0" applyFill="1" applyBorder="1" applyAlignment="1">
      <alignment horizontal="center"/>
    </xf>
  </cellXfs>
  <cellStyles count="3">
    <cellStyle name="Collegamento ipertestuale" xfId="1" builtinId="8"/>
    <cellStyle name="Excel Built-in Normal" xfId="2" xr:uid="{00000000-0005-0000-0000-000000000000}"/>
    <cellStyle name="Normale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13</xdr:row>
      <xdr:rowOff>28575</xdr:rowOff>
    </xdr:from>
    <xdr:to>
      <xdr:col>9</xdr:col>
      <xdr:colOff>542925</xdr:colOff>
      <xdr:row>13</xdr:row>
      <xdr:rowOff>142875</xdr:rowOff>
    </xdr:to>
    <xdr:sp macro="" textlink="">
      <xdr:nvSpPr>
        <xdr:cNvPr id="3556" name="Rectangle 1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rrowheads="1"/>
        </xdr:cNvSpPr>
      </xdr:nvSpPr>
      <xdr:spPr bwMode="auto">
        <a:xfrm>
          <a:off x="6257925" y="2409825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438150</xdr:colOff>
      <xdr:row>14</xdr:row>
      <xdr:rowOff>28575</xdr:rowOff>
    </xdr:from>
    <xdr:to>
      <xdr:col>9</xdr:col>
      <xdr:colOff>542925</xdr:colOff>
      <xdr:row>14</xdr:row>
      <xdr:rowOff>142875</xdr:rowOff>
    </xdr:to>
    <xdr:sp macro="" textlink="">
      <xdr:nvSpPr>
        <xdr:cNvPr id="3557" name="Rectangle 8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rrowheads="1"/>
        </xdr:cNvSpPr>
      </xdr:nvSpPr>
      <xdr:spPr bwMode="auto">
        <a:xfrm>
          <a:off x="6257925" y="2609850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438150</xdr:colOff>
      <xdr:row>15</xdr:row>
      <xdr:rowOff>28575</xdr:rowOff>
    </xdr:from>
    <xdr:to>
      <xdr:col>9</xdr:col>
      <xdr:colOff>542925</xdr:colOff>
      <xdr:row>15</xdr:row>
      <xdr:rowOff>142875</xdr:rowOff>
    </xdr:to>
    <xdr:sp macro="" textlink="">
      <xdr:nvSpPr>
        <xdr:cNvPr id="3558" name="Rectangle 9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rrowheads="1"/>
        </xdr:cNvSpPr>
      </xdr:nvSpPr>
      <xdr:spPr bwMode="auto">
        <a:xfrm>
          <a:off x="6257925" y="2809875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438150</xdr:colOff>
      <xdr:row>16</xdr:row>
      <xdr:rowOff>28575</xdr:rowOff>
    </xdr:from>
    <xdr:to>
      <xdr:col>9</xdr:col>
      <xdr:colOff>542925</xdr:colOff>
      <xdr:row>16</xdr:row>
      <xdr:rowOff>142875</xdr:rowOff>
    </xdr:to>
    <xdr:sp macro="" textlink="">
      <xdr:nvSpPr>
        <xdr:cNvPr id="3559" name="Rectangle 10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rrowheads="1"/>
        </xdr:cNvSpPr>
      </xdr:nvSpPr>
      <xdr:spPr bwMode="auto">
        <a:xfrm>
          <a:off x="6257925" y="3009900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438150</xdr:colOff>
      <xdr:row>17</xdr:row>
      <xdr:rowOff>28575</xdr:rowOff>
    </xdr:from>
    <xdr:to>
      <xdr:col>9</xdr:col>
      <xdr:colOff>542925</xdr:colOff>
      <xdr:row>17</xdr:row>
      <xdr:rowOff>142875</xdr:rowOff>
    </xdr:to>
    <xdr:sp macro="" textlink="">
      <xdr:nvSpPr>
        <xdr:cNvPr id="3560" name="Rectangle 11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rrowheads="1"/>
        </xdr:cNvSpPr>
      </xdr:nvSpPr>
      <xdr:spPr bwMode="auto">
        <a:xfrm>
          <a:off x="6257925" y="3209925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438150</xdr:colOff>
      <xdr:row>18</xdr:row>
      <xdr:rowOff>28575</xdr:rowOff>
    </xdr:from>
    <xdr:to>
      <xdr:col>9</xdr:col>
      <xdr:colOff>542925</xdr:colOff>
      <xdr:row>18</xdr:row>
      <xdr:rowOff>142875</xdr:rowOff>
    </xdr:to>
    <xdr:sp macro="" textlink="">
      <xdr:nvSpPr>
        <xdr:cNvPr id="3561" name="Rectangle 12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rrowheads="1"/>
        </xdr:cNvSpPr>
      </xdr:nvSpPr>
      <xdr:spPr bwMode="auto">
        <a:xfrm>
          <a:off x="6257925" y="3409950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438150</xdr:colOff>
      <xdr:row>19</xdr:row>
      <xdr:rowOff>28575</xdr:rowOff>
    </xdr:from>
    <xdr:to>
      <xdr:col>9</xdr:col>
      <xdr:colOff>542925</xdr:colOff>
      <xdr:row>19</xdr:row>
      <xdr:rowOff>142875</xdr:rowOff>
    </xdr:to>
    <xdr:sp macro="" textlink="">
      <xdr:nvSpPr>
        <xdr:cNvPr id="3562" name="Rectangle 13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rrowheads="1"/>
        </xdr:cNvSpPr>
      </xdr:nvSpPr>
      <xdr:spPr bwMode="auto">
        <a:xfrm>
          <a:off x="6257925" y="3609975"/>
          <a:ext cx="104775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30</xdr:row>
      <xdr:rowOff>0</xdr:rowOff>
    </xdr:from>
    <xdr:to>
      <xdr:col>8</xdr:col>
      <xdr:colOff>47625</xdr:colOff>
      <xdr:row>30</xdr:row>
      <xdr:rowOff>0</xdr:rowOff>
    </xdr:to>
    <xdr:sp macro="" textlink="">
      <xdr:nvSpPr>
        <xdr:cNvPr id="17440" name="Rectangle 232">
          <a:extLst>
            <a:ext uri="{FF2B5EF4-FFF2-40B4-BE49-F238E27FC236}">
              <a16:creationId xmlns:a16="http://schemas.microsoft.com/office/drawing/2014/main" id="{00000000-0008-0000-0300-000020440000}"/>
            </a:ext>
          </a:extLst>
        </xdr:cNvPr>
        <xdr:cNvSpPr>
          <a:spLocks noChangeArrowheads="1"/>
        </xdr:cNvSpPr>
      </xdr:nvSpPr>
      <xdr:spPr bwMode="auto">
        <a:xfrm>
          <a:off x="5467350" y="10382250"/>
          <a:ext cx="1143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16</xdr:row>
      <xdr:rowOff>133350</xdr:rowOff>
    </xdr:from>
    <xdr:to>
      <xdr:col>8</xdr:col>
      <xdr:colOff>28575</xdr:colOff>
      <xdr:row>16</xdr:row>
      <xdr:rowOff>247650</xdr:rowOff>
    </xdr:to>
    <xdr:sp macro="" textlink="">
      <xdr:nvSpPr>
        <xdr:cNvPr id="17441" name="Rectangle 232">
          <a:extLst>
            <a:ext uri="{FF2B5EF4-FFF2-40B4-BE49-F238E27FC236}">
              <a16:creationId xmlns:a16="http://schemas.microsoft.com/office/drawing/2014/main" id="{00000000-0008-0000-0300-000021440000}"/>
            </a:ext>
          </a:extLst>
        </xdr:cNvPr>
        <xdr:cNvSpPr>
          <a:spLocks noChangeArrowheads="1"/>
        </xdr:cNvSpPr>
      </xdr:nvSpPr>
      <xdr:spPr bwMode="auto">
        <a:xfrm>
          <a:off x="5448300" y="46386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28</xdr:row>
      <xdr:rowOff>133350</xdr:rowOff>
    </xdr:from>
    <xdr:to>
      <xdr:col>8</xdr:col>
      <xdr:colOff>28575</xdr:colOff>
      <xdr:row>28</xdr:row>
      <xdr:rowOff>247650</xdr:rowOff>
    </xdr:to>
    <xdr:sp macro="" textlink="">
      <xdr:nvSpPr>
        <xdr:cNvPr id="17442" name="Rectangle 232">
          <a:extLst>
            <a:ext uri="{FF2B5EF4-FFF2-40B4-BE49-F238E27FC236}">
              <a16:creationId xmlns:a16="http://schemas.microsoft.com/office/drawing/2014/main" id="{00000000-0008-0000-0300-000022440000}"/>
            </a:ext>
          </a:extLst>
        </xdr:cNvPr>
        <xdr:cNvSpPr>
          <a:spLocks noChangeArrowheads="1"/>
        </xdr:cNvSpPr>
      </xdr:nvSpPr>
      <xdr:spPr bwMode="auto">
        <a:xfrm>
          <a:off x="5448300" y="98774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27</xdr:row>
      <xdr:rowOff>133350</xdr:rowOff>
    </xdr:from>
    <xdr:to>
      <xdr:col>8</xdr:col>
      <xdr:colOff>28575</xdr:colOff>
      <xdr:row>27</xdr:row>
      <xdr:rowOff>247650</xdr:rowOff>
    </xdr:to>
    <xdr:sp macro="" textlink="">
      <xdr:nvSpPr>
        <xdr:cNvPr id="17443" name="Rectangle 232">
          <a:extLst>
            <a:ext uri="{FF2B5EF4-FFF2-40B4-BE49-F238E27FC236}">
              <a16:creationId xmlns:a16="http://schemas.microsoft.com/office/drawing/2014/main" id="{00000000-0008-0000-0300-000023440000}"/>
            </a:ext>
          </a:extLst>
        </xdr:cNvPr>
        <xdr:cNvSpPr>
          <a:spLocks noChangeArrowheads="1"/>
        </xdr:cNvSpPr>
      </xdr:nvSpPr>
      <xdr:spPr bwMode="auto">
        <a:xfrm>
          <a:off x="5448300" y="83439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12</xdr:row>
      <xdr:rowOff>133350</xdr:rowOff>
    </xdr:from>
    <xdr:to>
      <xdr:col>8</xdr:col>
      <xdr:colOff>28575</xdr:colOff>
      <xdr:row>12</xdr:row>
      <xdr:rowOff>247650</xdr:rowOff>
    </xdr:to>
    <xdr:sp macro="" textlink="">
      <xdr:nvSpPr>
        <xdr:cNvPr id="17444" name="Rectangle 232">
          <a:extLst>
            <a:ext uri="{FF2B5EF4-FFF2-40B4-BE49-F238E27FC236}">
              <a16:creationId xmlns:a16="http://schemas.microsoft.com/office/drawing/2014/main" id="{00000000-0008-0000-0300-000024440000}"/>
            </a:ext>
          </a:extLst>
        </xdr:cNvPr>
        <xdr:cNvSpPr>
          <a:spLocks noChangeArrowheads="1"/>
        </xdr:cNvSpPr>
      </xdr:nvSpPr>
      <xdr:spPr bwMode="auto">
        <a:xfrm>
          <a:off x="5448300" y="30575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24</xdr:row>
      <xdr:rowOff>133350</xdr:rowOff>
    </xdr:from>
    <xdr:to>
      <xdr:col>8</xdr:col>
      <xdr:colOff>28575</xdr:colOff>
      <xdr:row>24</xdr:row>
      <xdr:rowOff>247650</xdr:rowOff>
    </xdr:to>
    <xdr:sp macro="" textlink="">
      <xdr:nvSpPr>
        <xdr:cNvPr id="17445" name="Rectangle 232">
          <a:extLst>
            <a:ext uri="{FF2B5EF4-FFF2-40B4-BE49-F238E27FC236}">
              <a16:creationId xmlns:a16="http://schemas.microsoft.com/office/drawing/2014/main" id="{00000000-0008-0000-0300-000025440000}"/>
            </a:ext>
          </a:extLst>
        </xdr:cNvPr>
        <xdr:cNvSpPr>
          <a:spLocks noChangeArrowheads="1"/>
        </xdr:cNvSpPr>
      </xdr:nvSpPr>
      <xdr:spPr bwMode="auto">
        <a:xfrm>
          <a:off x="5448300" y="66675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26</xdr:row>
      <xdr:rowOff>133350</xdr:rowOff>
    </xdr:from>
    <xdr:to>
      <xdr:col>8</xdr:col>
      <xdr:colOff>28575</xdr:colOff>
      <xdr:row>26</xdr:row>
      <xdr:rowOff>247650</xdr:rowOff>
    </xdr:to>
    <xdr:sp macro="" textlink="">
      <xdr:nvSpPr>
        <xdr:cNvPr id="17446" name="Rectangle 232">
          <a:extLst>
            <a:ext uri="{FF2B5EF4-FFF2-40B4-BE49-F238E27FC236}">
              <a16:creationId xmlns:a16="http://schemas.microsoft.com/office/drawing/2014/main" id="{00000000-0008-0000-0300-000026440000}"/>
            </a:ext>
          </a:extLst>
        </xdr:cNvPr>
        <xdr:cNvSpPr>
          <a:spLocks noChangeArrowheads="1"/>
        </xdr:cNvSpPr>
      </xdr:nvSpPr>
      <xdr:spPr bwMode="auto">
        <a:xfrm>
          <a:off x="5448300" y="74295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36</xdr:row>
      <xdr:rowOff>133350</xdr:rowOff>
    </xdr:from>
    <xdr:to>
      <xdr:col>8</xdr:col>
      <xdr:colOff>28575</xdr:colOff>
      <xdr:row>36</xdr:row>
      <xdr:rowOff>247650</xdr:rowOff>
    </xdr:to>
    <xdr:sp macro="" textlink="">
      <xdr:nvSpPr>
        <xdr:cNvPr id="17447" name="Rectangle 232">
          <a:extLst>
            <a:ext uri="{FF2B5EF4-FFF2-40B4-BE49-F238E27FC236}">
              <a16:creationId xmlns:a16="http://schemas.microsoft.com/office/drawing/2014/main" id="{00000000-0008-0000-0300-000027440000}"/>
            </a:ext>
          </a:extLst>
        </xdr:cNvPr>
        <xdr:cNvSpPr>
          <a:spLocks noChangeArrowheads="1"/>
        </xdr:cNvSpPr>
      </xdr:nvSpPr>
      <xdr:spPr bwMode="auto">
        <a:xfrm>
          <a:off x="5448300" y="117062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190500</xdr:colOff>
      <xdr:row>37</xdr:row>
      <xdr:rowOff>66675</xdr:rowOff>
    </xdr:from>
    <xdr:to>
      <xdr:col>8</xdr:col>
      <xdr:colOff>19050</xdr:colOff>
      <xdr:row>37</xdr:row>
      <xdr:rowOff>180975</xdr:rowOff>
    </xdr:to>
    <xdr:sp macro="" textlink="">
      <xdr:nvSpPr>
        <xdr:cNvPr id="17448" name="Rectangle 232">
          <a:extLst>
            <a:ext uri="{FF2B5EF4-FFF2-40B4-BE49-F238E27FC236}">
              <a16:creationId xmlns:a16="http://schemas.microsoft.com/office/drawing/2014/main" id="{00000000-0008-0000-0300-000028440000}"/>
            </a:ext>
          </a:extLst>
        </xdr:cNvPr>
        <xdr:cNvSpPr>
          <a:spLocks noChangeArrowheads="1"/>
        </xdr:cNvSpPr>
      </xdr:nvSpPr>
      <xdr:spPr bwMode="auto">
        <a:xfrm>
          <a:off x="5438775" y="120681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38</xdr:row>
      <xdr:rowOff>133350</xdr:rowOff>
    </xdr:from>
    <xdr:to>
      <xdr:col>8</xdr:col>
      <xdr:colOff>28575</xdr:colOff>
      <xdr:row>38</xdr:row>
      <xdr:rowOff>247650</xdr:rowOff>
    </xdr:to>
    <xdr:sp macro="" textlink="">
      <xdr:nvSpPr>
        <xdr:cNvPr id="17449" name="Rectangle 232">
          <a:extLst>
            <a:ext uri="{FF2B5EF4-FFF2-40B4-BE49-F238E27FC236}">
              <a16:creationId xmlns:a16="http://schemas.microsoft.com/office/drawing/2014/main" id="{00000000-0008-0000-0300-000029440000}"/>
            </a:ext>
          </a:extLst>
        </xdr:cNvPr>
        <xdr:cNvSpPr>
          <a:spLocks noChangeArrowheads="1"/>
        </xdr:cNvSpPr>
      </xdr:nvSpPr>
      <xdr:spPr bwMode="auto">
        <a:xfrm>
          <a:off x="5448300" y="124587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40</xdr:row>
      <xdr:rowOff>66675</xdr:rowOff>
    </xdr:from>
    <xdr:to>
      <xdr:col>8</xdr:col>
      <xdr:colOff>28575</xdr:colOff>
      <xdr:row>40</xdr:row>
      <xdr:rowOff>180975</xdr:rowOff>
    </xdr:to>
    <xdr:sp macro="" textlink="">
      <xdr:nvSpPr>
        <xdr:cNvPr id="17450" name="Rectangle 232">
          <a:extLst>
            <a:ext uri="{FF2B5EF4-FFF2-40B4-BE49-F238E27FC236}">
              <a16:creationId xmlns:a16="http://schemas.microsoft.com/office/drawing/2014/main" id="{00000000-0008-0000-0300-00002A440000}"/>
            </a:ext>
          </a:extLst>
        </xdr:cNvPr>
        <xdr:cNvSpPr>
          <a:spLocks noChangeArrowheads="1"/>
        </xdr:cNvSpPr>
      </xdr:nvSpPr>
      <xdr:spPr bwMode="auto">
        <a:xfrm>
          <a:off x="5448300" y="129063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14</xdr:row>
      <xdr:rowOff>66675</xdr:rowOff>
    </xdr:from>
    <xdr:to>
      <xdr:col>8</xdr:col>
      <xdr:colOff>28575</xdr:colOff>
      <xdr:row>14</xdr:row>
      <xdr:rowOff>180975</xdr:rowOff>
    </xdr:to>
    <xdr:sp macro="" textlink="">
      <xdr:nvSpPr>
        <xdr:cNvPr id="17451" name="Rectangle 232">
          <a:extLst>
            <a:ext uri="{FF2B5EF4-FFF2-40B4-BE49-F238E27FC236}">
              <a16:creationId xmlns:a16="http://schemas.microsoft.com/office/drawing/2014/main" id="{00000000-0008-0000-0300-00002B440000}"/>
            </a:ext>
          </a:extLst>
        </xdr:cNvPr>
        <xdr:cNvSpPr>
          <a:spLocks noChangeArrowheads="1"/>
        </xdr:cNvSpPr>
      </xdr:nvSpPr>
      <xdr:spPr bwMode="auto">
        <a:xfrm>
          <a:off x="5448300" y="40386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29</xdr:row>
      <xdr:rowOff>85725</xdr:rowOff>
    </xdr:from>
    <xdr:to>
      <xdr:col>8</xdr:col>
      <xdr:colOff>28575</xdr:colOff>
      <xdr:row>29</xdr:row>
      <xdr:rowOff>200025</xdr:rowOff>
    </xdr:to>
    <xdr:sp macro="" textlink="">
      <xdr:nvSpPr>
        <xdr:cNvPr id="17452" name="Rectangle 232">
          <a:extLst>
            <a:ext uri="{FF2B5EF4-FFF2-40B4-BE49-F238E27FC236}">
              <a16:creationId xmlns:a16="http://schemas.microsoft.com/office/drawing/2014/main" id="{00000000-0008-0000-0300-00002C440000}"/>
            </a:ext>
          </a:extLst>
        </xdr:cNvPr>
        <xdr:cNvSpPr>
          <a:spLocks noChangeArrowheads="1"/>
        </xdr:cNvSpPr>
      </xdr:nvSpPr>
      <xdr:spPr bwMode="auto">
        <a:xfrm>
          <a:off x="5448300" y="102108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36</xdr:row>
      <xdr:rowOff>133350</xdr:rowOff>
    </xdr:from>
    <xdr:to>
      <xdr:col>8</xdr:col>
      <xdr:colOff>28575</xdr:colOff>
      <xdr:row>36</xdr:row>
      <xdr:rowOff>247650</xdr:rowOff>
    </xdr:to>
    <xdr:sp macro="" textlink="">
      <xdr:nvSpPr>
        <xdr:cNvPr id="17453" name="Rectangle 232">
          <a:extLst>
            <a:ext uri="{FF2B5EF4-FFF2-40B4-BE49-F238E27FC236}">
              <a16:creationId xmlns:a16="http://schemas.microsoft.com/office/drawing/2014/main" id="{00000000-0008-0000-0300-00002D440000}"/>
            </a:ext>
          </a:extLst>
        </xdr:cNvPr>
        <xdr:cNvSpPr>
          <a:spLocks noChangeArrowheads="1"/>
        </xdr:cNvSpPr>
      </xdr:nvSpPr>
      <xdr:spPr bwMode="auto">
        <a:xfrm>
          <a:off x="5448300" y="117062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31</xdr:row>
      <xdr:rowOff>133350</xdr:rowOff>
    </xdr:from>
    <xdr:to>
      <xdr:col>8</xdr:col>
      <xdr:colOff>28575</xdr:colOff>
      <xdr:row>31</xdr:row>
      <xdr:rowOff>247650</xdr:rowOff>
    </xdr:to>
    <xdr:sp macro="" textlink="">
      <xdr:nvSpPr>
        <xdr:cNvPr id="17454" name="Rectangle 232">
          <a:extLst>
            <a:ext uri="{FF2B5EF4-FFF2-40B4-BE49-F238E27FC236}">
              <a16:creationId xmlns:a16="http://schemas.microsoft.com/office/drawing/2014/main" id="{00000000-0008-0000-0300-00002E440000}"/>
            </a:ext>
          </a:extLst>
        </xdr:cNvPr>
        <xdr:cNvSpPr>
          <a:spLocks noChangeArrowheads="1"/>
        </xdr:cNvSpPr>
      </xdr:nvSpPr>
      <xdr:spPr bwMode="auto">
        <a:xfrm>
          <a:off x="5448300" y="106870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32</xdr:row>
      <xdr:rowOff>133350</xdr:rowOff>
    </xdr:from>
    <xdr:to>
      <xdr:col>8</xdr:col>
      <xdr:colOff>28575</xdr:colOff>
      <xdr:row>32</xdr:row>
      <xdr:rowOff>247650</xdr:rowOff>
    </xdr:to>
    <xdr:sp macro="" textlink="">
      <xdr:nvSpPr>
        <xdr:cNvPr id="17455" name="Rectangle 232">
          <a:extLst>
            <a:ext uri="{FF2B5EF4-FFF2-40B4-BE49-F238E27FC236}">
              <a16:creationId xmlns:a16="http://schemas.microsoft.com/office/drawing/2014/main" id="{00000000-0008-0000-0300-00002F440000}"/>
            </a:ext>
          </a:extLst>
        </xdr:cNvPr>
        <xdr:cNvSpPr>
          <a:spLocks noChangeArrowheads="1"/>
        </xdr:cNvSpPr>
      </xdr:nvSpPr>
      <xdr:spPr bwMode="auto">
        <a:xfrm>
          <a:off x="5448300" y="111156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13</xdr:row>
      <xdr:rowOff>66675</xdr:rowOff>
    </xdr:from>
    <xdr:to>
      <xdr:col>8</xdr:col>
      <xdr:colOff>28575</xdr:colOff>
      <xdr:row>13</xdr:row>
      <xdr:rowOff>180975</xdr:rowOff>
    </xdr:to>
    <xdr:sp macro="" textlink="">
      <xdr:nvSpPr>
        <xdr:cNvPr id="17456" name="Rectangle 232">
          <a:extLst>
            <a:ext uri="{FF2B5EF4-FFF2-40B4-BE49-F238E27FC236}">
              <a16:creationId xmlns:a16="http://schemas.microsoft.com/office/drawing/2014/main" id="{00000000-0008-0000-0300-000030440000}"/>
            </a:ext>
          </a:extLst>
        </xdr:cNvPr>
        <xdr:cNvSpPr>
          <a:spLocks noChangeArrowheads="1"/>
        </xdr:cNvSpPr>
      </xdr:nvSpPr>
      <xdr:spPr bwMode="auto">
        <a:xfrm>
          <a:off x="5448300" y="35433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41</xdr:row>
      <xdr:rowOff>133350</xdr:rowOff>
    </xdr:from>
    <xdr:to>
      <xdr:col>8</xdr:col>
      <xdr:colOff>28575</xdr:colOff>
      <xdr:row>41</xdr:row>
      <xdr:rowOff>247650</xdr:rowOff>
    </xdr:to>
    <xdr:sp macro="" textlink="">
      <xdr:nvSpPr>
        <xdr:cNvPr id="17457" name="Rectangle 232">
          <a:extLst>
            <a:ext uri="{FF2B5EF4-FFF2-40B4-BE49-F238E27FC236}">
              <a16:creationId xmlns:a16="http://schemas.microsoft.com/office/drawing/2014/main" id="{00000000-0008-0000-0300-000031440000}"/>
            </a:ext>
          </a:extLst>
        </xdr:cNvPr>
        <xdr:cNvSpPr>
          <a:spLocks noChangeArrowheads="1"/>
        </xdr:cNvSpPr>
      </xdr:nvSpPr>
      <xdr:spPr bwMode="auto">
        <a:xfrm>
          <a:off x="5448300" y="133445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45</xdr:row>
      <xdr:rowOff>133350</xdr:rowOff>
    </xdr:from>
    <xdr:to>
      <xdr:col>8</xdr:col>
      <xdr:colOff>28575</xdr:colOff>
      <xdr:row>45</xdr:row>
      <xdr:rowOff>247650</xdr:rowOff>
    </xdr:to>
    <xdr:sp macro="" textlink="">
      <xdr:nvSpPr>
        <xdr:cNvPr id="17458" name="Rectangle 232">
          <a:extLst>
            <a:ext uri="{FF2B5EF4-FFF2-40B4-BE49-F238E27FC236}">
              <a16:creationId xmlns:a16="http://schemas.microsoft.com/office/drawing/2014/main" id="{00000000-0008-0000-0300-000032440000}"/>
            </a:ext>
          </a:extLst>
        </xdr:cNvPr>
        <xdr:cNvSpPr>
          <a:spLocks noChangeArrowheads="1"/>
        </xdr:cNvSpPr>
      </xdr:nvSpPr>
      <xdr:spPr bwMode="auto">
        <a:xfrm>
          <a:off x="5448300" y="149828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45</xdr:row>
      <xdr:rowOff>133350</xdr:rowOff>
    </xdr:from>
    <xdr:to>
      <xdr:col>8</xdr:col>
      <xdr:colOff>28575</xdr:colOff>
      <xdr:row>45</xdr:row>
      <xdr:rowOff>247650</xdr:rowOff>
    </xdr:to>
    <xdr:sp macro="" textlink="">
      <xdr:nvSpPr>
        <xdr:cNvPr id="17459" name="Rectangle 232">
          <a:extLst>
            <a:ext uri="{FF2B5EF4-FFF2-40B4-BE49-F238E27FC236}">
              <a16:creationId xmlns:a16="http://schemas.microsoft.com/office/drawing/2014/main" id="{00000000-0008-0000-0300-000033440000}"/>
            </a:ext>
          </a:extLst>
        </xdr:cNvPr>
        <xdr:cNvSpPr>
          <a:spLocks noChangeArrowheads="1"/>
        </xdr:cNvSpPr>
      </xdr:nvSpPr>
      <xdr:spPr bwMode="auto">
        <a:xfrm>
          <a:off x="5448300" y="149828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46</xdr:row>
      <xdr:rowOff>133350</xdr:rowOff>
    </xdr:from>
    <xdr:to>
      <xdr:col>8</xdr:col>
      <xdr:colOff>28575</xdr:colOff>
      <xdr:row>46</xdr:row>
      <xdr:rowOff>247650</xdr:rowOff>
    </xdr:to>
    <xdr:sp macro="" textlink="">
      <xdr:nvSpPr>
        <xdr:cNvPr id="17460" name="Rectangle 232">
          <a:extLst>
            <a:ext uri="{FF2B5EF4-FFF2-40B4-BE49-F238E27FC236}">
              <a16:creationId xmlns:a16="http://schemas.microsoft.com/office/drawing/2014/main" id="{00000000-0008-0000-0300-000034440000}"/>
            </a:ext>
          </a:extLst>
        </xdr:cNvPr>
        <xdr:cNvSpPr>
          <a:spLocks noChangeArrowheads="1"/>
        </xdr:cNvSpPr>
      </xdr:nvSpPr>
      <xdr:spPr bwMode="auto">
        <a:xfrm>
          <a:off x="5448300" y="152971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46</xdr:row>
      <xdr:rowOff>133350</xdr:rowOff>
    </xdr:from>
    <xdr:to>
      <xdr:col>8</xdr:col>
      <xdr:colOff>28575</xdr:colOff>
      <xdr:row>46</xdr:row>
      <xdr:rowOff>247650</xdr:rowOff>
    </xdr:to>
    <xdr:sp macro="" textlink="">
      <xdr:nvSpPr>
        <xdr:cNvPr id="17461" name="Rectangle 232">
          <a:extLst>
            <a:ext uri="{FF2B5EF4-FFF2-40B4-BE49-F238E27FC236}">
              <a16:creationId xmlns:a16="http://schemas.microsoft.com/office/drawing/2014/main" id="{00000000-0008-0000-0300-000035440000}"/>
            </a:ext>
          </a:extLst>
        </xdr:cNvPr>
        <xdr:cNvSpPr>
          <a:spLocks noChangeArrowheads="1"/>
        </xdr:cNvSpPr>
      </xdr:nvSpPr>
      <xdr:spPr bwMode="auto">
        <a:xfrm>
          <a:off x="5448300" y="152971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47</xdr:row>
      <xdr:rowOff>133350</xdr:rowOff>
    </xdr:from>
    <xdr:to>
      <xdr:col>8</xdr:col>
      <xdr:colOff>28575</xdr:colOff>
      <xdr:row>47</xdr:row>
      <xdr:rowOff>247650</xdr:rowOff>
    </xdr:to>
    <xdr:sp macro="" textlink="">
      <xdr:nvSpPr>
        <xdr:cNvPr id="17462" name="Rectangle 232">
          <a:extLst>
            <a:ext uri="{FF2B5EF4-FFF2-40B4-BE49-F238E27FC236}">
              <a16:creationId xmlns:a16="http://schemas.microsoft.com/office/drawing/2014/main" id="{00000000-0008-0000-0300-000036440000}"/>
            </a:ext>
          </a:extLst>
        </xdr:cNvPr>
        <xdr:cNvSpPr>
          <a:spLocks noChangeArrowheads="1"/>
        </xdr:cNvSpPr>
      </xdr:nvSpPr>
      <xdr:spPr bwMode="auto">
        <a:xfrm>
          <a:off x="5448300" y="160782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47</xdr:row>
      <xdr:rowOff>133350</xdr:rowOff>
    </xdr:from>
    <xdr:to>
      <xdr:col>8</xdr:col>
      <xdr:colOff>28575</xdr:colOff>
      <xdr:row>47</xdr:row>
      <xdr:rowOff>247650</xdr:rowOff>
    </xdr:to>
    <xdr:sp macro="" textlink="">
      <xdr:nvSpPr>
        <xdr:cNvPr id="17463" name="Rectangle 232">
          <a:extLst>
            <a:ext uri="{FF2B5EF4-FFF2-40B4-BE49-F238E27FC236}">
              <a16:creationId xmlns:a16="http://schemas.microsoft.com/office/drawing/2014/main" id="{00000000-0008-0000-0300-000037440000}"/>
            </a:ext>
          </a:extLst>
        </xdr:cNvPr>
        <xdr:cNvSpPr>
          <a:spLocks noChangeArrowheads="1"/>
        </xdr:cNvSpPr>
      </xdr:nvSpPr>
      <xdr:spPr bwMode="auto">
        <a:xfrm>
          <a:off x="5448300" y="160782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48</xdr:row>
      <xdr:rowOff>133350</xdr:rowOff>
    </xdr:from>
    <xdr:to>
      <xdr:col>8</xdr:col>
      <xdr:colOff>28575</xdr:colOff>
      <xdr:row>48</xdr:row>
      <xdr:rowOff>247650</xdr:rowOff>
    </xdr:to>
    <xdr:sp macro="" textlink="">
      <xdr:nvSpPr>
        <xdr:cNvPr id="17464" name="Rectangle 232">
          <a:extLst>
            <a:ext uri="{FF2B5EF4-FFF2-40B4-BE49-F238E27FC236}">
              <a16:creationId xmlns:a16="http://schemas.microsoft.com/office/drawing/2014/main" id="{00000000-0008-0000-0300-000038440000}"/>
            </a:ext>
          </a:extLst>
        </xdr:cNvPr>
        <xdr:cNvSpPr>
          <a:spLocks noChangeArrowheads="1"/>
        </xdr:cNvSpPr>
      </xdr:nvSpPr>
      <xdr:spPr bwMode="auto">
        <a:xfrm>
          <a:off x="5448300" y="170116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48</xdr:row>
      <xdr:rowOff>133350</xdr:rowOff>
    </xdr:from>
    <xdr:to>
      <xdr:col>8</xdr:col>
      <xdr:colOff>28575</xdr:colOff>
      <xdr:row>48</xdr:row>
      <xdr:rowOff>247650</xdr:rowOff>
    </xdr:to>
    <xdr:sp macro="" textlink="">
      <xdr:nvSpPr>
        <xdr:cNvPr id="17465" name="Rectangle 232">
          <a:extLst>
            <a:ext uri="{FF2B5EF4-FFF2-40B4-BE49-F238E27FC236}">
              <a16:creationId xmlns:a16="http://schemas.microsoft.com/office/drawing/2014/main" id="{00000000-0008-0000-0300-000039440000}"/>
            </a:ext>
          </a:extLst>
        </xdr:cNvPr>
        <xdr:cNvSpPr>
          <a:spLocks noChangeArrowheads="1"/>
        </xdr:cNvSpPr>
      </xdr:nvSpPr>
      <xdr:spPr bwMode="auto">
        <a:xfrm>
          <a:off x="5448300" y="170116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52</xdr:row>
      <xdr:rowOff>133350</xdr:rowOff>
    </xdr:from>
    <xdr:to>
      <xdr:col>8</xdr:col>
      <xdr:colOff>28575</xdr:colOff>
      <xdr:row>52</xdr:row>
      <xdr:rowOff>247650</xdr:rowOff>
    </xdr:to>
    <xdr:sp macro="" textlink="">
      <xdr:nvSpPr>
        <xdr:cNvPr id="17466" name="Rectangle 232">
          <a:extLst>
            <a:ext uri="{FF2B5EF4-FFF2-40B4-BE49-F238E27FC236}">
              <a16:creationId xmlns:a16="http://schemas.microsoft.com/office/drawing/2014/main" id="{00000000-0008-0000-0300-00003A440000}"/>
            </a:ext>
          </a:extLst>
        </xdr:cNvPr>
        <xdr:cNvSpPr>
          <a:spLocks noChangeArrowheads="1"/>
        </xdr:cNvSpPr>
      </xdr:nvSpPr>
      <xdr:spPr bwMode="auto">
        <a:xfrm>
          <a:off x="5448300" y="183261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52</xdr:row>
      <xdr:rowOff>133350</xdr:rowOff>
    </xdr:from>
    <xdr:to>
      <xdr:col>8</xdr:col>
      <xdr:colOff>28575</xdr:colOff>
      <xdr:row>52</xdr:row>
      <xdr:rowOff>247650</xdr:rowOff>
    </xdr:to>
    <xdr:sp macro="" textlink="">
      <xdr:nvSpPr>
        <xdr:cNvPr id="17467" name="Rectangle 232">
          <a:extLst>
            <a:ext uri="{FF2B5EF4-FFF2-40B4-BE49-F238E27FC236}">
              <a16:creationId xmlns:a16="http://schemas.microsoft.com/office/drawing/2014/main" id="{00000000-0008-0000-0300-00003B440000}"/>
            </a:ext>
          </a:extLst>
        </xdr:cNvPr>
        <xdr:cNvSpPr>
          <a:spLocks noChangeArrowheads="1"/>
        </xdr:cNvSpPr>
      </xdr:nvSpPr>
      <xdr:spPr bwMode="auto">
        <a:xfrm>
          <a:off x="5448300" y="183261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43</xdr:row>
      <xdr:rowOff>133350</xdr:rowOff>
    </xdr:from>
    <xdr:to>
      <xdr:col>8</xdr:col>
      <xdr:colOff>28575</xdr:colOff>
      <xdr:row>43</xdr:row>
      <xdr:rowOff>247650</xdr:rowOff>
    </xdr:to>
    <xdr:sp macro="" textlink="">
      <xdr:nvSpPr>
        <xdr:cNvPr id="17468" name="Rectangle 232">
          <a:extLst>
            <a:ext uri="{FF2B5EF4-FFF2-40B4-BE49-F238E27FC236}">
              <a16:creationId xmlns:a16="http://schemas.microsoft.com/office/drawing/2014/main" id="{00000000-0008-0000-0300-00003C440000}"/>
            </a:ext>
          </a:extLst>
        </xdr:cNvPr>
        <xdr:cNvSpPr>
          <a:spLocks noChangeArrowheads="1"/>
        </xdr:cNvSpPr>
      </xdr:nvSpPr>
      <xdr:spPr bwMode="auto">
        <a:xfrm>
          <a:off x="5448300" y="140493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43</xdr:row>
      <xdr:rowOff>133350</xdr:rowOff>
    </xdr:from>
    <xdr:to>
      <xdr:col>8</xdr:col>
      <xdr:colOff>28575</xdr:colOff>
      <xdr:row>43</xdr:row>
      <xdr:rowOff>247650</xdr:rowOff>
    </xdr:to>
    <xdr:sp macro="" textlink="">
      <xdr:nvSpPr>
        <xdr:cNvPr id="17469" name="Rectangle 232">
          <a:extLst>
            <a:ext uri="{FF2B5EF4-FFF2-40B4-BE49-F238E27FC236}">
              <a16:creationId xmlns:a16="http://schemas.microsoft.com/office/drawing/2014/main" id="{00000000-0008-0000-0300-00003D440000}"/>
            </a:ext>
          </a:extLst>
        </xdr:cNvPr>
        <xdr:cNvSpPr>
          <a:spLocks noChangeArrowheads="1"/>
        </xdr:cNvSpPr>
      </xdr:nvSpPr>
      <xdr:spPr bwMode="auto">
        <a:xfrm>
          <a:off x="5448300" y="140493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50</xdr:row>
      <xdr:rowOff>133350</xdr:rowOff>
    </xdr:from>
    <xdr:to>
      <xdr:col>8</xdr:col>
      <xdr:colOff>28575</xdr:colOff>
      <xdr:row>50</xdr:row>
      <xdr:rowOff>247650</xdr:rowOff>
    </xdr:to>
    <xdr:sp macro="" textlink="">
      <xdr:nvSpPr>
        <xdr:cNvPr id="17470" name="Rectangle 232">
          <a:extLst>
            <a:ext uri="{FF2B5EF4-FFF2-40B4-BE49-F238E27FC236}">
              <a16:creationId xmlns:a16="http://schemas.microsoft.com/office/drawing/2014/main" id="{00000000-0008-0000-0300-00003E440000}"/>
            </a:ext>
          </a:extLst>
        </xdr:cNvPr>
        <xdr:cNvSpPr>
          <a:spLocks noChangeArrowheads="1"/>
        </xdr:cNvSpPr>
      </xdr:nvSpPr>
      <xdr:spPr bwMode="auto">
        <a:xfrm>
          <a:off x="5448300" y="175641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50</xdr:row>
      <xdr:rowOff>133350</xdr:rowOff>
    </xdr:from>
    <xdr:to>
      <xdr:col>8</xdr:col>
      <xdr:colOff>28575</xdr:colOff>
      <xdr:row>50</xdr:row>
      <xdr:rowOff>247650</xdr:rowOff>
    </xdr:to>
    <xdr:sp macro="" textlink="">
      <xdr:nvSpPr>
        <xdr:cNvPr id="17471" name="Rectangle 232">
          <a:extLst>
            <a:ext uri="{FF2B5EF4-FFF2-40B4-BE49-F238E27FC236}">
              <a16:creationId xmlns:a16="http://schemas.microsoft.com/office/drawing/2014/main" id="{00000000-0008-0000-0300-00003F440000}"/>
            </a:ext>
          </a:extLst>
        </xdr:cNvPr>
        <xdr:cNvSpPr>
          <a:spLocks noChangeArrowheads="1"/>
        </xdr:cNvSpPr>
      </xdr:nvSpPr>
      <xdr:spPr bwMode="auto">
        <a:xfrm>
          <a:off x="5448300" y="175641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53</xdr:row>
      <xdr:rowOff>133350</xdr:rowOff>
    </xdr:from>
    <xdr:to>
      <xdr:col>8</xdr:col>
      <xdr:colOff>28575</xdr:colOff>
      <xdr:row>53</xdr:row>
      <xdr:rowOff>247650</xdr:rowOff>
    </xdr:to>
    <xdr:sp macro="" textlink="">
      <xdr:nvSpPr>
        <xdr:cNvPr id="17480" name="Rectangle 232">
          <a:extLst>
            <a:ext uri="{FF2B5EF4-FFF2-40B4-BE49-F238E27FC236}">
              <a16:creationId xmlns:a16="http://schemas.microsoft.com/office/drawing/2014/main" id="{00000000-0008-0000-0300-000048440000}"/>
            </a:ext>
          </a:extLst>
        </xdr:cNvPr>
        <xdr:cNvSpPr>
          <a:spLocks noChangeArrowheads="1"/>
        </xdr:cNvSpPr>
      </xdr:nvSpPr>
      <xdr:spPr bwMode="auto">
        <a:xfrm>
          <a:off x="5448300" y="208883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53</xdr:row>
      <xdr:rowOff>133350</xdr:rowOff>
    </xdr:from>
    <xdr:to>
      <xdr:col>8</xdr:col>
      <xdr:colOff>28575</xdr:colOff>
      <xdr:row>53</xdr:row>
      <xdr:rowOff>247650</xdr:rowOff>
    </xdr:to>
    <xdr:sp macro="" textlink="">
      <xdr:nvSpPr>
        <xdr:cNvPr id="17481" name="Rectangle 232">
          <a:extLst>
            <a:ext uri="{FF2B5EF4-FFF2-40B4-BE49-F238E27FC236}">
              <a16:creationId xmlns:a16="http://schemas.microsoft.com/office/drawing/2014/main" id="{00000000-0008-0000-0300-000049440000}"/>
            </a:ext>
          </a:extLst>
        </xdr:cNvPr>
        <xdr:cNvSpPr>
          <a:spLocks noChangeArrowheads="1"/>
        </xdr:cNvSpPr>
      </xdr:nvSpPr>
      <xdr:spPr bwMode="auto">
        <a:xfrm>
          <a:off x="5448300" y="208883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46</xdr:row>
      <xdr:rowOff>133350</xdr:rowOff>
    </xdr:from>
    <xdr:to>
      <xdr:col>8</xdr:col>
      <xdr:colOff>28575</xdr:colOff>
      <xdr:row>46</xdr:row>
      <xdr:rowOff>247650</xdr:rowOff>
    </xdr:to>
    <xdr:sp macro="" textlink="">
      <xdr:nvSpPr>
        <xdr:cNvPr id="17482" name="Rectangle 232">
          <a:extLst>
            <a:ext uri="{FF2B5EF4-FFF2-40B4-BE49-F238E27FC236}">
              <a16:creationId xmlns:a16="http://schemas.microsoft.com/office/drawing/2014/main" id="{00000000-0008-0000-0300-00004A440000}"/>
            </a:ext>
          </a:extLst>
        </xdr:cNvPr>
        <xdr:cNvSpPr>
          <a:spLocks noChangeArrowheads="1"/>
        </xdr:cNvSpPr>
      </xdr:nvSpPr>
      <xdr:spPr bwMode="auto">
        <a:xfrm>
          <a:off x="5448300" y="152971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46</xdr:row>
      <xdr:rowOff>133350</xdr:rowOff>
    </xdr:from>
    <xdr:to>
      <xdr:col>8</xdr:col>
      <xdr:colOff>28575</xdr:colOff>
      <xdr:row>46</xdr:row>
      <xdr:rowOff>247650</xdr:rowOff>
    </xdr:to>
    <xdr:sp macro="" textlink="">
      <xdr:nvSpPr>
        <xdr:cNvPr id="17483" name="Rectangle 232">
          <a:extLst>
            <a:ext uri="{FF2B5EF4-FFF2-40B4-BE49-F238E27FC236}">
              <a16:creationId xmlns:a16="http://schemas.microsoft.com/office/drawing/2014/main" id="{00000000-0008-0000-0300-00004B440000}"/>
            </a:ext>
          </a:extLst>
        </xdr:cNvPr>
        <xdr:cNvSpPr>
          <a:spLocks noChangeArrowheads="1"/>
        </xdr:cNvSpPr>
      </xdr:nvSpPr>
      <xdr:spPr bwMode="auto">
        <a:xfrm>
          <a:off x="5448300" y="152971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47</xdr:row>
      <xdr:rowOff>133350</xdr:rowOff>
    </xdr:from>
    <xdr:to>
      <xdr:col>8</xdr:col>
      <xdr:colOff>28575</xdr:colOff>
      <xdr:row>47</xdr:row>
      <xdr:rowOff>247650</xdr:rowOff>
    </xdr:to>
    <xdr:sp macro="" textlink="">
      <xdr:nvSpPr>
        <xdr:cNvPr id="17484" name="Rectangle 232">
          <a:extLst>
            <a:ext uri="{FF2B5EF4-FFF2-40B4-BE49-F238E27FC236}">
              <a16:creationId xmlns:a16="http://schemas.microsoft.com/office/drawing/2014/main" id="{00000000-0008-0000-0300-00004C440000}"/>
            </a:ext>
          </a:extLst>
        </xdr:cNvPr>
        <xdr:cNvSpPr>
          <a:spLocks noChangeArrowheads="1"/>
        </xdr:cNvSpPr>
      </xdr:nvSpPr>
      <xdr:spPr bwMode="auto">
        <a:xfrm>
          <a:off x="5448300" y="160782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47</xdr:row>
      <xdr:rowOff>133350</xdr:rowOff>
    </xdr:from>
    <xdr:to>
      <xdr:col>8</xdr:col>
      <xdr:colOff>28575</xdr:colOff>
      <xdr:row>47</xdr:row>
      <xdr:rowOff>247650</xdr:rowOff>
    </xdr:to>
    <xdr:sp macro="" textlink="">
      <xdr:nvSpPr>
        <xdr:cNvPr id="17485" name="Rectangle 232">
          <a:extLst>
            <a:ext uri="{FF2B5EF4-FFF2-40B4-BE49-F238E27FC236}">
              <a16:creationId xmlns:a16="http://schemas.microsoft.com/office/drawing/2014/main" id="{00000000-0008-0000-0300-00004D440000}"/>
            </a:ext>
          </a:extLst>
        </xdr:cNvPr>
        <xdr:cNvSpPr>
          <a:spLocks noChangeArrowheads="1"/>
        </xdr:cNvSpPr>
      </xdr:nvSpPr>
      <xdr:spPr bwMode="auto">
        <a:xfrm>
          <a:off x="5448300" y="160782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48</xdr:row>
      <xdr:rowOff>133350</xdr:rowOff>
    </xdr:from>
    <xdr:to>
      <xdr:col>8</xdr:col>
      <xdr:colOff>28575</xdr:colOff>
      <xdr:row>48</xdr:row>
      <xdr:rowOff>247650</xdr:rowOff>
    </xdr:to>
    <xdr:sp macro="" textlink="">
      <xdr:nvSpPr>
        <xdr:cNvPr id="17486" name="Rectangle 232">
          <a:extLst>
            <a:ext uri="{FF2B5EF4-FFF2-40B4-BE49-F238E27FC236}">
              <a16:creationId xmlns:a16="http://schemas.microsoft.com/office/drawing/2014/main" id="{00000000-0008-0000-0300-00004E440000}"/>
            </a:ext>
          </a:extLst>
        </xdr:cNvPr>
        <xdr:cNvSpPr>
          <a:spLocks noChangeArrowheads="1"/>
        </xdr:cNvSpPr>
      </xdr:nvSpPr>
      <xdr:spPr bwMode="auto">
        <a:xfrm>
          <a:off x="5448300" y="170116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48</xdr:row>
      <xdr:rowOff>133350</xdr:rowOff>
    </xdr:from>
    <xdr:to>
      <xdr:col>8</xdr:col>
      <xdr:colOff>28575</xdr:colOff>
      <xdr:row>48</xdr:row>
      <xdr:rowOff>247650</xdr:rowOff>
    </xdr:to>
    <xdr:sp macro="" textlink="">
      <xdr:nvSpPr>
        <xdr:cNvPr id="17487" name="Rectangle 232">
          <a:extLst>
            <a:ext uri="{FF2B5EF4-FFF2-40B4-BE49-F238E27FC236}">
              <a16:creationId xmlns:a16="http://schemas.microsoft.com/office/drawing/2014/main" id="{00000000-0008-0000-0300-00004F440000}"/>
            </a:ext>
          </a:extLst>
        </xdr:cNvPr>
        <xdr:cNvSpPr>
          <a:spLocks noChangeArrowheads="1"/>
        </xdr:cNvSpPr>
      </xdr:nvSpPr>
      <xdr:spPr bwMode="auto">
        <a:xfrm>
          <a:off x="5448300" y="170116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190500</xdr:colOff>
      <xdr:row>34</xdr:row>
      <xdr:rowOff>109904</xdr:rowOff>
    </xdr:from>
    <xdr:to>
      <xdr:col>8</xdr:col>
      <xdr:colOff>19050</xdr:colOff>
      <xdr:row>34</xdr:row>
      <xdr:rowOff>224204</xdr:rowOff>
    </xdr:to>
    <xdr:sp macro="" textlink="">
      <xdr:nvSpPr>
        <xdr:cNvPr id="42" name="Rectangle 23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5436577" y="11693769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152400</xdr:rowOff>
    </xdr:from>
    <xdr:to>
      <xdr:col>6</xdr:col>
      <xdr:colOff>38100</xdr:colOff>
      <xdr:row>18</xdr:row>
      <xdr:rowOff>161925</xdr:rowOff>
    </xdr:to>
    <xdr:pic>
      <xdr:nvPicPr>
        <xdr:cNvPr id="6698" name="Picture 5">
          <a:extLst>
            <a:ext uri="{FF2B5EF4-FFF2-40B4-BE49-F238E27FC236}">
              <a16:creationId xmlns:a16="http://schemas.microsoft.com/office/drawing/2014/main" id="{00000000-0008-0000-0500-00002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39147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20</xdr:row>
      <xdr:rowOff>314325</xdr:rowOff>
    </xdr:from>
    <xdr:to>
      <xdr:col>6</xdr:col>
      <xdr:colOff>38100</xdr:colOff>
      <xdr:row>38</xdr:row>
      <xdr:rowOff>152400</xdr:rowOff>
    </xdr:to>
    <xdr:pic>
      <xdr:nvPicPr>
        <xdr:cNvPr id="6699" name="Picture 8">
          <a:extLst>
            <a:ext uri="{FF2B5EF4-FFF2-40B4-BE49-F238E27FC236}">
              <a16:creationId xmlns:a16="http://schemas.microsoft.com/office/drawing/2014/main" id="{00000000-0008-0000-0500-00002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4750"/>
          <a:ext cx="3914775" cy="291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885825</xdr:colOff>
      <xdr:row>20</xdr:row>
      <xdr:rowOff>314325</xdr:rowOff>
    </xdr:from>
    <xdr:to>
      <xdr:col>12</xdr:col>
      <xdr:colOff>28575</xdr:colOff>
      <xdr:row>38</xdr:row>
      <xdr:rowOff>161925</xdr:rowOff>
    </xdr:to>
    <xdr:pic>
      <xdr:nvPicPr>
        <xdr:cNvPr id="6700" name="Immagine 9">
          <a:extLst>
            <a:ext uri="{FF2B5EF4-FFF2-40B4-BE49-F238E27FC236}">
              <a16:creationId xmlns:a16="http://schemas.microsoft.com/office/drawing/2014/main" id="{00000000-0008-0000-0500-00002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714750"/>
          <a:ext cx="39528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40</xdr:row>
      <xdr:rowOff>304800</xdr:rowOff>
    </xdr:from>
    <xdr:to>
      <xdr:col>6</xdr:col>
      <xdr:colOff>38100</xdr:colOff>
      <xdr:row>58</xdr:row>
      <xdr:rowOff>152400</xdr:rowOff>
    </xdr:to>
    <xdr:pic>
      <xdr:nvPicPr>
        <xdr:cNvPr id="6701" name="Picture 9">
          <a:extLst>
            <a:ext uri="{FF2B5EF4-FFF2-40B4-BE49-F238E27FC236}">
              <a16:creationId xmlns:a16="http://schemas.microsoft.com/office/drawing/2014/main" id="{00000000-0008-0000-0500-00002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7575"/>
          <a:ext cx="39147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40</xdr:row>
      <xdr:rowOff>314325</xdr:rowOff>
    </xdr:from>
    <xdr:to>
      <xdr:col>12</xdr:col>
      <xdr:colOff>38100</xdr:colOff>
      <xdr:row>58</xdr:row>
      <xdr:rowOff>161925</xdr:rowOff>
    </xdr:to>
    <xdr:pic>
      <xdr:nvPicPr>
        <xdr:cNvPr id="6702" name="Picture 10">
          <a:extLst>
            <a:ext uri="{FF2B5EF4-FFF2-40B4-BE49-F238E27FC236}">
              <a16:creationId xmlns:a16="http://schemas.microsoft.com/office/drawing/2014/main" id="{00000000-0008-0000-0500-00002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7277100"/>
          <a:ext cx="39147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60</xdr:row>
      <xdr:rowOff>314325</xdr:rowOff>
    </xdr:from>
    <xdr:to>
      <xdr:col>6</xdr:col>
      <xdr:colOff>28575</xdr:colOff>
      <xdr:row>78</xdr:row>
      <xdr:rowOff>161925</xdr:rowOff>
    </xdr:to>
    <xdr:pic>
      <xdr:nvPicPr>
        <xdr:cNvPr id="6703" name="Picture 1">
          <a:extLst>
            <a:ext uri="{FF2B5EF4-FFF2-40B4-BE49-F238E27FC236}">
              <a16:creationId xmlns:a16="http://schemas.microsoft.com/office/drawing/2014/main" id="{00000000-0008-0000-0500-00002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905250" cy="2924175"/>
        </a:xfrm>
        <a:prstGeom prst="rect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61</xdr:row>
      <xdr:rowOff>0</xdr:rowOff>
    </xdr:from>
    <xdr:to>
      <xdr:col>11</xdr:col>
      <xdr:colOff>609600</xdr:colOff>
      <xdr:row>78</xdr:row>
      <xdr:rowOff>28575</xdr:rowOff>
    </xdr:to>
    <xdr:pic>
      <xdr:nvPicPr>
        <xdr:cNvPr id="6704" name="Picture 8" descr="F:\DCIM\100HP720\IM000029.JPG">
          <a:extLst>
            <a:ext uri="{FF2B5EF4-FFF2-40B4-BE49-F238E27FC236}">
              <a16:creationId xmlns:a16="http://schemas.microsoft.com/office/drawing/2014/main" id="{00000000-0008-0000-0500-00003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0848975"/>
          <a:ext cx="3705225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1</xdr:row>
      <xdr:rowOff>0</xdr:rowOff>
    </xdr:from>
    <xdr:to>
      <xdr:col>11</xdr:col>
      <xdr:colOff>609600</xdr:colOff>
      <xdr:row>20</xdr:row>
      <xdr:rowOff>66675</xdr:rowOff>
    </xdr:to>
    <xdr:pic>
      <xdr:nvPicPr>
        <xdr:cNvPr id="6705" name="Picture 9" descr="F:\20130513_175353.jpg">
          <a:extLst>
            <a:ext uri="{FF2B5EF4-FFF2-40B4-BE49-F238E27FC236}">
              <a16:creationId xmlns:a16="http://schemas.microsoft.com/office/drawing/2014/main" id="{00000000-0008-0000-0500-00003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61925"/>
          <a:ext cx="2828925" cy="330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10</xdr:col>
      <xdr:colOff>752475</xdr:colOff>
      <xdr:row>33</xdr:row>
      <xdr:rowOff>142875</xdr:rowOff>
    </xdr:to>
    <xdr:pic>
      <xdr:nvPicPr>
        <xdr:cNvPr id="17155" name="Picture 49">
          <a:extLst>
            <a:ext uri="{FF2B5EF4-FFF2-40B4-BE49-F238E27FC236}">
              <a16:creationId xmlns:a16="http://schemas.microsoft.com/office/drawing/2014/main" id="{00000000-0008-0000-0600-0000034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2439650"/>
          <a:ext cx="7743825" cy="529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36</xdr:row>
      <xdr:rowOff>0</xdr:rowOff>
    </xdr:from>
    <xdr:to>
      <xdr:col>10</xdr:col>
      <xdr:colOff>752475</xdr:colOff>
      <xdr:row>69</xdr:row>
      <xdr:rowOff>142875</xdr:rowOff>
    </xdr:to>
    <xdr:pic>
      <xdr:nvPicPr>
        <xdr:cNvPr id="17156" name="Picture 50">
          <a:extLst>
            <a:ext uri="{FF2B5EF4-FFF2-40B4-BE49-F238E27FC236}">
              <a16:creationId xmlns:a16="http://schemas.microsoft.com/office/drawing/2014/main" id="{00000000-0008-0000-0600-0000044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8135600"/>
          <a:ext cx="7743825" cy="517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72</xdr:row>
      <xdr:rowOff>0</xdr:rowOff>
    </xdr:from>
    <xdr:to>
      <xdr:col>10</xdr:col>
      <xdr:colOff>752475</xdr:colOff>
      <xdr:row>105</xdr:row>
      <xdr:rowOff>142875</xdr:rowOff>
    </xdr:to>
    <xdr:pic>
      <xdr:nvPicPr>
        <xdr:cNvPr id="17157" name="Picture 53">
          <a:extLst>
            <a:ext uri="{FF2B5EF4-FFF2-40B4-BE49-F238E27FC236}">
              <a16:creationId xmlns:a16="http://schemas.microsoft.com/office/drawing/2014/main" id="{00000000-0008-0000-0600-0000054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3707725"/>
          <a:ext cx="7743825" cy="517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76200</xdr:colOff>
      <xdr:row>95</xdr:row>
      <xdr:rowOff>57150</xdr:rowOff>
    </xdr:from>
    <xdr:to>
      <xdr:col>9</xdr:col>
      <xdr:colOff>638175</xdr:colOff>
      <xdr:row>100</xdr:row>
      <xdr:rowOff>0</xdr:rowOff>
    </xdr:to>
    <xdr:sp macro="" textlink="" fLocksText="0">
      <xdr:nvSpPr>
        <xdr:cNvPr id="7172" name="Text Box 2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>
          <a:spLocks noChangeArrowheads="1"/>
        </xdr:cNvSpPr>
      </xdr:nvSpPr>
      <xdr:spPr bwMode="auto">
        <a:xfrm>
          <a:off x="5543550" y="26365200"/>
          <a:ext cx="2124075" cy="7048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/>
        <a:lstStyle/>
        <a:p>
          <a:pPr algn="l" rtl="0">
            <a:defRPr sz="1000"/>
          </a:pPr>
          <a:r>
            <a:rPr lang="it-IT" sz="1100" b="0" i="0" u="none" strike="noStrike" baseline="0">
              <a:solidFill>
                <a:srgbClr val="000000"/>
              </a:solidFill>
              <a:latin typeface="Calibri"/>
            </a:rPr>
            <a:t>Cliccare due volte per selezionare il </a:t>
          </a:r>
        </a:p>
        <a:p>
          <a:pPr algn="l" rtl="0">
            <a:defRPr sz="1000"/>
          </a:pPr>
          <a:r>
            <a:rPr lang="it-IT" sz="1100" b="0" i="0" u="none" strike="noStrike" baseline="0">
              <a:solidFill>
                <a:srgbClr val="000000"/>
              </a:solidFill>
              <a:latin typeface="Calibri"/>
            </a:rPr>
            <a:t>FW da caricare sulla CPLD.</a:t>
          </a:r>
        </a:p>
        <a:p>
          <a:pPr algn="l" rtl="0">
            <a:defRPr sz="1000"/>
          </a:pPr>
          <a:endParaRPr lang="it-IT"/>
        </a:p>
      </xdr:txBody>
    </xdr:sp>
    <xdr:clientData/>
  </xdr:twoCellAnchor>
  <xdr:twoCellAnchor>
    <xdr:from>
      <xdr:col>3</xdr:col>
      <xdr:colOff>495300</xdr:colOff>
      <xdr:row>81</xdr:row>
      <xdr:rowOff>133350</xdr:rowOff>
    </xdr:from>
    <xdr:to>
      <xdr:col>7</xdr:col>
      <xdr:colOff>57150</xdr:colOff>
      <xdr:row>96</xdr:row>
      <xdr:rowOff>133350</xdr:rowOff>
    </xdr:to>
    <xdr:cxnSp macro="">
      <xdr:nvCxnSpPr>
        <xdr:cNvPr id="17159" name="AutoShape 4515">
          <a:extLst>
            <a:ext uri="{FF2B5EF4-FFF2-40B4-BE49-F238E27FC236}">
              <a16:creationId xmlns:a16="http://schemas.microsoft.com/office/drawing/2014/main" id="{00000000-0008-0000-0600-00000743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2838450" y="25212675"/>
          <a:ext cx="2686050" cy="2286000"/>
        </a:xfrm>
        <a:prstGeom prst="bentConnector3">
          <a:avLst>
            <a:gd name="adj1" fmla="val 50000"/>
          </a:avLst>
        </a:prstGeom>
        <a:noFill/>
        <a:ln w="936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47625</xdr:colOff>
      <xdr:row>108</xdr:row>
      <xdr:rowOff>9525</xdr:rowOff>
    </xdr:from>
    <xdr:to>
      <xdr:col>11</xdr:col>
      <xdr:colOff>28575</xdr:colOff>
      <xdr:row>141</xdr:row>
      <xdr:rowOff>142875</xdr:rowOff>
    </xdr:to>
    <xdr:pic>
      <xdr:nvPicPr>
        <xdr:cNvPr id="17160" name="Picture 59">
          <a:extLst>
            <a:ext uri="{FF2B5EF4-FFF2-40B4-BE49-F238E27FC236}">
              <a16:creationId xmlns:a16="http://schemas.microsoft.com/office/drawing/2014/main" id="{00000000-0008-0000-0600-0000084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9289375"/>
          <a:ext cx="7791450" cy="516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723900</xdr:colOff>
      <xdr:row>147</xdr:row>
      <xdr:rowOff>38100</xdr:rowOff>
    </xdr:from>
    <xdr:to>
      <xdr:col>10</xdr:col>
      <xdr:colOff>723900</xdr:colOff>
      <xdr:row>183</xdr:row>
      <xdr:rowOff>66675</xdr:rowOff>
    </xdr:to>
    <xdr:pic>
      <xdr:nvPicPr>
        <xdr:cNvPr id="17161" name="Picture 6">
          <a:extLst>
            <a:ext uri="{FF2B5EF4-FFF2-40B4-BE49-F238E27FC236}">
              <a16:creationId xmlns:a16="http://schemas.microsoft.com/office/drawing/2014/main" id="{00000000-0008-0000-0600-0000094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5347275"/>
          <a:ext cx="7810500" cy="560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7"/>
  <sheetViews>
    <sheetView tabSelected="1" zoomScale="85" zoomScaleNormal="85" workbookViewId="0">
      <selection activeCell="C16" sqref="C16"/>
    </sheetView>
  </sheetViews>
  <sheetFormatPr defaultColWidth="9.109375" defaultRowHeight="13.2" x14ac:dyDescent="0.25"/>
  <cols>
    <col min="1" max="1" width="6.109375" style="1" customWidth="1"/>
    <col min="2" max="2" width="10.44140625" style="1" customWidth="1"/>
    <col min="3" max="3" width="7.109375" style="1" customWidth="1"/>
    <col min="4" max="4" width="12" style="1" customWidth="1"/>
    <col min="5" max="5" width="12.88671875" style="1" customWidth="1"/>
    <col min="6" max="6" width="2.6640625" style="1" customWidth="1"/>
    <col min="7" max="7" width="5" style="1" customWidth="1"/>
    <col min="8" max="8" width="2.6640625" style="1" customWidth="1"/>
    <col min="9" max="9" width="5" style="1" customWidth="1"/>
    <col min="10" max="10" width="7.109375" style="1" customWidth="1"/>
    <col min="11" max="11" width="12.5546875" style="1" customWidth="1"/>
    <col min="12" max="12" width="8.5546875" style="1" customWidth="1"/>
    <col min="13" max="13" width="8.109375" style="1" customWidth="1"/>
    <col min="14" max="14" width="18.6640625" style="1" customWidth="1"/>
    <col min="15" max="16384" width="9.109375" style="1"/>
  </cols>
  <sheetData>
    <row r="1" spans="1:14" ht="34.799999999999997" x14ac:dyDescent="0.25">
      <c r="A1" s="2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ht="22.8" x14ac:dyDescent="0.25">
      <c r="A2" s="6" t="s">
        <v>0</v>
      </c>
      <c r="B2" s="6"/>
      <c r="C2" s="7"/>
      <c r="D2" s="8"/>
      <c r="E2" s="4"/>
      <c r="F2" s="4"/>
      <c r="G2" s="4"/>
      <c r="H2" s="4"/>
      <c r="I2" s="4"/>
      <c r="J2" s="4"/>
      <c r="K2" s="4"/>
      <c r="L2" s="4"/>
      <c r="M2" s="4" t="s">
        <v>1</v>
      </c>
      <c r="N2" s="4"/>
    </row>
    <row r="3" spans="1:14" x14ac:dyDescent="0.25">
      <c r="A3" s="4"/>
      <c r="B3" s="4"/>
      <c r="C3" s="9" t="s">
        <v>260</v>
      </c>
      <c r="D3" s="9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9" t="s">
        <v>261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9" t="s">
        <v>289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6.8" x14ac:dyDescent="0.25">
      <c r="A7" s="278" t="s">
        <v>2</v>
      </c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</row>
    <row r="8" spans="1:14" ht="16.8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6.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7.399999999999999" x14ac:dyDescent="0.25">
      <c r="A10" s="11"/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2.75" customHeight="1" x14ac:dyDescent="0.25">
      <c r="A11" s="12" t="s">
        <v>3</v>
      </c>
      <c r="B11" s="12"/>
      <c r="C11" s="258" t="s">
        <v>291</v>
      </c>
      <c r="D11" s="258"/>
      <c r="E11" s="258"/>
      <c r="F11" s="4"/>
      <c r="G11" s="4"/>
      <c r="H11" s="4"/>
      <c r="I11" s="279" t="s">
        <v>4</v>
      </c>
      <c r="J11" s="279"/>
      <c r="K11" s="279"/>
      <c r="L11" s="279"/>
      <c r="M11" s="279"/>
      <c r="N11" s="279"/>
    </row>
    <row r="12" spans="1:14" ht="15.6" x14ac:dyDescent="0.25">
      <c r="A12" s="12"/>
      <c r="B12" s="12"/>
      <c r="C12" s="258"/>
      <c r="D12" s="258"/>
      <c r="E12" s="258"/>
      <c r="F12" s="4"/>
      <c r="G12" s="4"/>
      <c r="H12" s="4"/>
      <c r="I12" s="280"/>
      <c r="J12" s="280"/>
      <c r="K12" s="280"/>
      <c r="L12" s="280"/>
      <c r="M12" s="280"/>
      <c r="N12" s="280"/>
    </row>
    <row r="13" spans="1:14" ht="15.6" x14ac:dyDescent="0.25">
      <c r="A13" s="12"/>
      <c r="B13" s="12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5.6" x14ac:dyDescent="0.25">
      <c r="A15" s="12" t="s">
        <v>5</v>
      </c>
      <c r="B15" s="12"/>
      <c r="C15" s="258" t="s">
        <v>291</v>
      </c>
      <c r="D15" s="258"/>
      <c r="E15" s="258"/>
      <c r="F15" s="12"/>
      <c r="G15" s="4"/>
      <c r="H15" s="4"/>
      <c r="I15" s="276" t="s">
        <v>6</v>
      </c>
      <c r="J15" s="276"/>
      <c r="K15" s="276"/>
      <c r="L15" s="4"/>
      <c r="M15" s="276" t="s">
        <v>7</v>
      </c>
      <c r="N15" s="276"/>
    </row>
    <row r="16" spans="1:14" ht="15.6" x14ac:dyDescent="0.25">
      <c r="A16" s="12"/>
      <c r="B16" s="12"/>
      <c r="C16" s="14"/>
      <c r="D16" s="9"/>
      <c r="E16" s="9"/>
      <c r="F16" s="12"/>
      <c r="G16" s="4"/>
      <c r="H16" s="4"/>
      <c r="I16" s="4"/>
      <c r="J16" s="4"/>
      <c r="K16" s="4"/>
      <c r="L16" s="4"/>
      <c r="M16" s="4"/>
      <c r="N16" s="4"/>
    </row>
    <row r="17" spans="1:14" ht="15.6" x14ac:dyDescent="0.25">
      <c r="A17" s="12"/>
      <c r="B17" s="12"/>
      <c r="C17" s="4"/>
      <c r="D17" s="4"/>
      <c r="E17" s="12"/>
      <c r="F17" s="12"/>
      <c r="G17" s="4"/>
      <c r="H17" s="4"/>
      <c r="I17" s="4"/>
      <c r="J17" s="4"/>
      <c r="K17" s="4"/>
      <c r="L17" s="4"/>
      <c r="M17" s="4"/>
      <c r="N17" s="4"/>
    </row>
    <row r="18" spans="1:14" ht="15.6" x14ac:dyDescent="0.25">
      <c r="A18" s="12" t="s">
        <v>8</v>
      </c>
      <c r="B18" s="15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15.6" x14ac:dyDescent="0.25">
      <c r="A19" s="4"/>
      <c r="B19" s="4"/>
      <c r="C19" s="4"/>
      <c r="D19" s="4"/>
      <c r="E19" s="4"/>
      <c r="F19" s="4"/>
      <c r="G19" s="12"/>
      <c r="H19" s="12"/>
      <c r="I19" s="12"/>
      <c r="J19" s="12"/>
      <c r="K19" s="12"/>
      <c r="L19" s="12"/>
      <c r="M19" s="12"/>
      <c r="N19" s="12"/>
    </row>
    <row r="20" spans="1:14" ht="15.6" x14ac:dyDescent="0.25">
      <c r="A20" s="277" t="s">
        <v>9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</row>
    <row r="21" spans="1:14" ht="15.6" x14ac:dyDescent="0.25">
      <c r="A21" s="17"/>
      <c r="B21" s="12"/>
      <c r="C21" s="12"/>
      <c r="D21" s="12"/>
      <c r="E21" s="13"/>
      <c r="F21" s="13"/>
      <c r="G21" s="18"/>
      <c r="H21" s="18"/>
      <c r="I21" s="18"/>
      <c r="J21" s="18"/>
      <c r="K21" s="18"/>
      <c r="L21" s="18"/>
      <c r="M21" s="19"/>
      <c r="N21" s="20"/>
    </row>
    <row r="22" spans="1:14" x14ac:dyDescent="0.25">
      <c r="A22" s="267" t="s">
        <v>10</v>
      </c>
      <c r="B22" s="267"/>
      <c r="C22" s="269" t="s">
        <v>11</v>
      </c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</row>
    <row r="23" spans="1:14" ht="15.6" x14ac:dyDescent="0.25">
      <c r="A23" s="267"/>
      <c r="B23" s="267"/>
      <c r="C23" s="21" t="s">
        <v>12</v>
      </c>
      <c r="D23" s="4"/>
      <c r="E23" s="4"/>
      <c r="F23" s="4"/>
      <c r="G23" s="22"/>
      <c r="H23" s="22"/>
      <c r="I23" s="22"/>
      <c r="J23" s="22"/>
      <c r="L23" s="22"/>
      <c r="M23" s="22"/>
      <c r="N23" s="23"/>
    </row>
    <row r="24" spans="1:14" ht="15.6" x14ac:dyDescent="0.25">
      <c r="A24" s="267"/>
      <c r="B24" s="267"/>
      <c r="C24" s="24" t="s">
        <v>13</v>
      </c>
      <c r="D24" s="19" t="s">
        <v>14</v>
      </c>
      <c r="E24" s="19" t="s">
        <v>15</v>
      </c>
      <c r="F24" s="18"/>
      <c r="G24" s="18"/>
      <c r="H24" s="18"/>
      <c r="I24" s="18"/>
      <c r="J24" s="18"/>
      <c r="K24" s="18"/>
      <c r="L24" s="18"/>
      <c r="M24" s="19" t="s">
        <v>16</v>
      </c>
      <c r="N24" s="20"/>
    </row>
    <row r="25" spans="1:14" ht="15.6" x14ac:dyDescent="0.25">
      <c r="A25" s="25"/>
      <c r="B25" s="18"/>
      <c r="C25" s="18"/>
      <c r="D25" s="18"/>
      <c r="E25" s="18"/>
      <c r="F25" s="18"/>
      <c r="G25" s="26"/>
      <c r="H25" s="26"/>
      <c r="I25" s="26"/>
      <c r="J25" s="26"/>
      <c r="K25" s="26"/>
      <c r="L25" s="26"/>
      <c r="M25" s="27"/>
      <c r="N25" s="27"/>
    </row>
    <row r="26" spans="1:14" x14ac:dyDescent="0.25">
      <c r="A26" s="267" t="s">
        <v>17</v>
      </c>
      <c r="B26" s="267"/>
      <c r="C26" s="269" t="s">
        <v>18</v>
      </c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</row>
    <row r="27" spans="1:14" ht="15.6" x14ac:dyDescent="0.25">
      <c r="A27" s="267"/>
      <c r="B27" s="267"/>
      <c r="C27" s="21" t="s">
        <v>19</v>
      </c>
      <c r="D27" s="4"/>
      <c r="E27" s="4"/>
      <c r="F27" s="4"/>
      <c r="G27" s="22"/>
      <c r="H27" s="22"/>
      <c r="I27" s="22"/>
      <c r="J27" s="22"/>
      <c r="K27" s="22"/>
      <c r="L27" s="22"/>
      <c r="M27" s="28"/>
      <c r="N27" s="23"/>
    </row>
    <row r="28" spans="1:14" ht="16.2" x14ac:dyDescent="0.25">
      <c r="A28" s="267"/>
      <c r="B28" s="267"/>
      <c r="C28" s="24" t="s">
        <v>13</v>
      </c>
      <c r="D28" s="19" t="s">
        <v>14</v>
      </c>
      <c r="E28" s="19" t="s">
        <v>15</v>
      </c>
      <c r="F28" s="29"/>
      <c r="G28" s="18"/>
      <c r="H28" s="18"/>
      <c r="I28" s="18"/>
      <c r="J28" s="18"/>
      <c r="K28" s="18"/>
      <c r="L28" s="18"/>
      <c r="M28" s="19" t="s">
        <v>16</v>
      </c>
      <c r="N28" s="20"/>
    </row>
    <row r="29" spans="1:14" ht="15.6" x14ac:dyDescent="0.25">
      <c r="A29" s="4"/>
      <c r="B29" s="4"/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27"/>
    </row>
    <row r="30" spans="1:14" x14ac:dyDescent="0.25">
      <c r="A30" s="275" t="s">
        <v>20</v>
      </c>
      <c r="B30" s="275"/>
      <c r="C30" s="269" t="s">
        <v>21</v>
      </c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</row>
    <row r="31" spans="1:14" ht="15.6" x14ac:dyDescent="0.25">
      <c r="A31" s="275"/>
      <c r="B31" s="275"/>
      <c r="C31" s="21" t="s">
        <v>22</v>
      </c>
      <c r="D31" s="30"/>
      <c r="E31" s="30"/>
      <c r="F31" s="30"/>
      <c r="G31" s="31"/>
      <c r="H31" s="31"/>
      <c r="I31" s="31"/>
      <c r="J31" s="31"/>
      <c r="K31" s="31"/>
      <c r="L31" s="31"/>
      <c r="M31" s="28" t="s">
        <v>16</v>
      </c>
      <c r="N31" s="32"/>
    </row>
    <row r="32" spans="1:14" ht="15.6" x14ac:dyDescent="0.25">
      <c r="A32" s="275"/>
      <c r="B32" s="275"/>
      <c r="C32" s="24" t="s">
        <v>23</v>
      </c>
      <c r="D32" s="18"/>
      <c r="E32" s="18"/>
      <c r="F32" s="18"/>
      <c r="G32" s="18"/>
      <c r="H32" s="18"/>
      <c r="I32" s="18"/>
      <c r="J32" s="18"/>
      <c r="K32" s="18"/>
      <c r="L32" s="18"/>
      <c r="M32" s="19" t="s">
        <v>16</v>
      </c>
      <c r="N32" s="20"/>
    </row>
    <row r="33" spans="1:14" ht="15.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33"/>
      <c r="N33" s="33"/>
    </row>
    <row r="34" spans="1:14" ht="15.6" x14ac:dyDescent="0.25">
      <c r="A34" s="267" t="s">
        <v>24</v>
      </c>
      <c r="B34" s="267"/>
      <c r="C34" s="268" t="s">
        <v>25</v>
      </c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</row>
    <row r="35" spans="1:14" ht="15.6" x14ac:dyDescent="0.25">
      <c r="A35" s="267"/>
      <c r="B35" s="267"/>
      <c r="C35" s="34" t="s">
        <v>26</v>
      </c>
      <c r="D35" s="4"/>
      <c r="E35" s="4"/>
      <c r="F35" s="4"/>
      <c r="G35" s="4"/>
      <c r="H35" s="4"/>
      <c r="I35" s="4"/>
      <c r="J35" s="4"/>
      <c r="K35" s="4"/>
      <c r="L35" s="4"/>
      <c r="M35" s="33"/>
      <c r="N35" s="35"/>
    </row>
    <row r="36" spans="1:14" ht="15.6" x14ac:dyDescent="0.25">
      <c r="A36" s="267"/>
      <c r="B36" s="267"/>
      <c r="C36" s="34" t="s">
        <v>13</v>
      </c>
      <c r="D36" s="33" t="s">
        <v>14</v>
      </c>
      <c r="E36" s="33" t="s">
        <v>15</v>
      </c>
      <c r="F36" s="4"/>
      <c r="G36" s="4"/>
      <c r="H36" s="4"/>
      <c r="I36" s="4"/>
      <c r="J36" s="4"/>
      <c r="K36" s="4"/>
      <c r="L36" s="4"/>
      <c r="M36" s="33" t="s">
        <v>16</v>
      </c>
      <c r="N36" s="35"/>
    </row>
    <row r="37" spans="1:14" ht="15.6" x14ac:dyDescent="0.25">
      <c r="A37" s="267"/>
      <c r="B37" s="267"/>
      <c r="C37" s="34" t="s">
        <v>27</v>
      </c>
      <c r="D37" s="4"/>
      <c r="E37" s="4"/>
      <c r="F37" s="4"/>
      <c r="G37" s="7"/>
      <c r="H37" s="7"/>
      <c r="I37" s="7"/>
      <c r="J37" s="7"/>
      <c r="K37" s="7"/>
      <c r="L37" s="7"/>
      <c r="M37" s="33" t="s">
        <v>16</v>
      </c>
      <c r="N37" s="36"/>
    </row>
    <row r="38" spans="1:14" ht="15.6" x14ac:dyDescent="0.25">
      <c r="A38" s="267"/>
      <c r="B38" s="267"/>
      <c r="C38" s="24" t="s">
        <v>28</v>
      </c>
      <c r="D38" s="18"/>
      <c r="E38" s="18"/>
      <c r="F38" s="18"/>
      <c r="G38" s="18"/>
      <c r="H38" s="18"/>
      <c r="I38" s="18"/>
      <c r="J38" s="18"/>
      <c r="K38" s="18"/>
      <c r="L38" s="18"/>
      <c r="M38" s="19" t="s">
        <v>16</v>
      </c>
      <c r="N38" s="20"/>
    </row>
    <row r="39" spans="1:14" ht="15.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3"/>
      <c r="N39" s="37"/>
    </row>
    <row r="40" spans="1:14" ht="15.6" x14ac:dyDescent="0.25">
      <c r="A40" s="267" t="s">
        <v>29</v>
      </c>
      <c r="B40" s="267"/>
      <c r="C40" s="268" t="s">
        <v>30</v>
      </c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</row>
    <row r="41" spans="1:14" ht="15.6" x14ac:dyDescent="0.25">
      <c r="A41" s="267"/>
      <c r="B41" s="267"/>
      <c r="C41" s="21" t="s">
        <v>31</v>
      </c>
      <c r="D41" s="30"/>
      <c r="E41" s="30"/>
      <c r="F41" s="30"/>
      <c r="G41" s="38"/>
      <c r="H41" s="39"/>
      <c r="I41" s="39"/>
      <c r="J41" s="39"/>
      <c r="K41" s="39"/>
      <c r="L41" s="30"/>
      <c r="M41" s="28"/>
      <c r="N41" s="40"/>
    </row>
    <row r="42" spans="1:14" ht="15.6" x14ac:dyDescent="0.25">
      <c r="A42" s="267"/>
      <c r="B42" s="267"/>
      <c r="C42" s="34" t="s">
        <v>13</v>
      </c>
      <c r="D42" s="33" t="s">
        <v>14</v>
      </c>
      <c r="E42" s="33" t="s">
        <v>15</v>
      </c>
      <c r="F42" s="4"/>
      <c r="G42" s="13"/>
      <c r="H42" s="12"/>
      <c r="I42" s="12"/>
      <c r="J42" s="12"/>
      <c r="K42" s="12"/>
      <c r="L42" s="4"/>
      <c r="M42" s="33" t="s">
        <v>16</v>
      </c>
      <c r="N42" s="41"/>
    </row>
    <row r="43" spans="1:14" ht="15.6" x14ac:dyDescent="0.25">
      <c r="A43" s="267"/>
      <c r="B43" s="267"/>
      <c r="C43" s="34" t="s">
        <v>32</v>
      </c>
      <c r="D43" s="4"/>
      <c r="E43" s="4"/>
      <c r="F43" s="4"/>
      <c r="G43" s="12"/>
      <c r="H43" s="12"/>
      <c r="I43" s="12"/>
      <c r="J43" s="12"/>
      <c r="K43" s="12"/>
      <c r="L43" s="4"/>
      <c r="M43" s="33" t="s">
        <v>16</v>
      </c>
      <c r="N43" s="41"/>
    </row>
    <row r="44" spans="1:14" ht="18" x14ac:dyDescent="0.25">
      <c r="A44" s="267"/>
      <c r="B44" s="267"/>
      <c r="C44" s="24" t="s">
        <v>33</v>
      </c>
      <c r="D44" s="18"/>
      <c r="E44" s="18"/>
      <c r="F44" s="18"/>
      <c r="G44" s="42"/>
      <c r="H44" s="42"/>
      <c r="I44" s="42"/>
      <c r="J44" s="43"/>
      <c r="K44" s="43"/>
      <c r="L44" s="18"/>
      <c r="M44" s="19" t="s">
        <v>16</v>
      </c>
      <c r="N44" s="44"/>
    </row>
    <row r="45" spans="1:14" ht="18" x14ac:dyDescent="0.25">
      <c r="A45" s="4"/>
      <c r="B45" s="4"/>
      <c r="C45" s="33"/>
      <c r="D45" s="4"/>
      <c r="E45" s="4"/>
      <c r="F45" s="4"/>
      <c r="G45" s="45"/>
      <c r="H45" s="45"/>
      <c r="I45" s="45"/>
      <c r="J45" s="12"/>
      <c r="K45" s="12"/>
      <c r="L45" s="4"/>
      <c r="M45" s="33"/>
      <c r="N45" s="45"/>
    </row>
    <row r="46" spans="1:14" ht="18" x14ac:dyDescent="0.25">
      <c r="A46" s="4"/>
      <c r="B46" s="4"/>
      <c r="C46" s="33"/>
      <c r="D46" s="4"/>
      <c r="E46" s="4"/>
      <c r="F46" s="4"/>
      <c r="G46" s="45"/>
      <c r="H46" s="45"/>
      <c r="I46" s="45"/>
      <c r="J46" s="12"/>
      <c r="K46" s="12"/>
      <c r="L46" s="4"/>
      <c r="M46" s="33"/>
      <c r="N46" s="45"/>
    </row>
    <row r="47" spans="1:14" ht="18" x14ac:dyDescent="0.25">
      <c r="A47" s="269" t="s">
        <v>34</v>
      </c>
      <c r="B47" s="269"/>
      <c r="C47" s="269"/>
      <c r="D47" s="269"/>
      <c r="E47" s="269"/>
      <c r="F47" s="4"/>
      <c r="G47" s="46" t="s">
        <v>35</v>
      </c>
      <c r="H47" s="45"/>
      <c r="I47" s="46" t="s">
        <v>36</v>
      </c>
      <c r="J47" s="12"/>
      <c r="K47" s="270" t="s">
        <v>37</v>
      </c>
      <c r="L47" s="270"/>
      <c r="M47" s="257"/>
      <c r="N47" s="257"/>
    </row>
    <row r="48" spans="1:14" ht="18" x14ac:dyDescent="0.25">
      <c r="A48" s="271"/>
      <c r="B48" s="271"/>
      <c r="C48" s="271"/>
      <c r="D48" s="271"/>
      <c r="E48" s="271"/>
      <c r="F48" s="4"/>
      <c r="G48" s="48"/>
      <c r="H48" s="45"/>
      <c r="I48" s="48"/>
      <c r="J48" s="12"/>
      <c r="K48" s="272"/>
      <c r="L48" s="272"/>
      <c r="M48" s="273"/>
      <c r="N48" s="273"/>
    </row>
    <row r="49" spans="1:15" ht="15.6" x14ac:dyDescent="0.25">
      <c r="A49" s="12"/>
      <c r="B49" s="12"/>
      <c r="C49" s="12"/>
      <c r="D49" s="12"/>
      <c r="E49" s="13"/>
      <c r="F49" s="13"/>
      <c r="G49" s="12"/>
      <c r="H49" s="12"/>
      <c r="I49" s="12"/>
      <c r="J49" s="12"/>
      <c r="K49" s="12"/>
      <c r="L49" s="4"/>
      <c r="M49" s="12"/>
      <c r="N49" s="12"/>
    </row>
    <row r="50" spans="1:15" ht="15.75" customHeight="1" x14ac:dyDescent="0.25">
      <c r="A50" s="274" t="s">
        <v>38</v>
      </c>
      <c r="B50" s="274"/>
      <c r="C50" s="274"/>
      <c r="D50" s="274"/>
      <c r="E50" s="274"/>
      <c r="F50" s="274"/>
      <c r="G50" s="274"/>
      <c r="H50" s="12"/>
      <c r="I50" s="4"/>
      <c r="J50" s="274" t="s">
        <v>39</v>
      </c>
      <c r="K50" s="274"/>
      <c r="L50" s="274"/>
      <c r="M50" s="274"/>
      <c r="N50" s="274"/>
      <c r="O50" s="49"/>
    </row>
    <row r="51" spans="1:15" ht="15.75" customHeight="1" x14ac:dyDescent="0.25">
      <c r="A51" s="274"/>
      <c r="B51" s="274"/>
      <c r="C51" s="274"/>
      <c r="D51" s="274"/>
      <c r="E51" s="274"/>
      <c r="F51" s="274"/>
      <c r="G51" s="274"/>
      <c r="H51" s="12"/>
      <c r="I51" s="4"/>
      <c r="J51" s="274"/>
      <c r="K51" s="274"/>
      <c r="L51" s="274"/>
      <c r="M51" s="274"/>
      <c r="N51" s="274"/>
    </row>
    <row r="52" spans="1:15" ht="15.6" x14ac:dyDescent="0.25">
      <c r="A52" s="47" t="s">
        <v>40</v>
      </c>
      <c r="B52" s="257" t="s">
        <v>41</v>
      </c>
      <c r="C52" s="257"/>
      <c r="D52" s="257"/>
      <c r="E52" s="257"/>
      <c r="F52" s="257"/>
      <c r="G52" s="257"/>
      <c r="H52" s="12"/>
      <c r="I52" s="4"/>
      <c r="J52" s="47" t="s">
        <v>40</v>
      </c>
      <c r="K52" s="257" t="s">
        <v>42</v>
      </c>
      <c r="L52" s="257"/>
      <c r="M52" s="257"/>
      <c r="N52" s="257"/>
    </row>
    <row r="53" spans="1:15" ht="42.75" customHeight="1" x14ac:dyDescent="0.25">
      <c r="A53" s="50" t="s">
        <v>43</v>
      </c>
      <c r="B53" s="258" t="s">
        <v>264</v>
      </c>
      <c r="C53" s="258"/>
      <c r="D53" s="258"/>
      <c r="E53" s="258"/>
      <c r="F53" s="258"/>
      <c r="G53" s="258"/>
      <c r="H53" s="12"/>
      <c r="I53" s="4"/>
      <c r="J53" s="50" t="s">
        <v>44</v>
      </c>
      <c r="K53" s="259"/>
      <c r="L53" s="259"/>
      <c r="M53" s="259"/>
      <c r="N53" s="259"/>
    </row>
    <row r="54" spans="1:15" ht="39.75" customHeight="1" x14ac:dyDescent="0.25">
      <c r="A54" s="50" t="s">
        <v>45</v>
      </c>
      <c r="B54" s="281" t="s">
        <v>105</v>
      </c>
      <c r="C54" s="282"/>
      <c r="D54" s="282"/>
      <c r="E54" s="282"/>
      <c r="F54" s="282"/>
      <c r="G54" s="283"/>
      <c r="H54" s="12"/>
      <c r="I54" s="4"/>
      <c r="J54" s="50"/>
      <c r="K54" s="260"/>
      <c r="L54" s="261"/>
      <c r="M54" s="261"/>
      <c r="N54" s="262"/>
    </row>
    <row r="55" spans="1:15" ht="37.5" customHeight="1" x14ac:dyDescent="0.25">
      <c r="A55" s="50" t="s">
        <v>46</v>
      </c>
      <c r="B55" s="258" t="s">
        <v>278</v>
      </c>
      <c r="C55" s="258"/>
      <c r="D55" s="258"/>
      <c r="E55" s="258"/>
      <c r="F55" s="258"/>
      <c r="G55" s="258"/>
      <c r="H55" s="12"/>
      <c r="I55" s="4"/>
      <c r="J55" s="50"/>
      <c r="K55" s="260"/>
      <c r="L55" s="261"/>
      <c r="M55" s="261"/>
      <c r="N55" s="262"/>
    </row>
    <row r="56" spans="1:15" ht="52.5" customHeight="1" x14ac:dyDescent="0.25">
      <c r="A56" s="50" t="s">
        <v>47</v>
      </c>
      <c r="B56" s="258" t="s">
        <v>127</v>
      </c>
      <c r="C56" s="258"/>
      <c r="D56" s="258"/>
      <c r="E56" s="258"/>
      <c r="F56" s="258"/>
      <c r="G56" s="258"/>
      <c r="H56" s="12"/>
      <c r="I56" s="4"/>
      <c r="J56" s="50"/>
      <c r="K56" s="260"/>
      <c r="L56" s="261"/>
      <c r="M56" s="261"/>
      <c r="N56" s="262"/>
    </row>
    <row r="57" spans="1:15" ht="34.5" customHeight="1" x14ac:dyDescent="0.25">
      <c r="A57" s="50" t="s">
        <v>48</v>
      </c>
      <c r="B57" s="258" t="s">
        <v>265</v>
      </c>
      <c r="C57" s="258"/>
      <c r="D57" s="258"/>
      <c r="E57" s="258"/>
      <c r="F57" s="258"/>
      <c r="G57" s="258"/>
      <c r="H57" s="12"/>
      <c r="I57" s="4"/>
      <c r="J57" s="12"/>
      <c r="K57" s="12"/>
      <c r="L57" s="12"/>
      <c r="M57" s="12"/>
      <c r="N57" s="12"/>
    </row>
    <row r="58" spans="1:15" ht="32.25" customHeight="1" x14ac:dyDescent="0.25">
      <c r="A58" s="50" t="s">
        <v>49</v>
      </c>
      <c r="B58" s="258" t="s">
        <v>50</v>
      </c>
      <c r="C58" s="258"/>
      <c r="D58" s="258"/>
      <c r="E58" s="258"/>
      <c r="F58" s="258"/>
      <c r="G58" s="258"/>
      <c r="H58" s="12"/>
      <c r="I58" s="4"/>
      <c r="J58" s="12"/>
      <c r="K58" s="12"/>
      <c r="L58" s="12"/>
      <c r="M58" s="12"/>
      <c r="N58" s="12"/>
    </row>
    <row r="59" spans="1:15" ht="30.75" customHeight="1" x14ac:dyDescent="0.25">
      <c r="A59" s="50" t="s">
        <v>51</v>
      </c>
      <c r="B59" s="258" t="s">
        <v>116</v>
      </c>
      <c r="C59" s="258"/>
      <c r="D59" s="258"/>
      <c r="E59" s="258"/>
      <c r="F59" s="258"/>
      <c r="G59" s="258"/>
      <c r="H59" s="12"/>
      <c r="I59" s="4"/>
      <c r="J59" s="12"/>
      <c r="K59" s="12"/>
      <c r="L59" s="12"/>
      <c r="M59" s="12"/>
      <c r="N59" s="12"/>
    </row>
    <row r="60" spans="1:15" ht="36" customHeight="1" x14ac:dyDescent="0.25">
      <c r="A60" s="50" t="s">
        <v>52</v>
      </c>
      <c r="B60" s="258" t="s">
        <v>117</v>
      </c>
      <c r="C60" s="258"/>
      <c r="D60" s="258"/>
      <c r="E60" s="258"/>
      <c r="F60" s="258"/>
      <c r="G60" s="258"/>
      <c r="H60" s="12"/>
      <c r="I60" s="4"/>
      <c r="K60" s="12"/>
      <c r="L60" s="12"/>
      <c r="M60" s="12"/>
      <c r="N60" s="12"/>
    </row>
    <row r="61" spans="1:15" ht="36" customHeight="1" x14ac:dyDescent="0.25">
      <c r="A61" s="168" t="s">
        <v>109</v>
      </c>
      <c r="B61" s="264" t="s">
        <v>110</v>
      </c>
      <c r="C61" s="265"/>
      <c r="D61" s="265"/>
      <c r="E61" s="265"/>
      <c r="F61" s="265"/>
      <c r="G61" s="266"/>
      <c r="H61" s="12"/>
      <c r="I61" s="4"/>
      <c r="J61" s="12"/>
      <c r="K61" s="12"/>
      <c r="L61" s="12"/>
      <c r="M61" s="12"/>
      <c r="N61" s="12"/>
    </row>
    <row r="62" spans="1:15" ht="36" customHeight="1" x14ac:dyDescent="0.25">
      <c r="A62" s="168" t="s">
        <v>250</v>
      </c>
      <c r="B62" s="264" t="s">
        <v>251</v>
      </c>
      <c r="C62" s="265"/>
      <c r="D62" s="265"/>
      <c r="E62" s="265"/>
      <c r="F62" s="265"/>
      <c r="G62" s="266"/>
      <c r="H62" s="12"/>
      <c r="I62" s="4"/>
      <c r="J62" s="12"/>
      <c r="K62" s="12"/>
      <c r="L62" s="12"/>
      <c r="M62" s="12"/>
      <c r="N62" s="12"/>
    </row>
    <row r="63" spans="1:15" ht="36" customHeight="1" x14ac:dyDescent="0.25">
      <c r="A63" s="168" t="s">
        <v>252</v>
      </c>
      <c r="B63" s="264" t="s">
        <v>262</v>
      </c>
      <c r="C63" s="265"/>
      <c r="D63" s="265"/>
      <c r="E63" s="265"/>
      <c r="F63" s="265"/>
      <c r="G63" s="266"/>
      <c r="H63" s="12"/>
      <c r="I63" s="4"/>
      <c r="J63" s="12"/>
      <c r="K63" s="12"/>
      <c r="L63" s="12"/>
      <c r="M63" s="12"/>
      <c r="N63" s="12"/>
    </row>
    <row r="64" spans="1:15" ht="36" customHeight="1" x14ac:dyDescent="0.25">
      <c r="A64" s="168" t="s">
        <v>274</v>
      </c>
      <c r="B64" s="264" t="s">
        <v>275</v>
      </c>
      <c r="C64" s="265"/>
      <c r="D64" s="265"/>
      <c r="E64" s="265"/>
      <c r="F64" s="265"/>
      <c r="G64" s="266"/>
      <c r="H64" s="12"/>
      <c r="I64" s="4"/>
      <c r="J64" s="12"/>
      <c r="K64" s="12"/>
      <c r="L64" s="12"/>
      <c r="M64" s="12"/>
      <c r="N64" s="12"/>
    </row>
    <row r="65" spans="1:22" ht="36" customHeight="1" x14ac:dyDescent="0.25">
      <c r="A65" s="168" t="s">
        <v>279</v>
      </c>
      <c r="B65" s="264" t="s">
        <v>280</v>
      </c>
      <c r="C65" s="265"/>
      <c r="D65" s="265"/>
      <c r="E65" s="265"/>
      <c r="F65" s="265"/>
      <c r="G65" s="266"/>
      <c r="H65" s="12"/>
      <c r="I65" s="4"/>
      <c r="J65" s="12"/>
      <c r="K65" s="12"/>
      <c r="L65" s="12"/>
      <c r="M65" s="12"/>
      <c r="N65" s="12"/>
    </row>
    <row r="67" spans="1:22" ht="15.75" customHeight="1" x14ac:dyDescent="0.25">
      <c r="A67" s="7" t="s">
        <v>53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Q67" s="263"/>
      <c r="R67" s="263"/>
      <c r="S67" s="263"/>
      <c r="T67" s="263"/>
      <c r="U67" s="263"/>
      <c r="V67" s="263"/>
    </row>
  </sheetData>
  <sheetProtection selectLockedCells="1" selectUnlockedCells="1"/>
  <mergeCells count="46">
    <mergeCell ref="K55:N55"/>
    <mergeCell ref="K56:N56"/>
    <mergeCell ref="B61:G61"/>
    <mergeCell ref="B54:G54"/>
    <mergeCell ref="B55:G55"/>
    <mergeCell ref="B56:G56"/>
    <mergeCell ref="B57:G57"/>
    <mergeCell ref="I15:K15"/>
    <mergeCell ref="M15:N15"/>
    <mergeCell ref="A20:N20"/>
    <mergeCell ref="A7:N7"/>
    <mergeCell ref="C11:E12"/>
    <mergeCell ref="I11:N11"/>
    <mergeCell ref="I12:N12"/>
    <mergeCell ref="C15:E15"/>
    <mergeCell ref="A30:B32"/>
    <mergeCell ref="C30:N30"/>
    <mergeCell ref="A34:B38"/>
    <mergeCell ref="C34:N34"/>
    <mergeCell ref="A22:B24"/>
    <mergeCell ref="C22:N22"/>
    <mergeCell ref="A26:B28"/>
    <mergeCell ref="C26:N26"/>
    <mergeCell ref="A48:E48"/>
    <mergeCell ref="K48:L48"/>
    <mergeCell ref="M48:N48"/>
    <mergeCell ref="A50:G51"/>
    <mergeCell ref="J50:N51"/>
    <mergeCell ref="A40:B44"/>
    <mergeCell ref="C40:N40"/>
    <mergeCell ref="A47:E47"/>
    <mergeCell ref="K47:L47"/>
    <mergeCell ref="M47:N47"/>
    <mergeCell ref="Q67:V67"/>
    <mergeCell ref="B58:G58"/>
    <mergeCell ref="B59:G59"/>
    <mergeCell ref="B60:G60"/>
    <mergeCell ref="B62:G62"/>
    <mergeCell ref="B63:G63"/>
    <mergeCell ref="B64:G64"/>
    <mergeCell ref="B65:G65"/>
    <mergeCell ref="B52:G52"/>
    <mergeCell ref="K52:N52"/>
    <mergeCell ref="B53:G53"/>
    <mergeCell ref="K53:N53"/>
    <mergeCell ref="K54:N54"/>
  </mergeCells>
  <phoneticPr fontId="0" type="noConversion"/>
  <pageMargins left="0.75" right="0.75" top="1" bottom="1" header="0.51180555555555551" footer="0.5"/>
  <pageSetup paperSize="9" firstPageNumber="0" orientation="portrait" horizontalDpi="300" verticalDpi="300" r:id="rId1"/>
  <headerFooter alignWithMargins="0">
    <oddFooter>&amp;CPagina &amp;P di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4"/>
  <sheetViews>
    <sheetView showGridLines="0" workbookViewId="0">
      <selection activeCell="F13" sqref="F13"/>
    </sheetView>
  </sheetViews>
  <sheetFormatPr defaultRowHeight="13.2" x14ac:dyDescent="0.25"/>
  <cols>
    <col min="1" max="1" width="9" bestFit="1" customWidth="1"/>
    <col min="2" max="2" width="9.6640625" customWidth="1"/>
    <col min="3" max="3" width="17.6640625" bestFit="1" customWidth="1"/>
    <col min="4" max="4" width="19.5546875" bestFit="1" customWidth="1"/>
    <col min="5" max="5" width="23.5546875" bestFit="1" customWidth="1"/>
    <col min="6" max="6" width="20.6640625" bestFit="1" customWidth="1"/>
  </cols>
  <sheetData>
    <row r="1" spans="1:6" ht="13.8" thickBot="1" x14ac:dyDescent="0.3">
      <c r="A1" s="402" t="s">
        <v>244</v>
      </c>
      <c r="B1" s="403"/>
      <c r="C1" s="403"/>
      <c r="D1" s="403"/>
      <c r="E1" s="403"/>
      <c r="F1" s="404"/>
    </row>
    <row r="2" spans="1:6" ht="13.8" thickBot="1" x14ac:dyDescent="0.3">
      <c r="A2" s="377" t="s">
        <v>231</v>
      </c>
      <c r="B2" s="378"/>
      <c r="C2" s="378"/>
      <c r="D2" s="378"/>
      <c r="E2" s="378"/>
      <c r="F2" s="379"/>
    </row>
    <row r="3" spans="1:6" ht="13.8" thickBot="1" x14ac:dyDescent="0.3">
      <c r="A3" s="243" t="s">
        <v>210</v>
      </c>
      <c r="B3" s="242">
        <f>Serial</f>
        <v>0</v>
      </c>
      <c r="C3" s="395" t="s">
        <v>221</v>
      </c>
      <c r="D3" s="396"/>
      <c r="E3" s="396"/>
      <c r="F3" s="397"/>
    </row>
    <row r="4" spans="1:6" ht="13.8" thickBot="1" x14ac:dyDescent="0.3">
      <c r="A4" s="412"/>
      <c r="B4" s="413"/>
      <c r="C4" s="208" t="s">
        <v>223</v>
      </c>
      <c r="D4" s="209" t="s">
        <v>224</v>
      </c>
      <c r="E4" s="209" t="s">
        <v>247</v>
      </c>
      <c r="F4" s="219" t="s">
        <v>248</v>
      </c>
    </row>
    <row r="5" spans="1:6" ht="13.8" thickBot="1" x14ac:dyDescent="0.3">
      <c r="A5" s="414"/>
      <c r="B5" s="415"/>
      <c r="C5" s="201"/>
      <c r="D5" s="202"/>
      <c r="E5" s="202"/>
      <c r="F5" s="203"/>
    </row>
    <row r="6" spans="1:6" ht="13.8" thickBot="1" x14ac:dyDescent="0.3">
      <c r="A6" s="414"/>
      <c r="B6" s="415"/>
      <c r="C6" s="208" t="s">
        <v>225</v>
      </c>
      <c r="D6" s="220" t="s">
        <v>226</v>
      </c>
      <c r="E6" s="412"/>
      <c r="F6" s="413"/>
    </row>
    <row r="7" spans="1:6" ht="13.8" thickBot="1" x14ac:dyDescent="0.3">
      <c r="A7" s="414"/>
      <c r="B7" s="415"/>
      <c r="C7" s="201"/>
      <c r="D7" s="221"/>
      <c r="E7" s="416"/>
      <c r="F7" s="417"/>
    </row>
    <row r="8" spans="1:6" ht="13.8" thickBot="1" x14ac:dyDescent="0.3">
      <c r="A8" s="414"/>
      <c r="B8" s="415"/>
      <c r="C8" s="208" t="s">
        <v>227</v>
      </c>
      <c r="D8" s="209" t="s">
        <v>228</v>
      </c>
      <c r="E8" s="209" t="s">
        <v>229</v>
      </c>
      <c r="F8" s="219" t="s">
        <v>230</v>
      </c>
    </row>
    <row r="9" spans="1:6" ht="13.8" thickBot="1" x14ac:dyDescent="0.3">
      <c r="A9" s="414"/>
      <c r="B9" s="415"/>
      <c r="C9" s="201"/>
      <c r="D9" s="202"/>
      <c r="E9" s="202"/>
      <c r="F9" s="203"/>
    </row>
    <row r="10" spans="1:6" ht="13.8" thickBot="1" x14ac:dyDescent="0.3">
      <c r="A10" s="414"/>
      <c r="B10" s="415"/>
      <c r="C10" s="408"/>
      <c r="D10" s="418"/>
      <c r="E10" s="418"/>
      <c r="F10" s="419"/>
    </row>
    <row r="11" spans="1:6" ht="13.8" thickBot="1" x14ac:dyDescent="0.3">
      <c r="A11" s="414"/>
      <c r="B11" s="415"/>
      <c r="C11" s="380" t="s">
        <v>222</v>
      </c>
      <c r="D11" s="381"/>
      <c r="E11" s="381"/>
      <c r="F11" s="382"/>
    </row>
    <row r="12" spans="1:6" ht="13.8" thickBot="1" x14ac:dyDescent="0.3">
      <c r="A12" s="414"/>
      <c r="B12" s="415"/>
      <c r="C12" s="208" t="s">
        <v>223</v>
      </c>
      <c r="D12" s="209" t="s">
        <v>224</v>
      </c>
      <c r="E12" s="209" t="s">
        <v>247</v>
      </c>
      <c r="F12" s="219" t="s">
        <v>248</v>
      </c>
    </row>
    <row r="13" spans="1:6" ht="13.8" thickBot="1" x14ac:dyDescent="0.3">
      <c r="A13" s="414"/>
      <c r="B13" s="415"/>
      <c r="C13" s="201"/>
      <c r="D13" s="202"/>
      <c r="E13" s="202"/>
      <c r="F13" s="203"/>
    </row>
    <row r="14" spans="1:6" x14ac:dyDescent="0.25">
      <c r="A14" s="414"/>
      <c r="B14" s="415"/>
      <c r="C14" s="412"/>
      <c r="D14" s="420"/>
      <c r="E14" s="420"/>
      <c r="F14" s="413"/>
    </row>
    <row r="15" spans="1:6" ht="13.8" thickBot="1" x14ac:dyDescent="0.3">
      <c r="A15" s="414"/>
      <c r="B15" s="415"/>
      <c r="C15" s="416"/>
      <c r="D15" s="421"/>
      <c r="E15" s="421"/>
      <c r="F15" s="417"/>
    </row>
    <row r="16" spans="1:6" ht="13.8" thickBot="1" x14ac:dyDescent="0.3">
      <c r="A16" s="414"/>
      <c r="B16" s="415"/>
      <c r="C16" s="208" t="s">
        <v>227</v>
      </c>
      <c r="D16" s="209" t="s">
        <v>228</v>
      </c>
      <c r="E16" s="209" t="s">
        <v>229</v>
      </c>
      <c r="F16" s="219" t="s">
        <v>230</v>
      </c>
    </row>
    <row r="17" spans="1:6" ht="13.8" thickBot="1" x14ac:dyDescent="0.3">
      <c r="A17" s="416"/>
      <c r="B17" s="417"/>
      <c r="C17" s="201"/>
      <c r="D17" s="202"/>
      <c r="E17" s="202"/>
      <c r="F17" s="203"/>
    </row>
    <row r="18" spans="1:6" ht="13.8" thickBot="1" x14ac:dyDescent="0.3">
      <c r="A18" s="422"/>
      <c r="B18" s="423"/>
      <c r="C18" s="423"/>
      <c r="D18" s="423"/>
      <c r="E18" s="423"/>
      <c r="F18" s="424"/>
    </row>
    <row r="19" spans="1:6" ht="13.8" thickBot="1" x14ac:dyDescent="0.3">
      <c r="A19" s="377" t="s">
        <v>232</v>
      </c>
      <c r="B19" s="378"/>
      <c r="C19" s="378"/>
      <c r="D19" s="378"/>
      <c r="E19" s="378"/>
      <c r="F19" s="379"/>
    </row>
    <row r="20" spans="1:6" ht="13.8" thickBot="1" x14ac:dyDescent="0.3">
      <c r="A20" s="243" t="s">
        <v>210</v>
      </c>
      <c r="B20" s="242">
        <f>Serial</f>
        <v>0</v>
      </c>
      <c r="C20" s="395" t="s">
        <v>233</v>
      </c>
      <c r="D20" s="396"/>
      <c r="E20" s="396"/>
      <c r="F20" s="397"/>
    </row>
    <row r="21" spans="1:6" ht="13.8" thickBot="1" x14ac:dyDescent="0.3">
      <c r="A21" s="412"/>
      <c r="B21" s="413"/>
      <c r="C21" s="208" t="s">
        <v>235</v>
      </c>
      <c r="D21" s="209" t="s">
        <v>236</v>
      </c>
      <c r="E21" s="209" t="s">
        <v>237</v>
      </c>
      <c r="F21" s="219" t="s">
        <v>238</v>
      </c>
    </row>
    <row r="22" spans="1:6" ht="13.8" thickBot="1" x14ac:dyDescent="0.3">
      <c r="A22" s="414"/>
      <c r="B22" s="415"/>
      <c r="C22" s="201"/>
      <c r="D22" s="202"/>
      <c r="E22" s="202"/>
      <c r="F22" s="203"/>
    </row>
    <row r="23" spans="1:6" x14ac:dyDescent="0.25">
      <c r="A23" s="414"/>
      <c r="B23" s="415"/>
      <c r="C23" s="412"/>
      <c r="D23" s="420"/>
      <c r="E23" s="420"/>
      <c r="F23" s="413"/>
    </row>
    <row r="24" spans="1:6" ht="13.8" thickBot="1" x14ac:dyDescent="0.3">
      <c r="A24" s="414"/>
      <c r="B24" s="415"/>
      <c r="C24" s="416"/>
      <c r="D24" s="421"/>
      <c r="E24" s="421"/>
      <c r="F24" s="417"/>
    </row>
    <row r="25" spans="1:6" ht="13.8" thickBot="1" x14ac:dyDescent="0.3">
      <c r="A25" s="414"/>
      <c r="B25" s="415"/>
      <c r="C25" s="208" t="s">
        <v>239</v>
      </c>
      <c r="D25" s="209" t="s">
        <v>240</v>
      </c>
      <c r="E25" s="219" t="s">
        <v>241</v>
      </c>
      <c r="F25" s="413"/>
    </row>
    <row r="26" spans="1:6" ht="13.8" thickBot="1" x14ac:dyDescent="0.3">
      <c r="A26" s="414"/>
      <c r="B26" s="415"/>
      <c r="C26" s="201"/>
      <c r="D26" s="202"/>
      <c r="E26" s="203"/>
      <c r="F26" s="417"/>
    </row>
    <row r="27" spans="1:6" ht="13.8" thickBot="1" x14ac:dyDescent="0.3">
      <c r="A27" s="414"/>
      <c r="B27" s="415"/>
      <c r="C27" s="408"/>
      <c r="D27" s="418"/>
      <c r="E27" s="418"/>
      <c r="F27" s="419"/>
    </row>
    <row r="28" spans="1:6" ht="13.8" thickBot="1" x14ac:dyDescent="0.3">
      <c r="A28" s="414"/>
      <c r="B28" s="415"/>
      <c r="C28" s="380" t="s">
        <v>234</v>
      </c>
      <c r="D28" s="381"/>
      <c r="E28" s="381"/>
      <c r="F28" s="382"/>
    </row>
    <row r="29" spans="1:6" ht="13.8" thickBot="1" x14ac:dyDescent="0.3">
      <c r="A29" s="414"/>
      <c r="B29" s="415"/>
      <c r="C29" s="208" t="s">
        <v>235</v>
      </c>
      <c r="D29" s="209" t="s">
        <v>236</v>
      </c>
      <c r="E29" s="209" t="s">
        <v>237</v>
      </c>
      <c r="F29" s="219" t="s">
        <v>238</v>
      </c>
    </row>
    <row r="30" spans="1:6" ht="13.8" thickBot="1" x14ac:dyDescent="0.3">
      <c r="A30" s="414"/>
      <c r="B30" s="415"/>
      <c r="C30" s="201"/>
      <c r="D30" s="202"/>
      <c r="E30" s="202"/>
      <c r="F30" s="203"/>
    </row>
    <row r="31" spans="1:6" x14ac:dyDescent="0.25">
      <c r="A31" s="414"/>
      <c r="B31" s="415"/>
      <c r="C31" s="412"/>
      <c r="D31" s="420"/>
      <c r="E31" s="420"/>
      <c r="F31" s="413"/>
    </row>
    <row r="32" spans="1:6" ht="13.8" thickBot="1" x14ac:dyDescent="0.3">
      <c r="A32" s="414"/>
      <c r="B32" s="415"/>
      <c r="C32" s="416"/>
      <c r="D32" s="421"/>
      <c r="E32" s="421"/>
      <c r="F32" s="417"/>
    </row>
    <row r="33" spans="1:6" ht="13.8" thickBot="1" x14ac:dyDescent="0.3">
      <c r="A33" s="414"/>
      <c r="B33" s="415"/>
      <c r="C33" s="208" t="s">
        <v>239</v>
      </c>
      <c r="D33" s="209" t="s">
        <v>240</v>
      </c>
      <c r="E33" s="219" t="s">
        <v>241</v>
      </c>
      <c r="F33" s="413"/>
    </row>
    <row r="34" spans="1:6" ht="13.8" thickBot="1" x14ac:dyDescent="0.3">
      <c r="A34" s="416"/>
      <c r="B34" s="417"/>
      <c r="C34" s="201"/>
      <c r="D34" s="202"/>
      <c r="E34" s="203"/>
      <c r="F34" s="417"/>
    </row>
  </sheetData>
  <mergeCells count="18">
    <mergeCell ref="E6:F7"/>
    <mergeCell ref="C10:F10"/>
    <mergeCell ref="C11:F11"/>
    <mergeCell ref="C14:F15"/>
    <mergeCell ref="A1:F1"/>
    <mergeCell ref="F25:F26"/>
    <mergeCell ref="F33:F34"/>
    <mergeCell ref="A2:F2"/>
    <mergeCell ref="A18:F18"/>
    <mergeCell ref="A19:F19"/>
    <mergeCell ref="C20:F20"/>
    <mergeCell ref="A21:B34"/>
    <mergeCell ref="C27:F27"/>
    <mergeCell ref="C28:F28"/>
    <mergeCell ref="C31:F32"/>
    <mergeCell ref="C23:F24"/>
    <mergeCell ref="C3:F3"/>
    <mergeCell ref="A4:B17"/>
  </mergeCells>
  <conditionalFormatting sqref="A2:F3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7"/>
  <sheetViews>
    <sheetView zoomScale="85" zoomScaleNormal="85" workbookViewId="0">
      <selection activeCell="D27" sqref="D27"/>
    </sheetView>
  </sheetViews>
  <sheetFormatPr defaultColWidth="9.109375" defaultRowHeight="13.2" x14ac:dyDescent="0.25"/>
  <cols>
    <col min="1" max="1" width="9.109375" style="51"/>
    <col min="2" max="2" width="23.44140625" style="51" customWidth="1"/>
    <col min="3" max="3" width="10.33203125" style="51" customWidth="1"/>
    <col min="4" max="4" width="36.109375" style="51" customWidth="1"/>
    <col min="5" max="5" width="9.109375" style="51"/>
    <col min="6" max="6" width="10" style="51" customWidth="1"/>
    <col min="7" max="7" width="44.109375" style="51" customWidth="1"/>
    <col min="8" max="16384" width="9.109375" style="51"/>
  </cols>
  <sheetData>
    <row r="1" spans="2:7" x14ac:dyDescent="0.25">
      <c r="E1" s="52" t="str">
        <f>Prima_Pagina!$M$2</f>
        <v xml:space="preserve"> - Mod PRO/007/M3 Rev 4 - </v>
      </c>
    </row>
    <row r="3" spans="2:7" ht="13.8" x14ac:dyDescent="0.3">
      <c r="B3" s="53" t="s">
        <v>54</v>
      </c>
      <c r="C3" s="54" t="str">
        <f>IF(Prima_Pagina!$C$11&gt;0,Prima_Pagina!$C$11,"  ")</f>
        <v>DAS_055_PAIPL_MAN_V1.4.4</v>
      </c>
      <c r="E3" s="53" t="str">
        <f>Prima_Pagina!$C$3</f>
        <v>Identif.: STARS_PAIPL-PRCS-OUT-NCH</v>
      </c>
      <c r="G3" s="55"/>
    </row>
    <row r="4" spans="2:7" x14ac:dyDescent="0.25">
      <c r="B4" s="53"/>
      <c r="E4" s="53" t="str">
        <f>Prima_Pagina!$C$4</f>
        <v>Protocol:NCH/2015/014</v>
      </c>
      <c r="G4" s="55"/>
    </row>
    <row r="5" spans="2:7" x14ac:dyDescent="0.25">
      <c r="E5" s="53" t="str">
        <f>Prima_Pagina!$C$5</f>
        <v>Rev. 1.4.2</v>
      </c>
    </row>
    <row r="8" spans="2:7" x14ac:dyDescent="0.25">
      <c r="B8" s="51" t="s">
        <v>55</v>
      </c>
      <c r="C8" s="51" t="s">
        <v>125</v>
      </c>
      <c r="E8" s="51" t="s">
        <v>16</v>
      </c>
      <c r="F8" s="51" t="s">
        <v>56</v>
      </c>
    </row>
    <row r="10" spans="2:7" x14ac:dyDescent="0.25">
      <c r="B10" s="51" t="s">
        <v>57</v>
      </c>
      <c r="C10" s="51" t="s">
        <v>126</v>
      </c>
      <c r="E10" s="51" t="s">
        <v>16</v>
      </c>
    </row>
    <row r="11" spans="2:7" x14ac:dyDescent="0.25">
      <c r="E11" s="51" t="s">
        <v>16</v>
      </c>
    </row>
    <row r="14" spans="2:7" x14ac:dyDescent="0.25">
      <c r="B14" s="51" t="s">
        <v>58</v>
      </c>
      <c r="C14" s="51" t="s">
        <v>59</v>
      </c>
      <c r="E14" s="51" t="s">
        <v>16</v>
      </c>
    </row>
    <row r="16" spans="2:7" x14ac:dyDescent="0.25">
      <c r="B16" s="51" t="s">
        <v>60</v>
      </c>
      <c r="C16" s="51" t="s">
        <v>124</v>
      </c>
      <c r="E16" s="51" t="s">
        <v>16</v>
      </c>
    </row>
    <row r="19" spans="2:7" ht="13.8" x14ac:dyDescent="0.3">
      <c r="B19" s="56"/>
      <c r="C19" s="57" t="s">
        <v>61</v>
      </c>
      <c r="D19" s="58"/>
      <c r="F19" s="56"/>
      <c r="G19" s="59" t="s">
        <v>62</v>
      </c>
    </row>
    <row r="20" spans="2:7" x14ac:dyDescent="0.25">
      <c r="B20" s="60" t="s">
        <v>63</v>
      </c>
      <c r="C20" s="61" t="s">
        <v>64</v>
      </c>
      <c r="D20" s="62" t="s">
        <v>65</v>
      </c>
      <c r="F20" s="63" t="s">
        <v>66</v>
      </c>
      <c r="G20" s="62" t="s">
        <v>67</v>
      </c>
    </row>
    <row r="21" spans="2:7" x14ac:dyDescent="0.25">
      <c r="B21" s="64" t="s">
        <v>68</v>
      </c>
      <c r="C21" s="65" t="s">
        <v>56</v>
      </c>
      <c r="D21" s="66" t="s">
        <v>69</v>
      </c>
      <c r="F21" s="67"/>
      <c r="G21" s="68"/>
    </row>
    <row r="22" spans="2:7" x14ac:dyDescent="0.25">
      <c r="B22" s="69" t="s">
        <v>106</v>
      </c>
      <c r="C22" s="70">
        <v>41404</v>
      </c>
      <c r="D22" s="71" t="s">
        <v>107</v>
      </c>
      <c r="F22" s="72"/>
      <c r="G22" s="71"/>
    </row>
    <row r="23" spans="2:7" x14ac:dyDescent="0.25">
      <c r="B23" s="69" t="s">
        <v>266</v>
      </c>
      <c r="C23" s="70">
        <v>42516</v>
      </c>
      <c r="D23" s="71" t="s">
        <v>267</v>
      </c>
      <c r="F23" s="72"/>
      <c r="G23" s="71"/>
    </row>
    <row r="24" spans="2:7" x14ac:dyDescent="0.25">
      <c r="B24" s="69" t="s">
        <v>276</v>
      </c>
      <c r="C24" s="70">
        <v>43409</v>
      </c>
      <c r="D24" s="71" t="s">
        <v>277</v>
      </c>
      <c r="F24" s="72"/>
      <c r="G24" s="71"/>
    </row>
    <row r="25" spans="2:7" x14ac:dyDescent="0.25">
      <c r="B25" s="69" t="s">
        <v>286</v>
      </c>
      <c r="C25" s="70">
        <v>43655</v>
      </c>
      <c r="D25" s="71" t="s">
        <v>287</v>
      </c>
      <c r="F25" s="72"/>
      <c r="G25" s="71"/>
    </row>
    <row r="26" spans="2:7" x14ac:dyDescent="0.25">
      <c r="B26" s="69" t="s">
        <v>289</v>
      </c>
      <c r="C26" s="70">
        <v>43857</v>
      </c>
      <c r="D26" s="71" t="s">
        <v>290</v>
      </c>
      <c r="F26" s="72"/>
      <c r="G26" s="71"/>
    </row>
    <row r="27" spans="2:7" x14ac:dyDescent="0.25">
      <c r="B27" s="74"/>
      <c r="C27" s="75"/>
      <c r="D27" s="76"/>
      <c r="F27" s="77"/>
      <c r="G27" s="76"/>
    </row>
  </sheetData>
  <sheetProtection selectLockedCells="1" selectUnlockedCells="1"/>
  <phoneticPr fontId="0" type="noConversion"/>
  <pageMargins left="0.75" right="0.75" top="1" bottom="1" header="0.51180555555555551" footer="0.5"/>
  <pageSetup paperSize="9" firstPageNumber="0" orientation="landscape" horizontalDpi="300" verticalDpi="300"/>
  <headerFooter alignWithMargins="0">
    <oddFooter>&amp;RPag.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zoomScale="75" zoomScaleNormal="75" workbookViewId="0">
      <selection activeCell="E44" sqref="E44"/>
    </sheetView>
  </sheetViews>
  <sheetFormatPr defaultColWidth="9.109375" defaultRowHeight="13.2" x14ac:dyDescent="0.25"/>
  <cols>
    <col min="1" max="1" width="8.88671875" style="51" customWidth="1"/>
    <col min="2" max="2" width="3.44140625" style="51" customWidth="1"/>
    <col min="3" max="3" width="9.109375" style="51"/>
    <col min="4" max="4" width="14" style="51" customWidth="1"/>
    <col min="5" max="8" width="9.109375" style="51"/>
    <col min="9" max="9" width="15.33203125" style="51" customWidth="1"/>
    <col min="10" max="10" width="9.109375" style="51"/>
    <col min="11" max="11" width="5.6640625" style="51" customWidth="1"/>
    <col min="12" max="16384" width="9.109375" style="51"/>
  </cols>
  <sheetData>
    <row r="1" spans="1:15" x14ac:dyDescent="0.25">
      <c r="J1" s="52" t="str">
        <f>Prima_Pagina!$M$2</f>
        <v xml:space="preserve"> - Mod PRO/007/M3 Rev 4 - </v>
      </c>
    </row>
    <row r="3" spans="1:15" ht="13.8" x14ac:dyDescent="0.3">
      <c r="A3" s="53" t="s">
        <v>70</v>
      </c>
      <c r="D3" s="54" t="str">
        <f>IF(Prima_Pagina!$C$11&gt;0,Prima_Pagina!$C$11,"  ")</f>
        <v>DAS_055_PAIPL_MAN_V1.4.4</v>
      </c>
      <c r="J3" s="53" t="str">
        <f>Prima_Pagina!$C$3</f>
        <v>Identif.: STARS_PAIPL-PRCS-OUT-NCH</v>
      </c>
    </row>
    <row r="4" spans="1:15" x14ac:dyDescent="0.25">
      <c r="J4" s="53" t="str">
        <f>Prima_Pagina!$C$4</f>
        <v>Protocol:NCH/2015/014</v>
      </c>
    </row>
    <row r="5" spans="1:15" x14ac:dyDescent="0.25">
      <c r="J5" s="53" t="str">
        <f>Prima_Pagina!$C$5</f>
        <v>Rev. 1.4.2</v>
      </c>
    </row>
    <row r="6" spans="1:15" x14ac:dyDescent="0.25">
      <c r="J6" s="53"/>
    </row>
    <row r="7" spans="1:15" x14ac:dyDescent="0.25">
      <c r="J7" s="53"/>
    </row>
    <row r="8" spans="1:15" ht="17.399999999999999" x14ac:dyDescent="0.3">
      <c r="A8" s="285" t="s">
        <v>71</v>
      </c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</row>
    <row r="9" spans="1:15" x14ac:dyDescent="0.25">
      <c r="A9" s="286" t="s">
        <v>72</v>
      </c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</row>
    <row r="10" spans="1:15" ht="17.399999999999999" x14ac:dyDescent="0.3">
      <c r="G10" s="78"/>
    </row>
    <row r="11" spans="1:15" ht="17.399999999999999" x14ac:dyDescent="0.3">
      <c r="G11" s="78"/>
    </row>
    <row r="12" spans="1:15" ht="15.6" x14ac:dyDescent="0.25">
      <c r="C12" s="79" t="s">
        <v>41</v>
      </c>
      <c r="D12" s="80"/>
      <c r="E12" s="81"/>
      <c r="F12" s="82"/>
      <c r="G12" s="83" t="s">
        <v>73</v>
      </c>
      <c r="H12" s="84"/>
      <c r="I12" s="85" t="s">
        <v>74</v>
      </c>
      <c r="J12" s="287" t="s">
        <v>75</v>
      </c>
      <c r="K12" s="287"/>
      <c r="L12" s="288" t="s">
        <v>76</v>
      </c>
      <c r="M12" s="288"/>
      <c r="N12" s="86"/>
      <c r="O12" s="86"/>
    </row>
    <row r="13" spans="1:15" x14ac:dyDescent="0.25">
      <c r="C13" s="87"/>
      <c r="D13" s="88"/>
      <c r="E13" s="88"/>
      <c r="F13" s="89"/>
      <c r="G13" s="87"/>
      <c r="H13" s="89"/>
      <c r="I13" s="90"/>
      <c r="J13" s="88"/>
      <c r="K13" s="88"/>
      <c r="L13" s="91"/>
      <c r="M13" s="92"/>
    </row>
    <row r="14" spans="1:15" ht="15.6" x14ac:dyDescent="0.3">
      <c r="C14" s="93"/>
      <c r="D14" s="94"/>
      <c r="E14" s="94"/>
      <c r="F14" s="95"/>
      <c r="G14" s="96"/>
      <c r="H14" s="95"/>
      <c r="I14" s="97"/>
      <c r="J14" s="98"/>
      <c r="K14" s="99"/>
      <c r="L14" s="100"/>
      <c r="M14" s="101"/>
    </row>
    <row r="15" spans="1:15" ht="15.6" x14ac:dyDescent="0.3">
      <c r="C15" s="93"/>
      <c r="D15" s="102"/>
      <c r="E15" s="102"/>
      <c r="F15" s="95"/>
      <c r="G15" s="96"/>
      <c r="H15" s="103"/>
      <c r="I15" s="104"/>
      <c r="J15" s="98"/>
      <c r="K15" s="99"/>
      <c r="L15" s="100"/>
      <c r="M15" s="101"/>
    </row>
    <row r="16" spans="1:15" ht="15.6" x14ac:dyDescent="0.3">
      <c r="C16" s="93"/>
      <c r="D16" s="102"/>
      <c r="E16" s="102"/>
      <c r="F16" s="95"/>
      <c r="G16" s="96"/>
      <c r="H16" s="103"/>
      <c r="I16" s="104"/>
      <c r="J16" s="98"/>
      <c r="K16" s="99"/>
      <c r="L16" s="100"/>
      <c r="M16" s="101"/>
    </row>
    <row r="17" spans="3:13" ht="15.6" x14ac:dyDescent="0.3">
      <c r="C17" s="93"/>
      <c r="D17" s="102"/>
      <c r="E17" s="102"/>
      <c r="F17" s="95"/>
      <c r="G17" s="96"/>
      <c r="H17" s="103"/>
      <c r="I17" s="104"/>
      <c r="J17" s="98"/>
      <c r="K17" s="99"/>
      <c r="L17" s="100"/>
      <c r="M17" s="101"/>
    </row>
    <row r="18" spans="3:13" ht="15.6" x14ac:dyDescent="0.3">
      <c r="C18" s="93"/>
      <c r="D18" s="102"/>
      <c r="E18" s="102"/>
      <c r="F18" s="95"/>
      <c r="G18" s="96"/>
      <c r="H18" s="103"/>
      <c r="I18" s="104"/>
      <c r="J18" s="98"/>
      <c r="K18" s="99"/>
      <c r="L18" s="100"/>
      <c r="M18" s="101"/>
    </row>
    <row r="19" spans="3:13" ht="15.6" x14ac:dyDescent="0.3">
      <c r="C19" s="93"/>
      <c r="D19" s="102"/>
      <c r="E19" s="102"/>
      <c r="F19" s="95"/>
      <c r="G19" s="96"/>
      <c r="H19" s="103"/>
      <c r="I19" s="104"/>
      <c r="J19" s="98"/>
      <c r="K19" s="99"/>
      <c r="L19" s="100"/>
      <c r="M19" s="101"/>
    </row>
    <row r="20" spans="3:13" ht="15.6" x14ac:dyDescent="0.3">
      <c r="C20" s="105"/>
      <c r="D20" s="106"/>
      <c r="E20" s="106"/>
      <c r="F20" s="107"/>
      <c r="G20" s="108"/>
      <c r="H20" s="109"/>
      <c r="I20" s="110"/>
      <c r="J20" s="111"/>
      <c r="K20" s="111"/>
      <c r="L20" s="112"/>
      <c r="M20" s="113"/>
    </row>
    <row r="21" spans="3:13" ht="15.6" x14ac:dyDescent="0.3">
      <c r="C21" s="114"/>
      <c r="D21" s="114"/>
      <c r="E21" s="114"/>
      <c r="F21" s="81"/>
      <c r="G21" s="115"/>
      <c r="H21" s="115"/>
      <c r="I21" s="115"/>
      <c r="J21" s="81"/>
      <c r="K21" s="81"/>
      <c r="L21" s="81"/>
      <c r="M21" s="81"/>
    </row>
    <row r="22" spans="3:13" ht="15.6" x14ac:dyDescent="0.3">
      <c r="C22" s="284" t="s">
        <v>77</v>
      </c>
      <c r="D22" s="284"/>
      <c r="E22" s="284"/>
      <c r="F22" s="284"/>
      <c r="G22" s="284"/>
      <c r="H22" s="284"/>
      <c r="I22" s="284"/>
      <c r="J22" s="284"/>
      <c r="K22" s="284"/>
      <c r="L22" s="284"/>
      <c r="M22" s="284"/>
    </row>
    <row r="23" spans="3:13" ht="15.6" x14ac:dyDescent="0.3">
      <c r="C23" s="116"/>
      <c r="D23" s="117"/>
      <c r="G23" s="117"/>
      <c r="H23" s="118"/>
      <c r="J23" s="117"/>
      <c r="M23" s="119"/>
    </row>
    <row r="24" spans="3:13" ht="15.6" x14ac:dyDescent="0.3">
      <c r="C24" s="116"/>
      <c r="D24" s="117"/>
      <c r="G24" s="117"/>
      <c r="H24" s="118"/>
      <c r="J24" s="117"/>
      <c r="M24" s="119"/>
    </row>
    <row r="25" spans="3:13" ht="15.6" x14ac:dyDescent="0.3">
      <c r="C25" s="116"/>
      <c r="D25" s="117"/>
      <c r="G25" s="117"/>
      <c r="H25" s="118"/>
      <c r="J25" s="117"/>
      <c r="M25" s="119"/>
    </row>
    <row r="26" spans="3:13" ht="15.6" x14ac:dyDescent="0.3">
      <c r="C26" s="116"/>
      <c r="D26" s="117"/>
      <c r="G26" s="117"/>
      <c r="H26" s="118"/>
      <c r="J26" s="117"/>
      <c r="M26" s="119"/>
    </row>
    <row r="27" spans="3:13" ht="15.6" x14ac:dyDescent="0.3">
      <c r="C27" s="120"/>
      <c r="D27" s="121"/>
      <c r="E27" s="122"/>
      <c r="F27" s="122"/>
      <c r="G27" s="121"/>
      <c r="H27" s="123"/>
      <c r="I27" s="122"/>
      <c r="J27" s="121"/>
      <c r="K27" s="122"/>
      <c r="L27" s="122"/>
      <c r="M27" s="124"/>
    </row>
  </sheetData>
  <sheetProtection selectLockedCells="1" selectUnlockedCells="1"/>
  <mergeCells count="5">
    <mergeCell ref="C22:M22"/>
    <mergeCell ref="A8:N8"/>
    <mergeCell ref="A9:N9"/>
    <mergeCell ref="J12:K12"/>
    <mergeCell ref="L12:M12"/>
  </mergeCells>
  <phoneticPr fontId="0" type="noConversion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>
    <oddFooter>&amp;LLe parti in grigio devono essere compilate da personale IDS&amp;RPag. &amp;P/&amp;N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185"/>
  <sheetViews>
    <sheetView topLeftCell="B10" zoomScale="130" zoomScaleNormal="130" zoomScaleSheetLayoutView="80" workbookViewId="0">
      <pane ySplit="2" topLeftCell="A12" activePane="bottomLeft" state="frozen"/>
      <selection activeCell="C10" sqref="C10"/>
      <selection pane="bottomLeft" activeCell="M19" sqref="M19:N19"/>
    </sheetView>
  </sheetViews>
  <sheetFormatPr defaultColWidth="9.109375" defaultRowHeight="13.2" x14ac:dyDescent="0.25"/>
  <cols>
    <col min="1" max="1" width="5.44140625" style="186" customWidth="1"/>
    <col min="2" max="2" width="9.109375" style="186"/>
    <col min="3" max="3" width="10.88671875" style="4" customWidth="1"/>
    <col min="4" max="5" width="9.109375" style="4"/>
    <col min="6" max="6" width="10.88671875" style="4" customWidth="1"/>
    <col min="7" max="7" width="24.109375" style="4" customWidth="1"/>
    <col min="8" max="8" width="4.33203125" style="125" customWidth="1"/>
    <col min="9" max="9" width="3.44140625" style="125" customWidth="1"/>
    <col min="10" max="10" width="8.5546875" style="125" customWidth="1"/>
    <col min="11" max="11" width="9.109375" style="4"/>
    <col min="12" max="12" width="34.109375" style="4" customWidth="1"/>
    <col min="13" max="13" width="10.6640625" style="4" customWidth="1"/>
    <col min="14" max="14" width="20.6640625" style="4" customWidth="1"/>
    <col min="15" max="15" width="14.88671875" style="126" customWidth="1"/>
    <col min="16" max="16" width="26.5546875" style="125" bestFit="1" customWidth="1"/>
    <col min="17" max="16384" width="9.109375" style="4"/>
  </cols>
  <sheetData>
    <row r="1" spans="1:17" ht="24" x14ac:dyDescent="0.25">
      <c r="A1" s="125"/>
      <c r="B1" s="125"/>
      <c r="O1" s="127" t="str">
        <f>Prima_Pagina!$M$2</f>
        <v xml:space="preserve"> - Mod PRO/007/M3 Rev 4 - </v>
      </c>
    </row>
    <row r="2" spans="1:17" x14ac:dyDescent="0.25">
      <c r="A2" s="125"/>
      <c r="B2" s="125"/>
    </row>
    <row r="3" spans="1:17" ht="39.6" x14ac:dyDescent="0.25">
      <c r="A3" s="184" t="str">
        <f>Composizione!A3</f>
        <v>Norma di collaudo HW:</v>
      </c>
      <c r="D3" s="128" t="str">
        <f>IF(Prima_Pagina!$C$11&gt;0,Prima_Pagina!$C$11,"  ")</f>
        <v>DAS_055_PAIPL_MAN_V1.4.4</v>
      </c>
      <c r="K3" s="129"/>
      <c r="O3" s="130" t="str">
        <f>Prima_Pagina!$C$3</f>
        <v>Identif.: STARS_PAIPL-PRCS-OUT-NCH</v>
      </c>
    </row>
    <row r="4" spans="1:17" ht="26.4" x14ac:dyDescent="0.25">
      <c r="A4" s="125"/>
      <c r="B4" s="125"/>
      <c r="K4" s="129"/>
      <c r="O4" s="130" t="str">
        <f>Prima_Pagina!$C$4</f>
        <v>Protocol:NCH/2015/014</v>
      </c>
    </row>
    <row r="5" spans="1:17" x14ac:dyDescent="0.25">
      <c r="A5" s="125"/>
      <c r="B5" s="125"/>
      <c r="K5" s="129"/>
      <c r="O5" s="130" t="str">
        <f>Prima_Pagina!$C$5</f>
        <v>Rev. 1.4.2</v>
      </c>
    </row>
    <row r="6" spans="1:17" x14ac:dyDescent="0.25">
      <c r="A6" s="125"/>
      <c r="B6" s="125"/>
      <c r="K6" s="129"/>
    </row>
    <row r="7" spans="1:17" ht="16.2" thickBot="1" x14ac:dyDescent="0.3">
      <c r="A7" s="173"/>
      <c r="B7" s="173"/>
      <c r="C7" s="7"/>
      <c r="D7" s="7"/>
      <c r="E7" s="7"/>
      <c r="F7" s="7"/>
      <c r="G7" s="7"/>
      <c r="H7" s="173"/>
      <c r="I7" s="173"/>
      <c r="J7" s="173"/>
      <c r="K7" s="7"/>
      <c r="L7" s="7"/>
      <c r="M7" s="7"/>
      <c r="N7" s="7"/>
      <c r="O7" s="174"/>
    </row>
    <row r="8" spans="1:17" ht="16.2" thickBot="1" x14ac:dyDescent="0.3">
      <c r="A8" s="365" t="s">
        <v>9</v>
      </c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7"/>
    </row>
    <row r="9" spans="1:17" ht="15.6" x14ac:dyDescent="0.25">
      <c r="A9" s="368" t="s">
        <v>112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</row>
    <row r="10" spans="1:17" ht="15.6" x14ac:dyDescent="0.25">
      <c r="A10" s="369" t="s">
        <v>10</v>
      </c>
      <c r="B10" s="369"/>
      <c r="C10" s="269" t="s">
        <v>11</v>
      </c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</row>
    <row r="11" spans="1:17" s="126" customFormat="1" ht="27" customHeight="1" x14ac:dyDescent="0.25">
      <c r="A11" s="185" t="s">
        <v>78</v>
      </c>
      <c r="B11" s="185" t="s">
        <v>79</v>
      </c>
      <c r="C11" s="370" t="s">
        <v>80</v>
      </c>
      <c r="D11" s="370"/>
      <c r="E11" s="370"/>
      <c r="F11" s="370"/>
      <c r="G11" s="370"/>
      <c r="H11" s="309" t="s">
        <v>81</v>
      </c>
      <c r="I11" s="309"/>
      <c r="J11" s="131" t="s">
        <v>82</v>
      </c>
      <c r="K11" s="309" t="s">
        <v>83</v>
      </c>
      <c r="L11" s="309"/>
      <c r="M11" s="309" t="s">
        <v>84</v>
      </c>
      <c r="N11" s="309"/>
      <c r="O11" s="132" t="s">
        <v>85</v>
      </c>
      <c r="P11" s="132" t="s">
        <v>86</v>
      </c>
    </row>
    <row r="12" spans="1:17" ht="13.5" customHeight="1" x14ac:dyDescent="0.25">
      <c r="A12" s="177"/>
      <c r="B12" s="177"/>
      <c r="C12" s="371" t="s">
        <v>128</v>
      </c>
      <c r="D12" s="371"/>
      <c r="E12" s="371"/>
      <c r="F12" s="371"/>
      <c r="G12" s="371"/>
      <c r="H12" s="309"/>
      <c r="I12" s="309"/>
      <c r="J12" s="134"/>
      <c r="K12" s="267"/>
      <c r="L12" s="267"/>
      <c r="M12" s="267"/>
      <c r="N12" s="267"/>
      <c r="O12" s="135"/>
      <c r="P12" s="248"/>
    </row>
    <row r="13" spans="1:17" s="140" customFormat="1" ht="43.5" customHeight="1" x14ac:dyDescent="0.25">
      <c r="A13" s="177">
        <v>1</v>
      </c>
      <c r="B13" s="177" t="s">
        <v>104</v>
      </c>
      <c r="C13" s="308" t="s">
        <v>258</v>
      </c>
      <c r="D13" s="308"/>
      <c r="E13" s="308"/>
      <c r="F13" s="308"/>
      <c r="G13" s="308"/>
      <c r="H13" s="309"/>
      <c r="I13" s="309"/>
      <c r="J13" s="189"/>
      <c r="K13" s="350"/>
      <c r="L13" s="351"/>
      <c r="M13" s="350"/>
      <c r="N13" s="351"/>
      <c r="O13" s="137" t="s">
        <v>87</v>
      </c>
      <c r="P13" s="133"/>
      <c r="Q13" s="139"/>
    </row>
    <row r="14" spans="1:17" s="140" customFormat="1" ht="39" customHeight="1" x14ac:dyDescent="0.25">
      <c r="A14" s="177">
        <v>2</v>
      </c>
      <c r="B14" s="177" t="s">
        <v>104</v>
      </c>
      <c r="C14" s="314" t="s">
        <v>268</v>
      </c>
      <c r="D14" s="315"/>
      <c r="E14" s="315"/>
      <c r="F14" s="315"/>
      <c r="G14" s="316"/>
      <c r="H14" s="309"/>
      <c r="I14" s="309"/>
      <c r="J14" s="189"/>
      <c r="K14" s="350"/>
      <c r="L14" s="351"/>
      <c r="M14" s="350"/>
      <c r="N14" s="351"/>
      <c r="O14" s="137" t="s">
        <v>89</v>
      </c>
      <c r="P14" s="133"/>
      <c r="Q14" s="139"/>
    </row>
    <row r="15" spans="1:17" s="140" customFormat="1" ht="27" customHeight="1" x14ac:dyDescent="0.25">
      <c r="A15" s="177">
        <v>3</v>
      </c>
      <c r="B15" s="177" t="s">
        <v>104</v>
      </c>
      <c r="C15" s="308" t="s">
        <v>157</v>
      </c>
      <c r="D15" s="308"/>
      <c r="E15" s="308"/>
      <c r="F15" s="308"/>
      <c r="G15" s="308"/>
      <c r="H15" s="309"/>
      <c r="I15" s="309"/>
      <c r="J15" s="189"/>
      <c r="K15" s="350"/>
      <c r="L15" s="351"/>
      <c r="M15" s="350"/>
      <c r="N15" s="351"/>
      <c r="O15" s="137" t="s">
        <v>89</v>
      </c>
      <c r="P15" s="133"/>
      <c r="Q15" s="139"/>
    </row>
    <row r="16" spans="1:17" s="140" customFormat="1" ht="15" customHeight="1" x14ac:dyDescent="0.25">
      <c r="A16" s="177"/>
      <c r="B16" s="177"/>
      <c r="C16" s="321" t="s">
        <v>108</v>
      </c>
      <c r="D16" s="321"/>
      <c r="E16" s="321"/>
      <c r="F16" s="321"/>
      <c r="G16" s="321"/>
      <c r="H16" s="309"/>
      <c r="I16" s="309"/>
      <c r="J16" s="189"/>
      <c r="K16" s="352"/>
      <c r="L16" s="352"/>
      <c r="M16" s="352"/>
      <c r="N16" s="352"/>
      <c r="O16" s="193"/>
      <c r="P16" s="194"/>
      <c r="Q16" s="139"/>
    </row>
    <row r="17" spans="1:17" s="169" customFormat="1" ht="29.25" customHeight="1" x14ac:dyDescent="0.25">
      <c r="A17" s="175">
        <v>4</v>
      </c>
      <c r="B17" s="175" t="s">
        <v>104</v>
      </c>
      <c r="C17" s="311" t="s">
        <v>151</v>
      </c>
      <c r="D17" s="312"/>
      <c r="E17" s="312"/>
      <c r="F17" s="312"/>
      <c r="G17" s="313"/>
      <c r="H17" s="317"/>
      <c r="I17" s="318"/>
      <c r="J17" s="190"/>
      <c r="K17" s="325"/>
      <c r="L17" s="326"/>
      <c r="M17" s="306"/>
      <c r="N17" s="307"/>
      <c r="O17" s="171" t="s">
        <v>90</v>
      </c>
      <c r="P17" s="249"/>
      <c r="Q17"/>
    </row>
    <row r="18" spans="1:17" s="169" customFormat="1" ht="20.100000000000001" customHeight="1" x14ac:dyDescent="0.25">
      <c r="A18" s="289">
        <v>5</v>
      </c>
      <c r="B18" s="289" t="s">
        <v>104</v>
      </c>
      <c r="C18" s="353" t="s">
        <v>269</v>
      </c>
      <c r="D18" s="354"/>
      <c r="E18" s="354"/>
      <c r="F18" s="354"/>
      <c r="G18" s="355"/>
      <c r="H18" s="297"/>
      <c r="I18" s="298"/>
      <c r="J18" s="362"/>
      <c r="K18" s="345"/>
      <c r="L18" s="346"/>
      <c r="M18" s="292" t="s">
        <v>146</v>
      </c>
      <c r="N18" s="293"/>
      <c r="O18" s="294" t="s">
        <v>120</v>
      </c>
      <c r="P18" s="303"/>
      <c r="Q18"/>
    </row>
    <row r="19" spans="1:17" s="169" customFormat="1" ht="20.100000000000001" customHeight="1" x14ac:dyDescent="0.25">
      <c r="A19" s="290"/>
      <c r="B19" s="290"/>
      <c r="C19" s="356"/>
      <c r="D19" s="357"/>
      <c r="E19" s="357"/>
      <c r="F19" s="357"/>
      <c r="G19" s="358"/>
      <c r="H19" s="299"/>
      <c r="I19" s="300"/>
      <c r="J19" s="363"/>
      <c r="K19" s="345"/>
      <c r="L19" s="346"/>
      <c r="M19" s="292" t="s">
        <v>288</v>
      </c>
      <c r="N19" s="293"/>
      <c r="O19" s="295"/>
      <c r="P19" s="304"/>
      <c r="Q19"/>
    </row>
    <row r="20" spans="1:17" s="169" customFormat="1" ht="20.100000000000001" customHeight="1" x14ac:dyDescent="0.25">
      <c r="A20" s="290"/>
      <c r="B20" s="290"/>
      <c r="C20" s="356"/>
      <c r="D20" s="357"/>
      <c r="E20" s="357"/>
      <c r="F20" s="357"/>
      <c r="G20" s="358"/>
      <c r="H20" s="299"/>
      <c r="I20" s="300"/>
      <c r="J20" s="363"/>
      <c r="K20" s="345"/>
      <c r="L20" s="346"/>
      <c r="M20" s="292" t="s">
        <v>147</v>
      </c>
      <c r="N20" s="293"/>
      <c r="O20" s="295"/>
      <c r="P20" s="304"/>
      <c r="Q20"/>
    </row>
    <row r="21" spans="1:17" s="169" customFormat="1" ht="20.100000000000001" customHeight="1" x14ac:dyDescent="0.25">
      <c r="A21" s="290"/>
      <c r="B21" s="290"/>
      <c r="C21" s="356"/>
      <c r="D21" s="357"/>
      <c r="E21" s="357"/>
      <c r="F21" s="357"/>
      <c r="G21" s="358"/>
      <c r="H21" s="299"/>
      <c r="I21" s="300"/>
      <c r="J21" s="363"/>
      <c r="K21" s="345"/>
      <c r="L21" s="346"/>
      <c r="M21" s="292" t="s">
        <v>148</v>
      </c>
      <c r="N21" s="293"/>
      <c r="O21" s="295"/>
      <c r="P21" s="304"/>
      <c r="Q21"/>
    </row>
    <row r="22" spans="1:17" s="169" customFormat="1" ht="20.100000000000001" customHeight="1" x14ac:dyDescent="0.25">
      <c r="A22" s="290"/>
      <c r="B22" s="290"/>
      <c r="C22" s="356"/>
      <c r="D22" s="357"/>
      <c r="E22" s="357"/>
      <c r="F22" s="357"/>
      <c r="G22" s="358"/>
      <c r="H22" s="299"/>
      <c r="I22" s="300"/>
      <c r="J22" s="363"/>
      <c r="K22" s="345"/>
      <c r="L22" s="346"/>
      <c r="M22" s="292" t="s">
        <v>149</v>
      </c>
      <c r="N22" s="293"/>
      <c r="O22" s="295"/>
      <c r="P22" s="304"/>
      <c r="Q22"/>
    </row>
    <row r="23" spans="1:17" s="169" customFormat="1" ht="20.100000000000001" customHeight="1" x14ac:dyDescent="0.25">
      <c r="A23" s="291"/>
      <c r="B23" s="291"/>
      <c r="C23" s="359"/>
      <c r="D23" s="360"/>
      <c r="E23" s="360"/>
      <c r="F23" s="360"/>
      <c r="G23" s="361"/>
      <c r="H23" s="301"/>
      <c r="I23" s="302"/>
      <c r="J23" s="364"/>
      <c r="K23" s="345"/>
      <c r="L23" s="346"/>
      <c r="M23" s="292" t="s">
        <v>150</v>
      </c>
      <c r="N23" s="293"/>
      <c r="O23" s="296"/>
      <c r="P23" s="305"/>
      <c r="Q23"/>
    </row>
    <row r="24" spans="1:17" s="140" customFormat="1" ht="13.5" customHeight="1" x14ac:dyDescent="0.25">
      <c r="A24" s="177"/>
      <c r="B24" s="177"/>
      <c r="C24" s="321" t="s">
        <v>139</v>
      </c>
      <c r="D24" s="321"/>
      <c r="E24" s="321"/>
      <c r="F24" s="321"/>
      <c r="G24" s="321"/>
      <c r="H24" s="309"/>
      <c r="I24" s="309"/>
      <c r="J24" s="189"/>
      <c r="K24" s="350"/>
      <c r="L24" s="351"/>
      <c r="M24" s="350"/>
      <c r="N24" s="351"/>
      <c r="O24" s="195"/>
      <c r="P24" s="195"/>
      <c r="Q24" s="139"/>
    </row>
    <row r="25" spans="1:17" s="140" customFormat="1" ht="30" customHeight="1" x14ac:dyDescent="0.25">
      <c r="A25" s="177">
        <v>6</v>
      </c>
      <c r="B25" s="177" t="s">
        <v>104</v>
      </c>
      <c r="C25" s="308" t="s">
        <v>142</v>
      </c>
      <c r="D25" s="308"/>
      <c r="E25" s="308"/>
      <c r="F25" s="308"/>
      <c r="G25" s="308"/>
      <c r="H25" s="309"/>
      <c r="I25" s="309"/>
      <c r="J25" s="189"/>
      <c r="K25" s="350"/>
      <c r="L25" s="351"/>
      <c r="M25" s="350"/>
      <c r="N25" s="351"/>
      <c r="O25" s="137" t="s">
        <v>88</v>
      </c>
      <c r="P25" s="133"/>
      <c r="Q25" s="139"/>
    </row>
    <row r="26" spans="1:17" s="140" customFormat="1" ht="30" customHeight="1" x14ac:dyDescent="0.25">
      <c r="A26" s="177">
        <v>7</v>
      </c>
      <c r="B26" s="177" t="s">
        <v>104</v>
      </c>
      <c r="C26" s="308" t="s">
        <v>152</v>
      </c>
      <c r="D26" s="308"/>
      <c r="E26" s="308"/>
      <c r="F26" s="308"/>
      <c r="G26" s="308"/>
      <c r="H26" s="309"/>
      <c r="I26" s="309"/>
      <c r="J26" s="189"/>
      <c r="K26" s="350"/>
      <c r="L26" s="351"/>
      <c r="M26" s="350"/>
      <c r="N26" s="351"/>
      <c r="O26" s="137" t="s">
        <v>90</v>
      </c>
      <c r="P26" s="133" t="s">
        <v>270</v>
      </c>
      <c r="Q26" s="139"/>
    </row>
    <row r="27" spans="1:17" s="140" customFormat="1" ht="72" customHeight="1" x14ac:dyDescent="0.25">
      <c r="A27" s="177">
        <v>8</v>
      </c>
      <c r="B27" s="177" t="s">
        <v>104</v>
      </c>
      <c r="C27" s="308" t="s">
        <v>140</v>
      </c>
      <c r="D27" s="308"/>
      <c r="E27" s="308"/>
      <c r="F27" s="308"/>
      <c r="G27" s="308"/>
      <c r="H27" s="309"/>
      <c r="I27" s="309"/>
      <c r="J27" s="189"/>
      <c r="K27" s="352"/>
      <c r="L27" s="352"/>
      <c r="M27" s="352"/>
      <c r="N27" s="352"/>
      <c r="O27" s="137" t="s">
        <v>90</v>
      </c>
      <c r="P27" s="133" t="s">
        <v>271</v>
      </c>
      <c r="Q27" s="139"/>
    </row>
    <row r="28" spans="1:17" s="140" customFormat="1" ht="120.75" customHeight="1" x14ac:dyDescent="0.25">
      <c r="A28" s="177">
        <v>9</v>
      </c>
      <c r="B28" s="177" t="s">
        <v>104</v>
      </c>
      <c r="C28" s="308" t="s">
        <v>154</v>
      </c>
      <c r="D28" s="308"/>
      <c r="E28" s="308"/>
      <c r="F28" s="308"/>
      <c r="G28" s="308"/>
      <c r="H28" s="309"/>
      <c r="I28" s="309"/>
      <c r="J28" s="136"/>
      <c r="K28" s="352"/>
      <c r="L28" s="352"/>
      <c r="M28" s="352"/>
      <c r="N28" s="352"/>
      <c r="O28" s="137" t="s">
        <v>90</v>
      </c>
      <c r="P28" s="133" t="s">
        <v>91</v>
      </c>
      <c r="Q28" s="139"/>
    </row>
    <row r="29" spans="1:17" s="140" customFormat="1" ht="30" customHeight="1" x14ac:dyDescent="0.25">
      <c r="A29" s="177">
        <f>A28+1</f>
        <v>10</v>
      </c>
      <c r="B29" s="177" t="s">
        <v>104</v>
      </c>
      <c r="C29" s="347" t="s">
        <v>141</v>
      </c>
      <c r="D29" s="348"/>
      <c r="E29" s="348"/>
      <c r="F29" s="348"/>
      <c r="G29" s="349"/>
      <c r="H29" s="336" t="s">
        <v>35</v>
      </c>
      <c r="I29" s="337"/>
      <c r="J29" s="189"/>
      <c r="K29" s="350"/>
      <c r="L29" s="351"/>
      <c r="M29" s="350"/>
      <c r="N29" s="351"/>
      <c r="O29" s="137" t="s">
        <v>90</v>
      </c>
      <c r="P29" s="133" t="s">
        <v>92</v>
      </c>
      <c r="Q29" s="139"/>
    </row>
    <row r="30" spans="1:17" s="140" customFormat="1" ht="20.25" customHeight="1" x14ac:dyDescent="0.25">
      <c r="A30" s="177">
        <v>11</v>
      </c>
      <c r="B30" s="177" t="s">
        <v>104</v>
      </c>
      <c r="C30" s="314" t="s">
        <v>153</v>
      </c>
      <c r="D30" s="315"/>
      <c r="E30" s="315"/>
      <c r="F30" s="315"/>
      <c r="G30" s="316"/>
      <c r="H30" s="336"/>
      <c r="I30" s="337"/>
      <c r="J30" s="189"/>
      <c r="K30" s="343"/>
      <c r="L30" s="344"/>
      <c r="M30" s="343"/>
      <c r="N30" s="344"/>
      <c r="O30" s="172" t="s">
        <v>113</v>
      </c>
      <c r="P30" s="133"/>
      <c r="Q30" s="139"/>
    </row>
    <row r="31" spans="1:17" s="140" customFormat="1" ht="13.5" customHeight="1" x14ac:dyDescent="0.25">
      <c r="A31" s="176"/>
      <c r="B31" s="176"/>
      <c r="C31" s="321" t="s">
        <v>115</v>
      </c>
      <c r="D31" s="321"/>
      <c r="E31" s="321"/>
      <c r="F31" s="321"/>
      <c r="G31" s="321"/>
      <c r="H31" s="309"/>
      <c r="I31" s="309"/>
      <c r="J31" s="189"/>
      <c r="K31" s="319"/>
      <c r="L31" s="319"/>
      <c r="M31" s="319"/>
      <c r="N31" s="319"/>
      <c r="O31" s="141"/>
      <c r="P31" s="133"/>
      <c r="Q31" s="139"/>
    </row>
    <row r="32" spans="1:17" s="169" customFormat="1" ht="33.75" customHeight="1" x14ac:dyDescent="0.25">
      <c r="A32" s="175">
        <v>12</v>
      </c>
      <c r="B32" s="175" t="s">
        <v>104</v>
      </c>
      <c r="C32" s="311" t="s">
        <v>155</v>
      </c>
      <c r="D32" s="312"/>
      <c r="E32" s="312"/>
      <c r="F32" s="312"/>
      <c r="G32" s="313"/>
      <c r="H32" s="317"/>
      <c r="I32" s="318"/>
      <c r="J32" s="190"/>
      <c r="K32" s="325"/>
      <c r="L32" s="326"/>
      <c r="M32" s="306"/>
      <c r="N32" s="307"/>
      <c r="O32" s="171" t="s">
        <v>90</v>
      </c>
      <c r="P32" s="249"/>
      <c r="Q32"/>
    </row>
    <row r="33" spans="1:17" s="169" customFormat="1" ht="33.75" customHeight="1" x14ac:dyDescent="0.25">
      <c r="A33" s="175">
        <v>13</v>
      </c>
      <c r="B33" s="175" t="s">
        <v>104</v>
      </c>
      <c r="C33" s="311" t="s">
        <v>118</v>
      </c>
      <c r="D33" s="312"/>
      <c r="E33" s="312"/>
      <c r="F33" s="312"/>
      <c r="G33" s="313"/>
      <c r="H33" s="317"/>
      <c r="I33" s="318"/>
      <c r="J33" s="170"/>
      <c r="K33" s="325"/>
      <c r="L33" s="326"/>
      <c r="M33" s="306" t="s">
        <v>114</v>
      </c>
      <c r="N33" s="372"/>
      <c r="O33" s="171" t="s">
        <v>90</v>
      </c>
      <c r="P33" s="249"/>
      <c r="Q33"/>
    </row>
    <row r="34" spans="1:17" s="140" customFormat="1" ht="13.5" customHeight="1" x14ac:dyDescent="0.25">
      <c r="A34" s="176"/>
      <c r="B34" s="176"/>
      <c r="C34" s="321" t="s">
        <v>257</v>
      </c>
      <c r="D34" s="321"/>
      <c r="E34" s="321"/>
      <c r="F34" s="321"/>
      <c r="G34" s="321"/>
      <c r="H34" s="309"/>
      <c r="I34" s="309"/>
      <c r="J34" s="189"/>
      <c r="K34" s="319"/>
      <c r="L34" s="319"/>
      <c r="M34" s="319"/>
      <c r="N34" s="319"/>
      <c r="O34" s="141"/>
      <c r="P34" s="133"/>
      <c r="Q34" s="139"/>
    </row>
    <row r="35" spans="1:17" s="169" customFormat="1" ht="113.25" customHeight="1" x14ac:dyDescent="0.25">
      <c r="A35" s="175">
        <v>14</v>
      </c>
      <c r="B35" s="175"/>
      <c r="C35" s="311" t="s">
        <v>282</v>
      </c>
      <c r="D35" s="312"/>
      <c r="E35" s="312"/>
      <c r="F35" s="312"/>
      <c r="G35" s="313"/>
      <c r="H35" s="317"/>
      <c r="I35" s="318"/>
      <c r="J35" s="170"/>
      <c r="K35" s="325"/>
      <c r="L35" s="326"/>
      <c r="M35" s="306"/>
      <c r="N35" s="307"/>
      <c r="O35" s="171" t="s">
        <v>283</v>
      </c>
      <c r="P35" s="249"/>
      <c r="Q35"/>
    </row>
    <row r="36" spans="1:17" s="140" customFormat="1" ht="12.75" customHeight="1" x14ac:dyDescent="0.25">
      <c r="A36" s="176"/>
      <c r="B36" s="176"/>
      <c r="C36" s="321" t="s">
        <v>129</v>
      </c>
      <c r="D36" s="321"/>
      <c r="E36" s="321"/>
      <c r="F36" s="321"/>
      <c r="G36" s="321"/>
      <c r="H36" s="309"/>
      <c r="I36" s="309"/>
      <c r="J36" s="189"/>
      <c r="K36" s="319"/>
      <c r="L36" s="319"/>
      <c r="M36" s="319"/>
      <c r="N36" s="319"/>
      <c r="O36" s="193"/>
      <c r="P36" s="194"/>
      <c r="Q36" s="139"/>
    </row>
    <row r="37" spans="1:17" s="169" customFormat="1" ht="33.75" customHeight="1" x14ac:dyDescent="0.25">
      <c r="A37" s="175">
        <v>15</v>
      </c>
      <c r="B37" s="175" t="s">
        <v>104</v>
      </c>
      <c r="C37" s="311" t="s">
        <v>156</v>
      </c>
      <c r="D37" s="312"/>
      <c r="E37" s="312"/>
      <c r="F37" s="312"/>
      <c r="G37" s="313"/>
      <c r="H37" s="317"/>
      <c r="I37" s="318"/>
      <c r="J37" s="190"/>
      <c r="K37" s="325"/>
      <c r="L37" s="326"/>
      <c r="M37" s="306"/>
      <c r="N37" s="307"/>
      <c r="O37" s="171" t="s">
        <v>90</v>
      </c>
      <c r="P37" s="249"/>
      <c r="Q37"/>
    </row>
    <row r="38" spans="1:17" s="142" customFormat="1" ht="25.5" customHeight="1" x14ac:dyDescent="0.25">
      <c r="A38" s="177">
        <v>16</v>
      </c>
      <c r="B38" s="185" t="s">
        <v>104</v>
      </c>
      <c r="C38" s="308" t="s">
        <v>132</v>
      </c>
      <c r="D38" s="308"/>
      <c r="E38" s="308"/>
      <c r="F38" s="308"/>
      <c r="G38" s="308"/>
      <c r="H38" s="309"/>
      <c r="I38" s="309"/>
      <c r="J38" s="191"/>
      <c r="K38" s="310"/>
      <c r="L38" s="310"/>
      <c r="M38" s="373"/>
      <c r="N38" s="373"/>
      <c r="O38" s="171" t="s">
        <v>121</v>
      </c>
      <c r="P38" s="133"/>
      <c r="Q38" s="139"/>
    </row>
    <row r="39" spans="1:17" ht="27" customHeight="1" x14ac:dyDescent="0.25">
      <c r="A39" s="177">
        <v>17</v>
      </c>
      <c r="B39" s="177" t="s">
        <v>104</v>
      </c>
      <c r="C39" s="308" t="s">
        <v>137</v>
      </c>
      <c r="D39" s="308"/>
      <c r="E39" s="308"/>
      <c r="F39" s="308"/>
      <c r="G39" s="308"/>
      <c r="H39" s="309"/>
      <c r="I39" s="309"/>
      <c r="J39" s="192"/>
      <c r="K39" s="327"/>
      <c r="L39" s="327"/>
      <c r="M39" s="327"/>
      <c r="N39" s="327"/>
      <c r="O39" s="172" t="s">
        <v>122</v>
      </c>
      <c r="P39" s="138"/>
      <c r="Q39" s="143"/>
    </row>
    <row r="40" spans="1:17" s="140" customFormat="1" ht="13.5" customHeight="1" x14ac:dyDescent="0.25">
      <c r="A40" s="177"/>
      <c r="B40" s="177"/>
      <c r="C40" s="321" t="s">
        <v>130</v>
      </c>
      <c r="D40" s="321"/>
      <c r="E40" s="321"/>
      <c r="F40" s="321"/>
      <c r="G40" s="321"/>
      <c r="H40" s="309"/>
      <c r="I40" s="309"/>
      <c r="J40" s="189"/>
      <c r="K40" s="319"/>
      <c r="L40" s="319"/>
      <c r="M40" s="319"/>
      <c r="N40" s="319"/>
      <c r="O40" s="193"/>
      <c r="P40" s="194"/>
      <c r="Q40" s="139"/>
    </row>
    <row r="41" spans="1:17" ht="29.25" customHeight="1" x14ac:dyDescent="0.25">
      <c r="A41" s="177">
        <v>18</v>
      </c>
      <c r="B41" s="177"/>
      <c r="C41" s="308" t="s">
        <v>131</v>
      </c>
      <c r="D41" s="308"/>
      <c r="E41" s="308"/>
      <c r="F41" s="308"/>
      <c r="G41" s="308"/>
      <c r="H41" s="309"/>
      <c r="I41" s="309"/>
      <c r="J41" s="192"/>
      <c r="K41" s="320"/>
      <c r="L41" s="320"/>
      <c r="M41" s="320"/>
      <c r="N41" s="320"/>
      <c r="O41" s="171" t="s">
        <v>90</v>
      </c>
      <c r="P41" s="138"/>
      <c r="Q41" s="143"/>
    </row>
    <row r="42" spans="1:17" ht="42" customHeight="1" x14ac:dyDescent="0.25">
      <c r="A42" s="177">
        <v>19</v>
      </c>
      <c r="B42" s="177" t="s">
        <v>104</v>
      </c>
      <c r="C42" s="308" t="s">
        <v>138</v>
      </c>
      <c r="D42" s="308"/>
      <c r="E42" s="308"/>
      <c r="F42" s="308"/>
      <c r="G42" s="308"/>
      <c r="H42" s="309"/>
      <c r="I42" s="309"/>
      <c r="J42" s="134"/>
      <c r="K42" s="327"/>
      <c r="L42" s="327"/>
      <c r="M42" s="327"/>
      <c r="N42" s="327"/>
      <c r="O42" s="197" t="s">
        <v>122</v>
      </c>
      <c r="P42" s="196" t="s">
        <v>143</v>
      </c>
      <c r="Q42" s="143"/>
    </row>
    <row r="43" spans="1:17" s="140" customFormat="1" ht="13.5" customHeight="1" x14ac:dyDescent="0.25">
      <c r="A43" s="177"/>
      <c r="B43" s="177"/>
      <c r="C43" s="321" t="s">
        <v>135</v>
      </c>
      <c r="D43" s="321"/>
      <c r="E43" s="321"/>
      <c r="F43" s="321"/>
      <c r="G43" s="321"/>
      <c r="H43" s="309"/>
      <c r="I43" s="309"/>
      <c r="J43" s="189"/>
      <c r="K43" s="319"/>
      <c r="L43" s="319"/>
      <c r="M43" s="319"/>
      <c r="N43" s="319"/>
      <c r="O43" s="141"/>
      <c r="P43" s="133"/>
      <c r="Q43" s="139"/>
    </row>
    <row r="44" spans="1:17" s="169" customFormat="1" ht="60" customHeight="1" x14ac:dyDescent="0.25">
      <c r="A44" s="175">
        <v>20</v>
      </c>
      <c r="B44" s="175" t="s">
        <v>104</v>
      </c>
      <c r="C44" s="311" t="s">
        <v>136</v>
      </c>
      <c r="D44" s="312"/>
      <c r="E44" s="312"/>
      <c r="F44" s="312"/>
      <c r="G44" s="313"/>
      <c r="H44" s="317"/>
      <c r="I44" s="318"/>
      <c r="J44" s="190"/>
      <c r="K44" s="325"/>
      <c r="L44" s="326"/>
      <c r="M44" s="306"/>
      <c r="N44" s="307"/>
      <c r="O44" s="171" t="s">
        <v>90</v>
      </c>
      <c r="P44" s="249"/>
      <c r="Q44"/>
    </row>
    <row r="45" spans="1:17" s="140" customFormat="1" ht="13.5" customHeight="1" x14ac:dyDescent="0.25">
      <c r="A45" s="177"/>
      <c r="B45" s="177"/>
      <c r="C45" s="321" t="s">
        <v>133</v>
      </c>
      <c r="D45" s="321"/>
      <c r="E45" s="321"/>
      <c r="F45" s="321"/>
      <c r="G45" s="321"/>
      <c r="H45" s="309"/>
      <c r="I45" s="309"/>
      <c r="J45" s="189"/>
      <c r="K45" s="319"/>
      <c r="L45" s="319"/>
      <c r="M45" s="319"/>
      <c r="N45" s="319"/>
      <c r="O45" s="141"/>
      <c r="P45" s="133"/>
      <c r="Q45" s="139"/>
    </row>
    <row r="46" spans="1:17" s="169" customFormat="1" ht="24.75" customHeight="1" x14ac:dyDescent="0.25">
      <c r="A46" s="175">
        <v>21</v>
      </c>
      <c r="B46" s="175" t="s">
        <v>104</v>
      </c>
      <c r="C46" s="311" t="s">
        <v>144</v>
      </c>
      <c r="D46" s="312"/>
      <c r="E46" s="312"/>
      <c r="F46" s="312"/>
      <c r="G46" s="313"/>
      <c r="H46" s="317"/>
      <c r="I46" s="318"/>
      <c r="J46" s="190"/>
      <c r="K46" s="325"/>
      <c r="L46" s="326"/>
      <c r="M46" s="306"/>
      <c r="N46" s="307"/>
      <c r="O46" s="171" t="s">
        <v>90</v>
      </c>
      <c r="P46" s="249"/>
      <c r="Q46"/>
    </row>
    <row r="47" spans="1:17" s="169" customFormat="1" ht="61.5" customHeight="1" x14ac:dyDescent="0.25">
      <c r="A47" s="175">
        <v>22</v>
      </c>
      <c r="B47" s="175" t="s">
        <v>104</v>
      </c>
      <c r="C47" s="311" t="s">
        <v>158</v>
      </c>
      <c r="D47" s="312"/>
      <c r="E47" s="312"/>
      <c r="F47" s="312"/>
      <c r="G47" s="313"/>
      <c r="H47" s="317"/>
      <c r="I47" s="318"/>
      <c r="J47" s="190"/>
      <c r="K47" s="325"/>
      <c r="L47" s="326"/>
      <c r="M47" s="306"/>
      <c r="N47" s="307"/>
      <c r="O47" s="171" t="s">
        <v>90</v>
      </c>
      <c r="P47" s="249"/>
      <c r="Q47"/>
    </row>
    <row r="48" spans="1:17" s="169" customFormat="1" ht="73.5" customHeight="1" x14ac:dyDescent="0.25">
      <c r="A48" s="175">
        <v>23</v>
      </c>
      <c r="B48" s="175" t="s">
        <v>104</v>
      </c>
      <c r="C48" s="311" t="s">
        <v>159</v>
      </c>
      <c r="D48" s="312"/>
      <c r="E48" s="312"/>
      <c r="F48" s="312"/>
      <c r="G48" s="313"/>
      <c r="H48" s="317"/>
      <c r="I48" s="318"/>
      <c r="J48" s="190"/>
      <c r="K48" s="325"/>
      <c r="L48" s="326"/>
      <c r="M48" s="306"/>
      <c r="N48" s="307"/>
      <c r="O48" s="171" t="s">
        <v>90</v>
      </c>
      <c r="P48" s="249"/>
      <c r="Q48"/>
    </row>
    <row r="49" spans="1:17" s="169" customFormat="1" ht="30" customHeight="1" x14ac:dyDescent="0.25">
      <c r="A49" s="175">
        <v>24</v>
      </c>
      <c r="B49" s="175" t="s">
        <v>104</v>
      </c>
      <c r="C49" s="311" t="s">
        <v>259</v>
      </c>
      <c r="D49" s="312"/>
      <c r="E49" s="312"/>
      <c r="F49" s="312"/>
      <c r="G49" s="313"/>
      <c r="H49" s="317"/>
      <c r="I49" s="318"/>
      <c r="J49" s="170"/>
      <c r="K49" s="325"/>
      <c r="L49" s="326"/>
      <c r="M49" s="306"/>
      <c r="N49" s="307"/>
      <c r="O49" s="171" t="s">
        <v>90</v>
      </c>
      <c r="P49" s="198" t="s">
        <v>143</v>
      </c>
      <c r="Q49"/>
    </row>
    <row r="50" spans="1:17" s="140" customFormat="1" ht="13.5" customHeight="1" x14ac:dyDescent="0.25">
      <c r="A50" s="177"/>
      <c r="B50" s="177"/>
      <c r="C50" s="321" t="s">
        <v>134</v>
      </c>
      <c r="D50" s="321"/>
      <c r="E50" s="321"/>
      <c r="F50" s="321"/>
      <c r="G50" s="321"/>
      <c r="H50" s="309"/>
      <c r="I50" s="309"/>
      <c r="J50" s="189"/>
      <c r="K50" s="319"/>
      <c r="L50" s="319"/>
      <c r="M50" s="319"/>
      <c r="N50" s="319"/>
      <c r="O50" s="141"/>
      <c r="P50" s="133"/>
      <c r="Q50" s="139"/>
    </row>
    <row r="51" spans="1:17" s="169" customFormat="1" ht="120.75" customHeight="1" x14ac:dyDescent="0.25">
      <c r="A51" s="175">
        <v>25</v>
      </c>
      <c r="B51" s="175" t="s">
        <v>104</v>
      </c>
      <c r="C51" s="311" t="s">
        <v>272</v>
      </c>
      <c r="D51" s="312"/>
      <c r="E51" s="312"/>
      <c r="F51" s="312"/>
      <c r="G51" s="313"/>
      <c r="H51" s="317"/>
      <c r="I51" s="318"/>
      <c r="J51" s="190"/>
      <c r="K51" s="325"/>
      <c r="L51" s="326"/>
      <c r="M51" s="306"/>
      <c r="N51" s="307"/>
      <c r="O51" s="171" t="s">
        <v>253</v>
      </c>
      <c r="P51" s="249"/>
      <c r="Q51"/>
    </row>
    <row r="52" spans="1:17" s="169" customFormat="1" ht="60" customHeight="1" x14ac:dyDescent="0.25">
      <c r="A52" s="175">
        <v>26</v>
      </c>
      <c r="B52" s="175"/>
      <c r="C52" s="311" t="s">
        <v>249</v>
      </c>
      <c r="D52" s="312"/>
      <c r="E52" s="312"/>
      <c r="F52" s="312"/>
      <c r="G52" s="313"/>
      <c r="H52" s="317"/>
      <c r="I52" s="318"/>
      <c r="J52" s="190"/>
      <c r="K52" s="250"/>
      <c r="L52" s="251"/>
      <c r="M52" s="252"/>
      <c r="N52" s="253"/>
      <c r="O52" s="171" t="s">
        <v>254</v>
      </c>
      <c r="P52" s="249"/>
      <c r="Q52"/>
    </row>
    <row r="53" spans="1:17" s="169" customFormat="1" ht="94.5" customHeight="1" x14ac:dyDescent="0.25">
      <c r="A53" s="175">
        <v>27</v>
      </c>
      <c r="B53" s="175" t="s">
        <v>104</v>
      </c>
      <c r="C53" s="311" t="s">
        <v>263</v>
      </c>
      <c r="D53" s="312"/>
      <c r="E53" s="312"/>
      <c r="F53" s="312"/>
      <c r="G53" s="313"/>
      <c r="H53" s="317"/>
      <c r="I53" s="318"/>
      <c r="J53" s="190"/>
      <c r="K53" s="325"/>
      <c r="L53" s="326"/>
      <c r="M53" s="306"/>
      <c r="N53" s="307"/>
      <c r="O53" s="171" t="s">
        <v>255</v>
      </c>
      <c r="P53" s="249"/>
      <c r="Q53"/>
    </row>
    <row r="54" spans="1:17" s="169" customFormat="1" ht="84" customHeight="1" x14ac:dyDescent="0.25">
      <c r="A54" s="175">
        <v>28</v>
      </c>
      <c r="B54" s="175" t="s">
        <v>104</v>
      </c>
      <c r="C54" s="311" t="s">
        <v>256</v>
      </c>
      <c r="D54" s="312"/>
      <c r="E54" s="312"/>
      <c r="F54" s="312"/>
      <c r="G54" s="313"/>
      <c r="H54" s="317"/>
      <c r="I54" s="318"/>
      <c r="J54" s="170"/>
      <c r="K54" s="325"/>
      <c r="L54" s="326"/>
      <c r="M54" s="306"/>
      <c r="N54" s="307"/>
      <c r="O54" s="171" t="s">
        <v>90</v>
      </c>
      <c r="P54" s="198" t="s">
        <v>143</v>
      </c>
      <c r="Q54"/>
    </row>
    <row r="55" spans="1:17" s="140" customFormat="1" ht="13.5" customHeight="1" x14ac:dyDescent="0.25">
      <c r="A55" s="177"/>
      <c r="B55" s="177"/>
      <c r="C55" s="329" t="s">
        <v>119</v>
      </c>
      <c r="D55" s="330"/>
      <c r="E55" s="330"/>
      <c r="F55" s="330"/>
      <c r="G55" s="331"/>
      <c r="H55" s="332"/>
      <c r="I55" s="333"/>
      <c r="J55" s="189"/>
      <c r="K55" s="334"/>
      <c r="L55" s="335"/>
      <c r="M55" s="334"/>
      <c r="N55" s="335"/>
      <c r="O55" s="141"/>
      <c r="P55" s="133"/>
      <c r="Q55" s="139"/>
    </row>
    <row r="56" spans="1:17" ht="41.25" customHeight="1" x14ac:dyDescent="0.25">
      <c r="A56" s="187">
        <v>29</v>
      </c>
      <c r="B56" s="187"/>
      <c r="C56" s="314" t="s">
        <v>145</v>
      </c>
      <c r="D56" s="315"/>
      <c r="E56" s="315"/>
      <c r="F56" s="315"/>
      <c r="G56" s="316"/>
      <c r="H56" s="336"/>
      <c r="I56" s="337"/>
      <c r="J56" s="199"/>
      <c r="K56" s="338"/>
      <c r="L56" s="339"/>
      <c r="M56" s="338"/>
      <c r="N56" s="339"/>
      <c r="O56" s="183" t="s">
        <v>123</v>
      </c>
      <c r="P56" s="178"/>
      <c r="Q56" s="143"/>
    </row>
    <row r="57" spans="1:17" ht="26.4" x14ac:dyDescent="0.25">
      <c r="A57" s="187">
        <v>30</v>
      </c>
      <c r="B57" s="187"/>
      <c r="C57" s="340" t="s">
        <v>284</v>
      </c>
      <c r="D57" s="340"/>
      <c r="E57" s="340"/>
      <c r="F57" s="340"/>
      <c r="G57" s="340"/>
      <c r="H57" s="341"/>
      <c r="I57" s="341"/>
      <c r="J57" s="199"/>
      <c r="K57" s="342"/>
      <c r="L57" s="342"/>
      <c r="M57" s="342"/>
      <c r="N57" s="342"/>
      <c r="O57" s="183" t="s">
        <v>123</v>
      </c>
      <c r="P57" s="178"/>
      <c r="Q57" s="143"/>
    </row>
    <row r="58" spans="1:17" ht="42" customHeight="1" x14ac:dyDescent="0.25">
      <c r="A58" s="188">
        <v>31</v>
      </c>
      <c r="B58" s="188"/>
      <c r="C58" s="322" t="s">
        <v>281</v>
      </c>
      <c r="D58" s="322"/>
      <c r="E58" s="322"/>
      <c r="F58" s="322"/>
      <c r="G58" s="322"/>
      <c r="H58" s="323"/>
      <c r="I58" s="323"/>
      <c r="J58" s="200"/>
      <c r="K58" s="324"/>
      <c r="L58" s="324"/>
      <c r="M58" s="328"/>
      <c r="N58" s="328"/>
      <c r="O58" s="179"/>
      <c r="P58" s="180"/>
      <c r="Q58" s="143"/>
    </row>
    <row r="59" spans="1:17" ht="15" customHeight="1" x14ac:dyDescent="0.25">
      <c r="A59" s="125"/>
      <c r="B59" s="125"/>
      <c r="C59" s="142"/>
      <c r="D59" s="142"/>
      <c r="E59" s="142"/>
      <c r="F59" s="142"/>
      <c r="G59" s="142"/>
      <c r="K59" s="86"/>
      <c r="L59" s="86"/>
      <c r="M59" s="86"/>
      <c r="N59" s="86"/>
      <c r="P59" s="181"/>
      <c r="Q59" s="143"/>
    </row>
    <row r="60" spans="1:17" ht="15" customHeight="1" x14ac:dyDescent="0.25">
      <c r="A60" s="125"/>
      <c r="B60" s="125"/>
      <c r="C60" s="142"/>
      <c r="D60" s="142"/>
      <c r="E60" s="142"/>
      <c r="F60" s="142"/>
      <c r="G60" s="142"/>
      <c r="K60" s="86"/>
      <c r="L60" s="86"/>
      <c r="M60" s="86"/>
      <c r="N60" s="86"/>
      <c r="P60" s="181"/>
      <c r="Q60" s="143"/>
    </row>
    <row r="61" spans="1:17" ht="15" customHeight="1" x14ac:dyDescent="0.25">
      <c r="A61" s="125"/>
      <c r="B61" s="125"/>
      <c r="C61" s="142"/>
      <c r="D61" s="142"/>
      <c r="E61" s="142"/>
      <c r="F61" s="142"/>
      <c r="G61" s="142"/>
      <c r="K61" s="86"/>
      <c r="L61" s="86"/>
      <c r="M61" s="86"/>
      <c r="N61" s="86"/>
      <c r="P61" s="181"/>
      <c r="Q61" s="143"/>
    </row>
    <row r="62" spans="1:17" ht="15.75" customHeight="1" x14ac:dyDescent="0.25">
      <c r="A62" s="125"/>
      <c r="B62" s="125"/>
      <c r="C62" s="126"/>
      <c r="D62" s="126"/>
      <c r="E62" s="126"/>
      <c r="F62" s="126"/>
      <c r="G62" s="126"/>
    </row>
    <row r="63" spans="1:17" ht="16.5" customHeight="1" x14ac:dyDescent="0.25">
      <c r="A63" s="125"/>
      <c r="B63" s="125"/>
      <c r="C63" s="167"/>
      <c r="D63" s="167"/>
      <c r="E63" s="167"/>
      <c r="F63" s="167"/>
      <c r="G63" s="167"/>
      <c r="H63"/>
      <c r="I63"/>
    </row>
    <row r="64" spans="1:17" x14ac:dyDescent="0.25">
      <c r="A64" s="125"/>
      <c r="B64" s="125"/>
      <c r="H64"/>
      <c r="I64"/>
    </row>
    <row r="65" spans="1:2" x14ac:dyDescent="0.25">
      <c r="A65" s="125"/>
      <c r="B65" s="125"/>
    </row>
    <row r="66" spans="1:2" x14ac:dyDescent="0.25">
      <c r="A66" s="125"/>
      <c r="B66" s="125"/>
    </row>
    <row r="67" spans="1:2" x14ac:dyDescent="0.25">
      <c r="A67" s="125"/>
      <c r="B67" s="125"/>
    </row>
    <row r="68" spans="1:2" x14ac:dyDescent="0.25">
      <c r="A68" s="125"/>
      <c r="B68" s="125"/>
    </row>
    <row r="69" spans="1:2" x14ac:dyDescent="0.25">
      <c r="A69" s="125"/>
      <c r="B69" s="125"/>
    </row>
    <row r="70" spans="1:2" x14ac:dyDescent="0.25">
      <c r="A70" s="125"/>
      <c r="B70" s="125"/>
    </row>
    <row r="71" spans="1:2" x14ac:dyDescent="0.25">
      <c r="A71" s="125"/>
      <c r="B71" s="125"/>
    </row>
    <row r="72" spans="1:2" x14ac:dyDescent="0.25">
      <c r="A72" s="125"/>
      <c r="B72" s="125"/>
    </row>
    <row r="73" spans="1:2" x14ac:dyDescent="0.25">
      <c r="A73" s="125"/>
      <c r="B73" s="125"/>
    </row>
    <row r="74" spans="1:2" x14ac:dyDescent="0.25">
      <c r="A74" s="125"/>
      <c r="B74" s="125"/>
    </row>
    <row r="75" spans="1:2" x14ac:dyDescent="0.25">
      <c r="A75" s="125"/>
      <c r="B75" s="125"/>
    </row>
    <row r="76" spans="1:2" x14ac:dyDescent="0.25">
      <c r="A76" s="125"/>
      <c r="B76" s="125"/>
    </row>
    <row r="77" spans="1:2" x14ac:dyDescent="0.25">
      <c r="A77" s="125"/>
      <c r="B77" s="125"/>
    </row>
    <row r="78" spans="1:2" x14ac:dyDescent="0.25">
      <c r="A78" s="125"/>
      <c r="B78" s="125"/>
    </row>
    <row r="79" spans="1:2" x14ac:dyDescent="0.25">
      <c r="A79" s="125"/>
      <c r="B79" s="125"/>
    </row>
    <row r="80" spans="1:2" x14ac:dyDescent="0.25">
      <c r="A80" s="125"/>
      <c r="B80" s="125"/>
    </row>
    <row r="81" spans="1:2" x14ac:dyDescent="0.25">
      <c r="A81" s="125"/>
      <c r="B81" s="125"/>
    </row>
    <row r="82" spans="1:2" x14ac:dyDescent="0.25">
      <c r="A82" s="125"/>
      <c r="B82" s="125"/>
    </row>
    <row r="83" spans="1:2" x14ac:dyDescent="0.25">
      <c r="A83" s="125"/>
      <c r="B83" s="125"/>
    </row>
    <row r="84" spans="1:2" x14ac:dyDescent="0.25">
      <c r="A84" s="125"/>
      <c r="B84" s="125"/>
    </row>
    <row r="85" spans="1:2" x14ac:dyDescent="0.25">
      <c r="A85" s="125"/>
      <c r="B85" s="125"/>
    </row>
    <row r="86" spans="1:2" x14ac:dyDescent="0.25">
      <c r="A86" s="125"/>
      <c r="B86" s="125"/>
    </row>
    <row r="87" spans="1:2" x14ac:dyDescent="0.25">
      <c r="A87" s="125"/>
      <c r="B87" s="125"/>
    </row>
    <row r="88" spans="1:2" x14ac:dyDescent="0.25">
      <c r="A88" s="125"/>
      <c r="B88" s="125"/>
    </row>
    <row r="89" spans="1:2" x14ac:dyDescent="0.25">
      <c r="A89" s="125"/>
      <c r="B89" s="125"/>
    </row>
    <row r="90" spans="1:2" x14ac:dyDescent="0.25">
      <c r="A90" s="125"/>
      <c r="B90" s="125"/>
    </row>
    <row r="91" spans="1:2" x14ac:dyDescent="0.25">
      <c r="A91" s="125"/>
      <c r="B91" s="125"/>
    </row>
    <row r="92" spans="1:2" x14ac:dyDescent="0.25">
      <c r="A92" s="125"/>
      <c r="B92" s="125"/>
    </row>
    <row r="93" spans="1:2" x14ac:dyDescent="0.25">
      <c r="A93" s="125"/>
      <c r="B93" s="125"/>
    </row>
    <row r="94" spans="1:2" x14ac:dyDescent="0.25">
      <c r="A94" s="125"/>
      <c r="B94" s="125"/>
    </row>
    <row r="95" spans="1:2" x14ac:dyDescent="0.25">
      <c r="A95" s="125"/>
      <c r="B95" s="125"/>
    </row>
    <row r="96" spans="1:2" x14ac:dyDescent="0.25">
      <c r="A96" s="125"/>
      <c r="B96" s="125"/>
    </row>
    <row r="97" spans="1:2" x14ac:dyDescent="0.25">
      <c r="A97" s="125"/>
      <c r="B97" s="125"/>
    </row>
    <row r="98" spans="1:2" x14ac:dyDescent="0.25">
      <c r="A98" s="125"/>
      <c r="B98" s="125"/>
    </row>
    <row r="99" spans="1:2" x14ac:dyDescent="0.25">
      <c r="A99" s="125"/>
      <c r="B99" s="125"/>
    </row>
    <row r="100" spans="1:2" x14ac:dyDescent="0.25">
      <c r="A100" s="125"/>
      <c r="B100" s="125"/>
    </row>
    <row r="101" spans="1:2" x14ac:dyDescent="0.25">
      <c r="A101" s="125"/>
      <c r="B101" s="125"/>
    </row>
    <row r="102" spans="1:2" x14ac:dyDescent="0.25">
      <c r="A102" s="125"/>
      <c r="B102" s="125"/>
    </row>
    <row r="103" spans="1:2" x14ac:dyDescent="0.25">
      <c r="A103" s="125"/>
      <c r="B103" s="125"/>
    </row>
    <row r="104" spans="1:2" x14ac:dyDescent="0.25">
      <c r="A104" s="125"/>
      <c r="B104" s="125"/>
    </row>
    <row r="105" spans="1:2" x14ac:dyDescent="0.25">
      <c r="A105" s="125"/>
      <c r="B105" s="125"/>
    </row>
    <row r="106" spans="1:2" x14ac:dyDescent="0.25">
      <c r="A106" s="125"/>
      <c r="B106" s="125"/>
    </row>
    <row r="107" spans="1:2" x14ac:dyDescent="0.25">
      <c r="A107" s="125"/>
      <c r="B107" s="125"/>
    </row>
    <row r="108" spans="1:2" x14ac:dyDescent="0.25">
      <c r="A108" s="125"/>
      <c r="B108" s="125"/>
    </row>
    <row r="109" spans="1:2" x14ac:dyDescent="0.25">
      <c r="A109" s="125"/>
      <c r="B109" s="125"/>
    </row>
    <row r="110" spans="1:2" x14ac:dyDescent="0.25">
      <c r="A110" s="125"/>
      <c r="B110" s="125"/>
    </row>
    <row r="111" spans="1:2" x14ac:dyDescent="0.25">
      <c r="A111" s="125"/>
      <c r="B111" s="125"/>
    </row>
    <row r="112" spans="1:2" x14ac:dyDescent="0.25">
      <c r="A112" s="125"/>
      <c r="B112" s="125"/>
    </row>
    <row r="113" spans="1:2" x14ac:dyDescent="0.25">
      <c r="A113" s="125"/>
      <c r="B113" s="125"/>
    </row>
    <row r="114" spans="1:2" x14ac:dyDescent="0.25">
      <c r="A114" s="125"/>
      <c r="B114" s="125"/>
    </row>
    <row r="115" spans="1:2" x14ac:dyDescent="0.25">
      <c r="A115" s="125"/>
      <c r="B115" s="125"/>
    </row>
    <row r="116" spans="1:2" x14ac:dyDescent="0.25">
      <c r="A116" s="125"/>
      <c r="B116" s="125"/>
    </row>
    <row r="117" spans="1:2" x14ac:dyDescent="0.25">
      <c r="A117" s="125"/>
      <c r="B117" s="125"/>
    </row>
    <row r="118" spans="1:2" x14ac:dyDescent="0.25">
      <c r="A118" s="125"/>
      <c r="B118" s="125"/>
    </row>
    <row r="119" spans="1:2" x14ac:dyDescent="0.25">
      <c r="A119" s="125"/>
      <c r="B119" s="125"/>
    </row>
    <row r="120" spans="1:2" x14ac:dyDescent="0.25">
      <c r="A120" s="125"/>
      <c r="B120" s="125"/>
    </row>
    <row r="121" spans="1:2" x14ac:dyDescent="0.25">
      <c r="A121" s="125"/>
      <c r="B121" s="125"/>
    </row>
    <row r="122" spans="1:2" x14ac:dyDescent="0.25">
      <c r="A122" s="125"/>
      <c r="B122" s="125"/>
    </row>
    <row r="123" spans="1:2" x14ac:dyDescent="0.25">
      <c r="A123" s="125"/>
      <c r="B123" s="125"/>
    </row>
    <row r="124" spans="1:2" x14ac:dyDescent="0.25">
      <c r="A124" s="125"/>
      <c r="B124" s="125"/>
    </row>
    <row r="125" spans="1:2" x14ac:dyDescent="0.25">
      <c r="A125" s="125"/>
      <c r="B125" s="125"/>
    </row>
    <row r="126" spans="1:2" x14ac:dyDescent="0.25">
      <c r="A126" s="125"/>
      <c r="B126" s="125"/>
    </row>
    <row r="127" spans="1:2" x14ac:dyDescent="0.25">
      <c r="A127" s="125"/>
      <c r="B127" s="125"/>
    </row>
    <row r="128" spans="1:2" x14ac:dyDescent="0.25">
      <c r="A128" s="125"/>
      <c r="B128" s="125"/>
    </row>
    <row r="129" spans="1:2" x14ac:dyDescent="0.25">
      <c r="A129" s="125"/>
      <c r="B129" s="125"/>
    </row>
    <row r="130" spans="1:2" x14ac:dyDescent="0.25">
      <c r="A130" s="125"/>
      <c r="B130" s="125"/>
    </row>
    <row r="131" spans="1:2" x14ac:dyDescent="0.25">
      <c r="A131" s="125"/>
      <c r="B131" s="125"/>
    </row>
    <row r="132" spans="1:2" x14ac:dyDescent="0.25">
      <c r="A132" s="125"/>
      <c r="B132" s="125"/>
    </row>
    <row r="133" spans="1:2" x14ac:dyDescent="0.25">
      <c r="A133" s="125"/>
      <c r="B133" s="125"/>
    </row>
    <row r="134" spans="1:2" x14ac:dyDescent="0.25">
      <c r="A134" s="125"/>
      <c r="B134" s="125"/>
    </row>
    <row r="135" spans="1:2" x14ac:dyDescent="0.25">
      <c r="A135" s="125"/>
      <c r="B135" s="125"/>
    </row>
    <row r="136" spans="1:2" x14ac:dyDescent="0.25">
      <c r="A136" s="125"/>
      <c r="B136" s="125"/>
    </row>
    <row r="137" spans="1:2" x14ac:dyDescent="0.25">
      <c r="A137" s="125"/>
      <c r="B137" s="125"/>
    </row>
    <row r="138" spans="1:2" x14ac:dyDescent="0.25">
      <c r="A138" s="125"/>
      <c r="B138" s="125"/>
    </row>
    <row r="139" spans="1:2" x14ac:dyDescent="0.25">
      <c r="A139" s="125"/>
      <c r="B139" s="125"/>
    </row>
    <row r="140" spans="1:2" x14ac:dyDescent="0.25">
      <c r="A140" s="125"/>
      <c r="B140" s="125"/>
    </row>
    <row r="141" spans="1:2" x14ac:dyDescent="0.25">
      <c r="A141" s="125"/>
      <c r="B141" s="125"/>
    </row>
    <row r="142" spans="1:2" x14ac:dyDescent="0.25">
      <c r="A142" s="125"/>
      <c r="B142" s="125"/>
    </row>
    <row r="143" spans="1:2" x14ac:dyDescent="0.25">
      <c r="A143" s="125"/>
      <c r="B143" s="125"/>
    </row>
    <row r="144" spans="1:2" x14ac:dyDescent="0.25">
      <c r="A144" s="125"/>
      <c r="B144" s="125"/>
    </row>
    <row r="145" spans="1:2" x14ac:dyDescent="0.25">
      <c r="A145" s="125"/>
      <c r="B145" s="125"/>
    </row>
    <row r="146" spans="1:2" x14ac:dyDescent="0.25">
      <c r="A146" s="125"/>
      <c r="B146" s="125"/>
    </row>
    <row r="147" spans="1:2" x14ac:dyDescent="0.25">
      <c r="A147" s="125"/>
      <c r="B147" s="125"/>
    </row>
    <row r="148" spans="1:2" x14ac:dyDescent="0.25">
      <c r="A148" s="125"/>
      <c r="B148" s="125"/>
    </row>
    <row r="149" spans="1:2" x14ac:dyDescent="0.25">
      <c r="A149" s="125"/>
      <c r="B149" s="125"/>
    </row>
    <row r="150" spans="1:2" x14ac:dyDescent="0.25">
      <c r="A150" s="125"/>
      <c r="B150" s="125"/>
    </row>
    <row r="151" spans="1:2" x14ac:dyDescent="0.25">
      <c r="A151" s="125"/>
      <c r="B151" s="125"/>
    </row>
    <row r="152" spans="1:2" x14ac:dyDescent="0.25">
      <c r="A152" s="125"/>
      <c r="B152" s="125"/>
    </row>
    <row r="153" spans="1:2" x14ac:dyDescent="0.25">
      <c r="A153" s="125"/>
      <c r="B153" s="125"/>
    </row>
    <row r="154" spans="1:2" x14ac:dyDescent="0.25">
      <c r="A154" s="125"/>
      <c r="B154" s="125"/>
    </row>
    <row r="155" spans="1:2" x14ac:dyDescent="0.25">
      <c r="A155" s="125"/>
      <c r="B155" s="125"/>
    </row>
    <row r="156" spans="1:2" x14ac:dyDescent="0.25">
      <c r="A156" s="125"/>
      <c r="B156" s="125"/>
    </row>
    <row r="157" spans="1:2" x14ac:dyDescent="0.25">
      <c r="A157" s="125"/>
      <c r="B157" s="125"/>
    </row>
    <row r="158" spans="1:2" x14ac:dyDescent="0.25">
      <c r="A158" s="125"/>
      <c r="B158" s="125"/>
    </row>
    <row r="159" spans="1:2" x14ac:dyDescent="0.25">
      <c r="A159" s="125"/>
      <c r="B159" s="125"/>
    </row>
    <row r="160" spans="1:2" x14ac:dyDescent="0.25">
      <c r="A160" s="125"/>
      <c r="B160" s="125"/>
    </row>
    <row r="161" spans="1:2" x14ac:dyDescent="0.25">
      <c r="A161" s="125"/>
      <c r="B161" s="125"/>
    </row>
    <row r="162" spans="1:2" x14ac:dyDescent="0.25">
      <c r="A162" s="125"/>
      <c r="B162" s="125"/>
    </row>
    <row r="163" spans="1:2" x14ac:dyDescent="0.25">
      <c r="A163" s="125"/>
      <c r="B163" s="125"/>
    </row>
    <row r="164" spans="1:2" x14ac:dyDescent="0.25">
      <c r="A164" s="125"/>
      <c r="B164" s="125"/>
    </row>
    <row r="165" spans="1:2" x14ac:dyDescent="0.25">
      <c r="A165" s="125"/>
      <c r="B165" s="125"/>
    </row>
    <row r="166" spans="1:2" x14ac:dyDescent="0.25">
      <c r="A166" s="125"/>
      <c r="B166" s="125"/>
    </row>
    <row r="167" spans="1:2" x14ac:dyDescent="0.25">
      <c r="A167" s="125"/>
      <c r="B167" s="125"/>
    </row>
    <row r="168" spans="1:2" x14ac:dyDescent="0.25">
      <c r="A168" s="125"/>
      <c r="B168" s="125"/>
    </row>
    <row r="169" spans="1:2" x14ac:dyDescent="0.25">
      <c r="A169" s="125"/>
      <c r="B169" s="125"/>
    </row>
    <row r="170" spans="1:2" x14ac:dyDescent="0.25">
      <c r="A170" s="125"/>
      <c r="B170" s="125"/>
    </row>
    <row r="171" spans="1:2" x14ac:dyDescent="0.25">
      <c r="A171" s="125"/>
      <c r="B171" s="125"/>
    </row>
    <row r="172" spans="1:2" x14ac:dyDescent="0.25">
      <c r="A172" s="125"/>
      <c r="B172" s="125"/>
    </row>
    <row r="173" spans="1:2" x14ac:dyDescent="0.25">
      <c r="A173" s="125"/>
      <c r="B173" s="125"/>
    </row>
    <row r="174" spans="1:2" x14ac:dyDescent="0.25">
      <c r="A174" s="125"/>
      <c r="B174" s="125"/>
    </row>
    <row r="175" spans="1:2" x14ac:dyDescent="0.25">
      <c r="A175" s="125"/>
      <c r="B175" s="125"/>
    </row>
    <row r="176" spans="1:2" x14ac:dyDescent="0.25">
      <c r="A176" s="125"/>
      <c r="B176" s="125"/>
    </row>
    <row r="177" spans="1:2" x14ac:dyDescent="0.25">
      <c r="A177" s="125"/>
      <c r="B177" s="125"/>
    </row>
    <row r="178" spans="1:2" x14ac:dyDescent="0.25">
      <c r="A178" s="125"/>
      <c r="B178" s="125"/>
    </row>
    <row r="179" spans="1:2" x14ac:dyDescent="0.25">
      <c r="A179" s="125"/>
      <c r="B179" s="125"/>
    </row>
    <row r="180" spans="1:2" x14ac:dyDescent="0.25">
      <c r="A180" s="125"/>
      <c r="B180" s="125"/>
    </row>
    <row r="181" spans="1:2" x14ac:dyDescent="0.25">
      <c r="A181" s="125"/>
      <c r="B181" s="125"/>
    </row>
    <row r="182" spans="1:2" x14ac:dyDescent="0.25">
      <c r="A182" s="125"/>
      <c r="B182" s="125"/>
    </row>
    <row r="183" spans="1:2" x14ac:dyDescent="0.25">
      <c r="A183" s="125"/>
      <c r="B183" s="125"/>
    </row>
    <row r="184" spans="1:2" x14ac:dyDescent="0.25">
      <c r="A184" s="125"/>
      <c r="B184" s="125"/>
    </row>
    <row r="185" spans="1:2" x14ac:dyDescent="0.25">
      <c r="A185" s="125"/>
      <c r="B185" s="125"/>
    </row>
  </sheetData>
  <sheetProtection selectLockedCells="1" selectUnlockedCells="1"/>
  <mergeCells count="189">
    <mergeCell ref="H49:I49"/>
    <mergeCell ref="M49:N49"/>
    <mergeCell ref="K44:L44"/>
    <mergeCell ref="M44:N44"/>
    <mergeCell ref="H41:I41"/>
    <mergeCell ref="C34:G34"/>
    <mergeCell ref="H34:I34"/>
    <mergeCell ref="K34:L34"/>
    <mergeCell ref="M34:N34"/>
    <mergeCell ref="C35:G35"/>
    <mergeCell ref="H35:I35"/>
    <mergeCell ref="K35:L35"/>
    <mergeCell ref="M35:N35"/>
    <mergeCell ref="M39:N39"/>
    <mergeCell ref="M38:N38"/>
    <mergeCell ref="H36:I36"/>
    <mergeCell ref="K36:L36"/>
    <mergeCell ref="M36:N36"/>
    <mergeCell ref="K42:L42"/>
    <mergeCell ref="M42:N42"/>
    <mergeCell ref="C46:G46"/>
    <mergeCell ref="H46:I46"/>
    <mergeCell ref="K46:L46"/>
    <mergeCell ref="M46:N46"/>
    <mergeCell ref="K13:L13"/>
    <mergeCell ref="M13:N13"/>
    <mergeCell ref="C33:G33"/>
    <mergeCell ref="C31:G31"/>
    <mergeCell ref="H31:I31"/>
    <mergeCell ref="K31:L31"/>
    <mergeCell ref="M31:N31"/>
    <mergeCell ref="H32:I32"/>
    <mergeCell ref="K32:L32"/>
    <mergeCell ref="M32:N32"/>
    <mergeCell ref="H30:I30"/>
    <mergeCell ref="M15:N15"/>
    <mergeCell ref="C13:G13"/>
    <mergeCell ref="H13:I13"/>
    <mergeCell ref="C27:G27"/>
    <mergeCell ref="M25:N25"/>
    <mergeCell ref="C17:G17"/>
    <mergeCell ref="M14:N14"/>
    <mergeCell ref="C14:G14"/>
    <mergeCell ref="H14:I14"/>
    <mergeCell ref="K14:L14"/>
    <mergeCell ref="K24:L24"/>
    <mergeCell ref="M24:N24"/>
    <mergeCell ref="C24:G24"/>
    <mergeCell ref="H45:I45"/>
    <mergeCell ref="K45:L45"/>
    <mergeCell ref="M48:N48"/>
    <mergeCell ref="C45:G45"/>
    <mergeCell ref="M33:N33"/>
    <mergeCell ref="C36:G36"/>
    <mergeCell ref="H37:I37"/>
    <mergeCell ref="K37:L37"/>
    <mergeCell ref="C15:G15"/>
    <mergeCell ref="H15:I15"/>
    <mergeCell ref="K15:L15"/>
    <mergeCell ref="K16:L16"/>
    <mergeCell ref="M16:N16"/>
    <mergeCell ref="C26:G26"/>
    <mergeCell ref="H26:I26"/>
    <mergeCell ref="K26:L26"/>
    <mergeCell ref="M26:N26"/>
    <mergeCell ref="H25:I25"/>
    <mergeCell ref="M23:N23"/>
    <mergeCell ref="H27:I27"/>
    <mergeCell ref="K27:L27"/>
    <mergeCell ref="K25:L25"/>
    <mergeCell ref="C25:G25"/>
    <mergeCell ref="H24:I24"/>
    <mergeCell ref="A8:P8"/>
    <mergeCell ref="A9:P9"/>
    <mergeCell ref="A10:B10"/>
    <mergeCell ref="C10:P10"/>
    <mergeCell ref="C11:G11"/>
    <mergeCell ref="H11:I11"/>
    <mergeCell ref="K11:L11"/>
    <mergeCell ref="M11:N11"/>
    <mergeCell ref="C12:G12"/>
    <mergeCell ref="H12:I12"/>
    <mergeCell ref="K12:L12"/>
    <mergeCell ref="M12:N12"/>
    <mergeCell ref="K30:L30"/>
    <mergeCell ref="M30:N30"/>
    <mergeCell ref="K23:L23"/>
    <mergeCell ref="K17:L17"/>
    <mergeCell ref="M17:N17"/>
    <mergeCell ref="C16:G16"/>
    <mergeCell ref="H16:I16"/>
    <mergeCell ref="C29:G29"/>
    <mergeCell ref="H29:I29"/>
    <mergeCell ref="K29:L29"/>
    <mergeCell ref="M29:N29"/>
    <mergeCell ref="C28:G28"/>
    <mergeCell ref="H28:I28"/>
    <mergeCell ref="K28:L28"/>
    <mergeCell ref="M28:N28"/>
    <mergeCell ref="H17:I17"/>
    <mergeCell ref="C18:G23"/>
    <mergeCell ref="J18:J23"/>
    <mergeCell ref="K18:L18"/>
    <mergeCell ref="K19:L19"/>
    <mergeCell ref="K20:L20"/>
    <mergeCell ref="K21:L21"/>
    <mergeCell ref="K22:L22"/>
    <mergeCell ref="M27:N27"/>
    <mergeCell ref="C40:G40"/>
    <mergeCell ref="H40:I40"/>
    <mergeCell ref="K53:L53"/>
    <mergeCell ref="H53:I53"/>
    <mergeCell ref="H47:I47"/>
    <mergeCell ref="K47:L47"/>
    <mergeCell ref="M47:N47"/>
    <mergeCell ref="C48:G48"/>
    <mergeCell ref="H48:I48"/>
    <mergeCell ref="C51:G51"/>
    <mergeCell ref="K48:L48"/>
    <mergeCell ref="C52:G52"/>
    <mergeCell ref="H52:I52"/>
    <mergeCell ref="C53:G53"/>
    <mergeCell ref="H51:I51"/>
    <mergeCell ref="K51:L51"/>
    <mergeCell ref="M51:N51"/>
    <mergeCell ref="K41:L41"/>
    <mergeCell ref="C50:G50"/>
    <mergeCell ref="H50:I50"/>
    <mergeCell ref="K50:L50"/>
    <mergeCell ref="M50:N50"/>
    <mergeCell ref="M45:N45"/>
    <mergeCell ref="C47:G47"/>
    <mergeCell ref="C58:G58"/>
    <mergeCell ref="H58:I58"/>
    <mergeCell ref="K58:L58"/>
    <mergeCell ref="K40:L40"/>
    <mergeCell ref="K49:L49"/>
    <mergeCell ref="K33:L33"/>
    <mergeCell ref="K39:L39"/>
    <mergeCell ref="M58:N58"/>
    <mergeCell ref="C55:G55"/>
    <mergeCell ref="H55:I55"/>
    <mergeCell ref="K55:L55"/>
    <mergeCell ref="M55:N55"/>
    <mergeCell ref="H54:I54"/>
    <mergeCell ref="C56:G56"/>
    <mergeCell ref="H56:I56"/>
    <mergeCell ref="K56:L56"/>
    <mergeCell ref="M56:N56"/>
    <mergeCell ref="K54:L54"/>
    <mergeCell ref="M54:N54"/>
    <mergeCell ref="C57:G57"/>
    <mergeCell ref="H57:I57"/>
    <mergeCell ref="K57:L57"/>
    <mergeCell ref="M57:N57"/>
    <mergeCell ref="C54:G54"/>
    <mergeCell ref="P18:P23"/>
    <mergeCell ref="M37:N37"/>
    <mergeCell ref="C38:G38"/>
    <mergeCell ref="H38:I38"/>
    <mergeCell ref="K38:L38"/>
    <mergeCell ref="C37:G37"/>
    <mergeCell ref="M53:N53"/>
    <mergeCell ref="C49:G49"/>
    <mergeCell ref="C30:G30"/>
    <mergeCell ref="C42:G42"/>
    <mergeCell ref="H42:I42"/>
    <mergeCell ref="C41:G41"/>
    <mergeCell ref="C39:G39"/>
    <mergeCell ref="H39:I39"/>
    <mergeCell ref="C32:G32"/>
    <mergeCell ref="H33:I33"/>
    <mergeCell ref="M40:N40"/>
    <mergeCell ref="M41:N41"/>
    <mergeCell ref="C44:G44"/>
    <mergeCell ref="H44:I44"/>
    <mergeCell ref="C43:G43"/>
    <mergeCell ref="H43:I43"/>
    <mergeCell ref="K43:L43"/>
    <mergeCell ref="M43:N43"/>
    <mergeCell ref="B18:B23"/>
    <mergeCell ref="A18:A23"/>
    <mergeCell ref="M18:N18"/>
    <mergeCell ref="M19:N19"/>
    <mergeCell ref="M20:N20"/>
    <mergeCell ref="M21:N21"/>
    <mergeCell ref="M22:N22"/>
    <mergeCell ref="O18:O23"/>
    <mergeCell ref="H18:I23"/>
  </mergeCells>
  <phoneticPr fontId="0" type="noConversion"/>
  <conditionalFormatting sqref="J13:J58">
    <cfRule type="cellIs" dxfId="9" priority="1" operator="equal">
      <formula>"FAIL"</formula>
    </cfRule>
    <cfRule type="cellIs" dxfId="8" priority="2" operator="equal">
      <formula>"PASS"</formula>
    </cfRule>
  </conditionalFormatting>
  <hyperlinks>
    <hyperlink ref="P42" location="TEST_MAN_CIR_REPORT!A1" display="TEST_MAN_CIR_REPORT!A1" xr:uid="{00000000-0004-0000-0300-000000000000}"/>
    <hyperlink ref="P49" location="LNA_TEST_REPORT!A1" display="Pagina dei risultati" xr:uid="{00000000-0004-0000-0300-000001000000}"/>
    <hyperlink ref="P54" location="PA_TEST_REPORT!A1" display="Pagina dei risultati" xr:uid="{00000000-0004-0000-0300-000002000000}"/>
  </hyperlinks>
  <pageMargins left="0.62986111111111109" right="0.78749999999999998" top="0.70972222222222225" bottom="0.98402777777777772" header="0.51180555555555551" footer="0.51180555555555551"/>
  <pageSetup paperSize="8" firstPageNumber="0" fitToHeight="0" orientation="landscape" horizontalDpi="300" verticalDpi="300" r:id="rId1"/>
  <headerFooter alignWithMargins="0">
    <oddFooter>&amp;RPag.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zoomScale="75" zoomScaleNormal="75" workbookViewId="0">
      <selection activeCell="S50" sqref="S50"/>
    </sheetView>
  </sheetViews>
  <sheetFormatPr defaultColWidth="9.109375" defaultRowHeight="13.2" x14ac:dyDescent="0.25"/>
  <cols>
    <col min="1" max="1" width="6.88671875" style="51" customWidth="1"/>
    <col min="2" max="2" width="9.109375" style="51"/>
    <col min="3" max="3" width="10.88671875" style="51" customWidth="1"/>
    <col min="4" max="5" width="9.109375" style="51"/>
    <col min="6" max="6" width="10.88671875" style="51" customWidth="1"/>
    <col min="7" max="7" width="12.6640625" style="51" customWidth="1"/>
    <col min="8" max="8" width="4.33203125" style="51" customWidth="1"/>
    <col min="9" max="9" width="3.44140625" style="51" customWidth="1"/>
    <col min="10" max="10" width="9.109375" style="51"/>
    <col min="11" max="11" width="5.5546875" style="51" customWidth="1"/>
    <col min="12" max="12" width="9.109375" style="51"/>
    <col min="13" max="13" width="5.5546875" style="51" customWidth="1"/>
    <col min="14" max="14" width="11.5546875" style="51" customWidth="1"/>
    <col min="15" max="15" width="12.33203125" style="51" customWidth="1"/>
    <col min="16" max="16384" width="9.109375" style="51"/>
  </cols>
  <sheetData>
    <row r="1" spans="1:15" x14ac:dyDescent="0.25">
      <c r="J1" s="52" t="str">
        <f>Prima_Pagina!$M$2</f>
        <v xml:space="preserve"> - Mod PRO/007/M3 Rev 4 - </v>
      </c>
    </row>
    <row r="3" spans="1:15" ht="13.8" x14ac:dyDescent="0.3">
      <c r="A3" s="53" t="s">
        <v>54</v>
      </c>
      <c r="D3" s="54" t="str">
        <f>IF(Prima_Pagina!$C$11&gt;0,Prima_Pagina!$C$11,"  ")</f>
        <v>DAS_055_PAIPL_MAN_V1.4.4</v>
      </c>
      <c r="J3" s="53" t="str">
        <f>Prima_Pagina!$C$3</f>
        <v>Identif.: STARS_PAIPL-PRCS-OUT-NCH</v>
      </c>
    </row>
    <row r="4" spans="1:15" ht="13.8" x14ac:dyDescent="0.3">
      <c r="A4" s="53"/>
      <c r="D4" s="54"/>
      <c r="J4" s="53" t="str">
        <f>Prima_Pagina!$C$4</f>
        <v>Protocol:NCH/2015/014</v>
      </c>
    </row>
    <row r="5" spans="1:15" x14ac:dyDescent="0.25">
      <c r="J5" s="53" t="str">
        <f>Prima_Pagina!$C$5</f>
        <v>Rev. 1.4.2</v>
      </c>
    </row>
    <row r="7" spans="1:15" s="86" customFormat="1" ht="24.75" customHeight="1" x14ac:dyDescent="0.25">
      <c r="C7" s="51"/>
      <c r="D7" s="4"/>
      <c r="E7" s="51"/>
      <c r="F7" s="51"/>
      <c r="G7" s="144" t="s">
        <v>95</v>
      </c>
      <c r="H7" s="4"/>
      <c r="J7" s="4"/>
      <c r="L7" s="4"/>
    </row>
    <row r="8" spans="1:15" x14ac:dyDescent="0.25">
      <c r="A8" s="73" t="s">
        <v>96</v>
      </c>
      <c r="B8" s="145"/>
      <c r="C8" s="145"/>
      <c r="D8" s="145" t="s">
        <v>97</v>
      </c>
      <c r="E8" s="145"/>
      <c r="F8" s="145"/>
      <c r="G8" s="145"/>
      <c r="H8" s="146"/>
      <c r="I8" s="145"/>
      <c r="J8" s="145"/>
      <c r="K8" s="145"/>
      <c r="L8" s="145" t="s">
        <v>98</v>
      </c>
      <c r="M8" s="145"/>
      <c r="N8" s="145"/>
      <c r="O8" s="147"/>
    </row>
    <row r="9" spans="1:15" x14ac:dyDescent="0.25">
      <c r="A9" s="148"/>
      <c r="H9" s="149"/>
      <c r="O9" s="150"/>
    </row>
    <row r="10" spans="1:15" x14ac:dyDescent="0.25">
      <c r="A10" s="148"/>
      <c r="H10" s="149"/>
      <c r="O10" s="150"/>
    </row>
    <row r="11" spans="1:15" x14ac:dyDescent="0.25">
      <c r="A11" s="148"/>
      <c r="H11" s="149"/>
      <c r="O11" s="150"/>
    </row>
    <row r="12" spans="1:15" x14ac:dyDescent="0.25">
      <c r="A12" s="148"/>
      <c r="H12" s="149"/>
      <c r="O12" s="150"/>
    </row>
    <row r="13" spans="1:15" x14ac:dyDescent="0.25">
      <c r="A13" s="148"/>
      <c r="H13" s="149"/>
      <c r="O13" s="150"/>
    </row>
    <row r="14" spans="1:15" x14ac:dyDescent="0.25">
      <c r="A14" s="148"/>
      <c r="H14" s="149"/>
      <c r="O14" s="150"/>
    </row>
    <row r="15" spans="1:15" x14ac:dyDescent="0.25">
      <c r="A15" s="148"/>
      <c r="H15" s="149"/>
      <c r="O15" s="150"/>
    </row>
    <row r="16" spans="1:15" x14ac:dyDescent="0.25">
      <c r="A16" s="148"/>
      <c r="H16" s="149"/>
      <c r="O16" s="150"/>
    </row>
    <row r="17" spans="1:15" x14ac:dyDescent="0.25">
      <c r="A17" s="148"/>
      <c r="H17" s="149"/>
      <c r="O17" s="150"/>
    </row>
    <row r="18" spans="1:15" x14ac:dyDescent="0.25">
      <c r="A18" s="148"/>
      <c r="H18" s="149"/>
      <c r="O18" s="150"/>
    </row>
    <row r="19" spans="1:15" x14ac:dyDescent="0.25">
      <c r="A19" s="148"/>
      <c r="H19" s="149"/>
      <c r="O19" s="150"/>
    </row>
    <row r="20" spans="1:15" x14ac:dyDescent="0.25">
      <c r="A20" s="148"/>
      <c r="H20" s="149"/>
      <c r="O20" s="150"/>
    </row>
    <row r="21" spans="1:15" x14ac:dyDescent="0.25">
      <c r="A21" s="148"/>
      <c r="H21" s="149"/>
      <c r="O21" s="150"/>
    </row>
    <row r="22" spans="1:15" x14ac:dyDescent="0.25">
      <c r="A22" s="148"/>
      <c r="H22" s="149"/>
      <c r="O22" s="150"/>
    </row>
    <row r="23" spans="1:15" x14ac:dyDescent="0.25">
      <c r="A23" s="148"/>
      <c r="H23" s="149"/>
      <c r="O23" s="150"/>
    </row>
    <row r="24" spans="1:15" x14ac:dyDescent="0.25">
      <c r="A24" s="148"/>
      <c r="H24" s="149"/>
      <c r="O24" s="150"/>
    </row>
    <row r="25" spans="1:15" x14ac:dyDescent="0.25">
      <c r="A25" s="148"/>
      <c r="H25" s="149"/>
      <c r="O25" s="150"/>
    </row>
    <row r="26" spans="1:15" x14ac:dyDescent="0.25">
      <c r="A26" s="148"/>
      <c r="H26" s="149"/>
      <c r="O26" s="150"/>
    </row>
    <row r="27" spans="1:15" x14ac:dyDescent="0.25">
      <c r="A27" s="148"/>
      <c r="H27" s="149"/>
      <c r="O27" s="150"/>
    </row>
    <row r="28" spans="1:15" x14ac:dyDescent="0.25">
      <c r="A28" s="148"/>
      <c r="H28" s="149"/>
      <c r="O28" s="150"/>
    </row>
    <row r="29" spans="1:15" x14ac:dyDescent="0.25">
      <c r="A29" s="148"/>
      <c r="H29" s="149"/>
      <c r="O29" s="150"/>
    </row>
    <row r="30" spans="1:15" x14ac:dyDescent="0.25">
      <c r="A30" s="148"/>
      <c r="H30" s="149"/>
      <c r="O30" s="150"/>
    </row>
    <row r="31" spans="1:15" x14ac:dyDescent="0.25">
      <c r="A31" s="148"/>
      <c r="H31" s="149"/>
      <c r="O31" s="150"/>
    </row>
    <row r="32" spans="1:15" x14ac:dyDescent="0.25">
      <c r="A32" s="148"/>
      <c r="H32" s="149"/>
      <c r="O32" s="150"/>
    </row>
    <row r="33" spans="1:15" x14ac:dyDescent="0.25">
      <c r="A33" s="148"/>
      <c r="H33" s="149"/>
      <c r="O33" s="150"/>
    </row>
    <row r="34" spans="1:15" x14ac:dyDescent="0.25">
      <c r="A34" s="148"/>
      <c r="H34" s="149"/>
      <c r="O34" s="150"/>
    </row>
    <row r="35" spans="1:15" x14ac:dyDescent="0.25">
      <c r="A35" s="151"/>
      <c r="B35" s="152"/>
      <c r="C35" s="152"/>
      <c r="D35" s="152"/>
      <c r="E35" s="152"/>
      <c r="F35" s="152"/>
      <c r="G35" s="152"/>
      <c r="H35" s="153"/>
      <c r="I35" s="152"/>
      <c r="J35" s="152"/>
      <c r="K35" s="152"/>
      <c r="L35" s="152"/>
      <c r="M35" s="152"/>
      <c r="N35" s="152"/>
      <c r="O35" s="154"/>
    </row>
  </sheetData>
  <sheetProtection selectLockedCells="1" selectUnlockedCells="1"/>
  <phoneticPr fontId="0" type="noConversion"/>
  <pageMargins left="0.62986111111111109" right="0.75" top="0.85" bottom="0.72986111111111107" header="0.51180555555555551" footer="0.37013888888888891"/>
  <pageSetup paperSize="9" firstPageNumber="0" orientation="landscape" horizontalDpi="300" verticalDpi="300"/>
  <headerFooter alignWithMargins="0">
    <oddFooter>&amp;RPag. &amp;P / &amp;N</oddFooter>
  </headerFooter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10"/>
  <sheetViews>
    <sheetView topLeftCell="A64" workbookViewId="0">
      <selection activeCell="O42" sqref="O42"/>
    </sheetView>
  </sheetViews>
  <sheetFormatPr defaultColWidth="8.6640625" defaultRowHeight="13.2" x14ac:dyDescent="0.25"/>
  <cols>
    <col min="1" max="1" width="8.6640625" style="143" customWidth="1"/>
    <col min="2" max="6" width="11.6640625" style="143" customWidth="1"/>
    <col min="7" max="7" width="13.5546875" style="143" customWidth="1"/>
    <col min="8" max="12" width="11.6640625" style="143" customWidth="1"/>
    <col min="13" max="16384" width="8.6640625" style="143"/>
  </cols>
  <sheetData>
    <row r="2" spans="2:12" ht="12.75" customHeight="1" x14ac:dyDescent="0.25">
      <c r="B2" s="375"/>
      <c r="C2" s="375"/>
      <c r="D2" s="375"/>
      <c r="E2" s="375"/>
      <c r="F2" s="375"/>
      <c r="H2" s="182"/>
      <c r="I2" s="182"/>
      <c r="J2" s="182"/>
      <c r="K2" s="182"/>
      <c r="L2" s="182"/>
    </row>
    <row r="3" spans="2:12" ht="12.75" customHeight="1" x14ac:dyDescent="0.25">
      <c r="B3" s="375"/>
      <c r="C3" s="375"/>
      <c r="D3" s="375"/>
      <c r="E3" s="375"/>
      <c r="F3" s="375"/>
      <c r="H3" s="182"/>
      <c r="I3" s="182"/>
      <c r="J3" s="182"/>
      <c r="K3" s="182"/>
      <c r="L3" s="182"/>
    </row>
    <row r="4" spans="2:12" ht="12.75" customHeight="1" x14ac:dyDescent="0.25">
      <c r="B4" s="375"/>
      <c r="C4" s="375"/>
      <c r="D4" s="375"/>
      <c r="E4" s="375"/>
      <c r="F4" s="375"/>
      <c r="H4" s="182"/>
      <c r="I4" s="182"/>
      <c r="J4" s="182"/>
      <c r="K4" s="182"/>
      <c r="L4" s="182"/>
    </row>
    <row r="5" spans="2:12" ht="12.75" customHeight="1" x14ac:dyDescent="0.25">
      <c r="B5" s="375"/>
      <c r="C5" s="375"/>
      <c r="D5" s="375"/>
      <c r="E5" s="375"/>
      <c r="F5" s="375"/>
      <c r="H5" s="182"/>
      <c r="I5" s="182"/>
      <c r="J5" s="182"/>
      <c r="K5" s="182"/>
      <c r="L5" s="182"/>
    </row>
    <row r="6" spans="2:12" ht="12.75" customHeight="1" x14ac:dyDescent="0.25">
      <c r="B6" s="375"/>
      <c r="C6" s="375"/>
      <c r="D6" s="375"/>
      <c r="E6" s="375"/>
      <c r="F6" s="375"/>
      <c r="H6" s="182"/>
      <c r="I6" s="182"/>
      <c r="J6" s="182"/>
      <c r="K6" s="182"/>
      <c r="L6" s="182"/>
    </row>
    <row r="7" spans="2:12" ht="12.75" customHeight="1" x14ac:dyDescent="0.25">
      <c r="B7" s="375"/>
      <c r="C7" s="375"/>
      <c r="D7" s="375"/>
      <c r="E7" s="375"/>
      <c r="F7" s="375"/>
      <c r="H7" s="182"/>
      <c r="I7" s="182"/>
      <c r="J7" s="182"/>
      <c r="K7" s="182"/>
      <c r="L7" s="182"/>
    </row>
    <row r="8" spans="2:12" ht="12.75" customHeight="1" x14ac:dyDescent="0.25">
      <c r="B8" s="375"/>
      <c r="C8" s="375"/>
      <c r="D8" s="375"/>
      <c r="E8" s="375"/>
      <c r="F8" s="375"/>
      <c r="H8" s="182"/>
      <c r="I8" s="182"/>
      <c r="J8" s="182"/>
      <c r="K8" s="182"/>
      <c r="L8" s="182"/>
    </row>
    <row r="9" spans="2:12" ht="12.75" customHeight="1" x14ac:dyDescent="0.25">
      <c r="B9" s="375"/>
      <c r="C9" s="375"/>
      <c r="D9" s="375"/>
      <c r="E9" s="375"/>
      <c r="F9" s="375"/>
      <c r="H9" s="182"/>
      <c r="I9" s="182"/>
      <c r="J9" s="182"/>
      <c r="K9" s="182"/>
      <c r="L9" s="182"/>
    </row>
    <row r="10" spans="2:12" ht="12.75" customHeight="1" x14ac:dyDescent="0.25">
      <c r="B10" s="375"/>
      <c r="C10" s="375"/>
      <c r="D10" s="375"/>
      <c r="E10" s="375"/>
      <c r="F10" s="375"/>
      <c r="H10" s="182"/>
      <c r="I10" s="182"/>
      <c r="J10" s="182"/>
      <c r="K10" s="182"/>
      <c r="L10" s="182"/>
    </row>
    <row r="11" spans="2:12" ht="12.75" customHeight="1" x14ac:dyDescent="0.25">
      <c r="B11" s="375"/>
      <c r="C11" s="375"/>
      <c r="D11" s="375"/>
      <c r="E11" s="375"/>
      <c r="F11" s="375"/>
      <c r="H11" s="182"/>
      <c r="I11" s="182"/>
      <c r="J11" s="182"/>
      <c r="K11" s="182"/>
      <c r="L11" s="182"/>
    </row>
    <row r="12" spans="2:12" ht="12.75" customHeight="1" x14ac:dyDescent="0.25">
      <c r="B12" s="375"/>
      <c r="C12" s="375"/>
      <c r="D12" s="375"/>
      <c r="E12" s="375"/>
      <c r="F12" s="375"/>
      <c r="H12" s="182"/>
      <c r="I12" s="182"/>
      <c r="J12" s="182"/>
      <c r="K12" s="182"/>
      <c r="L12" s="182"/>
    </row>
    <row r="13" spans="2:12" ht="12.75" customHeight="1" x14ac:dyDescent="0.25">
      <c r="B13" s="375"/>
      <c r="C13" s="375"/>
      <c r="D13" s="375"/>
      <c r="E13" s="375"/>
      <c r="F13" s="375"/>
      <c r="H13" s="182"/>
      <c r="I13" s="182"/>
      <c r="J13" s="182"/>
      <c r="K13" s="182"/>
      <c r="L13" s="182"/>
    </row>
    <row r="14" spans="2:12" ht="12.75" customHeight="1" x14ac:dyDescent="0.25">
      <c r="B14" s="375"/>
      <c r="C14" s="375"/>
      <c r="D14" s="375"/>
      <c r="E14" s="375"/>
      <c r="F14" s="375"/>
      <c r="H14" s="182"/>
      <c r="I14" s="182"/>
      <c r="J14" s="182"/>
      <c r="K14" s="182"/>
      <c r="L14" s="182"/>
    </row>
    <row r="15" spans="2:12" ht="12.75" customHeight="1" x14ac:dyDescent="0.25">
      <c r="B15" s="375"/>
      <c r="C15" s="375"/>
      <c r="D15" s="375"/>
      <c r="E15" s="375"/>
      <c r="F15" s="375"/>
      <c r="H15" s="182"/>
      <c r="I15" s="182"/>
      <c r="J15" s="182"/>
      <c r="K15" s="182"/>
      <c r="L15" s="182"/>
    </row>
    <row r="16" spans="2:12" ht="12.75" customHeight="1" x14ac:dyDescent="0.25">
      <c r="B16" s="375"/>
      <c r="C16" s="375"/>
      <c r="D16" s="375"/>
      <c r="E16" s="375"/>
      <c r="F16" s="375"/>
      <c r="H16" s="182"/>
      <c r="I16" s="182"/>
      <c r="J16" s="182"/>
      <c r="K16" s="182"/>
      <c r="L16" s="182"/>
    </row>
    <row r="17" spans="2:12" ht="12.75" customHeight="1" x14ac:dyDescent="0.25">
      <c r="B17" s="375"/>
      <c r="C17" s="375"/>
      <c r="D17" s="375"/>
      <c r="E17" s="375"/>
      <c r="F17" s="375"/>
      <c r="H17" s="182"/>
      <c r="I17" s="182"/>
      <c r="J17" s="182"/>
      <c r="K17" s="182"/>
      <c r="L17" s="182"/>
    </row>
    <row r="18" spans="2:12" ht="12.75" customHeight="1" x14ac:dyDescent="0.25">
      <c r="B18" s="375"/>
      <c r="C18" s="375"/>
      <c r="D18" s="375"/>
      <c r="E18" s="375"/>
      <c r="F18" s="375"/>
      <c r="H18" s="182"/>
      <c r="I18" s="182"/>
      <c r="J18" s="182"/>
      <c r="K18" s="182"/>
      <c r="L18" s="182"/>
    </row>
    <row r="19" spans="2:12" ht="12.75" customHeight="1" x14ac:dyDescent="0.25">
      <c r="B19" s="375"/>
      <c r="C19" s="375"/>
      <c r="D19" s="375"/>
      <c r="E19" s="375"/>
      <c r="F19" s="375"/>
      <c r="H19" s="182"/>
      <c r="I19" s="182"/>
      <c r="J19" s="182"/>
      <c r="K19" s="182"/>
      <c r="L19" s="182"/>
    </row>
    <row r="20" spans="2:12" ht="25.5" customHeight="1" x14ac:dyDescent="0.4">
      <c r="B20" s="155" t="s">
        <v>89</v>
      </c>
      <c r="H20" s="155" t="s">
        <v>99</v>
      </c>
      <c r="I20" s="156"/>
    </row>
    <row r="21" spans="2:12" ht="25.5" customHeight="1" x14ac:dyDescent="0.25"/>
    <row r="22" spans="2:12" ht="12.75" customHeight="1" x14ac:dyDescent="0.25">
      <c r="B22" s="375"/>
      <c r="C22" s="375"/>
      <c r="D22" s="375"/>
      <c r="E22" s="375"/>
      <c r="F22" s="375"/>
      <c r="H22" s="375"/>
      <c r="I22" s="375"/>
      <c r="J22" s="375"/>
      <c r="K22" s="375"/>
      <c r="L22" s="375"/>
    </row>
    <row r="23" spans="2:12" ht="12.75" customHeight="1" x14ac:dyDescent="0.25">
      <c r="B23" s="375"/>
      <c r="C23" s="375"/>
      <c r="D23" s="375"/>
      <c r="E23" s="375"/>
      <c r="F23" s="375"/>
      <c r="H23" s="375"/>
      <c r="I23" s="375"/>
      <c r="J23" s="375"/>
      <c r="K23" s="375"/>
      <c r="L23" s="375"/>
    </row>
    <row r="24" spans="2:12" ht="12.75" customHeight="1" x14ac:dyDescent="0.25">
      <c r="B24" s="375"/>
      <c r="C24" s="375"/>
      <c r="D24" s="375"/>
      <c r="E24" s="375"/>
      <c r="F24" s="375"/>
      <c r="H24" s="375"/>
      <c r="I24" s="375"/>
      <c r="J24" s="375"/>
      <c r="K24" s="375"/>
      <c r="L24" s="375"/>
    </row>
    <row r="25" spans="2:12" ht="12.75" customHeight="1" x14ac:dyDescent="0.25">
      <c r="B25" s="375"/>
      <c r="C25" s="375"/>
      <c r="D25" s="375"/>
      <c r="E25" s="375"/>
      <c r="F25" s="375"/>
      <c r="H25" s="375"/>
      <c r="I25" s="375"/>
      <c r="J25" s="375"/>
      <c r="K25" s="375"/>
      <c r="L25" s="375"/>
    </row>
    <row r="26" spans="2:12" ht="12.75" customHeight="1" x14ac:dyDescent="0.25">
      <c r="B26" s="375"/>
      <c r="C26" s="375"/>
      <c r="D26" s="375"/>
      <c r="E26" s="375"/>
      <c r="F26" s="375"/>
      <c r="H26" s="375"/>
      <c r="I26" s="375"/>
      <c r="J26" s="375"/>
      <c r="K26" s="375"/>
      <c r="L26" s="375"/>
    </row>
    <row r="27" spans="2:12" ht="12.75" customHeight="1" x14ac:dyDescent="0.25">
      <c r="B27" s="375"/>
      <c r="C27" s="375"/>
      <c r="D27" s="375"/>
      <c r="E27" s="375"/>
      <c r="F27" s="375"/>
      <c r="H27" s="375"/>
      <c r="I27" s="375"/>
      <c r="J27" s="375"/>
      <c r="K27" s="375"/>
      <c r="L27" s="375"/>
    </row>
    <row r="28" spans="2:12" ht="12.75" customHeight="1" x14ac:dyDescent="0.25">
      <c r="B28" s="375"/>
      <c r="C28" s="375"/>
      <c r="D28" s="375"/>
      <c r="E28" s="375"/>
      <c r="F28" s="375"/>
      <c r="H28" s="375"/>
      <c r="I28" s="375"/>
      <c r="J28" s="375"/>
      <c r="K28" s="375"/>
      <c r="L28" s="375"/>
    </row>
    <row r="29" spans="2:12" ht="12.75" customHeight="1" x14ac:dyDescent="0.25">
      <c r="B29" s="375"/>
      <c r="C29" s="375"/>
      <c r="D29" s="375"/>
      <c r="E29" s="375"/>
      <c r="F29" s="375"/>
      <c r="H29" s="375"/>
      <c r="I29" s="375"/>
      <c r="J29" s="375"/>
      <c r="K29" s="375"/>
      <c r="L29" s="375"/>
    </row>
    <row r="30" spans="2:12" ht="12.75" customHeight="1" x14ac:dyDescent="0.25">
      <c r="B30" s="375"/>
      <c r="C30" s="375"/>
      <c r="D30" s="375"/>
      <c r="E30" s="375"/>
      <c r="F30" s="375"/>
      <c r="H30" s="375"/>
      <c r="I30" s="375"/>
      <c r="J30" s="375"/>
      <c r="K30" s="375"/>
      <c r="L30" s="375"/>
    </row>
    <row r="31" spans="2:12" ht="12.75" customHeight="1" x14ac:dyDescent="0.25">
      <c r="B31" s="375"/>
      <c r="C31" s="375"/>
      <c r="D31" s="375"/>
      <c r="E31" s="375"/>
      <c r="F31" s="375"/>
      <c r="H31" s="375"/>
      <c r="I31" s="375"/>
      <c r="J31" s="375"/>
      <c r="K31" s="375"/>
      <c r="L31" s="375"/>
    </row>
    <row r="32" spans="2:12" ht="12.75" customHeight="1" x14ac:dyDescent="0.25">
      <c r="B32" s="375"/>
      <c r="C32" s="375"/>
      <c r="D32" s="375"/>
      <c r="E32" s="375"/>
      <c r="F32" s="375"/>
      <c r="H32" s="375"/>
      <c r="I32" s="375"/>
      <c r="J32" s="375"/>
      <c r="K32" s="375"/>
      <c r="L32" s="375"/>
    </row>
    <row r="33" spans="2:12" ht="12.75" customHeight="1" x14ac:dyDescent="0.25">
      <c r="B33" s="375"/>
      <c r="C33" s="375"/>
      <c r="D33" s="375"/>
      <c r="E33" s="375"/>
      <c r="F33" s="375"/>
      <c r="H33" s="375"/>
      <c r="I33" s="375"/>
      <c r="J33" s="375"/>
      <c r="K33" s="375"/>
      <c r="L33" s="375"/>
    </row>
    <row r="34" spans="2:12" ht="12.75" customHeight="1" x14ac:dyDescent="0.25">
      <c r="B34" s="375"/>
      <c r="C34" s="375"/>
      <c r="D34" s="375"/>
      <c r="E34" s="375"/>
      <c r="F34" s="375"/>
      <c r="H34" s="375"/>
      <c r="I34" s="375"/>
      <c r="J34" s="375"/>
      <c r="K34" s="375"/>
      <c r="L34" s="375"/>
    </row>
    <row r="35" spans="2:12" ht="12.75" customHeight="1" x14ac:dyDescent="0.25">
      <c r="B35" s="375"/>
      <c r="C35" s="375"/>
      <c r="D35" s="375"/>
      <c r="E35" s="375"/>
      <c r="F35" s="375"/>
      <c r="H35" s="375"/>
      <c r="I35" s="375"/>
      <c r="J35" s="375"/>
      <c r="K35" s="375"/>
      <c r="L35" s="375"/>
    </row>
    <row r="36" spans="2:12" ht="12.75" customHeight="1" x14ac:dyDescent="0.25">
      <c r="B36" s="375"/>
      <c r="C36" s="375"/>
      <c r="D36" s="375"/>
      <c r="E36" s="375"/>
      <c r="F36" s="375"/>
      <c r="H36" s="375"/>
      <c r="I36" s="375"/>
      <c r="J36" s="375"/>
      <c r="K36" s="375"/>
      <c r="L36" s="375"/>
    </row>
    <row r="37" spans="2:12" ht="12.75" customHeight="1" x14ac:dyDescent="0.25">
      <c r="B37" s="375"/>
      <c r="C37" s="375"/>
      <c r="D37" s="375"/>
      <c r="E37" s="375"/>
      <c r="F37" s="375"/>
      <c r="H37" s="375"/>
      <c r="I37" s="375"/>
      <c r="J37" s="375"/>
      <c r="K37" s="375"/>
      <c r="L37" s="375"/>
    </row>
    <row r="38" spans="2:12" ht="12.75" customHeight="1" x14ac:dyDescent="0.25">
      <c r="B38" s="375"/>
      <c r="C38" s="375"/>
      <c r="D38" s="375"/>
      <c r="E38" s="375"/>
      <c r="F38" s="375"/>
      <c r="H38" s="375"/>
      <c r="I38" s="375"/>
      <c r="J38" s="375"/>
      <c r="K38" s="375"/>
      <c r="L38" s="375"/>
    </row>
    <row r="39" spans="2:12" ht="12.75" customHeight="1" x14ac:dyDescent="0.25">
      <c r="B39" s="375"/>
      <c r="C39" s="375"/>
      <c r="D39" s="375"/>
      <c r="E39" s="375"/>
      <c r="F39" s="375"/>
      <c r="H39" s="375"/>
      <c r="I39" s="375"/>
      <c r="J39" s="375"/>
      <c r="K39" s="375"/>
      <c r="L39" s="375"/>
    </row>
    <row r="40" spans="2:12" ht="25.5" customHeight="1" x14ac:dyDescent="0.4">
      <c r="B40" s="155" t="s">
        <v>100</v>
      </c>
      <c r="H40" s="155" t="s">
        <v>101</v>
      </c>
      <c r="I40" s="156"/>
    </row>
    <row r="41" spans="2:12" ht="25.5" customHeight="1" x14ac:dyDescent="0.4">
      <c r="B41" s="156"/>
      <c r="I41" s="156"/>
    </row>
    <row r="42" spans="2:12" ht="12.75" customHeight="1" x14ac:dyDescent="0.25">
      <c r="B42" s="374"/>
      <c r="C42" s="374"/>
      <c r="D42" s="374"/>
      <c r="E42" s="374"/>
      <c r="F42" s="374"/>
      <c r="H42" s="374"/>
      <c r="I42" s="374"/>
      <c r="J42" s="374"/>
      <c r="K42" s="374"/>
      <c r="L42" s="374"/>
    </row>
    <row r="43" spans="2:12" ht="12.75" customHeight="1" x14ac:dyDescent="0.25">
      <c r="B43" s="374"/>
      <c r="C43" s="374"/>
      <c r="D43" s="374"/>
      <c r="E43" s="374"/>
      <c r="F43" s="374"/>
      <c r="H43" s="374"/>
      <c r="I43" s="374"/>
      <c r="J43" s="374"/>
      <c r="K43" s="374"/>
      <c r="L43" s="374"/>
    </row>
    <row r="44" spans="2:12" ht="12.75" customHeight="1" x14ac:dyDescent="0.25">
      <c r="B44" s="374"/>
      <c r="C44" s="374"/>
      <c r="D44" s="374"/>
      <c r="E44" s="374"/>
      <c r="F44" s="374"/>
      <c r="H44" s="374"/>
      <c r="I44" s="374"/>
      <c r="J44" s="374"/>
      <c r="K44" s="374"/>
      <c r="L44" s="374"/>
    </row>
    <row r="45" spans="2:12" ht="12.75" customHeight="1" x14ac:dyDescent="0.25">
      <c r="B45" s="374"/>
      <c r="C45" s="374"/>
      <c r="D45" s="374"/>
      <c r="E45" s="374"/>
      <c r="F45" s="374"/>
      <c r="H45" s="374"/>
      <c r="I45" s="374"/>
      <c r="J45" s="374"/>
      <c r="K45" s="374"/>
      <c r="L45" s="374"/>
    </row>
    <row r="46" spans="2:12" ht="12.75" customHeight="1" x14ac:dyDescent="0.25">
      <c r="B46" s="374"/>
      <c r="C46" s="374"/>
      <c r="D46" s="374"/>
      <c r="E46" s="374"/>
      <c r="F46" s="374"/>
      <c r="H46" s="374"/>
      <c r="I46" s="374"/>
      <c r="J46" s="374"/>
      <c r="K46" s="374"/>
      <c r="L46" s="374"/>
    </row>
    <row r="47" spans="2:12" ht="12.75" customHeight="1" x14ac:dyDescent="0.25">
      <c r="B47" s="374"/>
      <c r="C47" s="374"/>
      <c r="D47" s="374"/>
      <c r="E47" s="374"/>
      <c r="F47" s="374"/>
      <c r="H47" s="374"/>
      <c r="I47" s="374"/>
      <c r="J47" s="374"/>
      <c r="K47" s="374"/>
      <c r="L47" s="374"/>
    </row>
    <row r="48" spans="2:12" ht="12.75" customHeight="1" x14ac:dyDescent="0.25">
      <c r="B48" s="374"/>
      <c r="C48" s="374"/>
      <c r="D48" s="374"/>
      <c r="E48" s="374"/>
      <c r="F48" s="374"/>
      <c r="H48" s="374"/>
      <c r="I48" s="374"/>
      <c r="J48" s="374"/>
      <c r="K48" s="374"/>
      <c r="L48" s="374"/>
    </row>
    <row r="49" spans="2:12" ht="12.75" customHeight="1" x14ac:dyDescent="0.25">
      <c r="B49" s="374"/>
      <c r="C49" s="374"/>
      <c r="D49" s="374"/>
      <c r="E49" s="374"/>
      <c r="F49" s="374"/>
      <c r="H49" s="374"/>
      <c r="I49" s="374"/>
      <c r="J49" s="374"/>
      <c r="K49" s="374"/>
      <c r="L49" s="374"/>
    </row>
    <row r="50" spans="2:12" ht="12.75" customHeight="1" x14ac:dyDescent="0.25">
      <c r="B50" s="374"/>
      <c r="C50" s="374"/>
      <c r="D50" s="374"/>
      <c r="E50" s="374"/>
      <c r="F50" s="374"/>
      <c r="H50" s="374"/>
      <c r="I50" s="374"/>
      <c r="J50" s="374"/>
      <c r="K50" s="374"/>
      <c r="L50" s="374"/>
    </row>
    <row r="51" spans="2:12" ht="12.75" customHeight="1" x14ac:dyDescent="0.25">
      <c r="B51" s="374"/>
      <c r="C51" s="374"/>
      <c r="D51" s="374"/>
      <c r="E51" s="374"/>
      <c r="F51" s="374"/>
      <c r="H51" s="374"/>
      <c r="I51" s="374"/>
      <c r="J51" s="374"/>
      <c r="K51" s="374"/>
      <c r="L51" s="374"/>
    </row>
    <row r="52" spans="2:12" ht="12.75" customHeight="1" x14ac:dyDescent="0.25">
      <c r="B52" s="374"/>
      <c r="C52" s="374"/>
      <c r="D52" s="374"/>
      <c r="E52" s="374"/>
      <c r="F52" s="374"/>
      <c r="H52" s="374"/>
      <c r="I52" s="374"/>
      <c r="J52" s="374"/>
      <c r="K52" s="374"/>
      <c r="L52" s="374"/>
    </row>
    <row r="53" spans="2:12" ht="12.75" customHeight="1" x14ac:dyDescent="0.25">
      <c r="B53" s="374"/>
      <c r="C53" s="374"/>
      <c r="D53" s="374"/>
      <c r="E53" s="374"/>
      <c r="F53" s="374"/>
      <c r="H53" s="374"/>
      <c r="I53" s="374"/>
      <c r="J53" s="374"/>
      <c r="K53" s="374"/>
      <c r="L53" s="374"/>
    </row>
    <row r="54" spans="2:12" ht="12.75" customHeight="1" x14ac:dyDescent="0.25">
      <c r="B54" s="374"/>
      <c r="C54" s="374"/>
      <c r="D54" s="374"/>
      <c r="E54" s="374"/>
      <c r="F54" s="374"/>
      <c r="H54" s="374"/>
      <c r="I54" s="374"/>
      <c r="J54" s="374"/>
      <c r="K54" s="374"/>
      <c r="L54" s="374"/>
    </row>
    <row r="55" spans="2:12" ht="12.75" customHeight="1" x14ac:dyDescent="0.25">
      <c r="B55" s="374"/>
      <c r="C55" s="374"/>
      <c r="D55" s="374"/>
      <c r="E55" s="374"/>
      <c r="F55" s="374"/>
      <c r="H55" s="374"/>
      <c r="I55" s="374"/>
      <c r="J55" s="374"/>
      <c r="K55" s="374"/>
      <c r="L55" s="374"/>
    </row>
    <row r="56" spans="2:12" ht="12.75" customHeight="1" x14ac:dyDescent="0.25">
      <c r="B56" s="374"/>
      <c r="C56" s="374"/>
      <c r="D56" s="374"/>
      <c r="E56" s="374"/>
      <c r="F56" s="374"/>
      <c r="H56" s="374"/>
      <c r="I56" s="374"/>
      <c r="J56" s="374"/>
      <c r="K56" s="374"/>
      <c r="L56" s="374"/>
    </row>
    <row r="57" spans="2:12" ht="12.75" customHeight="1" x14ac:dyDescent="0.25">
      <c r="B57" s="374"/>
      <c r="C57" s="374"/>
      <c r="D57" s="374"/>
      <c r="E57" s="374"/>
      <c r="F57" s="374"/>
      <c r="H57" s="374"/>
      <c r="I57" s="374"/>
      <c r="J57" s="374"/>
      <c r="K57" s="374"/>
      <c r="L57" s="374"/>
    </row>
    <row r="58" spans="2:12" ht="12.75" customHeight="1" x14ac:dyDescent="0.25">
      <c r="B58" s="374"/>
      <c r="C58" s="374"/>
      <c r="D58" s="374"/>
      <c r="E58" s="374"/>
      <c r="F58" s="374"/>
      <c r="H58" s="374"/>
      <c r="I58" s="374"/>
      <c r="J58" s="374"/>
      <c r="K58" s="374"/>
      <c r="L58" s="374"/>
    </row>
    <row r="59" spans="2:12" ht="12.75" customHeight="1" x14ac:dyDescent="0.25">
      <c r="B59" s="374"/>
      <c r="C59" s="374"/>
      <c r="D59" s="374"/>
      <c r="E59" s="374"/>
      <c r="F59" s="374"/>
      <c r="H59" s="374"/>
      <c r="I59" s="374"/>
      <c r="J59" s="374"/>
      <c r="K59" s="374"/>
      <c r="L59" s="374"/>
    </row>
    <row r="60" spans="2:12" ht="25.5" customHeight="1" x14ac:dyDescent="0.25">
      <c r="B60" s="155" t="s">
        <v>102</v>
      </c>
      <c r="H60" s="155" t="s">
        <v>103</v>
      </c>
    </row>
    <row r="61" spans="2:12" ht="25.5" customHeight="1" x14ac:dyDescent="0.25"/>
    <row r="62" spans="2:12" ht="12.75" customHeight="1" x14ac:dyDescent="0.25">
      <c r="B62" s="374"/>
      <c r="C62" s="374"/>
      <c r="D62" s="374"/>
      <c r="E62" s="374"/>
      <c r="F62" s="374"/>
      <c r="H62" s="157"/>
      <c r="I62" s="157"/>
      <c r="J62" s="157"/>
      <c r="K62" s="157"/>
      <c r="L62" s="157"/>
    </row>
    <row r="63" spans="2:12" ht="12.75" customHeight="1" x14ac:dyDescent="0.25">
      <c r="B63" s="374"/>
      <c r="C63" s="374"/>
      <c r="D63" s="374"/>
      <c r="E63" s="374"/>
      <c r="F63" s="374"/>
      <c r="H63" s="157"/>
      <c r="I63" s="157"/>
      <c r="J63" s="157"/>
      <c r="K63" s="157"/>
      <c r="L63" s="157"/>
    </row>
    <row r="64" spans="2:12" ht="12.75" customHeight="1" x14ac:dyDescent="0.25">
      <c r="B64" s="374"/>
      <c r="C64" s="374"/>
      <c r="D64" s="374"/>
      <c r="E64" s="374"/>
      <c r="F64" s="374"/>
      <c r="H64" s="157"/>
      <c r="I64" s="157"/>
      <c r="J64" s="157"/>
      <c r="K64" s="157"/>
      <c r="L64" s="157"/>
    </row>
    <row r="65" spans="2:12" ht="12.75" customHeight="1" x14ac:dyDescent="0.25">
      <c r="B65" s="374"/>
      <c r="C65" s="374"/>
      <c r="D65" s="374"/>
      <c r="E65" s="374"/>
      <c r="F65" s="374"/>
      <c r="H65" s="157"/>
      <c r="I65" s="157"/>
      <c r="J65" s="157"/>
      <c r="K65" s="157"/>
      <c r="L65" s="157"/>
    </row>
    <row r="66" spans="2:12" ht="12.75" customHeight="1" x14ac:dyDescent="0.25">
      <c r="B66" s="374"/>
      <c r="C66" s="374"/>
      <c r="D66" s="374"/>
      <c r="E66" s="374"/>
      <c r="F66" s="374"/>
      <c r="H66" s="157"/>
      <c r="I66" s="157"/>
      <c r="J66" s="157"/>
      <c r="K66" s="157"/>
      <c r="L66" s="157"/>
    </row>
    <row r="67" spans="2:12" ht="12.75" customHeight="1" x14ac:dyDescent="0.25">
      <c r="B67" s="374"/>
      <c r="C67" s="374"/>
      <c r="D67" s="374"/>
      <c r="E67" s="374"/>
      <c r="F67" s="374"/>
      <c r="H67" s="157"/>
      <c r="I67" s="157"/>
      <c r="J67" s="157"/>
      <c r="K67" s="157"/>
      <c r="L67" s="157"/>
    </row>
    <row r="68" spans="2:12" ht="12.75" customHeight="1" x14ac:dyDescent="0.25">
      <c r="B68" s="374"/>
      <c r="C68" s="374"/>
      <c r="D68" s="374"/>
      <c r="E68" s="374"/>
      <c r="F68" s="374"/>
      <c r="H68" s="157"/>
      <c r="I68" s="157"/>
      <c r="J68" s="157"/>
      <c r="K68" s="157"/>
      <c r="L68" s="157"/>
    </row>
    <row r="69" spans="2:12" ht="12.75" customHeight="1" x14ac:dyDescent="0.25">
      <c r="B69" s="374"/>
      <c r="C69" s="374"/>
      <c r="D69" s="374"/>
      <c r="E69" s="374"/>
      <c r="F69" s="374"/>
      <c r="H69" s="157"/>
      <c r="I69" s="157"/>
      <c r="J69" s="157"/>
      <c r="K69" s="157"/>
      <c r="L69" s="157"/>
    </row>
    <row r="70" spans="2:12" ht="12.75" customHeight="1" x14ac:dyDescent="0.25">
      <c r="B70" s="374"/>
      <c r="C70" s="374"/>
      <c r="D70" s="374"/>
      <c r="E70" s="374"/>
      <c r="F70" s="374"/>
      <c r="H70" s="157"/>
      <c r="I70" s="157"/>
      <c r="J70" s="157"/>
      <c r="K70" s="157"/>
      <c r="L70" s="157"/>
    </row>
    <row r="71" spans="2:12" ht="12.75" customHeight="1" x14ac:dyDescent="0.25">
      <c r="B71" s="374"/>
      <c r="C71" s="374"/>
      <c r="D71" s="374"/>
      <c r="E71" s="374"/>
      <c r="F71" s="374"/>
      <c r="H71" s="157"/>
      <c r="I71" s="157"/>
      <c r="J71" s="157"/>
      <c r="K71" s="157"/>
      <c r="L71" s="157"/>
    </row>
    <row r="72" spans="2:12" ht="12.75" customHeight="1" x14ac:dyDescent="0.25">
      <c r="B72" s="374"/>
      <c r="C72" s="374"/>
      <c r="D72" s="374"/>
      <c r="E72" s="374"/>
      <c r="F72" s="374"/>
      <c r="H72" s="157"/>
      <c r="I72" s="157"/>
      <c r="J72" s="157"/>
      <c r="K72" s="157"/>
      <c r="L72" s="157"/>
    </row>
    <row r="73" spans="2:12" ht="12.75" customHeight="1" x14ac:dyDescent="0.25">
      <c r="B73" s="374"/>
      <c r="C73" s="374"/>
      <c r="D73" s="374"/>
      <c r="E73" s="374"/>
      <c r="F73" s="374"/>
      <c r="H73" s="157"/>
      <c r="I73" s="157"/>
      <c r="J73" s="157"/>
      <c r="K73" s="157"/>
      <c r="L73" s="157"/>
    </row>
    <row r="74" spans="2:12" ht="12.75" customHeight="1" x14ac:dyDescent="0.25">
      <c r="B74" s="374"/>
      <c r="C74" s="374"/>
      <c r="D74" s="374"/>
      <c r="E74" s="374"/>
      <c r="F74" s="374"/>
      <c r="H74" s="157"/>
      <c r="I74" s="157"/>
      <c r="J74" s="157"/>
      <c r="K74" s="157"/>
      <c r="L74" s="157"/>
    </row>
    <row r="75" spans="2:12" ht="12.75" customHeight="1" x14ac:dyDescent="0.25">
      <c r="B75" s="374"/>
      <c r="C75" s="374"/>
      <c r="D75" s="374"/>
      <c r="E75" s="374"/>
      <c r="F75" s="374"/>
      <c r="H75" s="157"/>
      <c r="I75" s="157"/>
      <c r="J75" s="157"/>
      <c r="K75" s="157"/>
      <c r="L75" s="157"/>
    </row>
    <row r="76" spans="2:12" ht="12.75" customHeight="1" x14ac:dyDescent="0.25">
      <c r="B76" s="374"/>
      <c r="C76" s="374"/>
      <c r="D76" s="374"/>
      <c r="E76" s="374"/>
      <c r="F76" s="374"/>
      <c r="H76" s="157"/>
      <c r="I76" s="157"/>
      <c r="J76" s="157"/>
      <c r="K76" s="157"/>
      <c r="L76" s="157"/>
    </row>
    <row r="77" spans="2:12" ht="12.75" customHeight="1" x14ac:dyDescent="0.25">
      <c r="B77" s="374"/>
      <c r="C77" s="374"/>
      <c r="D77" s="374"/>
      <c r="E77" s="374"/>
      <c r="F77" s="374"/>
      <c r="H77" s="157"/>
      <c r="I77" s="157"/>
      <c r="J77" s="157"/>
      <c r="K77" s="157"/>
      <c r="L77" s="157"/>
    </row>
    <row r="78" spans="2:12" ht="12.75" customHeight="1" x14ac:dyDescent="0.25">
      <c r="B78" s="374"/>
      <c r="C78" s="374"/>
      <c r="D78" s="374"/>
      <c r="E78" s="374"/>
      <c r="F78" s="374"/>
      <c r="H78" s="157"/>
      <c r="I78" s="157"/>
      <c r="J78" s="157"/>
      <c r="K78" s="157"/>
      <c r="L78" s="157"/>
    </row>
    <row r="79" spans="2:12" ht="12.75" customHeight="1" x14ac:dyDescent="0.25">
      <c r="B79" s="374"/>
      <c r="C79" s="374"/>
      <c r="D79" s="374"/>
      <c r="E79" s="374"/>
      <c r="F79" s="374"/>
      <c r="H79" s="157"/>
      <c r="I79" s="157"/>
      <c r="J79" s="157"/>
      <c r="K79" s="157"/>
      <c r="L79" s="157"/>
    </row>
    <row r="80" spans="2:12" ht="25.5" customHeight="1" x14ac:dyDescent="0.25">
      <c r="B80" s="155" t="s">
        <v>94</v>
      </c>
      <c r="H80" s="155" t="s">
        <v>111</v>
      </c>
    </row>
    <row r="81" spans="2:9" ht="25.5" customHeight="1" x14ac:dyDescent="0.25"/>
    <row r="92" spans="2:9" ht="24.6" x14ac:dyDescent="0.4">
      <c r="B92" s="156"/>
      <c r="I92" s="156"/>
    </row>
    <row r="110" spans="2:10" ht="24.6" x14ac:dyDescent="0.4">
      <c r="B110" s="156"/>
      <c r="I110" s="156"/>
      <c r="J110" s="156"/>
    </row>
  </sheetData>
  <sheetProtection selectLockedCells="1" selectUnlockedCells="1"/>
  <mergeCells count="6">
    <mergeCell ref="B42:F59"/>
    <mergeCell ref="H42:L59"/>
    <mergeCell ref="B62:F79"/>
    <mergeCell ref="B2:F19"/>
    <mergeCell ref="B22:F39"/>
    <mergeCell ref="H22:L39"/>
  </mergeCells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H501"/>
  <sheetViews>
    <sheetView topLeftCell="A13" zoomScale="85" zoomScaleNormal="85" workbookViewId="0">
      <selection activeCell="E185" sqref="E185"/>
    </sheetView>
  </sheetViews>
  <sheetFormatPr defaultColWidth="8.6640625" defaultRowHeight="13.2" x14ac:dyDescent="0.25"/>
  <cols>
    <col min="1" max="23" width="11.6640625" style="143" customWidth="1"/>
    <col min="24" max="24" width="12.5546875" style="143" customWidth="1"/>
    <col min="25" max="34" width="11.6640625" style="143" customWidth="1"/>
    <col min="35" max="16384" width="8.6640625" style="143"/>
  </cols>
  <sheetData>
    <row r="1" spans="2:31" ht="12" customHeight="1" x14ac:dyDescent="0.25"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158"/>
    </row>
    <row r="2" spans="2:31" ht="12" customHeight="1" x14ac:dyDescent="0.25"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158"/>
    </row>
    <row r="3" spans="2:31" ht="12.75" customHeight="1" x14ac:dyDescent="0.25"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158"/>
    </row>
    <row r="4" spans="2:31" ht="21" customHeight="1" x14ac:dyDescent="0.4"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158"/>
      <c r="X4" s="159"/>
      <c r="AE4" s="159"/>
    </row>
    <row r="5" spans="2:31" ht="12" customHeight="1" x14ac:dyDescent="0.25"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158"/>
    </row>
    <row r="6" spans="2:31" ht="12" customHeight="1" x14ac:dyDescent="0.25"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158"/>
    </row>
    <row r="7" spans="2:31" ht="12" customHeight="1" x14ac:dyDescent="0.25"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158"/>
    </row>
    <row r="8" spans="2:31" ht="12" customHeight="1" x14ac:dyDescent="0.25">
      <c r="B8" s="376"/>
      <c r="C8" s="376"/>
      <c r="D8" s="376"/>
      <c r="E8" s="376"/>
      <c r="F8" s="376"/>
      <c r="G8" s="376"/>
      <c r="H8" s="376"/>
      <c r="I8" s="376"/>
      <c r="J8" s="376"/>
      <c r="K8" s="376"/>
      <c r="L8" s="158"/>
    </row>
    <row r="9" spans="2:31" ht="12" customHeight="1" x14ac:dyDescent="0.25"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158"/>
    </row>
    <row r="10" spans="2:31" ht="12" customHeight="1" x14ac:dyDescent="0.25">
      <c r="B10" s="376"/>
      <c r="C10" s="376"/>
      <c r="D10" s="376"/>
      <c r="E10" s="376"/>
      <c r="F10" s="376"/>
      <c r="G10" s="376"/>
      <c r="H10" s="376"/>
      <c r="I10" s="376"/>
      <c r="J10" s="376"/>
      <c r="K10" s="376"/>
      <c r="L10" s="158"/>
    </row>
    <row r="11" spans="2:31" ht="12" customHeight="1" x14ac:dyDescent="0.25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158"/>
    </row>
    <row r="12" spans="2:31" ht="12" customHeight="1" x14ac:dyDescent="0.25"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158"/>
    </row>
    <row r="13" spans="2:31" ht="12" customHeight="1" x14ac:dyDescent="0.25"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158"/>
    </row>
    <row r="14" spans="2:31" ht="12" customHeight="1" x14ac:dyDescent="0.25"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158"/>
    </row>
    <row r="15" spans="2:31" ht="12" customHeight="1" x14ac:dyDescent="0.25"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158"/>
    </row>
    <row r="16" spans="2:31" ht="12" customHeight="1" x14ac:dyDescent="0.25">
      <c r="B16" s="376"/>
      <c r="C16" s="376"/>
      <c r="D16" s="376"/>
      <c r="E16" s="376"/>
      <c r="F16" s="376"/>
      <c r="G16" s="376"/>
      <c r="H16" s="376"/>
      <c r="I16" s="376"/>
      <c r="J16" s="376"/>
      <c r="K16" s="376"/>
      <c r="L16" s="158"/>
    </row>
    <row r="17" spans="2:12" ht="12" customHeight="1" x14ac:dyDescent="0.25"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158"/>
    </row>
    <row r="18" spans="2:12" ht="12" customHeight="1" x14ac:dyDescent="0.25">
      <c r="B18" s="376"/>
      <c r="C18" s="376"/>
      <c r="D18" s="376"/>
      <c r="E18" s="376"/>
      <c r="F18" s="376"/>
      <c r="G18" s="376"/>
      <c r="H18" s="376"/>
      <c r="I18" s="376"/>
      <c r="J18" s="376"/>
      <c r="K18" s="376"/>
      <c r="L18" s="158"/>
    </row>
    <row r="19" spans="2:12" ht="12" customHeight="1" x14ac:dyDescent="0.25"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158"/>
    </row>
    <row r="20" spans="2:12" ht="12" customHeight="1" x14ac:dyDescent="0.25"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158"/>
    </row>
    <row r="21" spans="2:12" ht="12" customHeight="1" x14ac:dyDescent="0.25"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158"/>
    </row>
    <row r="22" spans="2:12" ht="12" customHeight="1" x14ac:dyDescent="0.25"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158"/>
    </row>
    <row r="23" spans="2:12" ht="12" customHeight="1" x14ac:dyDescent="0.25"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158"/>
    </row>
    <row r="24" spans="2:12" ht="12" customHeight="1" x14ac:dyDescent="0.25"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158"/>
    </row>
    <row r="25" spans="2:12" ht="12" customHeight="1" x14ac:dyDescent="0.25"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158"/>
    </row>
    <row r="26" spans="2:12" ht="12" customHeight="1" x14ac:dyDescent="0.25">
      <c r="B26" s="376"/>
      <c r="C26" s="376"/>
      <c r="D26" s="376"/>
      <c r="E26" s="376"/>
      <c r="F26" s="376"/>
      <c r="G26" s="376"/>
      <c r="H26" s="376"/>
      <c r="I26" s="376"/>
      <c r="J26" s="376"/>
      <c r="K26" s="376"/>
      <c r="L26" s="158"/>
    </row>
    <row r="27" spans="2:12" ht="12" customHeight="1" x14ac:dyDescent="0.25"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158"/>
    </row>
    <row r="28" spans="2:12" ht="12" customHeight="1" x14ac:dyDescent="0.25">
      <c r="B28" s="376"/>
      <c r="C28" s="376"/>
      <c r="D28" s="376"/>
      <c r="E28" s="376"/>
      <c r="F28" s="376"/>
      <c r="G28" s="376"/>
      <c r="H28" s="376"/>
      <c r="I28" s="376"/>
      <c r="J28" s="376"/>
      <c r="K28" s="376"/>
      <c r="L28" s="158"/>
    </row>
    <row r="29" spans="2:12" ht="12" customHeight="1" x14ac:dyDescent="0.25">
      <c r="B29" s="376"/>
      <c r="C29" s="376"/>
      <c r="D29" s="376"/>
      <c r="E29" s="376"/>
      <c r="F29" s="376"/>
      <c r="G29" s="376"/>
      <c r="H29" s="376"/>
      <c r="I29" s="376"/>
      <c r="J29" s="376"/>
      <c r="K29" s="376"/>
      <c r="L29" s="158"/>
    </row>
    <row r="30" spans="2:12" ht="12" customHeight="1" x14ac:dyDescent="0.25">
      <c r="B30" s="376"/>
      <c r="C30" s="376"/>
      <c r="D30" s="376"/>
      <c r="E30" s="376"/>
      <c r="F30" s="376"/>
      <c r="G30" s="376"/>
      <c r="H30" s="376"/>
      <c r="I30" s="376"/>
      <c r="J30" s="376"/>
      <c r="K30" s="376"/>
      <c r="L30" s="158"/>
    </row>
    <row r="31" spans="2:12" ht="12" customHeight="1" x14ac:dyDescent="0.25">
      <c r="B31" s="376"/>
      <c r="C31" s="376"/>
      <c r="D31" s="376"/>
      <c r="E31" s="376"/>
      <c r="F31" s="376"/>
      <c r="G31" s="376"/>
      <c r="H31" s="376"/>
      <c r="I31" s="376"/>
      <c r="J31" s="376"/>
      <c r="K31" s="376"/>
      <c r="L31" s="158"/>
    </row>
    <row r="32" spans="2:12" ht="12" customHeight="1" x14ac:dyDescent="0.25">
      <c r="B32" s="376"/>
      <c r="C32" s="376"/>
      <c r="D32" s="376"/>
      <c r="E32" s="376"/>
      <c r="F32" s="376"/>
      <c r="G32" s="376"/>
      <c r="H32" s="376"/>
      <c r="I32" s="376"/>
      <c r="J32" s="376"/>
      <c r="K32" s="376"/>
      <c r="L32" s="158"/>
    </row>
    <row r="33" spans="2:12" ht="12" customHeight="1" x14ac:dyDescent="0.25"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158"/>
    </row>
    <row r="34" spans="2:12" ht="12" customHeight="1" x14ac:dyDescent="0.25"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158"/>
    </row>
    <row r="35" spans="2:12" ht="18.899999999999999" customHeight="1" x14ac:dyDescent="0.4">
      <c r="B35" s="159" t="s">
        <v>270</v>
      </c>
    </row>
    <row r="36" spans="2:12" ht="12" customHeight="1" x14ac:dyDescent="0.25"/>
    <row r="37" spans="2:12" ht="12" customHeight="1" x14ac:dyDescent="0.25"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158"/>
    </row>
    <row r="38" spans="2:12" ht="12" customHeight="1" x14ac:dyDescent="0.25"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158"/>
    </row>
    <row r="39" spans="2:12" ht="12" customHeight="1" x14ac:dyDescent="0.25"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158"/>
    </row>
    <row r="40" spans="2:12" ht="12" customHeight="1" x14ac:dyDescent="0.25">
      <c r="B40" s="376"/>
      <c r="C40" s="376"/>
      <c r="D40" s="376"/>
      <c r="E40" s="376"/>
      <c r="F40" s="376"/>
      <c r="G40" s="376"/>
      <c r="H40" s="376"/>
      <c r="I40" s="376"/>
      <c r="J40" s="376"/>
      <c r="K40" s="376"/>
      <c r="L40" s="158"/>
    </row>
    <row r="41" spans="2:12" ht="12" customHeight="1" x14ac:dyDescent="0.25"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158"/>
    </row>
    <row r="42" spans="2:12" ht="12" customHeight="1" x14ac:dyDescent="0.25"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158"/>
    </row>
    <row r="43" spans="2:12" ht="12" customHeight="1" x14ac:dyDescent="0.25"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158"/>
    </row>
    <row r="44" spans="2:12" ht="12" customHeight="1" x14ac:dyDescent="0.25">
      <c r="B44" s="376"/>
      <c r="C44" s="376"/>
      <c r="D44" s="376"/>
      <c r="E44" s="376"/>
      <c r="F44" s="376"/>
      <c r="G44" s="376"/>
      <c r="H44" s="376"/>
      <c r="I44" s="376"/>
      <c r="J44" s="376"/>
      <c r="K44" s="376"/>
      <c r="L44" s="158"/>
    </row>
    <row r="45" spans="2:12" ht="12" customHeight="1" x14ac:dyDescent="0.25"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158"/>
    </row>
    <row r="46" spans="2:12" ht="12" customHeight="1" x14ac:dyDescent="0.25"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158"/>
    </row>
    <row r="47" spans="2:12" ht="12" customHeight="1" x14ac:dyDescent="0.25"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158"/>
    </row>
    <row r="48" spans="2:12" ht="12" customHeight="1" x14ac:dyDescent="0.25"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158"/>
    </row>
    <row r="49" spans="2:12" ht="12" customHeight="1" x14ac:dyDescent="0.25"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158"/>
    </row>
    <row r="50" spans="2:12" ht="12" customHeight="1" x14ac:dyDescent="0.25">
      <c r="B50" s="376"/>
      <c r="C50" s="376"/>
      <c r="D50" s="376"/>
      <c r="E50" s="376"/>
      <c r="F50" s="376"/>
      <c r="G50" s="376"/>
      <c r="H50" s="376"/>
      <c r="I50" s="376"/>
      <c r="J50" s="376"/>
      <c r="K50" s="376"/>
      <c r="L50" s="158"/>
    </row>
    <row r="51" spans="2:12" ht="12" customHeight="1" x14ac:dyDescent="0.25">
      <c r="B51" s="376"/>
      <c r="C51" s="376"/>
      <c r="D51" s="376"/>
      <c r="E51" s="376"/>
      <c r="F51" s="376"/>
      <c r="G51" s="376"/>
      <c r="H51" s="376"/>
      <c r="I51" s="376"/>
      <c r="J51" s="376"/>
      <c r="K51" s="376"/>
      <c r="L51" s="158"/>
    </row>
    <row r="52" spans="2:12" ht="12" customHeight="1" x14ac:dyDescent="0.25"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158"/>
    </row>
    <row r="53" spans="2:12" ht="12" customHeight="1" x14ac:dyDescent="0.25"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158"/>
    </row>
    <row r="54" spans="2:12" ht="12" customHeight="1" x14ac:dyDescent="0.25"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158"/>
    </row>
    <row r="55" spans="2:12" ht="12" customHeight="1" x14ac:dyDescent="0.25"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158"/>
    </row>
    <row r="56" spans="2:12" ht="12" customHeight="1" x14ac:dyDescent="0.25">
      <c r="B56" s="376"/>
      <c r="C56" s="376"/>
      <c r="D56" s="376"/>
      <c r="E56" s="376"/>
      <c r="F56" s="376"/>
      <c r="G56" s="376"/>
      <c r="H56" s="376"/>
      <c r="I56" s="376"/>
      <c r="J56" s="376"/>
      <c r="K56" s="376"/>
      <c r="L56" s="158"/>
    </row>
    <row r="57" spans="2:12" ht="12" customHeight="1" x14ac:dyDescent="0.25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158"/>
    </row>
    <row r="58" spans="2:12" ht="12" customHeight="1" x14ac:dyDescent="0.25">
      <c r="B58" s="376"/>
      <c r="C58" s="376"/>
      <c r="D58" s="376"/>
      <c r="E58" s="376"/>
      <c r="F58" s="376"/>
      <c r="G58" s="376"/>
      <c r="H58" s="376"/>
      <c r="I58" s="376"/>
      <c r="J58" s="376"/>
      <c r="K58" s="376"/>
      <c r="L58" s="158"/>
    </row>
    <row r="59" spans="2:12" ht="12" customHeight="1" x14ac:dyDescent="0.25">
      <c r="B59" s="376"/>
      <c r="C59" s="376"/>
      <c r="D59" s="376"/>
      <c r="E59" s="376"/>
      <c r="F59" s="376"/>
      <c r="G59" s="376"/>
      <c r="H59" s="376"/>
      <c r="I59" s="376"/>
      <c r="J59" s="376"/>
      <c r="K59" s="376"/>
      <c r="L59" s="158"/>
    </row>
    <row r="60" spans="2:12" ht="12" customHeight="1" x14ac:dyDescent="0.25"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158"/>
    </row>
    <row r="61" spans="2:12" ht="12" customHeight="1" x14ac:dyDescent="0.25"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158"/>
    </row>
    <row r="62" spans="2:12" ht="12" customHeight="1" x14ac:dyDescent="0.25"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158"/>
    </row>
    <row r="63" spans="2:12" ht="12" customHeight="1" x14ac:dyDescent="0.25"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158"/>
    </row>
    <row r="64" spans="2:12" ht="12" customHeight="1" x14ac:dyDescent="0.25">
      <c r="B64" s="376"/>
      <c r="C64" s="376"/>
      <c r="D64" s="376"/>
      <c r="E64" s="376"/>
      <c r="F64" s="376"/>
      <c r="G64" s="376"/>
      <c r="H64" s="376"/>
      <c r="I64" s="376"/>
      <c r="J64" s="376"/>
      <c r="K64" s="376"/>
      <c r="L64" s="158"/>
    </row>
    <row r="65" spans="2:12" ht="12" customHeight="1" x14ac:dyDescent="0.25">
      <c r="B65" s="376"/>
      <c r="C65" s="376"/>
      <c r="D65" s="376"/>
      <c r="E65" s="376"/>
      <c r="F65" s="376"/>
      <c r="G65" s="376"/>
      <c r="H65" s="376"/>
      <c r="I65" s="376"/>
      <c r="J65" s="376"/>
      <c r="K65" s="376"/>
      <c r="L65" s="158"/>
    </row>
    <row r="66" spans="2:12" ht="12" customHeight="1" x14ac:dyDescent="0.25">
      <c r="B66" s="376"/>
      <c r="C66" s="376"/>
      <c r="D66" s="376"/>
      <c r="E66" s="376"/>
      <c r="F66" s="376"/>
      <c r="G66" s="376"/>
      <c r="H66" s="376"/>
      <c r="I66" s="376"/>
      <c r="J66" s="376"/>
      <c r="K66" s="376"/>
      <c r="L66" s="158"/>
    </row>
    <row r="67" spans="2:12" ht="12" customHeight="1" x14ac:dyDescent="0.25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158"/>
    </row>
    <row r="68" spans="2:12" ht="12" customHeight="1" x14ac:dyDescent="0.25">
      <c r="B68" s="376"/>
      <c r="C68" s="376"/>
      <c r="D68" s="376"/>
      <c r="E68" s="376"/>
      <c r="F68" s="376"/>
      <c r="G68" s="376"/>
      <c r="H68" s="376"/>
      <c r="I68" s="376"/>
      <c r="J68" s="376"/>
      <c r="K68" s="376"/>
      <c r="L68" s="158"/>
    </row>
    <row r="69" spans="2:12" ht="12" customHeight="1" x14ac:dyDescent="0.25">
      <c r="B69" s="376"/>
      <c r="C69" s="376"/>
      <c r="D69" s="376"/>
      <c r="E69" s="376"/>
      <c r="F69" s="376"/>
      <c r="G69" s="376"/>
      <c r="H69" s="376"/>
      <c r="I69" s="376"/>
      <c r="J69" s="376"/>
      <c r="K69" s="376"/>
      <c r="L69" s="158"/>
    </row>
    <row r="70" spans="2:12" ht="12" customHeight="1" x14ac:dyDescent="0.25">
      <c r="B70" s="376"/>
      <c r="C70" s="376"/>
      <c r="D70" s="376"/>
      <c r="E70" s="376"/>
      <c r="F70" s="376"/>
      <c r="G70" s="376"/>
      <c r="H70" s="376"/>
      <c r="I70" s="376"/>
      <c r="J70" s="376"/>
      <c r="K70" s="376"/>
      <c r="L70" s="158"/>
    </row>
    <row r="71" spans="2:12" ht="18.899999999999999" customHeight="1" x14ac:dyDescent="0.4">
      <c r="B71" s="159" t="s">
        <v>271</v>
      </c>
    </row>
    <row r="72" spans="2:12" ht="12" customHeight="1" x14ac:dyDescent="0.25"/>
    <row r="73" spans="2:12" ht="12" customHeight="1" x14ac:dyDescent="0.25"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158"/>
    </row>
    <row r="74" spans="2:12" ht="12" customHeight="1" x14ac:dyDescent="0.25">
      <c r="B74" s="376"/>
      <c r="C74" s="376"/>
      <c r="D74" s="376"/>
      <c r="E74" s="376"/>
      <c r="F74" s="376"/>
      <c r="G74" s="376"/>
      <c r="H74" s="376"/>
      <c r="I74" s="376"/>
      <c r="J74" s="376"/>
      <c r="K74" s="376"/>
      <c r="L74" s="158"/>
    </row>
    <row r="75" spans="2:12" ht="12" customHeight="1" x14ac:dyDescent="0.25">
      <c r="B75" s="376"/>
      <c r="C75" s="376"/>
      <c r="D75" s="376"/>
      <c r="E75" s="376"/>
      <c r="F75" s="376"/>
      <c r="G75" s="376"/>
      <c r="H75" s="376"/>
      <c r="I75" s="376"/>
      <c r="J75" s="376"/>
      <c r="K75" s="376"/>
      <c r="L75" s="158"/>
    </row>
    <row r="76" spans="2:12" ht="12" customHeight="1" x14ac:dyDescent="0.25">
      <c r="B76" s="376"/>
      <c r="C76" s="376"/>
      <c r="D76" s="376"/>
      <c r="E76" s="376"/>
      <c r="F76" s="376"/>
      <c r="G76" s="376"/>
      <c r="H76" s="376"/>
      <c r="I76" s="376"/>
      <c r="J76" s="376"/>
      <c r="K76" s="376"/>
      <c r="L76" s="158"/>
    </row>
    <row r="77" spans="2:12" ht="12" customHeight="1" x14ac:dyDescent="0.25"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158"/>
    </row>
    <row r="78" spans="2:12" ht="12" customHeight="1" x14ac:dyDescent="0.25">
      <c r="B78" s="376"/>
      <c r="C78" s="376"/>
      <c r="D78" s="376"/>
      <c r="E78" s="376"/>
      <c r="F78" s="376"/>
      <c r="G78" s="376"/>
      <c r="H78" s="376"/>
      <c r="I78" s="376"/>
      <c r="J78" s="376"/>
      <c r="K78" s="376"/>
      <c r="L78" s="158"/>
    </row>
    <row r="79" spans="2:12" ht="12" customHeight="1" x14ac:dyDescent="0.25">
      <c r="B79" s="376"/>
      <c r="C79" s="376"/>
      <c r="D79" s="376"/>
      <c r="E79" s="376"/>
      <c r="F79" s="376"/>
      <c r="G79" s="376"/>
      <c r="H79" s="376"/>
      <c r="I79" s="376"/>
      <c r="J79" s="376"/>
      <c r="K79" s="376"/>
      <c r="L79" s="158"/>
    </row>
    <row r="80" spans="2:12" ht="12" customHeight="1" x14ac:dyDescent="0.25"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158"/>
    </row>
    <row r="81" spans="2:12" ht="12" customHeight="1" x14ac:dyDescent="0.25">
      <c r="B81" s="376"/>
      <c r="C81" s="376"/>
      <c r="D81" s="376"/>
      <c r="E81" s="376"/>
      <c r="F81" s="376"/>
      <c r="G81" s="376"/>
      <c r="H81" s="376"/>
      <c r="I81" s="376"/>
      <c r="J81" s="376"/>
      <c r="K81" s="376"/>
      <c r="L81" s="158"/>
    </row>
    <row r="82" spans="2:12" ht="12" customHeight="1" x14ac:dyDescent="0.25"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158"/>
    </row>
    <row r="83" spans="2:12" ht="12" customHeight="1" x14ac:dyDescent="0.25">
      <c r="B83" s="376"/>
      <c r="C83" s="376"/>
      <c r="D83" s="376"/>
      <c r="E83" s="376"/>
      <c r="F83" s="376"/>
      <c r="G83" s="376"/>
      <c r="H83" s="376"/>
      <c r="I83" s="376"/>
      <c r="J83" s="376"/>
      <c r="K83" s="376"/>
      <c r="L83" s="158"/>
    </row>
    <row r="84" spans="2:12" ht="12" customHeight="1" x14ac:dyDescent="0.25">
      <c r="B84" s="376"/>
      <c r="C84" s="376"/>
      <c r="D84" s="376"/>
      <c r="E84" s="376"/>
      <c r="F84" s="376"/>
      <c r="G84" s="376"/>
      <c r="H84" s="376"/>
      <c r="I84" s="376"/>
      <c r="J84" s="376"/>
      <c r="K84" s="376"/>
      <c r="L84" s="158"/>
    </row>
    <row r="85" spans="2:12" ht="12" customHeight="1" x14ac:dyDescent="0.25"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158"/>
    </row>
    <row r="86" spans="2:12" ht="12" customHeight="1" x14ac:dyDescent="0.25"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158"/>
    </row>
    <row r="87" spans="2:12" ht="12" customHeight="1" x14ac:dyDescent="0.25"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158"/>
    </row>
    <row r="88" spans="2:12" ht="12" customHeight="1" x14ac:dyDescent="0.25"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158"/>
    </row>
    <row r="89" spans="2:12" ht="12" customHeight="1" x14ac:dyDescent="0.25"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158"/>
    </row>
    <row r="90" spans="2:12" ht="12" customHeight="1" x14ac:dyDescent="0.25">
      <c r="B90" s="376"/>
      <c r="C90" s="376"/>
      <c r="D90" s="376"/>
      <c r="E90" s="376"/>
      <c r="F90" s="376"/>
      <c r="G90" s="376"/>
      <c r="H90" s="376"/>
      <c r="I90" s="376"/>
      <c r="J90" s="376"/>
      <c r="K90" s="376"/>
      <c r="L90" s="158"/>
    </row>
    <row r="91" spans="2:12" ht="12" customHeight="1" x14ac:dyDescent="0.25">
      <c r="B91" s="376"/>
      <c r="C91" s="376"/>
      <c r="D91" s="376"/>
      <c r="E91" s="376"/>
      <c r="F91" s="376"/>
      <c r="G91" s="376"/>
      <c r="H91" s="376"/>
      <c r="I91" s="376"/>
      <c r="J91" s="376"/>
      <c r="K91" s="376"/>
      <c r="L91" s="158"/>
    </row>
    <row r="92" spans="2:12" ht="12" customHeight="1" x14ac:dyDescent="0.25"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158"/>
    </row>
    <row r="93" spans="2:12" ht="12" customHeight="1" x14ac:dyDescent="0.25"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158"/>
    </row>
    <row r="94" spans="2:12" ht="12" customHeight="1" x14ac:dyDescent="0.25"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158"/>
    </row>
    <row r="95" spans="2:12" ht="12" customHeight="1" x14ac:dyDescent="0.25"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158"/>
    </row>
    <row r="96" spans="2:12" ht="12" customHeight="1" x14ac:dyDescent="0.25">
      <c r="B96" s="376"/>
      <c r="C96" s="376"/>
      <c r="D96" s="376"/>
      <c r="E96" s="376"/>
      <c r="F96" s="376"/>
      <c r="G96" s="376"/>
      <c r="H96" s="376"/>
      <c r="I96" s="376"/>
      <c r="J96" s="376"/>
      <c r="K96" s="376"/>
      <c r="L96" s="158"/>
    </row>
    <row r="97" spans="2:12" ht="12" customHeight="1" x14ac:dyDescent="0.25"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158"/>
    </row>
    <row r="98" spans="2:12" ht="12" customHeight="1" x14ac:dyDescent="0.25">
      <c r="B98" s="376"/>
      <c r="C98" s="376"/>
      <c r="D98" s="376"/>
      <c r="E98" s="376"/>
      <c r="F98" s="376"/>
      <c r="G98" s="376"/>
      <c r="H98" s="376"/>
      <c r="I98" s="376"/>
      <c r="J98" s="376"/>
      <c r="K98" s="376"/>
      <c r="L98" s="158"/>
    </row>
    <row r="99" spans="2:12" ht="12" customHeight="1" x14ac:dyDescent="0.25">
      <c r="B99" s="376"/>
      <c r="C99" s="376"/>
      <c r="D99" s="376"/>
      <c r="E99" s="376"/>
      <c r="F99" s="376"/>
      <c r="G99" s="376"/>
      <c r="H99" s="376"/>
      <c r="I99" s="376"/>
      <c r="J99" s="376"/>
      <c r="K99" s="376"/>
      <c r="L99" s="158"/>
    </row>
    <row r="100" spans="2:12" ht="12" customHeight="1" x14ac:dyDescent="0.25">
      <c r="B100" s="376"/>
      <c r="C100" s="376"/>
      <c r="D100" s="376"/>
      <c r="E100" s="376"/>
      <c r="F100" s="376"/>
      <c r="G100" s="376"/>
      <c r="H100" s="376"/>
      <c r="I100" s="376"/>
      <c r="J100" s="376"/>
      <c r="K100" s="376"/>
      <c r="L100" s="158"/>
    </row>
    <row r="101" spans="2:12" ht="12" customHeight="1" x14ac:dyDescent="0.25">
      <c r="B101" s="376"/>
      <c r="C101" s="376"/>
      <c r="D101" s="376"/>
      <c r="E101" s="376"/>
      <c r="F101" s="376"/>
      <c r="G101" s="376"/>
      <c r="H101" s="376"/>
      <c r="I101" s="376"/>
      <c r="J101" s="376"/>
      <c r="K101" s="376"/>
      <c r="L101" s="158"/>
    </row>
    <row r="102" spans="2:12" ht="12" customHeight="1" x14ac:dyDescent="0.25">
      <c r="B102" s="376"/>
      <c r="C102" s="376"/>
      <c r="D102" s="376"/>
      <c r="E102" s="376"/>
      <c r="F102" s="376"/>
      <c r="G102" s="376"/>
      <c r="H102" s="376"/>
      <c r="I102" s="376"/>
      <c r="J102" s="376"/>
      <c r="K102" s="376"/>
      <c r="L102" s="158"/>
    </row>
    <row r="103" spans="2:12" ht="12" customHeight="1" x14ac:dyDescent="0.25"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158"/>
    </row>
    <row r="104" spans="2:12" ht="12" customHeight="1" x14ac:dyDescent="0.25"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158"/>
    </row>
    <row r="105" spans="2:12" ht="12" customHeight="1" x14ac:dyDescent="0.25"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158"/>
    </row>
    <row r="106" spans="2:12" ht="12" customHeight="1" x14ac:dyDescent="0.25"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158"/>
    </row>
    <row r="107" spans="2:12" ht="18.899999999999999" customHeight="1" x14ac:dyDescent="0.4">
      <c r="B107" s="159" t="s">
        <v>91</v>
      </c>
    </row>
    <row r="108" spans="2:12" ht="12" customHeight="1" x14ac:dyDescent="0.25"/>
    <row r="109" spans="2:12" ht="12" customHeight="1" x14ac:dyDescent="0.25"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158"/>
    </row>
    <row r="110" spans="2:12" ht="12" customHeight="1" x14ac:dyDescent="0.25">
      <c r="B110" s="376"/>
      <c r="C110" s="376"/>
      <c r="D110" s="376"/>
      <c r="E110" s="376"/>
      <c r="F110" s="376"/>
      <c r="G110" s="376"/>
      <c r="H110" s="376"/>
      <c r="I110" s="376"/>
      <c r="J110" s="376"/>
      <c r="K110" s="376"/>
      <c r="L110" s="158"/>
    </row>
    <row r="111" spans="2:12" ht="12" customHeight="1" x14ac:dyDescent="0.25">
      <c r="B111" s="376"/>
      <c r="C111" s="376"/>
      <c r="D111" s="376"/>
      <c r="E111" s="376"/>
      <c r="F111" s="376"/>
      <c r="G111" s="376"/>
      <c r="H111" s="376"/>
      <c r="I111" s="376"/>
      <c r="J111" s="376"/>
      <c r="K111" s="376"/>
      <c r="L111" s="158"/>
    </row>
    <row r="112" spans="2:12" ht="12" customHeight="1" x14ac:dyDescent="0.25">
      <c r="B112" s="376"/>
      <c r="C112" s="376"/>
      <c r="D112" s="376"/>
      <c r="E112" s="376"/>
      <c r="F112" s="376"/>
      <c r="G112" s="376"/>
      <c r="H112" s="376"/>
      <c r="I112" s="376"/>
      <c r="J112" s="376"/>
      <c r="K112" s="376"/>
      <c r="L112" s="158"/>
    </row>
    <row r="113" spans="2:12" ht="12" customHeight="1" x14ac:dyDescent="0.25">
      <c r="B113" s="376"/>
      <c r="C113" s="376"/>
      <c r="D113" s="376"/>
      <c r="E113" s="376"/>
      <c r="F113" s="376"/>
      <c r="G113" s="376"/>
      <c r="H113" s="376"/>
      <c r="I113" s="376"/>
      <c r="J113" s="376"/>
      <c r="K113" s="376"/>
      <c r="L113" s="158"/>
    </row>
    <row r="114" spans="2:12" ht="12" customHeight="1" x14ac:dyDescent="0.25">
      <c r="B114" s="376"/>
      <c r="C114" s="376"/>
      <c r="D114" s="376"/>
      <c r="E114" s="376"/>
      <c r="F114" s="376"/>
      <c r="G114" s="376"/>
      <c r="H114" s="376"/>
      <c r="I114" s="376"/>
      <c r="J114" s="376"/>
      <c r="K114" s="376"/>
      <c r="L114" s="158"/>
    </row>
    <row r="115" spans="2:12" ht="12" customHeight="1" x14ac:dyDescent="0.25"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158"/>
    </row>
    <row r="116" spans="2:12" ht="12" customHeight="1" x14ac:dyDescent="0.25">
      <c r="B116" s="376"/>
      <c r="C116" s="376"/>
      <c r="D116" s="376"/>
      <c r="E116" s="376"/>
      <c r="F116" s="376"/>
      <c r="G116" s="376"/>
      <c r="H116" s="376"/>
      <c r="I116" s="376"/>
      <c r="J116" s="376"/>
      <c r="K116" s="376"/>
      <c r="L116" s="158"/>
    </row>
    <row r="117" spans="2:12" ht="12" customHeight="1" x14ac:dyDescent="0.25">
      <c r="B117" s="376"/>
      <c r="C117" s="376"/>
      <c r="D117" s="376"/>
      <c r="E117" s="376"/>
      <c r="F117" s="376"/>
      <c r="G117" s="376"/>
      <c r="H117" s="376"/>
      <c r="I117" s="376"/>
      <c r="J117" s="376"/>
      <c r="K117" s="376"/>
      <c r="L117" s="158"/>
    </row>
    <row r="118" spans="2:12" ht="12" customHeight="1" x14ac:dyDescent="0.25"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158"/>
    </row>
    <row r="119" spans="2:12" ht="12" customHeight="1" x14ac:dyDescent="0.25"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158"/>
    </row>
    <row r="120" spans="2:12" ht="12" customHeight="1" x14ac:dyDescent="0.25">
      <c r="B120" s="376"/>
      <c r="C120" s="376"/>
      <c r="D120" s="376"/>
      <c r="E120" s="376"/>
      <c r="F120" s="376"/>
      <c r="G120" s="376"/>
      <c r="H120" s="376"/>
      <c r="I120" s="376"/>
      <c r="J120" s="376"/>
      <c r="K120" s="376"/>
      <c r="L120" s="158"/>
    </row>
    <row r="121" spans="2:12" ht="12" customHeight="1" x14ac:dyDescent="0.25"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158"/>
    </row>
    <row r="122" spans="2:12" ht="12" customHeight="1" x14ac:dyDescent="0.25"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158"/>
    </row>
    <row r="123" spans="2:12" ht="12" customHeight="1" x14ac:dyDescent="0.25"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158"/>
    </row>
    <row r="124" spans="2:12" ht="12" customHeight="1" x14ac:dyDescent="0.25"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158"/>
    </row>
    <row r="125" spans="2:12" ht="12" customHeight="1" x14ac:dyDescent="0.25">
      <c r="B125" s="376"/>
      <c r="C125" s="376"/>
      <c r="D125" s="376"/>
      <c r="E125" s="376"/>
      <c r="F125" s="376"/>
      <c r="G125" s="376"/>
      <c r="H125" s="376"/>
      <c r="I125" s="376"/>
      <c r="J125" s="376"/>
      <c r="K125" s="376"/>
      <c r="L125" s="158"/>
    </row>
    <row r="126" spans="2:12" ht="12" customHeight="1" x14ac:dyDescent="0.25">
      <c r="B126" s="376"/>
      <c r="C126" s="376"/>
      <c r="D126" s="376"/>
      <c r="E126" s="376"/>
      <c r="F126" s="376"/>
      <c r="G126" s="376"/>
      <c r="H126" s="376"/>
      <c r="I126" s="376"/>
      <c r="J126" s="376"/>
      <c r="K126" s="376"/>
      <c r="L126" s="158"/>
    </row>
    <row r="127" spans="2:12" ht="12" customHeight="1" x14ac:dyDescent="0.25">
      <c r="B127" s="376"/>
      <c r="C127" s="376"/>
      <c r="D127" s="376"/>
      <c r="E127" s="376"/>
      <c r="F127" s="376"/>
      <c r="G127" s="376"/>
      <c r="H127" s="376"/>
      <c r="I127" s="376"/>
      <c r="J127" s="376"/>
      <c r="K127" s="376"/>
      <c r="L127" s="158"/>
    </row>
    <row r="128" spans="2:12" ht="12" customHeight="1" x14ac:dyDescent="0.25"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158"/>
    </row>
    <row r="129" spans="2:12" ht="12" customHeight="1" x14ac:dyDescent="0.25"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158"/>
    </row>
    <row r="130" spans="2:12" ht="12" customHeight="1" x14ac:dyDescent="0.25">
      <c r="B130" s="376"/>
      <c r="C130" s="376"/>
      <c r="D130" s="376"/>
      <c r="E130" s="376"/>
      <c r="F130" s="376"/>
      <c r="G130" s="376"/>
      <c r="H130" s="376"/>
      <c r="I130" s="376"/>
      <c r="J130" s="376"/>
      <c r="K130" s="376"/>
      <c r="L130" s="158"/>
    </row>
    <row r="131" spans="2:12" ht="12" customHeight="1" x14ac:dyDescent="0.25"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158"/>
    </row>
    <row r="132" spans="2:12" ht="12" customHeight="1" x14ac:dyDescent="0.25"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158"/>
    </row>
    <row r="133" spans="2:12" ht="12" customHeight="1" x14ac:dyDescent="0.25"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158"/>
    </row>
    <row r="134" spans="2:12" ht="12" customHeight="1" x14ac:dyDescent="0.25"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158"/>
    </row>
    <row r="135" spans="2:12" ht="12" customHeight="1" x14ac:dyDescent="0.25">
      <c r="B135" s="376"/>
      <c r="C135" s="376"/>
      <c r="D135" s="376"/>
      <c r="E135" s="376"/>
      <c r="F135" s="376"/>
      <c r="G135" s="376"/>
      <c r="H135" s="376"/>
      <c r="I135" s="376"/>
      <c r="J135" s="376"/>
      <c r="K135" s="376"/>
      <c r="L135" s="158"/>
    </row>
    <row r="136" spans="2:12" ht="12" customHeight="1" x14ac:dyDescent="0.25"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158"/>
    </row>
    <row r="137" spans="2:12" ht="12" customHeight="1" x14ac:dyDescent="0.25"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158"/>
    </row>
    <row r="138" spans="2:12" ht="12" customHeight="1" x14ac:dyDescent="0.25"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158"/>
    </row>
    <row r="139" spans="2:12" ht="12" customHeight="1" x14ac:dyDescent="0.25"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158"/>
    </row>
    <row r="140" spans="2:12" ht="12" customHeight="1" x14ac:dyDescent="0.25"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158"/>
    </row>
    <row r="141" spans="2:12" ht="12" customHeight="1" x14ac:dyDescent="0.25"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158"/>
    </row>
    <row r="142" spans="2:12" ht="12" customHeight="1" x14ac:dyDescent="0.25"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158"/>
    </row>
    <row r="143" spans="2:12" ht="18.899999999999999" customHeight="1" x14ac:dyDescent="0.4">
      <c r="B143" s="159" t="s">
        <v>92</v>
      </c>
    </row>
    <row r="144" spans="2:12" ht="12" customHeight="1" x14ac:dyDescent="0.25"/>
    <row r="145" spans="2:12" ht="12" customHeight="1" x14ac:dyDescent="0.25">
      <c r="B145" s="158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</row>
    <row r="146" spans="2:12" ht="12" customHeight="1" x14ac:dyDescent="0.25">
      <c r="B146" s="158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</row>
    <row r="147" spans="2:12" ht="12" customHeight="1" x14ac:dyDescent="0.25">
      <c r="B147" s="158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</row>
    <row r="148" spans="2:12" ht="12" customHeight="1" x14ac:dyDescent="0.25"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</row>
    <row r="149" spans="2:12" ht="12" customHeight="1" x14ac:dyDescent="0.25">
      <c r="B149" s="158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</row>
    <row r="150" spans="2:12" ht="12" customHeight="1" x14ac:dyDescent="0.25"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</row>
    <row r="151" spans="2:12" ht="12" customHeight="1" x14ac:dyDescent="0.25"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</row>
    <row r="152" spans="2:12" ht="12" customHeight="1" x14ac:dyDescent="0.25"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</row>
    <row r="153" spans="2:12" ht="12" customHeight="1" x14ac:dyDescent="0.25"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</row>
    <row r="154" spans="2:12" ht="12" customHeight="1" x14ac:dyDescent="0.25"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</row>
    <row r="155" spans="2:12" ht="12" customHeight="1" x14ac:dyDescent="0.25"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</row>
    <row r="156" spans="2:12" ht="12" customHeight="1" x14ac:dyDescent="0.25"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</row>
    <row r="157" spans="2:12" ht="12" customHeight="1" x14ac:dyDescent="0.25"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</row>
    <row r="158" spans="2:12" ht="12" customHeight="1" x14ac:dyDescent="0.25"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</row>
    <row r="159" spans="2:12" ht="12" customHeight="1" x14ac:dyDescent="0.25"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</row>
    <row r="160" spans="2:12" ht="12" customHeight="1" x14ac:dyDescent="0.25"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</row>
    <row r="161" spans="2:12" ht="12" customHeight="1" x14ac:dyDescent="0.25"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</row>
    <row r="162" spans="2:12" ht="12" customHeight="1" x14ac:dyDescent="0.25"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</row>
    <row r="163" spans="2:12" ht="12" customHeight="1" x14ac:dyDescent="0.25"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</row>
    <row r="164" spans="2:12" ht="12" customHeight="1" x14ac:dyDescent="0.25"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</row>
    <row r="165" spans="2:12" ht="12" customHeight="1" x14ac:dyDescent="0.25">
      <c r="B165" s="158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</row>
    <row r="166" spans="2:12" ht="12" customHeight="1" x14ac:dyDescent="0.25"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</row>
    <row r="167" spans="2:12" ht="12" customHeight="1" x14ac:dyDescent="0.25"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</row>
    <row r="168" spans="2:12" ht="12" customHeight="1" x14ac:dyDescent="0.25"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</row>
    <row r="169" spans="2:12" ht="12" customHeight="1" x14ac:dyDescent="0.25">
      <c r="B169" s="158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</row>
    <row r="170" spans="2:12" ht="12" customHeight="1" x14ac:dyDescent="0.25"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</row>
    <row r="171" spans="2:12" ht="12" customHeight="1" x14ac:dyDescent="0.25"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</row>
    <row r="172" spans="2:12" ht="12" customHeight="1" x14ac:dyDescent="0.25"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</row>
    <row r="173" spans="2:12" ht="12" customHeight="1" x14ac:dyDescent="0.25"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</row>
    <row r="174" spans="2:12" ht="12" customHeight="1" x14ac:dyDescent="0.25"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</row>
    <row r="175" spans="2:12" ht="12" customHeight="1" x14ac:dyDescent="0.25"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</row>
    <row r="176" spans="2:12" ht="12" customHeight="1" x14ac:dyDescent="0.25">
      <c r="B176" s="158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</row>
    <row r="177" spans="2:12" ht="12" customHeight="1" x14ac:dyDescent="0.25"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</row>
    <row r="178" spans="2:12" ht="12" customHeight="1" x14ac:dyDescent="0.25">
      <c r="B178" s="158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</row>
    <row r="179" spans="2:12" ht="18.899999999999999" customHeight="1" x14ac:dyDescent="0.4">
      <c r="B179" s="159"/>
    </row>
    <row r="180" spans="2:12" ht="12" customHeight="1" x14ac:dyDescent="0.25"/>
    <row r="181" spans="2:12" ht="12" customHeight="1" x14ac:dyDescent="0.25"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</row>
    <row r="182" spans="2:12" ht="12" customHeight="1" x14ac:dyDescent="0.25"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</row>
    <row r="183" spans="2:12" ht="12" customHeight="1" x14ac:dyDescent="0.25"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</row>
    <row r="184" spans="2:12" ht="12" customHeight="1" x14ac:dyDescent="0.25"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</row>
    <row r="185" spans="2:12" ht="12" customHeight="1" x14ac:dyDescent="0.25"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</row>
    <row r="186" spans="2:12" ht="18" customHeight="1" x14ac:dyDescent="0.4">
      <c r="B186" s="164" t="s">
        <v>93</v>
      </c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</row>
    <row r="187" spans="2:12" ht="12" customHeight="1" x14ac:dyDescent="0.25"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</row>
    <row r="188" spans="2:12" ht="12" customHeight="1" x14ac:dyDescent="0.25"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</row>
    <row r="189" spans="2:12" ht="12" customHeight="1" x14ac:dyDescent="0.25"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</row>
    <row r="190" spans="2:12" ht="12" customHeight="1" x14ac:dyDescent="0.25"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</row>
    <row r="191" spans="2:12" ht="12" customHeight="1" x14ac:dyDescent="0.25"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</row>
    <row r="192" spans="2:12" ht="12" customHeight="1" x14ac:dyDescent="0.25"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</row>
    <row r="193" spans="2:12" ht="12" customHeight="1" x14ac:dyDescent="0.25"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</row>
    <row r="194" spans="2:12" ht="12" customHeight="1" x14ac:dyDescent="0.25"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</row>
    <row r="195" spans="2:12" ht="12" customHeight="1" x14ac:dyDescent="0.25"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</row>
    <row r="196" spans="2:12" ht="12" customHeight="1" x14ac:dyDescent="0.25"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</row>
    <row r="197" spans="2:12" ht="12" customHeight="1" x14ac:dyDescent="0.25"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</row>
    <row r="198" spans="2:12" ht="12" customHeight="1" x14ac:dyDescent="0.25"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</row>
    <row r="199" spans="2:12" ht="12" customHeight="1" x14ac:dyDescent="0.25"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</row>
    <row r="200" spans="2:12" ht="12" customHeight="1" x14ac:dyDescent="0.25"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</row>
    <row r="201" spans="2:12" ht="12" customHeight="1" x14ac:dyDescent="0.25"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</row>
    <row r="202" spans="2:12" ht="12" customHeight="1" x14ac:dyDescent="0.25"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</row>
    <row r="203" spans="2:12" ht="12" customHeight="1" x14ac:dyDescent="0.25"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</row>
    <row r="204" spans="2:12" ht="12" customHeight="1" x14ac:dyDescent="0.25"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</row>
    <row r="205" spans="2:12" ht="12" customHeight="1" x14ac:dyDescent="0.25"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</row>
    <row r="206" spans="2:12" ht="12" customHeight="1" x14ac:dyDescent="0.25"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</row>
    <row r="207" spans="2:12" ht="12" customHeight="1" x14ac:dyDescent="0.25"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</row>
    <row r="208" spans="2:12" ht="12" customHeight="1" x14ac:dyDescent="0.25"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</row>
    <row r="209" spans="2:34" ht="12" customHeight="1" x14ac:dyDescent="0.25"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</row>
    <row r="210" spans="2:34" ht="12" customHeight="1" x14ac:dyDescent="0.25"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</row>
    <row r="211" spans="2:34" ht="12" customHeight="1" x14ac:dyDescent="0.25"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</row>
    <row r="212" spans="2:34" ht="12" customHeight="1" x14ac:dyDescent="0.25"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</row>
    <row r="213" spans="2:34" ht="12" customHeight="1" x14ac:dyDescent="0.25"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</row>
    <row r="214" spans="2:34" ht="12" customHeight="1" x14ac:dyDescent="0.25"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</row>
    <row r="215" spans="2:34" ht="13.5" customHeight="1" x14ac:dyDescent="0.25"/>
    <row r="216" spans="2:34" ht="12" customHeight="1" x14ac:dyDescent="0.25"/>
    <row r="217" spans="2:34" ht="12" customHeight="1" x14ac:dyDescent="0.25">
      <c r="B217" s="166"/>
      <c r="C217" s="166"/>
      <c r="D217" s="166"/>
      <c r="E217" s="166"/>
      <c r="F217" s="166"/>
      <c r="G217" s="166"/>
      <c r="H217" s="166"/>
      <c r="K217" s="160"/>
      <c r="L217" s="160"/>
      <c r="AH217" s="160"/>
    </row>
    <row r="218" spans="2:34" ht="12" customHeight="1" x14ac:dyDescent="0.25">
      <c r="B218" s="166"/>
      <c r="C218" s="165"/>
      <c r="D218" s="165"/>
      <c r="E218" s="166"/>
      <c r="F218" s="165"/>
      <c r="G218" s="165"/>
      <c r="H218" s="166"/>
      <c r="K218" s="161"/>
      <c r="L218" s="161"/>
      <c r="AH218" s="160"/>
    </row>
    <row r="219" spans="2:34" ht="12" customHeight="1" x14ac:dyDescent="0.25">
      <c r="B219" s="166"/>
      <c r="C219" s="165"/>
      <c r="D219" s="165"/>
      <c r="E219" s="166"/>
      <c r="F219" s="165"/>
      <c r="G219" s="165"/>
      <c r="H219" s="166"/>
      <c r="K219" s="162"/>
      <c r="L219" s="162"/>
      <c r="AH219" s="160"/>
    </row>
    <row r="220" spans="2:34" ht="12" customHeight="1" x14ac:dyDescent="0.25">
      <c r="B220" s="166"/>
      <c r="C220" s="165"/>
      <c r="D220" s="165"/>
      <c r="E220" s="166"/>
      <c r="F220" s="165"/>
      <c r="G220" s="165"/>
      <c r="H220" s="166"/>
      <c r="K220" s="162"/>
      <c r="L220" s="162"/>
      <c r="AH220" s="160"/>
    </row>
    <row r="221" spans="2:34" ht="12" customHeight="1" x14ac:dyDescent="0.25">
      <c r="B221" s="166"/>
      <c r="C221" s="165"/>
      <c r="D221" s="165"/>
      <c r="E221" s="166"/>
      <c r="F221" s="165"/>
      <c r="G221" s="165"/>
      <c r="H221" s="166"/>
      <c r="K221" s="162"/>
      <c r="L221" s="162"/>
      <c r="AH221" s="160"/>
    </row>
    <row r="222" spans="2:34" ht="12" customHeight="1" x14ac:dyDescent="0.25">
      <c r="B222" s="166"/>
      <c r="C222" s="165"/>
      <c r="D222" s="165"/>
      <c r="E222" s="166"/>
      <c r="F222" s="165"/>
      <c r="G222" s="165"/>
      <c r="H222" s="166"/>
      <c r="K222" s="162"/>
      <c r="L222" s="162"/>
      <c r="AH222" s="160"/>
    </row>
    <row r="223" spans="2:34" ht="12" customHeight="1" x14ac:dyDescent="0.25">
      <c r="B223" s="166"/>
      <c r="C223" s="165"/>
      <c r="D223" s="165"/>
      <c r="E223" s="166"/>
      <c r="F223" s="165"/>
      <c r="G223" s="165"/>
      <c r="H223" s="166"/>
      <c r="K223" s="162"/>
      <c r="L223" s="162"/>
      <c r="AH223" s="160"/>
    </row>
    <row r="224" spans="2:34" ht="12" customHeight="1" x14ac:dyDescent="0.25">
      <c r="B224" s="166"/>
      <c r="C224" s="165"/>
      <c r="D224" s="165"/>
      <c r="E224" s="166"/>
      <c r="F224" s="165"/>
      <c r="G224" s="165"/>
      <c r="H224" s="166"/>
      <c r="K224" s="162"/>
      <c r="L224" s="162"/>
      <c r="AH224" s="160"/>
    </row>
    <row r="225" spans="2:34" ht="12" customHeight="1" x14ac:dyDescent="0.25">
      <c r="B225" s="166"/>
      <c r="C225" s="165"/>
      <c r="D225" s="165"/>
      <c r="E225" s="166"/>
      <c r="F225" s="165"/>
      <c r="G225" s="165"/>
      <c r="H225" s="166"/>
      <c r="K225" s="162"/>
      <c r="L225" s="162"/>
      <c r="AH225" s="160"/>
    </row>
    <row r="226" spans="2:34" ht="12" customHeight="1" x14ac:dyDescent="0.25">
      <c r="B226" s="166"/>
      <c r="C226" s="165"/>
      <c r="D226" s="165"/>
      <c r="E226" s="166"/>
      <c r="F226" s="165"/>
      <c r="G226" s="165"/>
      <c r="H226" s="166"/>
      <c r="K226" s="162"/>
      <c r="L226" s="162"/>
      <c r="AH226" s="160"/>
    </row>
    <row r="227" spans="2:34" ht="12" customHeight="1" x14ac:dyDescent="0.25">
      <c r="B227" s="166"/>
      <c r="C227" s="165"/>
      <c r="D227" s="165"/>
      <c r="E227" s="166"/>
      <c r="F227" s="165"/>
      <c r="G227" s="165"/>
      <c r="H227" s="166"/>
      <c r="K227" s="162"/>
      <c r="L227" s="162"/>
      <c r="AH227" s="160"/>
    </row>
    <row r="228" spans="2:34" ht="12" customHeight="1" x14ac:dyDescent="0.25">
      <c r="B228" s="166"/>
      <c r="C228" s="165"/>
      <c r="D228" s="165"/>
      <c r="E228" s="166"/>
      <c r="F228" s="165"/>
      <c r="G228" s="165"/>
      <c r="H228" s="166"/>
      <c r="K228" s="162"/>
      <c r="L228" s="162"/>
      <c r="AH228" s="160"/>
    </row>
    <row r="229" spans="2:34" ht="12" customHeight="1" x14ac:dyDescent="0.25">
      <c r="B229" s="166"/>
      <c r="C229" s="165"/>
      <c r="D229" s="165"/>
      <c r="E229" s="166"/>
      <c r="F229" s="165"/>
      <c r="G229" s="165"/>
      <c r="H229" s="166"/>
      <c r="K229" s="161"/>
      <c r="L229" s="161"/>
      <c r="AH229" s="160"/>
    </row>
    <row r="230" spans="2:34" ht="21" x14ac:dyDescent="0.4">
      <c r="B230" s="159"/>
      <c r="D230" s="165"/>
      <c r="E230" s="166"/>
      <c r="F230" s="165"/>
      <c r="G230" s="165"/>
      <c r="H230" s="166"/>
      <c r="I230" s="159"/>
      <c r="K230" s="162"/>
      <c r="L230" s="162"/>
      <c r="AH230" s="160"/>
    </row>
    <row r="231" spans="2:34" ht="12" customHeight="1" x14ac:dyDescent="0.25">
      <c r="B231" s="166"/>
      <c r="C231" s="165"/>
      <c r="D231" s="165"/>
      <c r="E231" s="166"/>
      <c r="F231" s="165"/>
      <c r="G231" s="165"/>
      <c r="H231" s="166"/>
      <c r="K231" s="161"/>
      <c r="L231" s="161"/>
      <c r="AH231" s="160"/>
    </row>
    <row r="232" spans="2:34" ht="12" customHeight="1" x14ac:dyDescent="0.25">
      <c r="B232" s="166"/>
      <c r="C232" s="165"/>
      <c r="D232" s="165"/>
      <c r="E232" s="166"/>
      <c r="F232" s="165"/>
      <c r="G232" s="165"/>
      <c r="H232" s="166"/>
      <c r="K232" s="161"/>
      <c r="L232" s="161"/>
      <c r="AH232" s="160"/>
    </row>
    <row r="233" spans="2:34" ht="12" customHeight="1" x14ac:dyDescent="0.25">
      <c r="B233" s="166"/>
      <c r="C233" s="165"/>
      <c r="D233" s="165"/>
      <c r="E233" s="166"/>
      <c r="F233" s="165"/>
      <c r="G233" s="165"/>
      <c r="H233" s="166"/>
      <c r="K233" s="161"/>
      <c r="L233" s="161"/>
      <c r="AH233" s="160"/>
    </row>
    <row r="234" spans="2:34" ht="14.25" customHeight="1" x14ac:dyDescent="0.4">
      <c r="B234" s="159"/>
    </row>
    <row r="235" spans="2:34" ht="12" customHeight="1" x14ac:dyDescent="0.25"/>
    <row r="236" spans="2:34" ht="12" customHeight="1" x14ac:dyDescent="0.4">
      <c r="B236" s="164"/>
      <c r="C236" s="164"/>
      <c r="D236" s="164"/>
      <c r="E236" s="164"/>
      <c r="F236" s="164"/>
      <c r="G236" s="164"/>
      <c r="H236" s="164"/>
      <c r="I236" s="164"/>
      <c r="J236" s="163"/>
      <c r="K236" s="163"/>
      <c r="L236" s="163"/>
    </row>
    <row r="237" spans="2:34" ht="12" customHeight="1" x14ac:dyDescent="0.4">
      <c r="B237" s="164"/>
      <c r="C237" s="164"/>
      <c r="D237" s="164"/>
      <c r="E237" s="164"/>
      <c r="F237" s="164"/>
      <c r="G237" s="164"/>
      <c r="H237" s="164"/>
      <c r="I237" s="164"/>
      <c r="J237" s="163"/>
      <c r="K237" s="163"/>
      <c r="L237" s="163"/>
    </row>
    <row r="238" spans="2:34" ht="12" customHeight="1" x14ac:dyDescent="0.4">
      <c r="B238" s="164"/>
      <c r="C238" s="164"/>
      <c r="D238" s="164"/>
      <c r="E238" s="164"/>
      <c r="F238" s="164"/>
      <c r="G238" s="164"/>
      <c r="H238" s="164"/>
      <c r="I238" s="164"/>
      <c r="J238" s="163"/>
      <c r="K238" s="163"/>
      <c r="L238" s="163"/>
    </row>
    <row r="239" spans="2:34" ht="12" customHeight="1" x14ac:dyDescent="0.4">
      <c r="B239" s="164"/>
      <c r="C239" s="164"/>
      <c r="D239" s="164"/>
      <c r="E239" s="164"/>
      <c r="F239" s="164"/>
      <c r="G239" s="164"/>
      <c r="H239" s="164"/>
      <c r="I239" s="164"/>
      <c r="J239" s="163"/>
      <c r="K239" s="163"/>
      <c r="L239" s="163"/>
    </row>
    <row r="240" spans="2:34" ht="12" customHeight="1" x14ac:dyDescent="0.4">
      <c r="B240" s="164"/>
      <c r="C240" s="164"/>
      <c r="D240" s="164"/>
      <c r="E240" s="164"/>
      <c r="F240" s="164"/>
      <c r="G240" s="164"/>
      <c r="H240" s="164"/>
      <c r="I240" s="164"/>
      <c r="J240" s="163"/>
      <c r="K240" s="163"/>
      <c r="L240" s="163"/>
    </row>
    <row r="241" spans="2:12" ht="12" customHeight="1" x14ac:dyDescent="0.4">
      <c r="B241" s="164"/>
      <c r="C241" s="164"/>
      <c r="D241" s="164"/>
      <c r="E241" s="164"/>
      <c r="F241" s="164"/>
      <c r="G241" s="164"/>
      <c r="H241" s="164"/>
      <c r="I241" s="164"/>
      <c r="J241" s="163"/>
      <c r="K241" s="163"/>
      <c r="L241" s="163"/>
    </row>
    <row r="242" spans="2:12" ht="12" customHeight="1" x14ac:dyDescent="0.4">
      <c r="B242" s="164"/>
      <c r="C242" s="164"/>
      <c r="D242" s="164"/>
      <c r="E242" s="164"/>
      <c r="F242" s="164"/>
      <c r="G242" s="164"/>
      <c r="H242" s="164"/>
      <c r="I242" s="164"/>
      <c r="J242" s="163"/>
      <c r="K242" s="163"/>
      <c r="L242" s="163"/>
    </row>
    <row r="243" spans="2:12" ht="12" customHeight="1" x14ac:dyDescent="0.4">
      <c r="B243" s="164"/>
      <c r="C243" s="164"/>
      <c r="D243" s="164"/>
      <c r="E243" s="164"/>
      <c r="F243" s="164"/>
      <c r="G243" s="164"/>
      <c r="H243" s="164"/>
      <c r="I243" s="164"/>
      <c r="J243" s="163"/>
      <c r="K243" s="163"/>
      <c r="L243" s="163"/>
    </row>
    <row r="244" spans="2:12" ht="12" customHeight="1" x14ac:dyDescent="0.4">
      <c r="B244" s="164"/>
      <c r="C244" s="164"/>
      <c r="D244" s="164"/>
      <c r="E244" s="164"/>
      <c r="F244" s="164"/>
      <c r="G244" s="164"/>
      <c r="H244" s="164"/>
      <c r="I244" s="164"/>
      <c r="J244" s="163"/>
      <c r="K244" s="163"/>
      <c r="L244" s="163"/>
    </row>
    <row r="245" spans="2:12" ht="12" customHeight="1" x14ac:dyDescent="0.4">
      <c r="B245" s="164"/>
      <c r="C245" s="164"/>
      <c r="D245" s="164"/>
      <c r="E245" s="164"/>
      <c r="F245" s="164"/>
      <c r="G245" s="164"/>
      <c r="H245" s="164"/>
      <c r="I245" s="164"/>
      <c r="J245" s="163"/>
      <c r="K245" s="163"/>
      <c r="L245" s="163"/>
    </row>
    <row r="246" spans="2:12" ht="12" customHeight="1" x14ac:dyDescent="0.4">
      <c r="B246" s="164"/>
      <c r="C246" s="164"/>
      <c r="D246" s="164"/>
      <c r="E246" s="164"/>
      <c r="F246" s="164"/>
      <c r="G246" s="164"/>
      <c r="H246" s="164"/>
      <c r="I246" s="164"/>
      <c r="J246" s="163"/>
      <c r="K246" s="163"/>
      <c r="L246" s="163"/>
    </row>
    <row r="247" spans="2:12" ht="12" customHeight="1" x14ac:dyDescent="0.4">
      <c r="B247" s="164"/>
      <c r="C247" s="164"/>
      <c r="D247" s="164"/>
      <c r="E247" s="164"/>
      <c r="F247" s="164"/>
      <c r="G247" s="164"/>
      <c r="H247" s="164"/>
      <c r="I247" s="164"/>
      <c r="J247" s="163"/>
      <c r="K247" s="163"/>
      <c r="L247" s="163"/>
    </row>
    <row r="248" spans="2:12" ht="12" customHeight="1" x14ac:dyDescent="0.4">
      <c r="B248" s="164"/>
      <c r="C248" s="164"/>
      <c r="D248" s="164"/>
      <c r="E248" s="164"/>
      <c r="F248" s="164"/>
      <c r="G248" s="164"/>
      <c r="H248" s="164"/>
      <c r="I248" s="164"/>
      <c r="J248" s="163"/>
      <c r="K248" s="163"/>
      <c r="L248" s="163"/>
    </row>
    <row r="249" spans="2:12" ht="12" customHeight="1" x14ac:dyDescent="0.4">
      <c r="B249" s="164"/>
      <c r="C249" s="164"/>
      <c r="D249" s="164"/>
      <c r="E249" s="164"/>
      <c r="F249" s="164"/>
      <c r="G249" s="164"/>
      <c r="H249" s="164"/>
      <c r="I249" s="164"/>
      <c r="J249" s="163"/>
      <c r="K249" s="163"/>
      <c r="L249" s="163"/>
    </row>
    <row r="250" spans="2:12" ht="12" customHeight="1" x14ac:dyDescent="0.4">
      <c r="B250" s="164"/>
      <c r="C250" s="164"/>
      <c r="D250" s="164"/>
      <c r="E250" s="164"/>
      <c r="F250" s="164"/>
      <c r="G250" s="164"/>
      <c r="H250" s="164"/>
      <c r="I250" s="164"/>
      <c r="J250" s="163"/>
      <c r="K250" s="163"/>
      <c r="L250" s="163"/>
    </row>
    <row r="251" spans="2:12" ht="12" customHeight="1" x14ac:dyDescent="0.4">
      <c r="B251" s="164"/>
      <c r="C251" s="164"/>
      <c r="D251" s="164"/>
      <c r="E251" s="164"/>
      <c r="F251" s="164"/>
      <c r="G251" s="164"/>
      <c r="H251" s="164"/>
      <c r="I251" s="164"/>
      <c r="J251" s="163"/>
      <c r="K251" s="163"/>
      <c r="L251" s="163"/>
    </row>
    <row r="252" spans="2:12" ht="12" customHeight="1" x14ac:dyDescent="0.4">
      <c r="B252" s="164"/>
      <c r="C252" s="164"/>
      <c r="D252" s="164"/>
      <c r="E252" s="164"/>
      <c r="F252" s="164"/>
      <c r="G252" s="164"/>
      <c r="H252" s="164"/>
      <c r="I252" s="164"/>
      <c r="J252" s="163"/>
      <c r="K252" s="163"/>
      <c r="L252" s="163"/>
    </row>
    <row r="253" spans="2:12" ht="12" customHeight="1" x14ac:dyDescent="0.4">
      <c r="B253" s="164"/>
      <c r="C253" s="164"/>
      <c r="D253" s="164"/>
      <c r="E253" s="164"/>
      <c r="F253" s="164"/>
      <c r="G253" s="164"/>
      <c r="H253" s="164"/>
      <c r="I253" s="164"/>
      <c r="J253" s="163"/>
      <c r="K253" s="163"/>
      <c r="L253" s="163"/>
    </row>
    <row r="254" spans="2:12" ht="12" customHeight="1" x14ac:dyDescent="0.4">
      <c r="B254" s="164"/>
      <c r="C254" s="164"/>
      <c r="D254" s="164"/>
      <c r="E254" s="164"/>
      <c r="F254" s="164"/>
      <c r="G254" s="164"/>
      <c r="H254" s="164"/>
      <c r="I254" s="164"/>
      <c r="J254" s="163"/>
      <c r="K254" s="163"/>
      <c r="L254" s="163"/>
    </row>
    <row r="255" spans="2:12" ht="12" customHeight="1" x14ac:dyDescent="0.4">
      <c r="B255" s="164"/>
      <c r="C255" s="164"/>
      <c r="D255" s="164"/>
      <c r="E255" s="164"/>
      <c r="F255" s="164"/>
      <c r="G255" s="164"/>
      <c r="H255" s="164"/>
      <c r="I255" s="164"/>
      <c r="J255" s="163"/>
      <c r="K255" s="163"/>
      <c r="L255" s="163"/>
    </row>
    <row r="256" spans="2:12" ht="12" customHeight="1" x14ac:dyDescent="0.4">
      <c r="B256" s="164"/>
      <c r="C256" s="164"/>
      <c r="D256" s="164"/>
      <c r="E256" s="164"/>
      <c r="F256" s="164"/>
      <c r="G256" s="164"/>
      <c r="H256" s="164"/>
      <c r="I256" s="164"/>
      <c r="J256" s="163"/>
      <c r="K256" s="163"/>
      <c r="L256" s="163"/>
    </row>
    <row r="257" spans="2:12" ht="12" customHeight="1" x14ac:dyDescent="0.4">
      <c r="C257" s="164"/>
      <c r="D257" s="164"/>
      <c r="E257" s="164"/>
      <c r="F257" s="164"/>
      <c r="G257" s="164"/>
      <c r="H257" s="164"/>
      <c r="I257" s="164"/>
      <c r="J257" s="163"/>
      <c r="K257" s="163"/>
      <c r="L257" s="163"/>
    </row>
    <row r="258" spans="2:12" ht="12" customHeight="1" x14ac:dyDescent="0.4">
      <c r="B258" s="164"/>
      <c r="C258" s="164"/>
      <c r="D258" s="164"/>
      <c r="E258" s="164"/>
      <c r="F258" s="164"/>
      <c r="G258" s="164"/>
      <c r="H258" s="164"/>
      <c r="I258" s="164"/>
      <c r="J258" s="163"/>
      <c r="K258" s="163"/>
      <c r="L258" s="163"/>
    </row>
    <row r="259" spans="2:12" ht="12" customHeight="1" x14ac:dyDescent="0.4">
      <c r="B259" s="164"/>
      <c r="C259" s="164"/>
      <c r="D259" s="164"/>
      <c r="E259" s="164"/>
      <c r="F259" s="164"/>
      <c r="G259" s="164"/>
      <c r="H259" s="164"/>
      <c r="I259" s="164"/>
      <c r="J259" s="163"/>
      <c r="K259" s="163"/>
      <c r="L259" s="163"/>
    </row>
    <row r="260" spans="2:12" ht="12" customHeight="1" x14ac:dyDescent="0.4">
      <c r="B260" s="164"/>
      <c r="C260" s="164"/>
      <c r="D260" s="164"/>
      <c r="E260" s="164"/>
      <c r="F260" s="164"/>
      <c r="G260" s="164"/>
      <c r="H260" s="164"/>
      <c r="I260" s="164"/>
      <c r="J260" s="163"/>
      <c r="K260" s="163"/>
      <c r="L260" s="163"/>
    </row>
    <row r="261" spans="2:12" ht="12" customHeight="1" x14ac:dyDescent="0.4">
      <c r="B261" s="164"/>
      <c r="C261" s="164"/>
      <c r="D261" s="164"/>
      <c r="E261" s="164"/>
      <c r="F261" s="164"/>
      <c r="G261" s="164"/>
      <c r="H261" s="164"/>
      <c r="I261" s="164"/>
      <c r="J261" s="163"/>
      <c r="K261" s="163"/>
      <c r="L261" s="163"/>
    </row>
    <row r="262" spans="2:12" ht="12" customHeight="1" x14ac:dyDescent="0.4">
      <c r="B262" s="164"/>
      <c r="C262" s="164"/>
      <c r="D262" s="164"/>
      <c r="E262" s="164"/>
      <c r="F262" s="164"/>
      <c r="G262" s="164"/>
      <c r="H262" s="164"/>
      <c r="I262" s="164"/>
      <c r="J262" s="163"/>
      <c r="K262" s="163"/>
      <c r="L262" s="163"/>
    </row>
    <row r="263" spans="2:12" ht="12" customHeight="1" x14ac:dyDescent="0.4">
      <c r="B263" s="164"/>
      <c r="C263" s="164"/>
      <c r="D263" s="164"/>
      <c r="E263" s="164"/>
      <c r="F263" s="164"/>
      <c r="G263" s="164"/>
      <c r="H263" s="164"/>
      <c r="I263" s="164"/>
      <c r="J263" s="163"/>
      <c r="K263" s="163"/>
      <c r="L263" s="163"/>
    </row>
    <row r="264" spans="2:12" ht="12" customHeight="1" x14ac:dyDescent="0.4">
      <c r="B264" s="164"/>
      <c r="C264" s="164"/>
      <c r="D264" s="164"/>
      <c r="E264" s="164"/>
      <c r="F264" s="164"/>
      <c r="G264" s="164"/>
      <c r="H264" s="164"/>
      <c r="I264" s="164"/>
      <c r="J264" s="163"/>
      <c r="K264" s="163"/>
      <c r="L264" s="163"/>
    </row>
    <row r="265" spans="2:12" ht="12" customHeight="1" x14ac:dyDescent="0.4">
      <c r="B265" s="164"/>
      <c r="C265" s="164"/>
      <c r="D265" s="164"/>
      <c r="E265" s="164"/>
      <c r="F265" s="164"/>
      <c r="G265" s="164"/>
      <c r="H265" s="164"/>
      <c r="I265" s="164"/>
      <c r="J265" s="163"/>
      <c r="K265" s="163"/>
      <c r="L265" s="163"/>
    </row>
    <row r="266" spans="2:12" ht="12" customHeight="1" x14ac:dyDescent="0.4">
      <c r="B266" s="164"/>
      <c r="C266" s="164"/>
      <c r="D266" s="164"/>
      <c r="E266" s="164"/>
      <c r="F266" s="164"/>
      <c r="G266" s="164"/>
      <c r="H266" s="164"/>
      <c r="I266" s="164"/>
      <c r="J266" s="163"/>
      <c r="K266" s="163"/>
      <c r="L266" s="163"/>
    </row>
    <row r="267" spans="2:12" ht="12" customHeight="1" x14ac:dyDescent="0.4">
      <c r="B267" s="164"/>
      <c r="C267" s="164"/>
      <c r="D267" s="164"/>
      <c r="E267" s="164"/>
      <c r="F267" s="164"/>
      <c r="G267" s="164"/>
      <c r="H267" s="164"/>
      <c r="I267" s="164"/>
      <c r="J267" s="163"/>
      <c r="K267" s="163"/>
      <c r="L267" s="163"/>
    </row>
    <row r="268" spans="2:12" ht="12" customHeight="1" x14ac:dyDescent="0.4">
      <c r="B268" s="164"/>
      <c r="C268" s="164"/>
      <c r="D268" s="164"/>
      <c r="E268" s="164"/>
      <c r="F268" s="164"/>
      <c r="G268" s="164"/>
      <c r="H268" s="164"/>
      <c r="I268" s="164"/>
      <c r="J268" s="163"/>
      <c r="K268" s="163"/>
      <c r="L268" s="163"/>
    </row>
    <row r="269" spans="2:12" ht="12" customHeight="1" x14ac:dyDescent="0.4">
      <c r="B269" s="164"/>
      <c r="C269" s="164"/>
      <c r="D269" s="164"/>
      <c r="E269" s="164"/>
      <c r="F269" s="164"/>
      <c r="G269" s="164"/>
      <c r="H269" s="164"/>
      <c r="I269" s="164"/>
      <c r="J269" s="163"/>
      <c r="K269" s="163"/>
      <c r="L269" s="163"/>
    </row>
    <row r="270" spans="2:12" ht="12" customHeight="1" x14ac:dyDescent="0.4">
      <c r="B270" s="164"/>
      <c r="C270" s="164"/>
      <c r="D270" s="164"/>
      <c r="E270" s="164"/>
      <c r="F270" s="164"/>
      <c r="G270" s="164"/>
      <c r="H270" s="164"/>
      <c r="I270" s="164"/>
    </row>
    <row r="271" spans="2:12" ht="12" customHeight="1" x14ac:dyDescent="0.4">
      <c r="B271" s="164"/>
      <c r="C271" s="164"/>
      <c r="D271" s="164"/>
      <c r="E271" s="164"/>
      <c r="F271" s="164"/>
      <c r="G271" s="164"/>
      <c r="H271" s="164"/>
      <c r="I271" s="164"/>
    </row>
    <row r="272" spans="2:12" ht="12" customHeight="1" x14ac:dyDescent="0.4">
      <c r="B272" s="164"/>
      <c r="C272" s="164"/>
      <c r="D272" s="164"/>
      <c r="E272" s="164"/>
      <c r="F272" s="164"/>
      <c r="G272" s="164"/>
      <c r="H272" s="164"/>
      <c r="I272" s="164"/>
    </row>
    <row r="273" spans="2:12" ht="12" customHeight="1" x14ac:dyDescent="0.4">
      <c r="B273" s="164"/>
      <c r="C273" s="164"/>
      <c r="D273" s="164"/>
      <c r="E273" s="164"/>
      <c r="F273" s="164"/>
      <c r="G273" s="164"/>
      <c r="H273" s="164"/>
      <c r="I273" s="164"/>
    </row>
    <row r="274" spans="2:12" ht="12" customHeight="1" x14ac:dyDescent="0.4">
      <c r="B274" s="164"/>
      <c r="C274" s="164"/>
      <c r="D274" s="164"/>
      <c r="E274" s="164"/>
      <c r="F274" s="164"/>
      <c r="G274" s="164"/>
      <c r="H274" s="164"/>
      <c r="I274" s="164"/>
    </row>
    <row r="275" spans="2:12" ht="12.75" customHeight="1" x14ac:dyDescent="0.4">
      <c r="B275" s="164"/>
      <c r="C275" s="164"/>
      <c r="D275" s="164"/>
      <c r="E275" s="164"/>
      <c r="F275" s="164"/>
      <c r="G275" s="164"/>
      <c r="H275" s="164"/>
      <c r="I275" s="164"/>
    </row>
    <row r="276" spans="2:12" ht="12" customHeight="1" x14ac:dyDescent="0.4">
      <c r="B276" s="164"/>
      <c r="C276" s="164"/>
      <c r="D276" s="164"/>
      <c r="E276" s="164"/>
      <c r="F276" s="164"/>
      <c r="G276" s="164"/>
      <c r="H276" s="164"/>
      <c r="I276" s="164"/>
    </row>
    <row r="277" spans="2:12" ht="12" customHeight="1" x14ac:dyDescent="0.4">
      <c r="B277" s="164"/>
      <c r="C277" s="164"/>
      <c r="D277" s="164"/>
      <c r="E277" s="164"/>
      <c r="F277" s="164"/>
      <c r="G277" s="164"/>
      <c r="H277" s="164"/>
      <c r="I277" s="164"/>
      <c r="J277" s="163"/>
      <c r="K277" s="163"/>
      <c r="L277" s="163"/>
    </row>
    <row r="278" spans="2:12" ht="12" customHeight="1" x14ac:dyDescent="0.4">
      <c r="B278" s="164"/>
      <c r="C278" s="164"/>
      <c r="D278" s="164"/>
      <c r="E278" s="164"/>
      <c r="F278" s="164"/>
      <c r="G278" s="164"/>
      <c r="H278" s="164"/>
      <c r="I278" s="164"/>
      <c r="J278" s="163"/>
      <c r="K278" s="163"/>
      <c r="L278" s="163"/>
    </row>
    <row r="279" spans="2:12" ht="12" customHeight="1" x14ac:dyDescent="0.4">
      <c r="B279" s="164"/>
      <c r="C279" s="164"/>
      <c r="D279" s="164"/>
      <c r="E279" s="164"/>
      <c r="F279" s="164"/>
      <c r="G279" s="164"/>
      <c r="H279" s="164"/>
      <c r="I279" s="164"/>
      <c r="J279" s="163"/>
      <c r="K279" s="163"/>
      <c r="L279" s="163"/>
    </row>
    <row r="280" spans="2:12" ht="12" customHeight="1" x14ac:dyDescent="0.4">
      <c r="B280" s="164"/>
      <c r="C280" s="164"/>
      <c r="D280" s="164"/>
      <c r="E280" s="164"/>
      <c r="F280" s="164"/>
      <c r="G280" s="164"/>
      <c r="H280" s="164"/>
      <c r="I280" s="164"/>
      <c r="J280" s="163"/>
      <c r="K280" s="163"/>
      <c r="L280" s="163"/>
    </row>
    <row r="281" spans="2:12" ht="12" customHeight="1" x14ac:dyDescent="0.4">
      <c r="B281" s="164"/>
      <c r="C281" s="164"/>
      <c r="D281" s="164"/>
      <c r="E281" s="164"/>
      <c r="F281" s="164"/>
      <c r="G281" s="164"/>
      <c r="H281" s="164"/>
      <c r="I281" s="164"/>
      <c r="J281" s="163"/>
      <c r="K281" s="163"/>
      <c r="L281" s="163"/>
    </row>
    <row r="282" spans="2:12" ht="12" customHeight="1" x14ac:dyDescent="0.4">
      <c r="B282" s="164"/>
      <c r="C282" s="164"/>
      <c r="D282" s="164"/>
      <c r="E282" s="164"/>
      <c r="F282" s="164"/>
      <c r="G282" s="164"/>
      <c r="H282" s="164"/>
      <c r="I282" s="164"/>
      <c r="J282" s="163"/>
      <c r="K282" s="163"/>
      <c r="L282" s="163"/>
    </row>
    <row r="283" spans="2:12" ht="12" customHeight="1" x14ac:dyDescent="0.4">
      <c r="C283" s="164"/>
      <c r="D283" s="164"/>
      <c r="E283" s="164"/>
      <c r="F283" s="164"/>
      <c r="G283" s="164"/>
      <c r="H283" s="164"/>
      <c r="I283" s="164"/>
      <c r="J283" s="163"/>
      <c r="K283" s="163"/>
      <c r="L283" s="163"/>
    </row>
    <row r="284" spans="2:12" ht="12" customHeight="1" x14ac:dyDescent="0.4">
      <c r="B284" s="164"/>
      <c r="C284" s="164"/>
      <c r="D284" s="164"/>
      <c r="E284" s="164"/>
      <c r="F284" s="164"/>
      <c r="G284" s="164"/>
      <c r="H284" s="164"/>
      <c r="I284" s="164"/>
      <c r="J284" s="163"/>
      <c r="K284" s="163"/>
      <c r="L284" s="163"/>
    </row>
    <row r="285" spans="2:12" ht="12" customHeight="1" x14ac:dyDescent="0.4">
      <c r="B285" s="164"/>
      <c r="C285" s="164"/>
      <c r="D285" s="164"/>
      <c r="E285" s="164"/>
      <c r="F285" s="164"/>
      <c r="G285" s="164"/>
      <c r="H285" s="164"/>
      <c r="I285" s="164"/>
      <c r="J285" s="163"/>
      <c r="K285" s="163"/>
      <c r="L285" s="163"/>
    </row>
    <row r="286" spans="2:12" ht="12" customHeight="1" x14ac:dyDescent="0.4">
      <c r="B286" s="164"/>
      <c r="C286" s="164"/>
      <c r="D286" s="164"/>
      <c r="E286" s="164"/>
      <c r="F286" s="164"/>
      <c r="G286" s="164"/>
      <c r="H286" s="164"/>
      <c r="I286" s="164"/>
      <c r="J286" s="163"/>
      <c r="K286" s="163"/>
      <c r="L286" s="163"/>
    </row>
    <row r="287" spans="2:12" ht="12" customHeight="1" x14ac:dyDescent="0.4">
      <c r="B287" s="164"/>
      <c r="C287" s="164"/>
      <c r="D287" s="164"/>
      <c r="E287" s="164"/>
      <c r="F287" s="164"/>
      <c r="G287" s="164"/>
      <c r="H287" s="164"/>
      <c r="I287" s="164"/>
      <c r="J287" s="163"/>
      <c r="K287" s="163"/>
      <c r="L287" s="163"/>
    </row>
    <row r="288" spans="2:12" ht="12" customHeight="1" x14ac:dyDescent="0.4">
      <c r="B288" s="164"/>
      <c r="C288" s="164"/>
      <c r="D288" s="164"/>
      <c r="E288" s="164"/>
      <c r="F288" s="164"/>
      <c r="G288" s="164"/>
      <c r="H288" s="164"/>
      <c r="I288" s="164"/>
      <c r="J288" s="163"/>
      <c r="K288" s="163"/>
      <c r="L288" s="163"/>
    </row>
    <row r="289" spans="2:12" ht="12" customHeight="1" x14ac:dyDescent="0.4">
      <c r="B289" s="164"/>
      <c r="C289" s="164"/>
      <c r="D289" s="164"/>
      <c r="E289" s="164"/>
      <c r="F289" s="164"/>
      <c r="G289" s="164"/>
      <c r="H289" s="164"/>
      <c r="I289" s="164"/>
      <c r="J289" s="163"/>
      <c r="K289" s="163"/>
      <c r="L289" s="163"/>
    </row>
    <row r="290" spans="2:12" ht="12" customHeight="1" x14ac:dyDescent="0.4">
      <c r="B290" s="164"/>
      <c r="C290" s="164"/>
      <c r="D290" s="164"/>
      <c r="E290" s="164"/>
      <c r="F290" s="164"/>
      <c r="G290" s="164"/>
      <c r="H290" s="164"/>
      <c r="I290" s="164"/>
      <c r="J290" s="163"/>
      <c r="K290" s="163"/>
      <c r="L290" s="163"/>
    </row>
    <row r="291" spans="2:12" ht="12" customHeight="1" x14ac:dyDescent="0.4">
      <c r="B291" s="164"/>
      <c r="C291" s="164"/>
      <c r="D291" s="164"/>
      <c r="E291" s="164"/>
      <c r="F291" s="164"/>
      <c r="G291" s="164"/>
      <c r="H291" s="164"/>
      <c r="I291" s="164"/>
      <c r="J291" s="163"/>
      <c r="K291" s="163"/>
      <c r="L291" s="163"/>
    </row>
    <row r="292" spans="2:12" ht="12" customHeight="1" x14ac:dyDescent="0.4">
      <c r="B292" s="164"/>
      <c r="C292" s="164"/>
      <c r="D292" s="164"/>
      <c r="E292" s="164"/>
      <c r="F292" s="164"/>
      <c r="G292" s="164"/>
      <c r="H292" s="164"/>
      <c r="I292" s="164"/>
      <c r="J292" s="163"/>
      <c r="K292" s="163"/>
      <c r="L292" s="163"/>
    </row>
    <row r="293" spans="2:12" ht="12" customHeight="1" x14ac:dyDescent="0.4">
      <c r="B293" s="164"/>
      <c r="C293" s="164"/>
      <c r="D293" s="164"/>
      <c r="E293" s="164"/>
      <c r="F293" s="164"/>
      <c r="G293" s="164"/>
      <c r="H293" s="164"/>
      <c r="I293" s="164"/>
      <c r="J293" s="163"/>
      <c r="K293" s="163"/>
      <c r="L293" s="163"/>
    </row>
    <row r="294" spans="2:12" ht="12" customHeight="1" x14ac:dyDescent="0.4">
      <c r="B294" s="164"/>
      <c r="C294" s="164"/>
      <c r="D294" s="164"/>
      <c r="E294" s="164"/>
      <c r="F294" s="164"/>
      <c r="G294" s="164"/>
      <c r="H294" s="164"/>
      <c r="I294" s="164"/>
      <c r="J294" s="163"/>
      <c r="K294" s="163"/>
      <c r="L294" s="163"/>
    </row>
    <row r="295" spans="2:12" ht="12" customHeight="1" x14ac:dyDescent="0.4">
      <c r="B295" s="164"/>
      <c r="C295" s="164"/>
      <c r="D295" s="164"/>
      <c r="E295" s="164"/>
      <c r="F295" s="164"/>
      <c r="G295" s="164"/>
      <c r="H295" s="164"/>
      <c r="I295" s="164"/>
      <c r="J295" s="163"/>
      <c r="K295" s="163"/>
      <c r="L295" s="163"/>
    </row>
    <row r="296" spans="2:12" ht="12" customHeight="1" x14ac:dyDescent="0.4">
      <c r="B296" s="164"/>
      <c r="C296" s="164"/>
      <c r="D296" s="164"/>
      <c r="E296" s="164"/>
      <c r="F296" s="164"/>
      <c r="G296" s="164"/>
      <c r="H296" s="164"/>
      <c r="I296" s="164"/>
      <c r="J296" s="163"/>
      <c r="K296" s="163"/>
      <c r="L296" s="163"/>
    </row>
    <row r="297" spans="2:12" ht="12" customHeight="1" x14ac:dyDescent="0.4">
      <c r="B297" s="164"/>
      <c r="C297" s="164"/>
      <c r="D297" s="164"/>
      <c r="E297" s="164"/>
      <c r="F297" s="164"/>
      <c r="G297" s="164"/>
      <c r="H297" s="164"/>
      <c r="I297" s="164"/>
      <c r="J297" s="163"/>
      <c r="K297" s="163"/>
      <c r="L297" s="163"/>
    </row>
    <row r="298" spans="2:12" ht="12" customHeight="1" x14ac:dyDescent="0.4">
      <c r="B298" s="164"/>
      <c r="C298" s="164"/>
      <c r="D298" s="164"/>
      <c r="E298" s="164"/>
      <c r="F298" s="164"/>
      <c r="G298" s="164"/>
      <c r="H298" s="164"/>
      <c r="I298" s="164"/>
      <c r="J298" s="163"/>
      <c r="K298" s="163"/>
      <c r="L298" s="163"/>
    </row>
    <row r="299" spans="2:12" ht="12" customHeight="1" x14ac:dyDescent="0.4">
      <c r="B299" s="164"/>
      <c r="C299" s="164"/>
      <c r="D299" s="164"/>
      <c r="E299" s="164"/>
      <c r="F299" s="164"/>
      <c r="G299" s="164"/>
      <c r="H299" s="164"/>
      <c r="I299" s="164"/>
      <c r="J299" s="163"/>
      <c r="K299" s="163"/>
      <c r="L299" s="163"/>
    </row>
    <row r="300" spans="2:12" ht="12" customHeight="1" x14ac:dyDescent="0.4">
      <c r="B300" s="164"/>
      <c r="C300" s="164"/>
      <c r="D300" s="164"/>
      <c r="E300" s="164"/>
      <c r="F300" s="164"/>
      <c r="G300" s="164"/>
      <c r="H300" s="164"/>
      <c r="I300" s="164"/>
      <c r="J300" s="163"/>
      <c r="K300" s="163"/>
      <c r="L300" s="163"/>
    </row>
    <row r="301" spans="2:12" ht="12" customHeight="1" x14ac:dyDescent="0.4">
      <c r="B301" s="164"/>
      <c r="C301" s="164"/>
      <c r="D301" s="164"/>
      <c r="E301" s="164"/>
      <c r="F301" s="164"/>
      <c r="G301" s="164"/>
      <c r="H301" s="164"/>
      <c r="I301" s="164"/>
      <c r="J301" s="163"/>
      <c r="K301" s="163"/>
      <c r="L301" s="163"/>
    </row>
    <row r="302" spans="2:12" ht="12" customHeight="1" x14ac:dyDescent="0.4">
      <c r="B302" s="164"/>
      <c r="C302" s="164"/>
      <c r="D302" s="164"/>
      <c r="E302" s="164"/>
      <c r="F302" s="164"/>
      <c r="G302" s="164"/>
      <c r="H302" s="164"/>
      <c r="I302" s="164"/>
      <c r="J302" s="163"/>
      <c r="K302" s="163"/>
      <c r="L302" s="163"/>
    </row>
    <row r="303" spans="2:12" ht="12" customHeight="1" x14ac:dyDescent="0.4">
      <c r="B303" s="164"/>
      <c r="C303" s="164"/>
      <c r="D303" s="164"/>
      <c r="E303" s="164"/>
      <c r="F303" s="164"/>
      <c r="G303" s="164"/>
      <c r="H303" s="164"/>
      <c r="I303" s="164"/>
      <c r="J303" s="163"/>
      <c r="K303" s="163"/>
      <c r="L303" s="163"/>
    </row>
    <row r="304" spans="2:12" ht="12" customHeight="1" x14ac:dyDescent="0.4">
      <c r="B304" s="164"/>
      <c r="C304" s="164"/>
      <c r="D304" s="164"/>
      <c r="E304" s="164"/>
      <c r="F304" s="164"/>
      <c r="G304" s="164"/>
      <c r="H304" s="164"/>
      <c r="I304" s="164"/>
      <c r="J304" s="163"/>
      <c r="K304" s="163"/>
      <c r="L304" s="163"/>
    </row>
    <row r="305" spans="2:12" ht="12" customHeight="1" x14ac:dyDescent="0.4">
      <c r="B305" s="164"/>
      <c r="C305" s="164"/>
      <c r="D305" s="164"/>
      <c r="E305" s="164"/>
      <c r="F305" s="164"/>
      <c r="G305" s="164"/>
      <c r="H305" s="164"/>
      <c r="I305" s="164"/>
      <c r="J305" s="163"/>
      <c r="K305" s="163"/>
      <c r="L305" s="163"/>
    </row>
    <row r="306" spans="2:12" ht="12" customHeight="1" x14ac:dyDescent="0.4">
      <c r="B306" s="164"/>
      <c r="C306" s="164"/>
      <c r="D306" s="164"/>
      <c r="E306" s="164"/>
      <c r="F306" s="164"/>
      <c r="G306" s="164"/>
      <c r="H306" s="164"/>
      <c r="I306" s="164"/>
      <c r="J306" s="163"/>
      <c r="K306" s="163"/>
      <c r="L306" s="163"/>
    </row>
    <row r="307" spans="2:12" ht="12" customHeight="1" x14ac:dyDescent="0.4">
      <c r="B307" s="164"/>
      <c r="C307" s="164"/>
      <c r="D307" s="164"/>
      <c r="E307" s="164"/>
      <c r="F307" s="164"/>
      <c r="G307" s="164"/>
      <c r="H307" s="164"/>
      <c r="I307" s="164"/>
      <c r="J307" s="163"/>
      <c r="K307" s="163"/>
      <c r="L307" s="163"/>
    </row>
    <row r="308" spans="2:12" ht="12" customHeight="1" x14ac:dyDescent="0.4">
      <c r="B308" s="164"/>
      <c r="C308" s="164"/>
      <c r="D308" s="164"/>
      <c r="E308" s="164"/>
      <c r="F308" s="164"/>
      <c r="G308" s="164"/>
      <c r="H308" s="164"/>
      <c r="I308" s="164"/>
      <c r="J308" s="163"/>
      <c r="K308" s="163"/>
      <c r="L308" s="163"/>
    </row>
    <row r="309" spans="2:12" ht="12" customHeight="1" x14ac:dyDescent="0.4">
      <c r="B309" s="164"/>
      <c r="C309" s="164"/>
      <c r="D309" s="164"/>
      <c r="E309" s="164"/>
      <c r="F309" s="164"/>
      <c r="G309" s="164"/>
      <c r="H309" s="164"/>
      <c r="I309" s="164"/>
      <c r="J309" s="163"/>
      <c r="K309" s="163"/>
      <c r="L309" s="163"/>
    </row>
    <row r="310" spans="2:12" ht="12" customHeight="1" x14ac:dyDescent="0.4">
      <c r="B310" s="164"/>
      <c r="C310" s="164"/>
      <c r="D310" s="164"/>
      <c r="E310" s="164"/>
      <c r="F310" s="164"/>
      <c r="G310" s="164"/>
      <c r="H310" s="164"/>
      <c r="I310" s="164"/>
      <c r="J310" s="163"/>
      <c r="K310" s="163"/>
      <c r="L310" s="163"/>
    </row>
    <row r="311" spans="2:12" ht="12" customHeight="1" x14ac:dyDescent="0.4">
      <c r="B311" s="164"/>
      <c r="C311" s="164"/>
      <c r="D311" s="164"/>
      <c r="E311" s="164"/>
      <c r="F311" s="164"/>
      <c r="G311" s="164"/>
      <c r="H311" s="164"/>
      <c r="I311" s="164"/>
    </row>
    <row r="312" spans="2:12" ht="12" customHeight="1" x14ac:dyDescent="0.4">
      <c r="B312" s="164"/>
      <c r="C312" s="164"/>
      <c r="D312" s="164"/>
      <c r="E312" s="164"/>
      <c r="F312" s="164"/>
      <c r="G312" s="164"/>
      <c r="H312" s="164"/>
      <c r="I312" s="164"/>
    </row>
    <row r="313" spans="2:12" ht="12" customHeight="1" x14ac:dyDescent="0.4">
      <c r="B313" s="164"/>
      <c r="C313" s="164"/>
      <c r="D313" s="164"/>
      <c r="E313" s="164"/>
      <c r="F313" s="164"/>
      <c r="G313" s="164"/>
      <c r="H313" s="164"/>
      <c r="I313" s="164"/>
    </row>
    <row r="314" spans="2:12" ht="12" customHeight="1" x14ac:dyDescent="0.4">
      <c r="B314" s="164"/>
      <c r="C314" s="164"/>
      <c r="D314" s="164"/>
      <c r="E314" s="164"/>
      <c r="F314" s="164"/>
      <c r="G314" s="164"/>
      <c r="H314" s="164"/>
      <c r="I314" s="164"/>
    </row>
    <row r="315" spans="2:12" ht="12" customHeight="1" x14ac:dyDescent="0.4">
      <c r="B315" s="164"/>
      <c r="C315" s="164"/>
      <c r="D315" s="164"/>
      <c r="E315" s="164"/>
      <c r="F315" s="164"/>
      <c r="G315" s="164"/>
      <c r="H315" s="164"/>
      <c r="I315" s="164"/>
    </row>
    <row r="316" spans="2:12" ht="13.5" customHeight="1" x14ac:dyDescent="0.4">
      <c r="B316" s="164"/>
      <c r="C316" s="164"/>
      <c r="D316" s="164"/>
      <c r="E316" s="164"/>
      <c r="F316" s="164"/>
      <c r="G316" s="164"/>
      <c r="H316" s="164"/>
      <c r="I316" s="164"/>
    </row>
    <row r="317" spans="2:12" ht="12" customHeight="1" x14ac:dyDescent="0.4">
      <c r="B317" s="164"/>
      <c r="C317" s="164"/>
      <c r="D317" s="164"/>
      <c r="E317" s="164"/>
      <c r="F317" s="164"/>
      <c r="G317" s="164"/>
      <c r="H317" s="164"/>
      <c r="I317" s="164"/>
    </row>
    <row r="318" spans="2:12" ht="12" customHeight="1" x14ac:dyDescent="0.4"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</row>
    <row r="319" spans="2:12" ht="12" customHeight="1" x14ac:dyDescent="0.4"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</row>
    <row r="320" spans="2:12" ht="12" customHeight="1" x14ac:dyDescent="0.4"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</row>
    <row r="321" spans="2:12" ht="12" customHeight="1" x14ac:dyDescent="0.4"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</row>
    <row r="322" spans="2:12" ht="12" customHeight="1" x14ac:dyDescent="0.4"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</row>
    <row r="323" spans="2:12" ht="12" customHeight="1" x14ac:dyDescent="0.4"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</row>
    <row r="324" spans="2:12" ht="12" customHeight="1" x14ac:dyDescent="0.4"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</row>
    <row r="325" spans="2:12" ht="12" customHeight="1" x14ac:dyDescent="0.4"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</row>
    <row r="326" spans="2:12" ht="12" customHeight="1" x14ac:dyDescent="0.4"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</row>
    <row r="327" spans="2:12" ht="12" customHeight="1" x14ac:dyDescent="0.4"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</row>
    <row r="328" spans="2:12" ht="12" customHeight="1" x14ac:dyDescent="0.4"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</row>
    <row r="329" spans="2:12" ht="12" customHeight="1" x14ac:dyDescent="0.4"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</row>
    <row r="330" spans="2:12" ht="12" customHeight="1" x14ac:dyDescent="0.4"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</row>
    <row r="331" spans="2:12" ht="12" customHeight="1" x14ac:dyDescent="0.4"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</row>
    <row r="332" spans="2:12" ht="12" customHeight="1" x14ac:dyDescent="0.4"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</row>
    <row r="333" spans="2:12" ht="12" customHeight="1" x14ac:dyDescent="0.4"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</row>
    <row r="334" spans="2:12" ht="12" customHeight="1" x14ac:dyDescent="0.4"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</row>
    <row r="335" spans="2:12" ht="12" customHeight="1" x14ac:dyDescent="0.4"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</row>
    <row r="336" spans="2:12" ht="12" customHeight="1" x14ac:dyDescent="0.4"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</row>
    <row r="337" spans="2:12" ht="12" customHeight="1" x14ac:dyDescent="0.4"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</row>
    <row r="338" spans="2:12" ht="12" customHeight="1" x14ac:dyDescent="0.4"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</row>
    <row r="339" spans="2:12" ht="12" customHeight="1" x14ac:dyDescent="0.4"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</row>
    <row r="340" spans="2:12" ht="12" customHeight="1" x14ac:dyDescent="0.4"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</row>
    <row r="341" spans="2:12" ht="12" customHeight="1" x14ac:dyDescent="0.4"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</row>
    <row r="342" spans="2:12" ht="12" customHeight="1" x14ac:dyDescent="0.4"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</row>
    <row r="343" spans="2:12" ht="12" customHeight="1" x14ac:dyDescent="0.4"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</row>
    <row r="344" spans="2:12" ht="12" customHeight="1" x14ac:dyDescent="0.4"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</row>
    <row r="345" spans="2:12" ht="12" customHeight="1" x14ac:dyDescent="0.4"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</row>
    <row r="346" spans="2:12" ht="12" customHeight="1" x14ac:dyDescent="0.4"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</row>
    <row r="347" spans="2:12" ht="12" customHeight="1" x14ac:dyDescent="0.4"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</row>
    <row r="348" spans="2:12" ht="12" customHeight="1" x14ac:dyDescent="0.4"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</row>
    <row r="349" spans="2:12" ht="12" customHeight="1" x14ac:dyDescent="0.4"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</row>
    <row r="350" spans="2:12" ht="12" customHeight="1" x14ac:dyDescent="0.4"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</row>
    <row r="351" spans="2:12" ht="12" customHeight="1" x14ac:dyDescent="0.4"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</row>
    <row r="352" spans="2:12" ht="12" customHeight="1" x14ac:dyDescent="0.4"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</row>
    <row r="353" spans="2:32" ht="12" customHeight="1" x14ac:dyDescent="0.4"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</row>
    <row r="354" spans="2:32" ht="12" customHeight="1" x14ac:dyDescent="0.4"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</row>
    <row r="355" spans="2:32" ht="12" customHeight="1" x14ac:dyDescent="0.4"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</row>
    <row r="356" spans="2:32" ht="18.899999999999999" customHeight="1" x14ac:dyDescent="0.4">
      <c r="C356" s="164"/>
      <c r="D356" s="164"/>
      <c r="E356" s="164"/>
      <c r="F356" s="164"/>
      <c r="G356" s="164"/>
      <c r="H356" s="164"/>
      <c r="I356" s="164"/>
    </row>
    <row r="357" spans="2:32" ht="12" customHeight="1" x14ac:dyDescent="0.4">
      <c r="B357" s="164"/>
      <c r="C357" s="164"/>
      <c r="D357" s="164"/>
      <c r="E357" s="164"/>
      <c r="F357" s="164"/>
      <c r="G357" s="164"/>
      <c r="H357" s="164"/>
      <c r="I357" s="164"/>
    </row>
    <row r="358" spans="2:32" ht="12.75" customHeight="1" x14ac:dyDescent="0.25"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X358" s="158"/>
      <c r="Y358" s="158"/>
      <c r="Z358" s="158"/>
      <c r="AA358" s="158"/>
      <c r="AB358" s="158"/>
      <c r="AC358" s="158"/>
      <c r="AD358" s="158"/>
      <c r="AE358" s="158"/>
      <c r="AF358" s="158"/>
    </row>
    <row r="359" spans="2:32" ht="10.5" customHeight="1" x14ac:dyDescent="0.25"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X359" s="158"/>
      <c r="Y359" s="158"/>
      <c r="Z359" s="158"/>
      <c r="AA359" s="158"/>
      <c r="AB359" s="158"/>
      <c r="AC359" s="158"/>
      <c r="AD359" s="158"/>
      <c r="AE359" s="158"/>
      <c r="AF359" s="158"/>
    </row>
    <row r="360" spans="2:32" ht="12.75" customHeight="1" x14ac:dyDescent="0.25"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X360" s="158"/>
      <c r="Y360" s="158"/>
      <c r="Z360" s="158"/>
      <c r="AA360" s="158"/>
      <c r="AB360" s="158"/>
      <c r="AC360" s="158"/>
      <c r="AD360" s="158"/>
      <c r="AE360" s="158"/>
      <c r="AF360" s="158"/>
    </row>
    <row r="361" spans="2:32" ht="12.75" customHeight="1" x14ac:dyDescent="0.25"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X361" s="158"/>
      <c r="Y361" s="158"/>
      <c r="Z361" s="158"/>
      <c r="AA361" s="158"/>
      <c r="AB361" s="158"/>
      <c r="AC361" s="158"/>
      <c r="AD361" s="158"/>
      <c r="AE361" s="158"/>
      <c r="AF361" s="158"/>
    </row>
    <row r="362" spans="2:32" ht="12.75" customHeight="1" x14ac:dyDescent="0.25"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X362" s="158"/>
      <c r="Y362" s="158"/>
      <c r="Z362" s="158"/>
      <c r="AA362" s="158"/>
      <c r="AB362" s="158"/>
      <c r="AC362" s="158"/>
      <c r="AD362" s="158"/>
      <c r="AE362" s="158"/>
      <c r="AF362" s="158"/>
    </row>
    <row r="363" spans="2:32" ht="12.75" customHeight="1" x14ac:dyDescent="0.25"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X363" s="158"/>
      <c r="Y363" s="158"/>
      <c r="Z363" s="158"/>
      <c r="AA363" s="158"/>
      <c r="AB363" s="158"/>
      <c r="AC363" s="158"/>
      <c r="AD363" s="158"/>
      <c r="AE363" s="158"/>
      <c r="AF363" s="158"/>
    </row>
    <row r="364" spans="2:32" ht="12.75" customHeight="1" x14ac:dyDescent="0.25"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X364" s="158"/>
      <c r="Y364" s="158"/>
      <c r="Z364" s="158"/>
      <c r="AA364" s="158"/>
      <c r="AB364" s="158"/>
      <c r="AC364" s="158"/>
      <c r="AD364" s="158"/>
      <c r="AE364" s="158"/>
      <c r="AF364" s="158"/>
    </row>
    <row r="365" spans="2:32" ht="12.75" customHeight="1" x14ac:dyDescent="0.25"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X365" s="158"/>
      <c r="Y365" s="158"/>
      <c r="Z365" s="158"/>
      <c r="AA365" s="158"/>
      <c r="AB365" s="158"/>
      <c r="AC365" s="158"/>
      <c r="AD365" s="158"/>
      <c r="AE365" s="158"/>
      <c r="AF365" s="158"/>
    </row>
    <row r="366" spans="2:32" ht="12.75" customHeight="1" x14ac:dyDescent="0.25"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X366" s="158"/>
      <c r="Y366" s="158"/>
      <c r="Z366" s="158"/>
      <c r="AA366" s="158"/>
      <c r="AB366" s="158"/>
      <c r="AC366" s="158"/>
      <c r="AD366" s="158"/>
      <c r="AE366" s="158"/>
      <c r="AF366" s="158"/>
    </row>
    <row r="367" spans="2:32" ht="12.75" customHeight="1" x14ac:dyDescent="0.25"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X367" s="158"/>
      <c r="Y367" s="158"/>
      <c r="Z367" s="158"/>
      <c r="AA367" s="158"/>
      <c r="AB367" s="158"/>
      <c r="AC367" s="158"/>
      <c r="AD367" s="158"/>
      <c r="AE367" s="158"/>
      <c r="AF367" s="158"/>
    </row>
    <row r="368" spans="2:32" ht="12.75" customHeight="1" x14ac:dyDescent="0.25"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X368" s="158"/>
      <c r="Y368" s="158"/>
      <c r="Z368" s="158"/>
      <c r="AA368" s="158"/>
      <c r="AB368" s="158"/>
      <c r="AC368" s="158"/>
      <c r="AD368" s="158"/>
      <c r="AE368" s="158"/>
      <c r="AF368" s="158"/>
    </row>
    <row r="369" spans="2:32" ht="12.75" customHeight="1" x14ac:dyDescent="0.25"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X369" s="158"/>
      <c r="Y369" s="158"/>
      <c r="Z369" s="158"/>
      <c r="AA369" s="158"/>
      <c r="AB369" s="158"/>
      <c r="AC369" s="158"/>
      <c r="AD369" s="158"/>
      <c r="AE369" s="158"/>
      <c r="AF369" s="158"/>
    </row>
    <row r="370" spans="2:32" ht="12.75" customHeight="1" x14ac:dyDescent="0.25"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X370" s="158"/>
      <c r="Y370" s="158"/>
      <c r="Z370" s="158"/>
      <c r="AA370" s="158"/>
      <c r="AB370" s="158"/>
      <c r="AC370" s="158"/>
      <c r="AD370" s="158"/>
      <c r="AE370" s="158"/>
      <c r="AF370" s="158"/>
    </row>
    <row r="371" spans="2:32" ht="12.75" customHeight="1" x14ac:dyDescent="0.25"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X371" s="158"/>
      <c r="Y371" s="158"/>
      <c r="Z371" s="158"/>
      <c r="AA371" s="158"/>
      <c r="AB371" s="158"/>
      <c r="AC371" s="158"/>
      <c r="AD371" s="158"/>
      <c r="AE371" s="158"/>
      <c r="AF371" s="158"/>
    </row>
    <row r="372" spans="2:32" ht="12.75" customHeight="1" x14ac:dyDescent="0.25"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X372" s="158"/>
      <c r="Y372" s="158"/>
      <c r="Z372" s="158"/>
      <c r="AA372" s="158"/>
      <c r="AB372" s="158"/>
      <c r="AC372" s="158"/>
      <c r="AD372" s="158"/>
      <c r="AE372" s="158"/>
      <c r="AF372" s="158"/>
    </row>
    <row r="373" spans="2:32" ht="12.75" customHeight="1" x14ac:dyDescent="0.25"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X373" s="158"/>
      <c r="Y373" s="158"/>
      <c r="Z373" s="158"/>
      <c r="AA373" s="158"/>
      <c r="AB373" s="158"/>
      <c r="AC373" s="158"/>
      <c r="AD373" s="158"/>
      <c r="AE373" s="158"/>
      <c r="AF373" s="158"/>
    </row>
    <row r="374" spans="2:32" ht="12.75" customHeight="1" x14ac:dyDescent="0.25"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X374" s="158"/>
      <c r="Y374" s="158"/>
      <c r="Z374" s="158"/>
      <c r="AA374" s="158"/>
      <c r="AB374" s="158"/>
      <c r="AC374" s="158"/>
      <c r="AD374" s="158"/>
      <c r="AE374" s="158"/>
      <c r="AF374" s="158"/>
    </row>
    <row r="375" spans="2:32" ht="12.75" customHeight="1" x14ac:dyDescent="0.25"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X375" s="158"/>
      <c r="Y375" s="158"/>
      <c r="Z375" s="158"/>
      <c r="AA375" s="158"/>
      <c r="AB375" s="158"/>
      <c r="AC375" s="158"/>
      <c r="AD375" s="158"/>
      <c r="AE375" s="158"/>
      <c r="AF375" s="158"/>
    </row>
    <row r="376" spans="2:32" ht="12.75" customHeight="1" x14ac:dyDescent="0.25"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X376" s="158"/>
      <c r="Y376" s="158"/>
      <c r="Z376" s="158"/>
      <c r="AA376" s="158"/>
      <c r="AB376" s="158"/>
      <c r="AC376" s="158"/>
      <c r="AD376" s="158"/>
      <c r="AE376" s="158"/>
      <c r="AF376" s="158"/>
    </row>
    <row r="377" spans="2:32" ht="12.75" customHeight="1" x14ac:dyDescent="0.25"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X377" s="158"/>
      <c r="Y377" s="158"/>
      <c r="Z377" s="158"/>
      <c r="AA377" s="158"/>
      <c r="AB377" s="158"/>
      <c r="AC377" s="158"/>
      <c r="AD377" s="158"/>
      <c r="AE377" s="158"/>
      <c r="AF377" s="158"/>
    </row>
    <row r="378" spans="2:32" ht="12.75" customHeight="1" x14ac:dyDescent="0.25"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X378" s="158"/>
      <c r="Y378" s="158"/>
      <c r="Z378" s="158"/>
      <c r="AA378" s="158"/>
      <c r="AB378" s="158"/>
      <c r="AC378" s="158"/>
      <c r="AD378" s="158"/>
      <c r="AE378" s="158"/>
      <c r="AF378" s="158"/>
    </row>
    <row r="379" spans="2:32" ht="12.75" customHeight="1" x14ac:dyDescent="0.25"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X379" s="158"/>
      <c r="Y379" s="158"/>
      <c r="Z379" s="158"/>
      <c r="AA379" s="158"/>
      <c r="AB379" s="158"/>
      <c r="AC379" s="158"/>
      <c r="AD379" s="158"/>
      <c r="AE379" s="158"/>
      <c r="AF379" s="158"/>
    </row>
    <row r="380" spans="2:32" ht="12.75" customHeight="1" x14ac:dyDescent="0.25"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X380" s="158"/>
      <c r="Y380" s="158"/>
      <c r="Z380" s="158"/>
      <c r="AA380" s="158"/>
      <c r="AB380" s="158"/>
      <c r="AC380" s="158"/>
      <c r="AD380" s="158"/>
      <c r="AE380" s="158"/>
      <c r="AF380" s="158"/>
    </row>
    <row r="381" spans="2:32" ht="12.75" customHeight="1" x14ac:dyDescent="0.25"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X381" s="158"/>
      <c r="Y381" s="158"/>
      <c r="Z381" s="158"/>
      <c r="AA381" s="158"/>
      <c r="AB381" s="158"/>
      <c r="AC381" s="158"/>
      <c r="AD381" s="158"/>
      <c r="AE381" s="158"/>
      <c r="AF381" s="158"/>
    </row>
    <row r="382" spans="2:32" ht="12.75" customHeight="1" x14ac:dyDescent="0.25"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X382" s="158"/>
      <c r="Y382" s="158"/>
      <c r="Z382" s="158"/>
      <c r="AA382" s="158"/>
      <c r="AB382" s="158"/>
      <c r="AC382" s="158"/>
      <c r="AD382" s="158"/>
      <c r="AE382" s="158"/>
      <c r="AF382" s="158"/>
    </row>
    <row r="383" spans="2:32" ht="12.75" customHeight="1" x14ac:dyDescent="0.25"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X383" s="158"/>
      <c r="Y383" s="158"/>
      <c r="Z383" s="158"/>
      <c r="AA383" s="158"/>
      <c r="AB383" s="158"/>
      <c r="AC383" s="158"/>
      <c r="AD383" s="158"/>
      <c r="AE383" s="158"/>
      <c r="AF383" s="158"/>
    </row>
    <row r="384" spans="2:32" ht="12.75" customHeight="1" x14ac:dyDescent="0.25"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X384" s="158"/>
      <c r="Y384" s="158"/>
      <c r="Z384" s="158"/>
      <c r="AA384" s="158"/>
      <c r="AB384" s="158"/>
      <c r="AC384" s="158"/>
      <c r="AD384" s="158"/>
      <c r="AE384" s="158"/>
      <c r="AF384" s="158"/>
    </row>
    <row r="385" spans="2:32" ht="12.75" customHeight="1" x14ac:dyDescent="0.25"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X385" s="158"/>
      <c r="Y385" s="158"/>
      <c r="Z385" s="158"/>
      <c r="AA385" s="158"/>
      <c r="AB385" s="158"/>
      <c r="AC385" s="158"/>
      <c r="AD385" s="158"/>
      <c r="AE385" s="158"/>
      <c r="AF385" s="158"/>
    </row>
    <row r="386" spans="2:32" ht="12.75" customHeight="1" x14ac:dyDescent="0.25"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X386" s="158"/>
      <c r="Y386" s="158"/>
      <c r="Z386" s="158"/>
      <c r="AA386" s="158"/>
      <c r="AB386" s="158"/>
      <c r="AC386" s="158"/>
      <c r="AD386" s="158"/>
      <c r="AE386" s="158"/>
      <c r="AF386" s="158"/>
    </row>
    <row r="387" spans="2:32" ht="12.75" customHeight="1" x14ac:dyDescent="0.25"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X387" s="158"/>
      <c r="Y387" s="158"/>
      <c r="Z387" s="158"/>
      <c r="AA387" s="158"/>
      <c r="AB387" s="158"/>
      <c r="AC387" s="158"/>
      <c r="AD387" s="158"/>
      <c r="AE387" s="158"/>
      <c r="AF387" s="158"/>
    </row>
    <row r="388" spans="2:32" ht="12.75" customHeight="1" x14ac:dyDescent="0.25"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X388" s="158"/>
      <c r="Y388" s="158"/>
      <c r="Z388" s="158"/>
      <c r="AA388" s="158"/>
      <c r="AB388" s="158"/>
      <c r="AC388" s="158"/>
      <c r="AD388" s="158"/>
      <c r="AE388" s="158"/>
      <c r="AF388" s="158"/>
    </row>
    <row r="389" spans="2:32" ht="12.75" customHeight="1" x14ac:dyDescent="0.25"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X389" s="158"/>
      <c r="Y389" s="158"/>
      <c r="Z389" s="158"/>
      <c r="AA389" s="158"/>
      <c r="AB389" s="158"/>
      <c r="AC389" s="158"/>
      <c r="AD389" s="158"/>
      <c r="AE389" s="158"/>
      <c r="AF389" s="158"/>
    </row>
    <row r="390" spans="2:32" ht="12.75" customHeight="1" x14ac:dyDescent="0.25"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X390" s="158"/>
      <c r="Y390" s="158"/>
      <c r="Z390" s="158"/>
      <c r="AA390" s="158"/>
      <c r="AB390" s="158"/>
      <c r="AC390" s="158"/>
      <c r="AD390" s="158"/>
      <c r="AE390" s="158"/>
      <c r="AF390" s="158"/>
    </row>
    <row r="391" spans="2:32" ht="12.75" customHeight="1" x14ac:dyDescent="0.25"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X391" s="158"/>
      <c r="Y391" s="158"/>
      <c r="Z391" s="158"/>
      <c r="AA391" s="158"/>
      <c r="AB391" s="158"/>
      <c r="AC391" s="158"/>
      <c r="AD391" s="158"/>
      <c r="AE391" s="158"/>
      <c r="AF391" s="158"/>
    </row>
    <row r="392" spans="2:32" ht="21" customHeight="1" x14ac:dyDescent="0.4">
      <c r="B392" s="159"/>
    </row>
    <row r="393" spans="2:32" ht="21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spans="2:2" ht="12.75" customHeight="1" x14ac:dyDescent="0.25"/>
    <row r="450" spans="2:2" ht="12.75" customHeight="1" x14ac:dyDescent="0.25"/>
    <row r="451" spans="2:2" ht="12.75" customHeight="1" x14ac:dyDescent="0.25"/>
    <row r="452" spans="2:2" ht="12.75" customHeight="1" x14ac:dyDescent="0.25"/>
    <row r="453" spans="2:2" ht="12.75" customHeight="1" x14ac:dyDescent="0.25"/>
    <row r="454" spans="2:2" ht="12.75" customHeight="1" x14ac:dyDescent="0.25"/>
    <row r="455" spans="2:2" ht="12.75" customHeight="1" x14ac:dyDescent="0.25"/>
    <row r="456" spans="2:2" ht="12.75" customHeight="1" x14ac:dyDescent="0.25"/>
    <row r="457" spans="2:2" ht="12.75" customHeight="1" x14ac:dyDescent="0.25"/>
    <row r="458" spans="2:2" ht="12.75" customHeight="1" x14ac:dyDescent="0.25"/>
    <row r="459" spans="2:2" ht="12.75" customHeight="1" x14ac:dyDescent="0.25"/>
    <row r="460" spans="2:2" ht="12.75" customHeight="1" x14ac:dyDescent="0.25"/>
    <row r="461" spans="2:2" ht="12.75" customHeight="1" x14ac:dyDescent="0.4">
      <c r="B461" s="159"/>
    </row>
    <row r="462" spans="2:2" ht="12.75" customHeight="1" x14ac:dyDescent="0.25"/>
    <row r="463" spans="2:2" ht="12.75" customHeight="1" x14ac:dyDescent="0.25"/>
    <row r="464" spans="2:2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</sheetData>
  <sheetProtection selectLockedCells="1" selectUnlockedCells="1"/>
  <mergeCells count="4">
    <mergeCell ref="B109:K142"/>
    <mergeCell ref="B1:K34"/>
    <mergeCell ref="B37:K70"/>
    <mergeCell ref="B73:K106"/>
  </mergeCells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"/>
  <sheetViews>
    <sheetView showGridLines="0" topLeftCell="A43" zoomScale="90" zoomScaleNormal="90" workbookViewId="0">
      <selection activeCell="M78" sqref="M78"/>
    </sheetView>
  </sheetViews>
  <sheetFormatPr defaultRowHeight="13.2" x14ac:dyDescent="0.25"/>
  <cols>
    <col min="1" max="1" width="20.6640625" bestFit="1" customWidth="1"/>
    <col min="2" max="2" width="18.44140625" bestFit="1" customWidth="1"/>
    <col min="3" max="3" width="20.44140625" bestFit="1" customWidth="1"/>
    <col min="4" max="4" width="18.109375" bestFit="1" customWidth="1"/>
    <col min="5" max="9" width="20.6640625" customWidth="1"/>
    <col min="12" max="18" width="15.6640625" customWidth="1"/>
  </cols>
  <sheetData>
    <row r="1" spans="1:9" ht="16.5" customHeight="1" thickBot="1" x14ac:dyDescent="0.3">
      <c r="A1" s="402" t="s">
        <v>242</v>
      </c>
      <c r="B1" s="403"/>
      <c r="C1" s="403"/>
      <c r="D1" s="403"/>
      <c r="E1" s="403"/>
      <c r="F1" s="403"/>
      <c r="G1" s="403"/>
      <c r="H1" s="403"/>
      <c r="I1" s="404"/>
    </row>
    <row r="2" spans="1:9" ht="13.8" thickBot="1" x14ac:dyDescent="0.3">
      <c r="A2" s="241" t="s">
        <v>209</v>
      </c>
      <c r="B2" s="242">
        <f>Serial</f>
        <v>0</v>
      </c>
      <c r="C2" s="405" t="s">
        <v>160</v>
      </c>
      <c r="D2" s="406"/>
      <c r="E2" s="406"/>
      <c r="F2" s="406"/>
      <c r="G2" s="406"/>
      <c r="H2" s="406"/>
      <c r="I2" s="407"/>
    </row>
    <row r="3" spans="1:9" ht="13.8" thickBot="1" x14ac:dyDescent="0.3">
      <c r="A3" s="408" t="s">
        <v>169</v>
      </c>
      <c r="B3" s="409"/>
      <c r="C3" s="233" t="s">
        <v>161</v>
      </c>
      <c r="D3" s="209" t="s">
        <v>162</v>
      </c>
      <c r="E3" s="209" t="s">
        <v>163</v>
      </c>
      <c r="F3" s="209" t="s">
        <v>164</v>
      </c>
      <c r="G3" s="209" t="s">
        <v>165</v>
      </c>
      <c r="H3" s="209" t="s">
        <v>166</v>
      </c>
      <c r="I3" s="219" t="s">
        <v>167</v>
      </c>
    </row>
    <row r="4" spans="1:9" x14ac:dyDescent="0.25">
      <c r="A4" s="410">
        <v>0</v>
      </c>
      <c r="B4" s="411"/>
      <c r="C4" s="234"/>
      <c r="D4" s="231"/>
      <c r="E4" s="231"/>
      <c r="F4" s="231"/>
      <c r="G4" s="231"/>
      <c r="H4" s="231"/>
      <c r="I4" s="232"/>
    </row>
    <row r="5" spans="1:9" x14ac:dyDescent="0.25">
      <c r="A5" s="387">
        <v>1</v>
      </c>
      <c r="B5" s="388"/>
      <c r="C5" s="235"/>
      <c r="D5" s="204"/>
      <c r="E5" s="204"/>
      <c r="F5" s="204"/>
      <c r="G5" s="204"/>
      <c r="H5" s="204"/>
      <c r="I5" s="205"/>
    </row>
    <row r="6" spans="1:9" x14ac:dyDescent="0.25">
      <c r="A6" s="387">
        <v>2</v>
      </c>
      <c r="B6" s="388"/>
      <c r="C6" s="235"/>
      <c r="D6" s="204"/>
      <c r="E6" s="204"/>
      <c r="F6" s="204"/>
      <c r="G6" s="204"/>
      <c r="H6" s="204"/>
      <c r="I6" s="205"/>
    </row>
    <row r="7" spans="1:9" x14ac:dyDescent="0.25">
      <c r="A7" s="387">
        <v>3</v>
      </c>
      <c r="B7" s="388"/>
      <c r="C7" s="235"/>
      <c r="D7" s="204"/>
      <c r="E7" s="204"/>
      <c r="F7" s="204"/>
      <c r="G7" s="204"/>
      <c r="H7" s="204"/>
      <c r="I7" s="205"/>
    </row>
    <row r="8" spans="1:9" x14ac:dyDescent="0.25">
      <c r="A8" s="387">
        <v>4</v>
      </c>
      <c r="B8" s="388"/>
      <c r="C8" s="235"/>
      <c r="D8" s="204"/>
      <c r="E8" s="204"/>
      <c r="F8" s="204"/>
      <c r="G8" s="204"/>
      <c r="H8" s="204"/>
      <c r="I8" s="205"/>
    </row>
    <row r="9" spans="1:9" x14ac:dyDescent="0.25">
      <c r="A9" s="387">
        <v>5</v>
      </c>
      <c r="B9" s="388"/>
      <c r="C9" s="235"/>
      <c r="D9" s="204"/>
      <c r="E9" s="204"/>
      <c r="F9" s="204"/>
      <c r="G9" s="204"/>
      <c r="H9" s="204"/>
      <c r="I9" s="205"/>
    </row>
    <row r="10" spans="1:9" x14ac:dyDescent="0.25">
      <c r="A10" s="387">
        <v>6</v>
      </c>
      <c r="B10" s="388"/>
      <c r="C10" s="235"/>
      <c r="D10" s="204"/>
      <c r="E10" s="204"/>
      <c r="F10" s="204"/>
      <c r="G10" s="204"/>
      <c r="H10" s="204"/>
      <c r="I10" s="205"/>
    </row>
    <row r="11" spans="1:9" x14ac:dyDescent="0.25">
      <c r="A11" s="387">
        <v>7</v>
      </c>
      <c r="B11" s="388"/>
      <c r="C11" s="235"/>
      <c r="D11" s="204"/>
      <c r="E11" s="204"/>
      <c r="F11" s="204"/>
      <c r="G11" s="204"/>
      <c r="H11" s="204"/>
      <c r="I11" s="205"/>
    </row>
    <row r="12" spans="1:9" x14ac:dyDescent="0.25">
      <c r="A12" s="387">
        <v>8</v>
      </c>
      <c r="B12" s="388"/>
      <c r="C12" s="235"/>
      <c r="D12" s="204"/>
      <c r="E12" s="204"/>
      <c r="F12" s="204"/>
      <c r="G12" s="204"/>
      <c r="H12" s="204"/>
      <c r="I12" s="205"/>
    </row>
    <row r="13" spans="1:9" x14ac:dyDescent="0.25">
      <c r="A13" s="387">
        <v>9</v>
      </c>
      <c r="B13" s="388"/>
      <c r="C13" s="235"/>
      <c r="D13" s="204"/>
      <c r="E13" s="204"/>
      <c r="F13" s="204"/>
      <c r="G13" s="204"/>
      <c r="H13" s="204"/>
      <c r="I13" s="205"/>
    </row>
    <row r="14" spans="1:9" x14ac:dyDescent="0.25">
      <c r="A14" s="387">
        <v>10</v>
      </c>
      <c r="B14" s="388"/>
      <c r="C14" s="235"/>
      <c r="D14" s="204"/>
      <c r="E14" s="204"/>
      <c r="F14" s="204"/>
      <c r="G14" s="204"/>
      <c r="H14" s="204"/>
      <c r="I14" s="205"/>
    </row>
    <row r="15" spans="1:9" x14ac:dyDescent="0.25">
      <c r="A15" s="387">
        <v>11</v>
      </c>
      <c r="B15" s="388"/>
      <c r="C15" s="235"/>
      <c r="D15" s="204"/>
      <c r="E15" s="204"/>
      <c r="F15" s="204"/>
      <c r="G15" s="204"/>
      <c r="H15" s="204"/>
      <c r="I15" s="205"/>
    </row>
    <row r="16" spans="1:9" x14ac:dyDescent="0.25">
      <c r="A16" s="387">
        <v>12</v>
      </c>
      <c r="B16" s="388"/>
      <c r="C16" s="235"/>
      <c r="D16" s="204"/>
      <c r="E16" s="204"/>
      <c r="F16" s="204"/>
      <c r="G16" s="204"/>
      <c r="H16" s="204"/>
      <c r="I16" s="205"/>
    </row>
    <row r="17" spans="1:9" x14ac:dyDescent="0.25">
      <c r="A17" s="387">
        <v>13</v>
      </c>
      <c r="B17" s="388"/>
      <c r="C17" s="235"/>
      <c r="D17" s="204"/>
      <c r="E17" s="204"/>
      <c r="F17" s="204"/>
      <c r="G17" s="204"/>
      <c r="H17" s="204"/>
      <c r="I17" s="205"/>
    </row>
    <row r="18" spans="1:9" x14ac:dyDescent="0.25">
      <c r="A18" s="387">
        <v>14</v>
      </c>
      <c r="B18" s="388"/>
      <c r="C18" s="235"/>
      <c r="D18" s="204"/>
      <c r="E18" s="204"/>
      <c r="F18" s="204"/>
      <c r="G18" s="204"/>
      <c r="H18" s="204"/>
      <c r="I18" s="205"/>
    </row>
    <row r="19" spans="1:9" x14ac:dyDescent="0.25">
      <c r="A19" s="387">
        <v>15</v>
      </c>
      <c r="B19" s="388"/>
      <c r="C19" s="235"/>
      <c r="D19" s="204"/>
      <c r="E19" s="204"/>
      <c r="F19" s="204"/>
      <c r="G19" s="204"/>
      <c r="H19" s="204"/>
      <c r="I19" s="205"/>
    </row>
    <row r="20" spans="1:9" x14ac:dyDescent="0.25">
      <c r="A20" s="387">
        <v>16</v>
      </c>
      <c r="B20" s="388"/>
      <c r="C20" s="235"/>
      <c r="D20" s="204"/>
      <c r="E20" s="204"/>
      <c r="F20" s="204"/>
      <c r="G20" s="204"/>
      <c r="H20" s="204"/>
      <c r="I20" s="205"/>
    </row>
    <row r="21" spans="1:9" x14ac:dyDescent="0.25">
      <c r="A21" s="387">
        <v>17</v>
      </c>
      <c r="B21" s="388"/>
      <c r="C21" s="235"/>
      <c r="D21" s="204"/>
      <c r="E21" s="204"/>
      <c r="F21" s="204"/>
      <c r="G21" s="204"/>
      <c r="H21" s="204"/>
      <c r="I21" s="205"/>
    </row>
    <row r="22" spans="1:9" x14ac:dyDescent="0.25">
      <c r="A22" s="387">
        <v>18</v>
      </c>
      <c r="B22" s="388"/>
      <c r="C22" s="235"/>
      <c r="D22" s="204"/>
      <c r="E22" s="204"/>
      <c r="F22" s="204"/>
      <c r="G22" s="204"/>
      <c r="H22" s="204"/>
      <c r="I22" s="205"/>
    </row>
    <row r="23" spans="1:9" x14ac:dyDescent="0.25">
      <c r="A23" s="387">
        <v>19</v>
      </c>
      <c r="B23" s="388"/>
      <c r="C23" s="235"/>
      <c r="D23" s="204"/>
      <c r="E23" s="204"/>
      <c r="F23" s="204"/>
      <c r="G23" s="204"/>
      <c r="H23" s="204"/>
      <c r="I23" s="205"/>
    </row>
    <row r="24" spans="1:9" x14ac:dyDescent="0.25">
      <c r="A24" s="387">
        <v>20</v>
      </c>
      <c r="B24" s="388"/>
      <c r="C24" s="235"/>
      <c r="D24" s="204"/>
      <c r="E24" s="204"/>
      <c r="F24" s="204"/>
      <c r="G24" s="204"/>
      <c r="H24" s="204"/>
      <c r="I24" s="205"/>
    </row>
    <row r="25" spans="1:9" x14ac:dyDescent="0.25">
      <c r="A25" s="387">
        <v>21</v>
      </c>
      <c r="B25" s="388"/>
      <c r="C25" s="235"/>
      <c r="D25" s="204"/>
      <c r="E25" s="204"/>
      <c r="F25" s="204"/>
      <c r="G25" s="204"/>
      <c r="H25" s="204"/>
      <c r="I25" s="205"/>
    </row>
    <row r="26" spans="1:9" x14ac:dyDescent="0.25">
      <c r="A26" s="387">
        <v>22</v>
      </c>
      <c r="B26" s="388"/>
      <c r="C26" s="235"/>
      <c r="D26" s="204"/>
      <c r="E26" s="204"/>
      <c r="F26" s="204"/>
      <c r="G26" s="204"/>
      <c r="H26" s="204"/>
      <c r="I26" s="205"/>
    </row>
    <row r="27" spans="1:9" x14ac:dyDescent="0.25">
      <c r="A27" s="387">
        <v>23</v>
      </c>
      <c r="B27" s="388"/>
      <c r="C27" s="235"/>
      <c r="D27" s="204"/>
      <c r="E27" s="204"/>
      <c r="F27" s="204"/>
      <c r="G27" s="204"/>
      <c r="H27" s="204"/>
      <c r="I27" s="205"/>
    </row>
    <row r="28" spans="1:9" x14ac:dyDescent="0.25">
      <c r="A28" s="387">
        <v>24</v>
      </c>
      <c r="B28" s="388"/>
      <c r="C28" s="235"/>
      <c r="D28" s="204"/>
      <c r="E28" s="204"/>
      <c r="F28" s="204"/>
      <c r="G28" s="204"/>
      <c r="H28" s="204"/>
      <c r="I28" s="205"/>
    </row>
    <row r="29" spans="1:9" x14ac:dyDescent="0.25">
      <c r="A29" s="387">
        <v>25</v>
      </c>
      <c r="B29" s="388"/>
      <c r="C29" s="235"/>
      <c r="D29" s="204"/>
      <c r="E29" s="204"/>
      <c r="F29" s="204"/>
      <c r="G29" s="204"/>
      <c r="H29" s="204"/>
      <c r="I29" s="205"/>
    </row>
    <row r="30" spans="1:9" x14ac:dyDescent="0.25">
      <c r="A30" s="387">
        <v>26</v>
      </c>
      <c r="B30" s="388"/>
      <c r="C30" s="235"/>
      <c r="D30" s="204"/>
      <c r="E30" s="204"/>
      <c r="F30" s="204"/>
      <c r="G30" s="204"/>
      <c r="H30" s="204"/>
      <c r="I30" s="205"/>
    </row>
    <row r="31" spans="1:9" x14ac:dyDescent="0.25">
      <c r="A31" s="387">
        <v>27</v>
      </c>
      <c r="B31" s="388"/>
      <c r="C31" s="235"/>
      <c r="D31" s="204"/>
      <c r="E31" s="204"/>
      <c r="F31" s="204"/>
      <c r="G31" s="204"/>
      <c r="H31" s="204"/>
      <c r="I31" s="205"/>
    </row>
    <row r="32" spans="1:9" x14ac:dyDescent="0.25">
      <c r="A32" s="387">
        <v>28</v>
      </c>
      <c r="B32" s="388"/>
      <c r="C32" s="235"/>
      <c r="D32" s="204"/>
      <c r="E32" s="204"/>
      <c r="F32" s="204"/>
      <c r="G32" s="204"/>
      <c r="H32" s="204"/>
      <c r="I32" s="205"/>
    </row>
    <row r="33" spans="1:9" ht="13.8" thickBot="1" x14ac:dyDescent="0.3">
      <c r="A33" s="389">
        <v>29</v>
      </c>
      <c r="B33" s="390"/>
      <c r="C33" s="236"/>
      <c r="D33" s="229"/>
      <c r="E33" s="229"/>
      <c r="F33" s="229"/>
      <c r="G33" s="229"/>
      <c r="H33" s="229"/>
      <c r="I33" s="230"/>
    </row>
    <row r="34" spans="1:9" x14ac:dyDescent="0.25">
      <c r="A34" s="391"/>
      <c r="B34" s="392"/>
      <c r="C34" s="393"/>
      <c r="D34" s="393"/>
      <c r="E34" s="393"/>
      <c r="F34" s="393"/>
      <c r="G34" s="393"/>
      <c r="H34" s="393"/>
      <c r="I34" s="394"/>
    </row>
    <row r="35" spans="1:9" ht="13.8" thickBot="1" x14ac:dyDescent="0.3">
      <c r="A35" s="395"/>
      <c r="B35" s="396"/>
      <c r="C35" s="396"/>
      <c r="D35" s="396"/>
      <c r="E35" s="396"/>
      <c r="F35" s="396"/>
      <c r="G35" s="396"/>
      <c r="H35" s="396"/>
      <c r="I35" s="397"/>
    </row>
    <row r="36" spans="1:9" ht="13.8" thickBot="1" x14ac:dyDescent="0.3">
      <c r="C36" s="405" t="s">
        <v>168</v>
      </c>
      <c r="D36" s="406"/>
      <c r="E36" s="406"/>
      <c r="F36" s="406"/>
      <c r="G36" s="406"/>
      <c r="H36" s="406"/>
      <c r="I36" s="407"/>
    </row>
    <row r="37" spans="1:9" ht="13.8" thickBot="1" x14ac:dyDescent="0.3">
      <c r="A37" s="398" t="s">
        <v>169</v>
      </c>
      <c r="B37" s="399"/>
      <c r="C37" s="209" t="s">
        <v>161</v>
      </c>
      <c r="D37" s="209" t="s">
        <v>162</v>
      </c>
      <c r="E37" s="209" t="s">
        <v>163</v>
      </c>
      <c r="F37" s="209" t="s">
        <v>164</v>
      </c>
      <c r="G37" s="209" t="s">
        <v>165</v>
      </c>
      <c r="H37" s="209" t="s">
        <v>166</v>
      </c>
      <c r="I37" s="219" t="s">
        <v>167</v>
      </c>
    </row>
    <row r="38" spans="1:9" x14ac:dyDescent="0.25">
      <c r="A38" s="400">
        <v>0</v>
      </c>
      <c r="B38" s="401"/>
      <c r="C38" s="234"/>
      <c r="D38" s="231"/>
      <c r="E38" s="231"/>
      <c r="F38" s="231"/>
      <c r="G38" s="231"/>
      <c r="H38" s="231"/>
      <c r="I38" s="232"/>
    </row>
    <row r="39" spans="1:9" x14ac:dyDescent="0.25">
      <c r="A39" s="383">
        <v>1</v>
      </c>
      <c r="B39" s="384">
        <v>1</v>
      </c>
      <c r="C39" s="235"/>
      <c r="D39" s="204"/>
      <c r="E39" s="204"/>
      <c r="F39" s="204"/>
      <c r="G39" s="204"/>
      <c r="H39" s="204"/>
      <c r="I39" s="205"/>
    </row>
    <row r="40" spans="1:9" x14ac:dyDescent="0.25">
      <c r="A40" s="383">
        <v>2</v>
      </c>
      <c r="B40" s="384"/>
      <c r="C40" s="235"/>
      <c r="D40" s="204"/>
      <c r="E40" s="204"/>
      <c r="F40" s="204"/>
      <c r="G40" s="204"/>
      <c r="H40" s="204"/>
      <c r="I40" s="205"/>
    </row>
    <row r="41" spans="1:9" x14ac:dyDescent="0.25">
      <c r="A41" s="383">
        <v>3</v>
      </c>
      <c r="B41" s="384">
        <v>2</v>
      </c>
      <c r="C41" s="235"/>
      <c r="D41" s="204"/>
      <c r="E41" s="204"/>
      <c r="F41" s="204"/>
      <c r="G41" s="204"/>
      <c r="H41" s="204"/>
      <c r="I41" s="205"/>
    </row>
    <row r="42" spans="1:9" x14ac:dyDescent="0.25">
      <c r="A42" s="383">
        <v>4</v>
      </c>
      <c r="B42" s="384"/>
      <c r="C42" s="235"/>
      <c r="D42" s="204"/>
      <c r="E42" s="204"/>
      <c r="F42" s="204"/>
      <c r="G42" s="204"/>
      <c r="H42" s="204"/>
      <c r="I42" s="205"/>
    </row>
    <row r="43" spans="1:9" x14ac:dyDescent="0.25">
      <c r="A43" s="383">
        <v>5</v>
      </c>
      <c r="B43" s="384">
        <v>3</v>
      </c>
      <c r="C43" s="235"/>
      <c r="D43" s="204"/>
      <c r="E43" s="204"/>
      <c r="F43" s="204"/>
      <c r="G43" s="204"/>
      <c r="H43" s="204"/>
      <c r="I43" s="205"/>
    </row>
    <row r="44" spans="1:9" x14ac:dyDescent="0.25">
      <c r="A44" s="383">
        <v>6</v>
      </c>
      <c r="B44" s="384"/>
      <c r="C44" s="235"/>
      <c r="D44" s="204"/>
      <c r="E44" s="204"/>
      <c r="F44" s="204"/>
      <c r="G44" s="204"/>
      <c r="H44" s="204"/>
      <c r="I44" s="205"/>
    </row>
    <row r="45" spans="1:9" x14ac:dyDescent="0.25">
      <c r="A45" s="383">
        <v>7</v>
      </c>
      <c r="B45" s="384">
        <v>4</v>
      </c>
      <c r="C45" s="235"/>
      <c r="D45" s="204"/>
      <c r="E45" s="204"/>
      <c r="F45" s="204"/>
      <c r="G45" s="204"/>
      <c r="H45" s="204"/>
      <c r="I45" s="205"/>
    </row>
    <row r="46" spans="1:9" x14ac:dyDescent="0.25">
      <c r="A46" s="383">
        <v>8</v>
      </c>
      <c r="B46" s="384"/>
      <c r="C46" s="235"/>
      <c r="D46" s="204"/>
      <c r="E46" s="204"/>
      <c r="F46" s="204"/>
      <c r="G46" s="204"/>
      <c r="H46" s="204"/>
      <c r="I46" s="205"/>
    </row>
    <row r="47" spans="1:9" x14ac:dyDescent="0.25">
      <c r="A47" s="383">
        <v>9</v>
      </c>
      <c r="B47" s="384">
        <v>5</v>
      </c>
      <c r="C47" s="235"/>
      <c r="D47" s="204"/>
      <c r="E47" s="204"/>
      <c r="F47" s="204"/>
      <c r="G47" s="204"/>
      <c r="H47" s="204"/>
      <c r="I47" s="205"/>
    </row>
    <row r="48" spans="1:9" x14ac:dyDescent="0.25">
      <c r="A48" s="383">
        <v>10</v>
      </c>
      <c r="B48" s="384"/>
      <c r="C48" s="235"/>
      <c r="D48" s="204"/>
      <c r="E48" s="204"/>
      <c r="F48" s="204"/>
      <c r="G48" s="204"/>
      <c r="H48" s="204"/>
      <c r="I48" s="205"/>
    </row>
    <row r="49" spans="1:9" x14ac:dyDescent="0.25">
      <c r="A49" s="383">
        <v>11</v>
      </c>
      <c r="B49" s="384">
        <v>6</v>
      </c>
      <c r="C49" s="235"/>
      <c r="D49" s="204"/>
      <c r="E49" s="204"/>
      <c r="F49" s="204"/>
      <c r="G49" s="204"/>
      <c r="H49" s="204"/>
      <c r="I49" s="205"/>
    </row>
    <row r="50" spans="1:9" x14ac:dyDescent="0.25">
      <c r="A50" s="383">
        <v>12</v>
      </c>
      <c r="B50" s="384"/>
      <c r="C50" s="235"/>
      <c r="D50" s="204"/>
      <c r="E50" s="204"/>
      <c r="F50" s="204"/>
      <c r="G50" s="204"/>
      <c r="H50" s="204"/>
      <c r="I50" s="205"/>
    </row>
    <row r="51" spans="1:9" x14ac:dyDescent="0.25">
      <c r="A51" s="383">
        <v>13</v>
      </c>
      <c r="B51" s="384">
        <v>7</v>
      </c>
      <c r="C51" s="235"/>
      <c r="D51" s="204"/>
      <c r="E51" s="204"/>
      <c r="F51" s="204"/>
      <c r="G51" s="204"/>
      <c r="H51" s="204"/>
      <c r="I51" s="205"/>
    </row>
    <row r="52" spans="1:9" x14ac:dyDescent="0.25">
      <c r="A52" s="383">
        <v>14</v>
      </c>
      <c r="B52" s="384"/>
      <c r="C52" s="235"/>
      <c r="D52" s="204"/>
      <c r="E52" s="204"/>
      <c r="F52" s="204"/>
      <c r="G52" s="204"/>
      <c r="H52" s="204"/>
      <c r="I52" s="205"/>
    </row>
    <row r="53" spans="1:9" x14ac:dyDescent="0.25">
      <c r="A53" s="383">
        <v>15</v>
      </c>
      <c r="B53" s="384">
        <v>8</v>
      </c>
      <c r="C53" s="235"/>
      <c r="D53" s="204"/>
      <c r="E53" s="204"/>
      <c r="F53" s="204"/>
      <c r="G53" s="204"/>
      <c r="H53" s="204"/>
      <c r="I53" s="205"/>
    </row>
    <row r="54" spans="1:9" x14ac:dyDescent="0.25">
      <c r="A54" s="383">
        <v>16</v>
      </c>
      <c r="B54" s="384"/>
      <c r="C54" s="235"/>
      <c r="D54" s="204"/>
      <c r="E54" s="204"/>
      <c r="F54" s="204"/>
      <c r="G54" s="204"/>
      <c r="H54" s="204"/>
      <c r="I54" s="205"/>
    </row>
    <row r="55" spans="1:9" x14ac:dyDescent="0.25">
      <c r="A55" s="383">
        <v>17</v>
      </c>
      <c r="B55" s="384">
        <v>9</v>
      </c>
      <c r="C55" s="235"/>
      <c r="D55" s="204"/>
      <c r="E55" s="204"/>
      <c r="F55" s="204"/>
      <c r="G55" s="204"/>
      <c r="H55" s="204"/>
      <c r="I55" s="205"/>
    </row>
    <row r="56" spans="1:9" x14ac:dyDescent="0.25">
      <c r="A56" s="383">
        <v>18</v>
      </c>
      <c r="B56" s="384"/>
      <c r="C56" s="235"/>
      <c r="D56" s="204"/>
      <c r="E56" s="204"/>
      <c r="F56" s="204"/>
      <c r="G56" s="204"/>
      <c r="H56" s="204"/>
      <c r="I56" s="205"/>
    </row>
    <row r="57" spans="1:9" x14ac:dyDescent="0.25">
      <c r="A57" s="383">
        <v>19</v>
      </c>
      <c r="B57" s="384">
        <v>10</v>
      </c>
      <c r="C57" s="235"/>
      <c r="D57" s="204"/>
      <c r="E57" s="204"/>
      <c r="F57" s="204"/>
      <c r="G57" s="204"/>
      <c r="H57" s="204"/>
      <c r="I57" s="205"/>
    </row>
    <row r="58" spans="1:9" x14ac:dyDescent="0.25">
      <c r="A58" s="383">
        <v>20</v>
      </c>
      <c r="B58" s="384"/>
      <c r="C58" s="235"/>
      <c r="D58" s="204"/>
      <c r="E58" s="204"/>
      <c r="F58" s="204"/>
      <c r="G58" s="204"/>
      <c r="H58" s="204"/>
      <c r="I58" s="205"/>
    </row>
    <row r="59" spans="1:9" x14ac:dyDescent="0.25">
      <c r="A59" s="383">
        <v>21</v>
      </c>
      <c r="B59" s="384">
        <v>11</v>
      </c>
      <c r="C59" s="235"/>
      <c r="D59" s="204"/>
      <c r="E59" s="204"/>
      <c r="F59" s="204"/>
      <c r="G59" s="204"/>
      <c r="H59" s="204"/>
      <c r="I59" s="205"/>
    </row>
    <row r="60" spans="1:9" x14ac:dyDescent="0.25">
      <c r="A60" s="383">
        <v>22</v>
      </c>
      <c r="B60" s="384"/>
      <c r="C60" s="235"/>
      <c r="D60" s="204"/>
      <c r="E60" s="204"/>
      <c r="F60" s="204"/>
      <c r="G60" s="204"/>
      <c r="H60" s="204"/>
      <c r="I60" s="205"/>
    </row>
    <row r="61" spans="1:9" x14ac:dyDescent="0.25">
      <c r="A61" s="383">
        <v>23</v>
      </c>
      <c r="B61" s="384">
        <v>12</v>
      </c>
      <c r="C61" s="235"/>
      <c r="D61" s="204"/>
      <c r="E61" s="204"/>
      <c r="F61" s="204"/>
      <c r="G61" s="204"/>
      <c r="H61" s="204"/>
      <c r="I61" s="205"/>
    </row>
    <row r="62" spans="1:9" x14ac:dyDescent="0.25">
      <c r="A62" s="383">
        <v>24</v>
      </c>
      <c r="B62" s="384"/>
      <c r="C62" s="235"/>
      <c r="D62" s="204"/>
      <c r="E62" s="204"/>
      <c r="F62" s="204"/>
      <c r="G62" s="204"/>
      <c r="H62" s="204"/>
      <c r="I62" s="205"/>
    </row>
    <row r="63" spans="1:9" x14ac:dyDescent="0.25">
      <c r="A63" s="383">
        <v>25</v>
      </c>
      <c r="B63" s="384">
        <v>13</v>
      </c>
      <c r="C63" s="235"/>
      <c r="D63" s="204"/>
      <c r="E63" s="204"/>
      <c r="F63" s="204"/>
      <c r="G63" s="204"/>
      <c r="H63" s="204"/>
      <c r="I63" s="205"/>
    </row>
    <row r="64" spans="1:9" x14ac:dyDescent="0.25">
      <c r="A64" s="383">
        <v>26</v>
      </c>
      <c r="B64" s="384"/>
      <c r="C64" s="235"/>
      <c r="D64" s="204"/>
      <c r="E64" s="204"/>
      <c r="F64" s="204"/>
      <c r="G64" s="204"/>
      <c r="H64" s="204"/>
      <c r="I64" s="205"/>
    </row>
    <row r="65" spans="1:9" x14ac:dyDescent="0.25">
      <c r="A65" s="383">
        <v>27</v>
      </c>
      <c r="B65" s="384">
        <v>14</v>
      </c>
      <c r="C65" s="235"/>
      <c r="D65" s="204"/>
      <c r="E65" s="204"/>
      <c r="F65" s="204"/>
      <c r="G65" s="204"/>
      <c r="H65" s="204"/>
      <c r="I65" s="205"/>
    </row>
    <row r="66" spans="1:9" ht="13.8" thickBot="1" x14ac:dyDescent="0.3">
      <c r="A66" s="385">
        <v>28</v>
      </c>
      <c r="B66" s="386"/>
      <c r="C66" s="237"/>
      <c r="D66" s="206"/>
      <c r="E66" s="206"/>
      <c r="F66" s="206"/>
      <c r="G66" s="206"/>
      <c r="H66" s="206"/>
      <c r="I66" s="207"/>
    </row>
    <row r="67" spans="1:9" ht="13.8" thickBot="1" x14ac:dyDescent="0.3">
      <c r="A67" s="377"/>
      <c r="B67" s="378"/>
      <c r="C67" s="378"/>
      <c r="D67" s="378"/>
      <c r="E67" s="378"/>
      <c r="F67" s="378"/>
      <c r="G67" s="378"/>
      <c r="H67" s="378"/>
      <c r="I67" s="379"/>
    </row>
    <row r="68" spans="1:9" ht="13.8" thickBot="1" x14ac:dyDescent="0.3">
      <c r="A68" s="380" t="s">
        <v>187</v>
      </c>
      <c r="B68" s="381"/>
      <c r="C68" s="381"/>
      <c r="D68" s="381"/>
      <c r="E68" s="381"/>
      <c r="F68" s="381"/>
      <c r="G68" s="381"/>
      <c r="H68" s="381"/>
      <c r="I68" s="382"/>
    </row>
    <row r="69" spans="1:9" x14ac:dyDescent="0.25">
      <c r="A69" s="216" t="s">
        <v>170</v>
      </c>
      <c r="B69" s="210"/>
      <c r="C69" s="216" t="s">
        <v>174</v>
      </c>
      <c r="D69" s="210"/>
      <c r="E69" s="216" t="s">
        <v>178</v>
      </c>
      <c r="F69" s="210"/>
      <c r="G69" s="213" t="s">
        <v>182</v>
      </c>
      <c r="H69" s="210"/>
      <c r="I69" s="238"/>
    </row>
    <row r="70" spans="1:9" x14ac:dyDescent="0.25">
      <c r="A70" s="217" t="s">
        <v>171</v>
      </c>
      <c r="B70" s="211"/>
      <c r="C70" s="217" t="s">
        <v>175</v>
      </c>
      <c r="D70" s="211"/>
      <c r="E70" s="217" t="s">
        <v>179</v>
      </c>
      <c r="F70" s="211"/>
      <c r="G70" s="214" t="s">
        <v>183</v>
      </c>
      <c r="H70" s="211"/>
      <c r="I70" s="239"/>
    </row>
    <row r="71" spans="1:9" x14ac:dyDescent="0.25">
      <c r="A71" s="217" t="s">
        <v>172</v>
      </c>
      <c r="B71" s="211"/>
      <c r="C71" s="217" t="s">
        <v>176</v>
      </c>
      <c r="D71" s="211"/>
      <c r="E71" s="217" t="s">
        <v>180</v>
      </c>
      <c r="F71" s="211"/>
      <c r="G71" s="214" t="s">
        <v>184</v>
      </c>
      <c r="H71" s="211"/>
      <c r="I71" s="239"/>
    </row>
    <row r="72" spans="1:9" ht="13.8" thickBot="1" x14ac:dyDescent="0.3">
      <c r="A72" s="218" t="s">
        <v>173</v>
      </c>
      <c r="B72" s="212"/>
      <c r="C72" s="218" t="s">
        <v>177</v>
      </c>
      <c r="D72" s="212"/>
      <c r="E72" s="218" t="s">
        <v>181</v>
      </c>
      <c r="F72" s="212"/>
      <c r="G72" s="215" t="s">
        <v>185</v>
      </c>
      <c r="H72" s="212"/>
      <c r="I72" s="240"/>
    </row>
    <row r="73" spans="1:9" ht="13.8" thickBot="1" x14ac:dyDescent="0.3"/>
    <row r="74" spans="1:9" ht="13.8" thickBot="1" x14ac:dyDescent="0.3">
      <c r="A74" s="380" t="s">
        <v>186</v>
      </c>
      <c r="B74" s="381"/>
      <c r="C74" s="381"/>
      <c r="D74" s="382"/>
      <c r="F74" s="255" t="s">
        <v>273</v>
      </c>
      <c r="G74" s="256" t="s">
        <v>285</v>
      </c>
    </row>
    <row r="75" spans="1:9" ht="13.8" thickBot="1" x14ac:dyDescent="0.3">
      <c r="A75" s="208" t="s">
        <v>188</v>
      </c>
      <c r="B75" s="209" t="s">
        <v>189</v>
      </c>
      <c r="C75" s="209" t="s">
        <v>190</v>
      </c>
      <c r="D75" s="219" t="s">
        <v>191</v>
      </c>
      <c r="F75" s="254"/>
      <c r="G75" s="254"/>
    </row>
    <row r="76" spans="1:9" ht="13.8" thickBot="1" x14ac:dyDescent="0.3">
      <c r="A76" s="201"/>
      <c r="B76" s="202"/>
      <c r="C76" s="202"/>
      <c r="D76" s="203"/>
    </row>
    <row r="77" spans="1:9" ht="13.8" thickBot="1" x14ac:dyDescent="0.3">
      <c r="A77" s="208" t="s">
        <v>192</v>
      </c>
      <c r="B77" s="209" t="s">
        <v>193</v>
      </c>
      <c r="C77" s="209" t="s">
        <v>194</v>
      </c>
      <c r="D77" s="219" t="s">
        <v>195</v>
      </c>
    </row>
    <row r="78" spans="1:9" ht="13.8" thickBot="1" x14ac:dyDescent="0.3">
      <c r="A78" s="201"/>
      <c r="B78" s="202"/>
      <c r="C78" s="202"/>
      <c r="D78" s="203"/>
    </row>
    <row r="79" spans="1:9" ht="13.8" thickBot="1" x14ac:dyDescent="0.3">
      <c r="A79" s="208" t="s">
        <v>196</v>
      </c>
      <c r="B79" s="209" t="s">
        <v>197</v>
      </c>
      <c r="C79" s="209" t="s">
        <v>198</v>
      </c>
      <c r="D79" s="219" t="s">
        <v>199</v>
      </c>
    </row>
    <row r="80" spans="1:9" ht="13.8" thickBot="1" x14ac:dyDescent="0.3">
      <c r="A80" s="201"/>
      <c r="B80" s="202"/>
      <c r="C80" s="202"/>
      <c r="D80" s="222"/>
    </row>
    <row r="81" spans="1:4" ht="13.8" thickBot="1" x14ac:dyDescent="0.3">
      <c r="A81" s="208" t="s">
        <v>200</v>
      </c>
      <c r="B81" s="209" t="s">
        <v>201</v>
      </c>
      <c r="C81" s="220" t="s">
        <v>202</v>
      </c>
      <c r="D81" s="223"/>
    </row>
    <row r="82" spans="1:4" ht="13.8" thickBot="1" x14ac:dyDescent="0.3">
      <c r="A82" s="201"/>
      <c r="B82" s="202"/>
      <c r="C82" s="221"/>
      <c r="D82" s="224"/>
    </row>
    <row r="83" spans="1:4" ht="13.8" thickBot="1" x14ac:dyDescent="0.3">
      <c r="A83" s="208" t="s">
        <v>203</v>
      </c>
      <c r="B83" s="209" t="s">
        <v>204</v>
      </c>
      <c r="C83" s="220" t="s">
        <v>205</v>
      </c>
      <c r="D83" s="224"/>
    </row>
    <row r="84" spans="1:4" ht="13.8" thickBot="1" x14ac:dyDescent="0.3">
      <c r="A84" s="201"/>
      <c r="B84" s="202"/>
      <c r="C84" s="228"/>
      <c r="D84" s="224"/>
    </row>
    <row r="85" spans="1:4" ht="13.8" thickBot="1" x14ac:dyDescent="0.3">
      <c r="A85" s="208" t="s">
        <v>206</v>
      </c>
      <c r="B85" s="220" t="s">
        <v>207</v>
      </c>
      <c r="C85" s="223"/>
      <c r="D85" s="226"/>
    </row>
    <row r="86" spans="1:4" ht="13.8" thickBot="1" x14ac:dyDescent="0.3">
      <c r="A86" s="201"/>
      <c r="B86" s="221"/>
      <c r="C86" s="225"/>
      <c r="D86" s="227"/>
    </row>
    <row r="87" spans="1:4" ht="13.8" thickBot="1" x14ac:dyDescent="0.3"/>
    <row r="88" spans="1:4" ht="13.8" thickBot="1" x14ac:dyDescent="0.3">
      <c r="A88" s="380" t="s">
        <v>208</v>
      </c>
      <c r="B88" s="381"/>
      <c r="C88" s="381"/>
      <c r="D88" s="382"/>
    </row>
    <row r="89" spans="1:4" ht="13.8" thickBot="1" x14ac:dyDescent="0.3">
      <c r="A89" s="208" t="s">
        <v>188</v>
      </c>
      <c r="B89" s="209" t="s">
        <v>189</v>
      </c>
      <c r="C89" s="209" t="s">
        <v>190</v>
      </c>
      <c r="D89" s="219" t="s">
        <v>191</v>
      </c>
    </row>
    <row r="90" spans="1:4" ht="13.8" thickBot="1" x14ac:dyDescent="0.3">
      <c r="A90" s="201"/>
      <c r="B90" s="202"/>
      <c r="C90" s="202"/>
      <c r="D90" s="203"/>
    </row>
    <row r="91" spans="1:4" ht="13.8" thickBot="1" x14ac:dyDescent="0.3">
      <c r="A91" s="208" t="s">
        <v>192</v>
      </c>
      <c r="B91" s="209" t="s">
        <v>193</v>
      </c>
      <c r="C91" s="209" t="s">
        <v>194</v>
      </c>
      <c r="D91" s="219" t="s">
        <v>195</v>
      </c>
    </row>
    <row r="92" spans="1:4" ht="13.8" thickBot="1" x14ac:dyDescent="0.3">
      <c r="A92" s="201"/>
      <c r="B92" s="202"/>
      <c r="C92" s="202"/>
      <c r="D92" s="203"/>
    </row>
    <row r="93" spans="1:4" ht="13.8" thickBot="1" x14ac:dyDescent="0.3">
      <c r="A93" s="208" t="s">
        <v>196</v>
      </c>
      <c r="B93" s="209" t="s">
        <v>197</v>
      </c>
      <c r="C93" s="209" t="s">
        <v>198</v>
      </c>
      <c r="D93" s="219" t="s">
        <v>199</v>
      </c>
    </row>
    <row r="94" spans="1:4" ht="13.8" thickBot="1" x14ac:dyDescent="0.3">
      <c r="A94" s="201"/>
      <c r="B94" s="202"/>
      <c r="C94" s="202"/>
      <c r="D94" s="222"/>
    </row>
    <row r="95" spans="1:4" ht="13.8" thickBot="1" x14ac:dyDescent="0.3">
      <c r="A95" s="208" t="s">
        <v>200</v>
      </c>
      <c r="B95" s="209" t="s">
        <v>201</v>
      </c>
      <c r="C95" s="220" t="s">
        <v>202</v>
      </c>
      <c r="D95" s="223"/>
    </row>
    <row r="96" spans="1:4" ht="13.8" thickBot="1" x14ac:dyDescent="0.3">
      <c r="A96" s="201"/>
      <c r="B96" s="202"/>
      <c r="C96" s="221"/>
      <c r="D96" s="224"/>
    </row>
    <row r="97" spans="1:4" ht="13.8" thickBot="1" x14ac:dyDescent="0.3">
      <c r="A97" s="208" t="s">
        <v>203</v>
      </c>
      <c r="B97" s="209" t="s">
        <v>204</v>
      </c>
      <c r="C97" s="220" t="s">
        <v>205</v>
      </c>
      <c r="D97" s="224"/>
    </row>
    <row r="98" spans="1:4" ht="13.8" thickBot="1" x14ac:dyDescent="0.3">
      <c r="A98" s="201"/>
      <c r="B98" s="202"/>
      <c r="C98" s="228"/>
      <c r="D98" s="224"/>
    </row>
    <row r="99" spans="1:4" ht="13.8" thickBot="1" x14ac:dyDescent="0.3">
      <c r="A99" s="208" t="s">
        <v>206</v>
      </c>
      <c r="B99" s="220" t="s">
        <v>207</v>
      </c>
      <c r="C99" s="223"/>
      <c r="D99" s="226"/>
    </row>
    <row r="100" spans="1:4" ht="13.8" thickBot="1" x14ac:dyDescent="0.3">
      <c r="A100" s="201"/>
      <c r="B100" s="221"/>
      <c r="C100" s="225"/>
      <c r="D100" s="227"/>
    </row>
  </sheetData>
  <mergeCells count="69">
    <mergeCell ref="A1:I1"/>
    <mergeCell ref="A88:D88"/>
    <mergeCell ref="C2:I2"/>
    <mergeCell ref="C36:I36"/>
    <mergeCell ref="A74:D7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A40:B40"/>
    <mergeCell ref="A41:B41"/>
    <mergeCell ref="A31:B31"/>
    <mergeCell ref="A32:B32"/>
    <mergeCell ref="A33:B33"/>
    <mergeCell ref="A34:I35"/>
    <mergeCell ref="A37:B37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7:I67"/>
    <mergeCell ref="A68:I68"/>
    <mergeCell ref="A62:B62"/>
    <mergeCell ref="A63:B63"/>
    <mergeCell ref="A64:B64"/>
    <mergeCell ref="A65:B65"/>
    <mergeCell ref="A66:B66"/>
  </mergeCells>
  <conditionalFormatting sqref="A1 J1:XFD1 A2:XFD73 A74:G75 I74:XFD75 A76:XFD1048576">
    <cfRule type="cellIs" dxfId="7" priority="1" operator="equal">
      <formula>"FAIL"</formula>
    </cfRule>
    <cfRule type="cellIs" dxfId="6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showGridLines="0" workbookViewId="0">
      <selection sqref="A1:F1"/>
    </sheetView>
  </sheetViews>
  <sheetFormatPr defaultRowHeight="13.2" x14ac:dyDescent="0.25"/>
  <cols>
    <col min="3" max="3" width="17.6640625" bestFit="1" customWidth="1"/>
    <col min="4" max="4" width="19.5546875" bestFit="1" customWidth="1"/>
    <col min="5" max="5" width="23.5546875" bestFit="1" customWidth="1"/>
    <col min="6" max="6" width="20.6640625" bestFit="1" customWidth="1"/>
    <col min="21" max="21" width="20.109375" bestFit="1" customWidth="1"/>
    <col min="22" max="22" width="17.88671875" bestFit="1" customWidth="1"/>
    <col min="23" max="23" width="19.88671875" bestFit="1" customWidth="1"/>
    <col min="24" max="24" width="17.5546875" bestFit="1" customWidth="1"/>
  </cols>
  <sheetData>
    <row r="1" spans="1:6" ht="13.8" thickBot="1" x14ac:dyDescent="0.3">
      <c r="A1" s="402" t="s">
        <v>243</v>
      </c>
      <c r="B1" s="403"/>
      <c r="C1" s="403"/>
      <c r="D1" s="403"/>
      <c r="E1" s="403"/>
      <c r="F1" s="404"/>
    </row>
    <row r="2" spans="1:6" ht="13.8" thickBot="1" x14ac:dyDescent="0.3">
      <c r="A2" s="243" t="s">
        <v>210</v>
      </c>
      <c r="B2" s="242">
        <f>Serial</f>
        <v>0</v>
      </c>
      <c r="C2" s="395" t="s">
        <v>219</v>
      </c>
      <c r="D2" s="396"/>
      <c r="E2" s="396"/>
      <c r="F2" s="397"/>
    </row>
    <row r="3" spans="1:6" ht="13.8" thickBot="1" x14ac:dyDescent="0.3">
      <c r="A3" s="412"/>
      <c r="B3" s="413"/>
      <c r="C3" s="208" t="s">
        <v>211</v>
      </c>
      <c r="D3" s="209" t="s">
        <v>212</v>
      </c>
      <c r="E3" s="209" t="s">
        <v>245</v>
      </c>
      <c r="F3" s="219" t="s">
        <v>246</v>
      </c>
    </row>
    <row r="4" spans="1:6" ht="13.8" thickBot="1" x14ac:dyDescent="0.3">
      <c r="A4" s="414"/>
      <c r="B4" s="415"/>
      <c r="C4" s="201"/>
      <c r="D4" s="202"/>
      <c r="E4" s="202"/>
      <c r="F4" s="203"/>
    </row>
    <row r="5" spans="1:6" ht="13.8" thickBot="1" x14ac:dyDescent="0.3">
      <c r="A5" s="414"/>
      <c r="B5" s="415"/>
      <c r="C5" s="208" t="s">
        <v>213</v>
      </c>
      <c r="D5" s="220" t="s">
        <v>214</v>
      </c>
      <c r="E5" s="412"/>
      <c r="F5" s="413"/>
    </row>
    <row r="6" spans="1:6" ht="13.8" thickBot="1" x14ac:dyDescent="0.3">
      <c r="A6" s="414"/>
      <c r="B6" s="415"/>
      <c r="C6" s="201"/>
      <c r="D6" s="221"/>
      <c r="E6" s="416"/>
      <c r="F6" s="417"/>
    </row>
    <row r="7" spans="1:6" ht="13.8" thickBot="1" x14ac:dyDescent="0.3">
      <c r="A7" s="414"/>
      <c r="B7" s="415"/>
      <c r="C7" s="208" t="s">
        <v>217</v>
      </c>
      <c r="D7" s="209" t="s">
        <v>215</v>
      </c>
      <c r="E7" s="209" t="s">
        <v>216</v>
      </c>
      <c r="F7" s="219" t="s">
        <v>218</v>
      </c>
    </row>
    <row r="8" spans="1:6" ht="13.8" thickBot="1" x14ac:dyDescent="0.3">
      <c r="A8" s="414"/>
      <c r="B8" s="415"/>
      <c r="C8" s="201"/>
      <c r="D8" s="202"/>
      <c r="E8" s="202"/>
      <c r="F8" s="203"/>
    </row>
    <row r="9" spans="1:6" ht="13.8" thickBot="1" x14ac:dyDescent="0.3">
      <c r="A9" s="414"/>
      <c r="B9" s="415"/>
      <c r="C9" s="408"/>
      <c r="D9" s="418"/>
      <c r="E9" s="418"/>
      <c r="F9" s="419"/>
    </row>
    <row r="10" spans="1:6" ht="13.8" thickBot="1" x14ac:dyDescent="0.3">
      <c r="A10" s="414"/>
      <c r="B10" s="415"/>
      <c r="C10" s="380" t="s">
        <v>220</v>
      </c>
      <c r="D10" s="381"/>
      <c r="E10" s="381"/>
      <c r="F10" s="382"/>
    </row>
    <row r="11" spans="1:6" ht="13.8" thickBot="1" x14ac:dyDescent="0.3">
      <c r="A11" s="414"/>
      <c r="B11" s="415"/>
      <c r="C11" s="208" t="s">
        <v>211</v>
      </c>
      <c r="D11" s="209" t="s">
        <v>212</v>
      </c>
      <c r="E11" s="209" t="s">
        <v>245</v>
      </c>
      <c r="F11" s="219" t="s">
        <v>246</v>
      </c>
    </row>
    <row r="12" spans="1:6" ht="13.8" thickBot="1" x14ac:dyDescent="0.3">
      <c r="A12" s="414"/>
      <c r="B12" s="415"/>
      <c r="C12" s="201"/>
      <c r="D12" s="202"/>
      <c r="E12" s="202"/>
      <c r="F12" s="203"/>
    </row>
    <row r="13" spans="1:6" ht="13.8" thickBot="1" x14ac:dyDescent="0.3">
      <c r="A13" s="414"/>
      <c r="B13" s="415"/>
      <c r="C13" s="208" t="s">
        <v>213</v>
      </c>
      <c r="D13" s="220" t="s">
        <v>214</v>
      </c>
      <c r="E13" s="244"/>
      <c r="F13" s="245"/>
    </row>
    <row r="14" spans="1:6" ht="13.8" thickBot="1" x14ac:dyDescent="0.3">
      <c r="A14" s="414"/>
      <c r="B14" s="415"/>
      <c r="C14" s="201"/>
      <c r="D14" s="221"/>
      <c r="E14" s="246"/>
      <c r="F14" s="247"/>
    </row>
    <row r="15" spans="1:6" ht="13.8" thickBot="1" x14ac:dyDescent="0.3">
      <c r="A15" s="414"/>
      <c r="B15" s="415"/>
      <c r="C15" s="208" t="s">
        <v>217</v>
      </c>
      <c r="D15" s="209" t="s">
        <v>215</v>
      </c>
      <c r="E15" s="209" t="s">
        <v>216</v>
      </c>
      <c r="F15" s="219" t="s">
        <v>218</v>
      </c>
    </row>
    <row r="16" spans="1:6" ht="13.8" thickBot="1" x14ac:dyDescent="0.3">
      <c r="A16" s="416"/>
      <c r="B16" s="417"/>
      <c r="C16" s="201"/>
      <c r="D16" s="202"/>
      <c r="E16" s="202"/>
      <c r="F16" s="203"/>
    </row>
  </sheetData>
  <mergeCells count="6">
    <mergeCell ref="A1:F1"/>
    <mergeCell ref="A3:B16"/>
    <mergeCell ref="C9:F9"/>
    <mergeCell ref="C2:F2"/>
    <mergeCell ref="E5:F6"/>
    <mergeCell ref="C10:F10"/>
  </mergeCells>
  <conditionalFormatting sqref="A2:F16">
    <cfRule type="cellIs" dxfId="5" priority="1" operator="equal">
      <formula>"FAIL"</formula>
    </cfRule>
    <cfRule type="cellIs" dxfId="4" priority="2" operator="equal">
      <formula>"PASS"</formula>
    </cfRule>
  </conditionalFormatting>
  <conditionalFormatting sqref="G31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144</vt:i4>
      </vt:variant>
    </vt:vector>
  </HeadingPairs>
  <TitlesOfParts>
    <vt:vector size="154" baseType="lpstr">
      <vt:lpstr>Prima_Pagina</vt:lpstr>
      <vt:lpstr>Evoluzione_doc</vt:lpstr>
      <vt:lpstr>Composizione</vt:lpstr>
      <vt:lpstr>Procedura</vt:lpstr>
      <vt:lpstr>Note_di_collaudo</vt:lpstr>
      <vt:lpstr>Test_Bed</vt:lpstr>
      <vt:lpstr>Fig</vt:lpstr>
      <vt:lpstr>TEST_MAN_CIR_REPORT</vt:lpstr>
      <vt:lpstr>LNA_TEST_REPORT</vt:lpstr>
      <vt:lpstr>PA_TEST_REPORT</vt:lpstr>
      <vt:lpstr>__xlnm.Print_Area</vt:lpstr>
      <vt:lpstr>__xlnm.Print_Area_1</vt:lpstr>
      <vt:lpstr>__xlnm.Print_Area_2</vt:lpstr>
      <vt:lpstr>__xlnm.Print_Area_3</vt:lpstr>
      <vt:lpstr>Composizione!Area_stampa</vt:lpstr>
      <vt:lpstr>Evoluzione_doc!Area_stampa</vt:lpstr>
      <vt:lpstr>Prima_Pagina!Area_stampa</vt:lpstr>
      <vt:lpstr>Procedura!Area_stampa</vt:lpstr>
      <vt:lpstr>CH_SWITCH_PASS</vt:lpstr>
      <vt:lpstr>CIR_PASS</vt:lpstr>
      <vt:lpstr>CPLD_PASS</vt:lpstr>
      <vt:lpstr>Data_Fornitore</vt:lpstr>
      <vt:lpstr>Data_Ids</vt:lpstr>
      <vt:lpstr>Esito_Finale_No</vt:lpstr>
      <vt:lpstr>Esito_Finale_Si</vt:lpstr>
      <vt:lpstr>Esito_Fornitore</vt:lpstr>
      <vt:lpstr>Esito_Ids</vt:lpstr>
      <vt:lpstr>Global_Mean_Loss</vt:lpstr>
      <vt:lpstr>Global_Mean_Loss_check</vt:lpstr>
      <vt:lpstr>Global_Mean_Loss_check_CON_EXTPA</vt:lpstr>
      <vt:lpstr>LNA_PASS</vt:lpstr>
      <vt:lpstr>LNS</vt:lpstr>
      <vt:lpstr>m12V_CURR</vt:lpstr>
      <vt:lpstr>m5V_DIG</vt:lpstr>
      <vt:lpstr>MAN1_AMP_CALG</vt:lpstr>
      <vt:lpstr>MAN1_AMP_CALG_CHECK</vt:lpstr>
      <vt:lpstr>MAN1_ATT_CALG</vt:lpstr>
      <vt:lpstr>MAN1_ATT_CALG_CHECK</vt:lpstr>
      <vt:lpstr>MAN1_ATT_CALO</vt:lpstr>
      <vt:lpstr>MAN1_ATT_CALO_CHECK</vt:lpstr>
      <vt:lpstr>MAN1_CALG_FLAT</vt:lpstr>
      <vt:lpstr>MAN1_CALG_FLAT_CHECK</vt:lpstr>
      <vt:lpstr>MAN1_DEL_CALG_CHECK</vt:lpstr>
      <vt:lpstr>MAN1_DELAY_CALG</vt:lpstr>
      <vt:lpstr>MAN1_LNA_AMP</vt:lpstr>
      <vt:lpstr>MAN1_LNA_AMP_CHECK</vt:lpstr>
      <vt:lpstr>MAN1_LNA_ATT</vt:lpstr>
      <vt:lpstr>MAN1_LNA_ATT_CHECK</vt:lpstr>
      <vt:lpstr>MAN1_LNA_DELAY</vt:lpstr>
      <vt:lpstr>MAN1_LNA_DELAY_CHECK</vt:lpstr>
      <vt:lpstr>MAN1_LNA_FLAT</vt:lpstr>
      <vt:lpstr>MAN1_LNA_FLAT_CHECK</vt:lpstr>
      <vt:lpstr>MAN1_LNA_MAX_RL</vt:lpstr>
      <vt:lpstr>MAN1_LNA_MAX_RL_CHECK</vt:lpstr>
      <vt:lpstr>MAN1_PA_AMP</vt:lpstr>
      <vt:lpstr>MAN1_PA_AMP_CHECK</vt:lpstr>
      <vt:lpstr>MAN1_PA_ATT_AVG</vt:lpstr>
      <vt:lpstr>MAN1_PA_ATT_AVG_CHECK</vt:lpstr>
      <vt:lpstr>MAN1_PA_DELAY</vt:lpstr>
      <vt:lpstr>MAN1_PA_DELAY_CHECK</vt:lpstr>
      <vt:lpstr>MAN1_PA_FLAT</vt:lpstr>
      <vt:lpstr>MAN1_PA_FLAT_CHECK</vt:lpstr>
      <vt:lpstr>MAN1_PA_MAX_RL</vt:lpstr>
      <vt:lpstr>MAN1_PA_MAX_RL_CHECK</vt:lpstr>
      <vt:lpstr>MAN1_PWR_CHECK</vt:lpstr>
      <vt:lpstr>MAN1_PWR_MAX</vt:lpstr>
      <vt:lpstr>MAN1_PWR_MIN</vt:lpstr>
      <vt:lpstr>MAN1_PWR_PA_FLAT</vt:lpstr>
      <vt:lpstr>MAN1_PWR_PA_FLAT_CHECK</vt:lpstr>
      <vt:lpstr>MAN1_PWR_PA_MEAN</vt:lpstr>
      <vt:lpstr>MAN1_PWR_PA_MEAN_CHECK</vt:lpstr>
      <vt:lpstr>MAN1_RL_MAX_RX_CALG</vt:lpstr>
      <vt:lpstr>MAN1_RL_MAX_RX_CALO</vt:lpstr>
      <vt:lpstr>MAN1_RL_MAX_TX_CALG</vt:lpstr>
      <vt:lpstr>MAN1_RL_MAX_TX_CALO</vt:lpstr>
      <vt:lpstr>MAN1_RX_RL_CALG_CHECK</vt:lpstr>
      <vt:lpstr>MAN1_RX_RL_CALO_CHECK</vt:lpstr>
      <vt:lpstr>MAN1_RX_TDR_CALO_CHECK</vt:lpstr>
      <vt:lpstr>MAN1_TX_RL_CALG_CHECK</vt:lpstr>
      <vt:lpstr>MAN1_TX_RL_CALO_CHECK</vt:lpstr>
      <vt:lpstr>MAN1_TX_TDR_CALO_CHECK</vt:lpstr>
      <vt:lpstr>MAN2_AMP_CALG</vt:lpstr>
      <vt:lpstr>MAN2_AMP_CALG_CHECK</vt:lpstr>
      <vt:lpstr>MAN2_ATT_CALG</vt:lpstr>
      <vt:lpstr>MAN2_ATT_CALG_CHECK</vt:lpstr>
      <vt:lpstr>MAN2_ATT_CALO</vt:lpstr>
      <vt:lpstr>MAN2_ATT_CALO_CHECK</vt:lpstr>
      <vt:lpstr>MAN2_CALG_FLAT</vt:lpstr>
      <vt:lpstr>MAN2_CALG_FLAT_CHECK</vt:lpstr>
      <vt:lpstr>MAN2_DEL_CALG_CHECK</vt:lpstr>
      <vt:lpstr>MAN2_DELAY_CALG</vt:lpstr>
      <vt:lpstr>MAN2_LNA_AMP</vt:lpstr>
      <vt:lpstr>MAN2_LNA_AMP_CHECK</vt:lpstr>
      <vt:lpstr>MAN2_LNA_ATT</vt:lpstr>
      <vt:lpstr>MAN2_LNA_ATT_CHECK</vt:lpstr>
      <vt:lpstr>MAN2_LNA_DELAY</vt:lpstr>
      <vt:lpstr>MAN2_LNA_DELAY_CHECK</vt:lpstr>
      <vt:lpstr>MAN2_LNA_FLAT</vt:lpstr>
      <vt:lpstr>MAN2_LNA_FLAT_CHECK</vt:lpstr>
      <vt:lpstr>MAN2_LNA_MAX_RL</vt:lpstr>
      <vt:lpstr>MAN2_LNA_MAX_RL_CHECK</vt:lpstr>
      <vt:lpstr>MAN2_PA_AMP</vt:lpstr>
      <vt:lpstr>MAN2_PA_AMP_CHECK</vt:lpstr>
      <vt:lpstr>MAN2_PA_ATT_AVG</vt:lpstr>
      <vt:lpstr>MAN2_PA_ATT_AVG_CHECK</vt:lpstr>
      <vt:lpstr>MAN2_PA_DELAY</vt:lpstr>
      <vt:lpstr>MAN2_PA_DELAY_CHECK</vt:lpstr>
      <vt:lpstr>MAN2_PA_FLAT</vt:lpstr>
      <vt:lpstr>MAN2_PA_FLAT_CHECK</vt:lpstr>
      <vt:lpstr>MAN2_PWR_CHECK</vt:lpstr>
      <vt:lpstr>MAN2_PWR_MAX</vt:lpstr>
      <vt:lpstr>MAN2_PWR_MIN</vt:lpstr>
      <vt:lpstr>MAN2_PWR_PA_FLAT</vt:lpstr>
      <vt:lpstr>MAN2_PWR_PA_FLAT_CHECK</vt:lpstr>
      <vt:lpstr>MAN2_PWR_PA_MEAN</vt:lpstr>
      <vt:lpstr>MAN2_PWR_PA_MEAN_CHECK</vt:lpstr>
      <vt:lpstr>MAN2_RL_MAX_RX_CALG</vt:lpstr>
      <vt:lpstr>MAN2_RL_MAX_RX_CALO</vt:lpstr>
      <vt:lpstr>MAN2_RL_MAX_TX_CALG</vt:lpstr>
      <vt:lpstr>MAN2_RL_MAX_TX_CALO</vt:lpstr>
      <vt:lpstr>MAN2_RX_RL_CALG_CHECK</vt:lpstr>
      <vt:lpstr>MAN2_RX_RL_CALO_CHECK</vt:lpstr>
      <vt:lpstr>MAN2_RX_TDR_CALO_CHECK</vt:lpstr>
      <vt:lpstr>MAN2_TX_RL_CALG_CHECK</vt:lpstr>
      <vt:lpstr>MAN2_TX_RL_CALO_CHECK</vt:lpstr>
      <vt:lpstr>MAN2_TX_TDR_CALO_CHECK</vt:lpstr>
      <vt:lpstr>p3.3V_DIG</vt:lpstr>
      <vt:lpstr>p4V_DIG</vt:lpstr>
      <vt:lpstr>p5V_DIG</vt:lpstr>
      <vt:lpstr>p6.6V_CURR</vt:lpstr>
      <vt:lpstr>PA_PASS</vt:lpstr>
      <vt:lpstr>PS_PASS</vt:lpstr>
      <vt:lpstr>RX_DEL_MAX</vt:lpstr>
      <vt:lpstr>RX_DEL_MIN</vt:lpstr>
      <vt:lpstr>RX_DEL_SPREAD</vt:lpstr>
      <vt:lpstr>RX_DELTA_DEL_MAX</vt:lpstr>
      <vt:lpstr>RX_DELTA_LOSS</vt:lpstr>
      <vt:lpstr>RX_LOSS_MAX</vt:lpstr>
      <vt:lpstr>RX_LOSS_MIN</vt:lpstr>
      <vt:lpstr>RX_LOSS_SPREAD</vt:lpstr>
      <vt:lpstr>RX_RO</vt:lpstr>
      <vt:lpstr>RX_RO_CH_CHECK</vt:lpstr>
      <vt:lpstr>Serial</vt:lpstr>
      <vt:lpstr>TX_DEL_MAX</vt:lpstr>
      <vt:lpstr>TX_DEL_MIN</vt:lpstr>
      <vt:lpstr>TX_DEL_SPREAD</vt:lpstr>
      <vt:lpstr>TX_DELTA_DEL_MAX</vt:lpstr>
      <vt:lpstr>TX_DELTA_LOSS</vt:lpstr>
      <vt:lpstr>TX_LOSS_MAX</vt:lpstr>
      <vt:lpstr>TX_LOSS_MIN</vt:lpstr>
      <vt:lpstr>TX_LOSS_SPREAD</vt:lpstr>
      <vt:lpstr>TX_RO</vt:lpstr>
      <vt:lpstr>TX_RO_CH_CHECK</vt:lpstr>
      <vt:lpstr>VER_PASS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Santucci Michele</dc:creator>
  <cp:lastModifiedBy>Santucci Michele</cp:lastModifiedBy>
  <dcterms:created xsi:type="dcterms:W3CDTF">2015-05-12T09:18:20Z</dcterms:created>
  <dcterms:modified xsi:type="dcterms:W3CDTF">2024-10-08T15:26:33Z</dcterms:modified>
</cp:coreProperties>
</file>