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ef677cc3ac19a9/Documentos/Cartoro/5.CLIENTES/Tienda Registrada/Nueva carpeta/"/>
    </mc:Choice>
  </mc:AlternateContent>
  <xr:revisionPtr revIDLastSave="1589" documentId="8_{70CF1FB2-A2BA-45E6-B6C4-3293C0DC7DFF}" xr6:coauthVersionLast="47" xr6:coauthVersionMax="47" xr10:uidLastSave="{BE6ABE38-6A8D-4EBD-86A2-171A61AC520E}"/>
  <bookViews>
    <workbookView xWindow="-110" yWindow="-110" windowWidth="19420" windowHeight="10300" xr2:uid="{4FD3CC7D-DA56-4963-8ABD-225394ACB0A1}"/>
  </bookViews>
  <sheets>
    <sheet name="Hoja1" sheetId="1" r:id="rId1"/>
    <sheet name="Hoja2" sheetId="2" r:id="rId2"/>
  </sheets>
  <definedNames>
    <definedName name="_xlnm._FilterDatabase" localSheetId="0" hidden="1">Hoja1!$A$1:$N$318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6" i="1" l="1"/>
  <c r="N306" i="1"/>
  <c r="N318" i="1"/>
  <c r="N316" i="1"/>
  <c r="N307" i="1"/>
  <c r="N305" i="1"/>
  <c r="N300" i="1"/>
  <c r="N294" i="1"/>
  <c r="N293" i="1"/>
  <c r="N289" i="1"/>
  <c r="N287" i="1"/>
  <c r="N286" i="1"/>
  <c r="N280" i="1"/>
  <c r="N279" i="1"/>
  <c r="N275" i="1"/>
  <c r="N273" i="1"/>
  <c r="N272" i="1"/>
  <c r="N271" i="1"/>
  <c r="N265" i="1"/>
  <c r="N264" i="1"/>
  <c r="N263" i="1"/>
  <c r="N261" i="1"/>
  <c r="N260" i="1"/>
  <c r="N259" i="1"/>
  <c r="N258" i="1"/>
  <c r="N257" i="1"/>
  <c r="N256" i="1"/>
  <c r="N253" i="1"/>
  <c r="N252" i="1"/>
  <c r="N245" i="1"/>
  <c r="N244" i="1"/>
  <c r="N243" i="1"/>
  <c r="N238" i="1"/>
  <c r="N231" i="1"/>
  <c r="N230" i="1"/>
  <c r="N229" i="1"/>
  <c r="N220" i="1"/>
  <c r="N198" i="1"/>
  <c r="N188" i="1"/>
  <c r="N182" i="1"/>
  <c r="N178" i="1"/>
  <c r="N170" i="1"/>
  <c r="N166" i="1"/>
  <c r="N163" i="1"/>
  <c r="N162" i="1"/>
  <c r="N161" i="1"/>
  <c r="N158" i="1"/>
  <c r="N150" i="1"/>
  <c r="N149" i="1"/>
  <c r="N143" i="1"/>
  <c r="N140" i="1"/>
  <c r="N137" i="1"/>
  <c r="N127" i="1"/>
  <c r="N122" i="1"/>
  <c r="N118" i="1"/>
  <c r="N117" i="1"/>
  <c r="N112" i="1"/>
  <c r="N105" i="1"/>
  <c r="N101" i="1"/>
  <c r="N87" i="1"/>
  <c r="N86" i="1"/>
  <c r="N83" i="1"/>
  <c r="N70" i="1"/>
  <c r="N67" i="1"/>
  <c r="N66" i="1"/>
  <c r="N65" i="1"/>
  <c r="N64" i="1"/>
  <c r="N63" i="1"/>
  <c r="N61" i="1"/>
  <c r="N60" i="1"/>
  <c r="N57" i="1"/>
  <c r="N47" i="1"/>
  <c r="N46" i="1"/>
  <c r="N43" i="1"/>
  <c r="N42" i="1"/>
  <c r="N41" i="1"/>
  <c r="N38" i="1"/>
  <c r="N37" i="1"/>
  <c r="N26" i="1"/>
  <c r="N25" i="1"/>
  <c r="N17" i="1"/>
  <c r="N16" i="1"/>
  <c r="N11" i="1"/>
  <c r="N3" i="1"/>
  <c r="N4" i="1"/>
  <c r="N181" i="1"/>
  <c r="N50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4" i="2"/>
  <c r="N285" i="1" l="1"/>
  <c r="N292" i="1"/>
  <c r="N277" i="1"/>
  <c r="N281" i="1"/>
  <c r="N98" i="1"/>
  <c r="N276" i="1"/>
  <c r="N291" i="1"/>
  <c r="N288" i="1"/>
  <c r="N262" i="1"/>
  <c r="N68" i="1"/>
  <c r="N180" i="1"/>
  <c r="N248" i="1"/>
  <c r="N278" i="1"/>
  <c r="N49" i="1"/>
  <c r="N282" i="1"/>
  <c r="N274" i="1"/>
  <c r="N171" i="1"/>
  <c r="N169" i="1"/>
  <c r="N290" i="1"/>
  <c r="N283" i="1"/>
  <c r="N284" i="1"/>
  <c r="N177" i="1"/>
  <c r="N315" i="1"/>
</calcChain>
</file>

<file path=xl/sharedStrings.xml><?xml version="1.0" encoding="utf-8"?>
<sst xmlns="http://schemas.openxmlformats.org/spreadsheetml/2006/main" count="3343" uniqueCount="624">
  <si>
    <t>Descripciones TR</t>
  </si>
  <si>
    <t>Codigos de barras TR</t>
  </si>
  <si>
    <t>Codigo ref en Factura</t>
  </si>
  <si>
    <t>Descripcion en factura</t>
  </si>
  <si>
    <t>Tipo promocion</t>
  </si>
  <si>
    <t>Codigo ref en Factura Dinamica</t>
  </si>
  <si>
    <t>Descripcion en factura Dinamica</t>
  </si>
  <si>
    <t>PAPEL HIGIENICO ELITE DUO EL ROLLAZO X 1 UN</t>
  </si>
  <si>
    <t>7707199341060, 7707199345167, 7707199348380</t>
  </si>
  <si>
    <t>PAPEL HIGIENICO ROLLAZO X 24 UND</t>
  </si>
  <si>
    <t>SIN DINAMICA PROMOCIONAL</t>
  </si>
  <si>
    <t>NA</t>
  </si>
  <si>
    <t>BOGOTA</t>
  </si>
  <si>
    <t>PAPEL HIGIENICO ELITE DUO EL ROLLOTE X 1 UN</t>
  </si>
  <si>
    <t>7707199348809, 7707199345006, 7707199345488</t>
  </si>
  <si>
    <t>PAPEL HIGIENICO ROLLOTE X 24 UND</t>
  </si>
  <si>
    <t>PH ELITE DUO ROLLAZO TRIP-HOJA ROJO X 24</t>
  </si>
  <si>
    <t>PAPEL HIGIENICO SCOTT CUIDADO COMPLETO TRIPLE HOJA X 1 UN</t>
  </si>
  <si>
    <t>PAPEL CUI. COMPLE X 24 UND G RTS 3 ROLLOS CUID. COMP</t>
  </si>
  <si>
    <t>CON DINAMICA PROMOCIONAL</t>
  </si>
  <si>
    <t>NO VISIBLE</t>
  </si>
  <si>
    <t>PAPEL SCOTT CUIDADO COMPLETO X 24 UND GTS ROLLO CUIDADO COMPL</t>
  </si>
  <si>
    <t>P.H ROJO ELITE DUO ROLLAZO *24</t>
  </si>
  <si>
    <t xml:space="preserve">12 UND P.H ELITE ROJO ROLLAZO </t>
  </si>
  <si>
    <t>P.H  AMARILLO ELITE* 24</t>
  </si>
  <si>
    <t>ELITE ROLLAZO *12</t>
  </si>
  <si>
    <t>PAPEL HIGIENICO ROSAL PLUS TRIPLE HOJA X 1 UN</t>
  </si>
  <si>
    <t>PAPEL HIG S.S 2EN1 X 18UND*</t>
  </si>
  <si>
    <t>PAPEL HIGIENICO SCOTT DOBLE HIGIENE X 1 UN, PAPEL HIGIÉNICO SCOTT DOBLE HIGIENE X 1 UN</t>
  </si>
  <si>
    <t>7702425810150, 7702425810655</t>
  </si>
  <si>
    <t>PH SCOTT DOBLE HIGIENE 24X1 PX24 UND</t>
  </si>
  <si>
    <t>ELIT03</t>
  </si>
  <si>
    <t>PAP HIG ROLLAZO ROJO X24</t>
  </si>
  <si>
    <t>08040</t>
  </si>
  <si>
    <t>PH ROLLAZO+TOALLA COCINA 70HJ</t>
  </si>
  <si>
    <t>PAPEL HIGIENICO ELITE DUO ROLLOTE X 24</t>
  </si>
  <si>
    <t>PAPEL HIGIENICO ROSAL SUPER ROLL X 1 UN, PAPEL HIGIENICO ROSAL PLUS SUPER ROLLO ROSAL X 80 GR</t>
  </si>
  <si>
    <t>7702120010213, 7702120012781</t>
  </si>
  <si>
    <t>21078-1</t>
  </si>
  <si>
    <t>PAPEL ROSAL  XXG PG 12 LLV 13</t>
  </si>
  <si>
    <t>MEGARROLLAZOX24</t>
  </si>
  <si>
    <t>16062-9</t>
  </si>
  <si>
    <t>PAPEL HIGIENICO ELITE MAX X 1 UN</t>
  </si>
  <si>
    <t>7707199345419, 7707199340155</t>
  </si>
  <si>
    <t>PH ELITE  MAX ROSADO X30 UNID</t>
  </si>
  <si>
    <t>PH ELITE ROLLAZO 1 X24</t>
  </si>
  <si>
    <t>P.H AMARILLO ELITE* 24</t>
  </si>
  <si>
    <t>PAPEL ELITE MAX X30 UNIDADES</t>
  </si>
  <si>
    <t>ELITE AMARILLO *12</t>
  </si>
  <si>
    <t>ELITE ROSADOX30</t>
  </si>
  <si>
    <t>PH ELITE MAX ROSADO X30 UNID</t>
  </si>
  <si>
    <t>SUPER ROLLO XXG X12UND*</t>
  </si>
  <si>
    <t>PAPEL SCOTT DOB HIG X30MT X24UND</t>
  </si>
  <si>
    <t>PC ROSAL X 54</t>
  </si>
  <si>
    <t>PC ELITE X24 ROJO</t>
  </si>
  <si>
    <t>PC ELITE AMARILLO X24</t>
  </si>
  <si>
    <t>PAPEL ELITE DUO ROLLAZO (ROJO) 24 UNIDADES</t>
  </si>
  <si>
    <t>ROSAL 2 EN 1 X 18</t>
  </si>
  <si>
    <t>PAPEL HIG ROSAL G 22M PAG 18 LLEV 19</t>
  </si>
  <si>
    <t>PAPEL HIG S.S 2EN1 X18UND*</t>
  </si>
  <si>
    <t>ROSAL SUPERROLLO PAG-12  LLV-13</t>
  </si>
  <si>
    <t>PAPEL ELITE DUO ROLLAZO X 12U</t>
  </si>
  <si>
    <t xml:space="preserve">PH E.DUO T-HOJ AMAROLLOTE X 24 </t>
  </si>
  <si>
    <t>ELIT04</t>
  </si>
  <si>
    <t>PAP HIG ELI MAX AZUL X30</t>
  </si>
  <si>
    <t>P.H AZUL ELITE MAX *30 UND</t>
  </si>
  <si>
    <t>PAPEL ROSAL G. X 18 UND</t>
  </si>
  <si>
    <t>PAPEL ROSAL XXG PG 12 LLV 13</t>
  </si>
  <si>
    <t>ROSAL 2 EN 1 *54</t>
  </si>
  <si>
    <t>PEPEL HIGIENICO ROLLOTE X 24 UND</t>
  </si>
  <si>
    <t>ELITE MEGA ROSADO *30 UND</t>
  </si>
  <si>
    <t>PAPEL HIGIENICO SCOTT RINDEMAX XG X 1 UN, PAPEL RINDEMAX DOBLE HOJA SCOTT X 1 UN, PAPEL HIGIENICO SCOTT RINDEMAX X 1 UN</t>
  </si>
  <si>
    <t>7702425811126, 7702425644724, 7702425807952</t>
  </si>
  <si>
    <t>16100-2</t>
  </si>
  <si>
    <t>PH SCOTT RINDEMAX X 30 UND GTS PH SCOTT RINDEMAX XXG X 1 UND</t>
  </si>
  <si>
    <t>PAPEL SCOOT 2 EN 1 POR 12 UND</t>
  </si>
  <si>
    <t>PH E. MEGAROL MAX DH X1/30</t>
  </si>
  <si>
    <t>* BONIF PH SCOTT CUIDADO COMPLETO (KCC)</t>
  </si>
  <si>
    <t>CALI</t>
  </si>
  <si>
    <t>1TTCO004106</t>
  </si>
  <si>
    <t>PH ELITE DUO EL ROLLAZO ROJO TH 1/24</t>
  </si>
  <si>
    <t>PPK CUIDADO COMPLET PG24 LV27 (MY22)</t>
  </si>
  <si>
    <t>PAPEL HIG. SCOTT 2 EN1 X 24 UN</t>
  </si>
  <si>
    <t>P.H ROSAL *21m*1roll PLUS GRANDE</t>
  </si>
  <si>
    <t>0009118</t>
  </si>
  <si>
    <t>PAPEL HIG ELITE DUO ROLLOTE 1X24 PR ESPE</t>
  </si>
  <si>
    <t>PH SCOTT DOBLE HIG 2P 24X1</t>
  </si>
  <si>
    <t>PH ELITE SENCILLO *30C</t>
  </si>
  <si>
    <t>003119</t>
  </si>
  <si>
    <t>P.H SCOTH 2 EN 1 IND</t>
  </si>
  <si>
    <t>SCOTT PAPEL HIGIENICO TRIPLE HOJA * UNIDAD</t>
  </si>
  <si>
    <t>SCOTT PAPEL HIGIENICO TRIPLE HOJA *UNIDAD PAGUE 24 LLEVE 26</t>
  </si>
  <si>
    <t>PH 9003</t>
  </si>
  <si>
    <t>PH ELITE DUO ROLLAZO ROJO X 12</t>
  </si>
  <si>
    <t>P.H ELITE MAX DH X15 E.I AZUL</t>
  </si>
  <si>
    <t>PAPEL ROSAL SUPER ROLLO XXG X 12 EI</t>
  </si>
  <si>
    <t>BONIFICACION ROSAL SUPERROLLO ROJO</t>
  </si>
  <si>
    <t>PH ELITE ROLLAZO X24</t>
  </si>
  <si>
    <t>PH ELITE ROSADO X 30</t>
  </si>
  <si>
    <t>PAPEL ELITE DUO ROLLOTE AMARILL3H X12UND</t>
  </si>
  <si>
    <t>PH SCOTT RINDEMAX 30X1 XXG</t>
  </si>
  <si>
    <t>P.H ELITE DUO ROLLOTE X12 E.I AMARILLO</t>
  </si>
  <si>
    <t>BONIFICACION ELITE DUO ROLLOTE AMARILLO</t>
  </si>
  <si>
    <t>0006707</t>
  </si>
  <si>
    <t>PPK PH RINDEMAX PG 30 LV 32 (JN59)</t>
  </si>
  <si>
    <t>*  BONIF PH SCOTT RINDEMAX (KCC)</t>
  </si>
  <si>
    <t>P.H ELITE DUO ROLLAZO X12 E.I ROJO</t>
  </si>
  <si>
    <t>P.H ELITE MAX DH X6</t>
  </si>
  <si>
    <t>0009117</t>
  </si>
  <si>
    <t>PAPEL HIG ELITE MAX DH 1X30</t>
  </si>
  <si>
    <t>PPK PH RINDEMAX MINIMARK (MY04)</t>
  </si>
  <si>
    <t>* BONIF PH SCOTT RINDEMAX (KCC)</t>
  </si>
  <si>
    <t>PPK PH ROSAL XXG PG12 LV13 (MY03)</t>
  </si>
  <si>
    <t>* PH ROSAL XXG S ROLLO 48X1</t>
  </si>
  <si>
    <t>0001020</t>
  </si>
  <si>
    <t xml:space="preserve">HIG ROSAL XXG 1X1 </t>
  </si>
  <si>
    <t>PAPEL ROSAL G 22M 3H X 18</t>
  </si>
  <si>
    <t>BONIFICACION ROSAL G MORADO</t>
  </si>
  <si>
    <t>PH ELITE MAX DH X1/30</t>
  </si>
  <si>
    <t>BARRANQUILLA</t>
  </si>
  <si>
    <t>PH ELITE DUO ROLLAZO X12</t>
  </si>
  <si>
    <t>PH SCOTT CUID. COMPLE</t>
  </si>
  <si>
    <t>SCOTT CUIDADO COMPLETO X 30 ROLLOS (RO</t>
  </si>
  <si>
    <t>PH ELITE ROLLAZO TH X1/24</t>
  </si>
  <si>
    <t>P.H SCOTT MAXIROLLO</t>
  </si>
  <si>
    <t>MEDELLIN</t>
  </si>
  <si>
    <t>ROSAL SUPER ROLLO UND (48)</t>
  </si>
  <si>
    <t>SCOTT MAXIROLLO UND (30)</t>
  </si>
  <si>
    <t>ELITE MEGARROLO (MAX) X30 UND</t>
  </si>
  <si>
    <t>PAPEL ELITE DUO ROLLAZO X 24</t>
  </si>
  <si>
    <t>PAPEL SCOTT MAXIROLLO 24 X 1</t>
  </si>
  <si>
    <t>PAPEL ROSAL SUPER ROLLO X  12</t>
  </si>
  <si>
    <t>PH. ELITE MAX DH X 15</t>
  </si>
  <si>
    <t>PH  ROSAL PL XXG SUPER * 12</t>
  </si>
  <si>
    <t>PH ROSAL G 2EN1 MORADO*54</t>
  </si>
  <si>
    <t>PH. ELITE MAX DH X 15 P.E.</t>
  </si>
  <si>
    <t>000674</t>
  </si>
  <si>
    <t>PACA SCOTMAXI</t>
  </si>
  <si>
    <t>HIG. SCOTT CUIDADO COMPLETO 3P 1 X 254 MT</t>
  </si>
  <si>
    <t>OF. ELITE DUO EL ROLLAZOX24 GTIS 1 ROLLAZO</t>
  </si>
  <si>
    <t>PAPEL HIG ELITE MAX DH*30 UDS</t>
  </si>
  <si>
    <t>ELITE PH DUO ROLLAZO TH X1PAQ X24ROLL</t>
  </si>
  <si>
    <t>OFK-302</t>
  </si>
  <si>
    <t>0000788</t>
  </si>
  <si>
    <t>HIG ROSAL SUPERROLLO XXG 1X4X12</t>
  </si>
  <si>
    <t>0001022</t>
  </si>
  <si>
    <t>HIG ROS G 1X3X18 PR ESP</t>
  </si>
  <si>
    <t>0001658</t>
  </si>
  <si>
    <t>GT 1 UNID ROSAL G PAPELES</t>
  </si>
  <si>
    <t>PAPEL H. SCOTT MAXI ROLLO X 24</t>
  </si>
  <si>
    <t>PH ELITE MAX X30</t>
  </si>
  <si>
    <t>P.H SCOTT RINDEMAX PAQUETE X 6</t>
  </si>
  <si>
    <t>PG SCOTT MAXIX24X1</t>
  </si>
  <si>
    <t>PH0014</t>
  </si>
  <si>
    <t>PH SCOTT 2EN1x24UND</t>
  </si>
  <si>
    <t>ELITE ROLLAZO PAGUE 24 LLEVE 25</t>
  </si>
  <si>
    <t>P.H CUIDCOMPLET X 24 + 3 ROLLOS</t>
  </si>
  <si>
    <t>PAPEL HIGIE ELITE DUOROLLAZO 1x24</t>
  </si>
  <si>
    <t>0006782</t>
  </si>
  <si>
    <t>GT 1 PAPEL ELITE DUO ROLLAZOX 24</t>
  </si>
  <si>
    <t>ELITE DUO ROLLAZO X 24 GTIS 1 ROLLAZO</t>
  </si>
  <si>
    <t>PAPEL H. ELITE MEGARROLLO X30</t>
  </si>
  <si>
    <t>PH ELITE INDIVIDUAL X30uds</t>
  </si>
  <si>
    <t>OF. ELITE DUO EL ROLLAZO X48 GTIS 3 ROLLAZOS</t>
  </si>
  <si>
    <t>PH SCOTT RINDEMAX</t>
  </si>
  <si>
    <t>BONI 1 PH SCOTT CUIDA</t>
  </si>
  <si>
    <t>PH ELITE DUO ROLLAZO TH X12</t>
  </si>
  <si>
    <t>DP0060</t>
  </si>
  <si>
    <t>PH ELITE DUO ROLLAZO X 24und</t>
  </si>
  <si>
    <t>PAPEL HIG ROSAL PLUS XXG SUPER X1RLL CJ48</t>
  </si>
  <si>
    <t>P.H ROSAL MORADO 3 HOJAS PAQUETE * 18 UND</t>
  </si>
  <si>
    <t>HIG ROSAL G 18x3 MORADO</t>
  </si>
  <si>
    <t>OF HIG ROSAL G 18 + 1 R ROSAL G</t>
  </si>
  <si>
    <t>PAPEL ELITE ROLLOTE AMARILLO X12U</t>
  </si>
  <si>
    <t>PAPEL HIGIENICO ELITE MAX X 30</t>
  </si>
  <si>
    <t>SUPER ROLLO XXG PG 12 LL13*</t>
  </si>
  <si>
    <t>SUPER ROLLO XXG XU BONIF</t>
  </si>
  <si>
    <t>PAP. HIG ELITE ROJO X24U*</t>
  </si>
  <si>
    <t>PH ROSAL 2 EN 1 UND X ROLLO</t>
  </si>
  <si>
    <t>PAPEL SCOTT CUIDADO COMPLETO X 24 UND</t>
  </si>
  <si>
    <t>AH-PN005</t>
  </si>
  <si>
    <t>PAPEL ROSAL G X 18 UND</t>
  </si>
  <si>
    <t>OB-PN001</t>
  </si>
  <si>
    <t>OBSEQUIO 1 ROSAL G</t>
  </si>
  <si>
    <t>ROSAL 2 EN 1*54</t>
  </si>
  <si>
    <t>PH ELITE DUO ROLLOTE TH 1X24 ROLLOS</t>
  </si>
  <si>
    <t>21099-4</t>
  </si>
  <si>
    <t>PAPEL ROSAL G PG 18 LLV 19</t>
  </si>
  <si>
    <t>PH ELITE DUO ROLLOTE AMARILLO X 24 ROLLOS</t>
  </si>
  <si>
    <t>PH DUO ROLLOTE X24</t>
  </si>
  <si>
    <t>PAPEL HIGIENICO MAX X 30 UND</t>
  </si>
  <si>
    <t>P.H. SCOTT CUIDADO COMPLETO 3P X UNIDAD 4743</t>
  </si>
  <si>
    <t>PH ELITE DUO EL ROLLAZO ROJO TH 1X24ROLLOS</t>
  </si>
  <si>
    <t>AP-DP003</t>
  </si>
  <si>
    <t>PAPEL HIG ELITE ROLLAZO X 24</t>
  </si>
  <si>
    <t>PACA ELITE AMARILLO X24 ROLLOTE</t>
  </si>
  <si>
    <t>03896</t>
  </si>
  <si>
    <t>PACA ROLLAZO ELITE X24UND DUO</t>
  </si>
  <si>
    <t>ELI05</t>
  </si>
  <si>
    <t>PAP ROLLOTE AMARI X24 UND</t>
  </si>
  <si>
    <t>MEGAROLLAZOX24</t>
  </si>
  <si>
    <t>PAPEL HIGIENICO ELITE ROLLAZO X 24</t>
  </si>
  <si>
    <t>Elite Grande x 12 und</t>
  </si>
  <si>
    <t>P.H AZUL ELITE MAX * 30 UND</t>
  </si>
  <si>
    <t>P.H ROJO ELITE DUO  ROLLAZO *24</t>
  </si>
  <si>
    <t>PAPEL HIG ROSAL G 22M X 18</t>
  </si>
  <si>
    <t>180381</t>
  </si>
  <si>
    <t>PPK CUIDADO COMPLLET PG24 LV28 (JL02)</t>
  </si>
  <si>
    <t>18161</t>
  </si>
  <si>
    <t>PH510050</t>
  </si>
  <si>
    <t>PH ELITE MAX ROSADO DH X1/30</t>
  </si>
  <si>
    <t>240200</t>
  </si>
  <si>
    <t>PPK PH ROSAL XXG P12 LV13 (JN13)</t>
  </si>
  <si>
    <t>180386</t>
  </si>
  <si>
    <t>PPK SCOTT CUIDADO COMPLET PG24 LV30 (JL40)</t>
  </si>
  <si>
    <t>005970</t>
  </si>
  <si>
    <t>P.H ROSAL *54UND IND</t>
  </si>
  <si>
    <t>PH ELITE MAX ROSADO DH X 1/30</t>
  </si>
  <si>
    <t>180376</t>
  </si>
  <si>
    <t>PPK PH RINDEMAX PG30 LV32 (JL07)</t>
  </si>
  <si>
    <t>18162</t>
  </si>
  <si>
    <t>3067</t>
  </si>
  <si>
    <t>H SCOTT CUIDADO COMPLETO 36m x und</t>
  </si>
  <si>
    <t>5791</t>
  </si>
  <si>
    <t>H ELITE DUO ROLLAZO x 40m (510060)</t>
  </si>
  <si>
    <t>5015</t>
  </si>
  <si>
    <t>25</t>
  </si>
  <si>
    <t>240228</t>
  </si>
  <si>
    <t>PPK ROSAL G PG18 LV19 (JN13)</t>
  </si>
  <si>
    <t>24035</t>
  </si>
  <si>
    <t>* PH ROSAL G 21M 3P 54X1 PE</t>
  </si>
  <si>
    <t>26</t>
  </si>
  <si>
    <t>180363</t>
  </si>
  <si>
    <t>PPK PH CUIDADO COMPLET PG24 LV27 (JN58)</t>
  </si>
  <si>
    <t>1022</t>
  </si>
  <si>
    <t>HIG ROS G 1X2X18 PR ESP</t>
  </si>
  <si>
    <t>1558</t>
  </si>
  <si>
    <t>0117</t>
  </si>
  <si>
    <t>PPK CUIDADO COMPLETPG24 LV28 (JL02)</t>
  </si>
  <si>
    <t>510049</t>
  </si>
  <si>
    <t>P ELITE ROLLOTEx24</t>
  </si>
  <si>
    <t>5049</t>
  </si>
  <si>
    <t>18183</t>
  </si>
  <si>
    <t>PH SCOTT RINDEMAX 1X30X24,3M</t>
  </si>
  <si>
    <t>5010050A</t>
  </si>
  <si>
    <t>P. ELITE DH MAXx15ROLLOS</t>
  </si>
  <si>
    <t>180375</t>
  </si>
  <si>
    <t>PPK PH CUIDADO COMPLET PG24 LV26 (JUN)</t>
  </si>
  <si>
    <t>18177</t>
  </si>
  <si>
    <t>* PH SCOTT CUIDADO COMPLETO X1 X24</t>
  </si>
  <si>
    <t>PPK PH RINDEMAX PG30 LV32 (JN59)</t>
  </si>
  <si>
    <t>PH510049</t>
  </si>
  <si>
    <t>PH ELITE DUO EL ROLLOTE AMARILLO 1/24</t>
  </si>
  <si>
    <t>2400226</t>
  </si>
  <si>
    <t>PAPEL ELITE ROLLAZO X24</t>
  </si>
  <si>
    <t>28005</t>
  </si>
  <si>
    <t>P.H ELITE DUO ROLLAZO ROJO X UND CJX24</t>
  </si>
  <si>
    <t>PH0049</t>
  </si>
  <si>
    <t>PH ELITE DUO EL ROLLOTE AMARILLO X12</t>
  </si>
  <si>
    <t>4521</t>
  </si>
  <si>
    <t>P H ELITE MAX DOBLE HOJA 28m xund</t>
  </si>
  <si>
    <t>170202</t>
  </si>
  <si>
    <t>022205</t>
  </si>
  <si>
    <t>X1DPL HROSAL Gx1undx18 GTS 1undROSAL G</t>
  </si>
  <si>
    <t>180364</t>
  </si>
  <si>
    <t>PPK PH CUIDADO COMPLET PG12 LV13 (MY22)</t>
  </si>
  <si>
    <t>SCOTT MAXI ROLLO UND (30)</t>
  </si>
  <si>
    <t>ELITE MEGA ROLLO (MAX) X30 UND</t>
  </si>
  <si>
    <t>ROSAL PLUS ROLLO X 15 (3)</t>
  </si>
  <si>
    <t>SCOTT MAXI ROLLO UND (24)</t>
  </si>
  <si>
    <t>PAPEL SCOTT X 12 (4)</t>
  </si>
  <si>
    <t>30242775</t>
  </si>
  <si>
    <t>GT 1 PAPEL ELITE DUO ROLLAZOX24</t>
  </si>
  <si>
    <t>P.P PG 48 LI 51 ELITE DUO ROLLAZO</t>
  </si>
  <si>
    <t>PH. ROSAL G ZEN1 MORADO*04</t>
  </si>
  <si>
    <t>PAPEL SCOTT MAXIROLLO X24UN</t>
  </si>
  <si>
    <t>008041</t>
  </si>
  <si>
    <t>ELITE DUO</t>
  </si>
  <si>
    <t>PAPEL HIG ELITE M AX DH 1X30</t>
  </si>
  <si>
    <t>(2775)HIG. SCOTT CUIDADO COMPLETO 3P 24X1X254 PEGASUS</t>
  </si>
  <si>
    <t>62173</t>
  </si>
  <si>
    <t>P.H SCOTT CUIDADO COMPLETO X 24 ROLLOS + 2 ROLLOS CUIDCPLT</t>
  </si>
  <si>
    <t>000099</t>
  </si>
  <si>
    <t>SCOTT MAXI ROLLO</t>
  </si>
  <si>
    <t>10050</t>
  </si>
  <si>
    <t>ELITE MAX AZUL X30</t>
  </si>
  <si>
    <t>OFT P24LL25 PH ELITE DUO ROLLAZO TH X1UND</t>
  </si>
  <si>
    <t>5422</t>
  </si>
  <si>
    <t>ELITE DUO ROLLAZO 38 MTS X 12</t>
  </si>
  <si>
    <t>PH. SCOTT MAXIRR *24X1 36MTS CUID</t>
  </si>
  <si>
    <t>PH ELITE MGRROLLO X30R</t>
  </si>
  <si>
    <t>1962</t>
  </si>
  <si>
    <t>1789</t>
  </si>
  <si>
    <t>5100441</t>
  </si>
  <si>
    <t>7702425977290</t>
  </si>
  <si>
    <t>PAPEL HIGIENICO TRIPLE HOJA CUIDADO COMPLETO - SCOTT - PAQUETE 1 UD</t>
  </si>
  <si>
    <t>3322</t>
  </si>
  <si>
    <t>1833</t>
  </si>
  <si>
    <t>BONI 1 SCOTT RINDEMAX</t>
  </si>
  <si>
    <t>PH SCOTT RINDEMAX X 30 UND GRTS 2 ROLLOS</t>
  </si>
  <si>
    <t>2064488</t>
  </si>
  <si>
    <t>ELITE DUO ROJO X24</t>
  </si>
  <si>
    <t>7022010045</t>
  </si>
  <si>
    <t>PAPEL HIG ROSAL XXG UNX48</t>
  </si>
  <si>
    <t>590016</t>
  </si>
  <si>
    <t>1617005</t>
  </si>
  <si>
    <t>PH E MEGAROL MAX DH X 1/30</t>
  </si>
  <si>
    <t>16062-1</t>
  </si>
  <si>
    <t>GTS ROLLO CUIDADO COMPL</t>
  </si>
  <si>
    <t>1312</t>
  </si>
  <si>
    <t>ROSAL 2EN1 X18</t>
  </si>
  <si>
    <t>7022010021</t>
  </si>
  <si>
    <t>PAPEL HIGIENICO ROSAL *G* 2EN1 18ROLLX3</t>
  </si>
  <si>
    <t>PAP HIG ELITE MAX DH X30*</t>
  </si>
  <si>
    <t>8415</t>
  </si>
  <si>
    <t>814032</t>
  </si>
  <si>
    <t>PH SCOTT CUIDADO COMPLETO X24</t>
  </si>
  <si>
    <t>P.H SCOTT CUIDADO COMPLETO 3P X UNIDAD 4743</t>
  </si>
  <si>
    <t>210185</t>
  </si>
  <si>
    <t>PH SCOTT RINDEMAX X 30 UND</t>
  </si>
  <si>
    <t>GTS PH SCOTT RINDEMAX XXG X 1 UND</t>
  </si>
  <si>
    <t>1332</t>
  </si>
  <si>
    <t>ROSAL PLUS GRANDE IND PCX3X18U</t>
  </si>
  <si>
    <t>3848</t>
  </si>
  <si>
    <t>1327</t>
  </si>
  <si>
    <t>ROSAL G PAGUE 54 LLEVE 57</t>
  </si>
  <si>
    <t>PAPEL SCOTT CUIDADO COMPLETO X  24 UND</t>
  </si>
  <si>
    <t>17005 ***</t>
  </si>
  <si>
    <t>OFERT ROSAL G 2-1 X 18</t>
  </si>
  <si>
    <t>21099</t>
  </si>
  <si>
    <t>7702425977280</t>
  </si>
  <si>
    <t>PAPEL HIGIANICO TRIPLE HOJA CUIDADO COMPLETO - SCOTT - PAQUETE 1 UD.</t>
  </si>
  <si>
    <t>17027-2 ***</t>
  </si>
  <si>
    <t>OFER.ROSAL XXG SUPER ROLLO 3HOJAS X12</t>
  </si>
  <si>
    <t>17027-3</t>
  </si>
  <si>
    <t>BON.ROSAL SUPERROLLO X 1 UNI</t>
  </si>
  <si>
    <t>1322</t>
  </si>
  <si>
    <t>ROSAL SUPERROLLO PAGUE 12 LLEVE 13</t>
  </si>
  <si>
    <t>1499543</t>
  </si>
  <si>
    <t>PAPHIG ROSAL PLUS (XXG)(PG12 LLV13)</t>
  </si>
  <si>
    <t>PAPEL HIGIENICO MEGARROLLO</t>
  </si>
  <si>
    <t>100130125</t>
  </si>
  <si>
    <t>PAPEL HIGIENICO ROSAL G PAGUE 18 LLEVE 19 ROLLOS</t>
  </si>
  <si>
    <t>PAPEL HIG. ROSAL 3 ROLLO PC 12PT 40</t>
  </si>
  <si>
    <t>PH ELITE DUO ROJO X 24 UND</t>
  </si>
  <si>
    <t>3056</t>
  </si>
  <si>
    <t>PAPEL ROSAL MORADO X 18 UND</t>
  </si>
  <si>
    <t>7022010020</t>
  </si>
  <si>
    <t>PAPEL HIG ROSAL *G* 3HOJ 2EN1X48</t>
  </si>
  <si>
    <t>16100</t>
  </si>
  <si>
    <t xml:space="preserve">PH SCOTT RINDEMAX X 30 UND </t>
  </si>
  <si>
    <t>04106A</t>
  </si>
  <si>
    <t>P ELI ROLLAZOx12ROLLOS</t>
  </si>
  <si>
    <t>510050A</t>
  </si>
  <si>
    <t>P ELITE DH MAXx15ROLLOS</t>
  </si>
  <si>
    <t>PPK PH ROSAL XXG P12 LV13 (JL19A)</t>
  </si>
  <si>
    <t>24013</t>
  </si>
  <si>
    <t>PPK ROSAL G PG18 LV19 (JL20A)</t>
  </si>
  <si>
    <t>PAPEL HIGIENICO ELITE DUO ROLLOTE AMARILLO</t>
  </si>
  <si>
    <t>PAPEL HIGIENICO ELITE DUO ROLLAZO ROJO</t>
  </si>
  <si>
    <t>PH SCOTT RINDEMAX 1X30X24.3M</t>
  </si>
  <si>
    <t>78121</t>
  </si>
  <si>
    <t>P.H ROSAL*21m*1roll PLUS GRANDE</t>
  </si>
  <si>
    <t>104596</t>
  </si>
  <si>
    <t>P.H ELITE*31.2m*1roll T/H DUO</t>
  </si>
  <si>
    <t>PPK PH CUIDADO COMPLET PG24 LV25 (AG03)</t>
  </si>
  <si>
    <t>510050</t>
  </si>
  <si>
    <t>P ELITE DH MAXx30ROLLOS</t>
  </si>
  <si>
    <t>PPK CUIDADO COMPLET PG24 LV28 (JL02)</t>
  </si>
  <si>
    <t>PAN010-130110</t>
  </si>
  <si>
    <t>P.H ROSAL SUPER-ROLLO XXG.x1un.Pcx48</t>
  </si>
  <si>
    <t>BONIF-150</t>
  </si>
  <si>
    <t>P.HIG ROSAL SUPER-ROLLO XXG.x1un.</t>
  </si>
  <si>
    <t>PAN040-130125</t>
  </si>
  <si>
    <t>P.H ROSAL GRANDE PLUS G.x1un.Pcx54</t>
  </si>
  <si>
    <t>30125</t>
  </si>
  <si>
    <t>PH ROSAL G MORADO 18X3 21M</t>
  </si>
  <si>
    <t>30122</t>
  </si>
  <si>
    <t>PH HIG ROSAL MORADO G 21M X18UND 3P</t>
  </si>
  <si>
    <t>PH ELITE DUO ROLLOTE AMARILLO 1/24</t>
  </si>
  <si>
    <t>OFR4106</t>
  </si>
  <si>
    <t>PH ELITE ROLLAZO ROJO X24 GTRS 1UND PH ROSADO MAX</t>
  </si>
  <si>
    <t>PPK PH CUIDADO COMPLET PG24 LV27 (AG33)</t>
  </si>
  <si>
    <t>PPK PH CUIDADO COMPLET PG24 LV26 (AG03)</t>
  </si>
  <si>
    <t>510049A</t>
  </si>
  <si>
    <t>P ELITE ROLLOTEx12UNDS</t>
  </si>
  <si>
    <t>PPK ROSAL G PG18 LV19 (JL20A)AG</t>
  </si>
  <si>
    <t>PPK PH RINDEMAX PG30 LV32 (AG03)</t>
  </si>
  <si>
    <t>PAPEL ELITE MAX ROSADO 2HX15UND</t>
  </si>
  <si>
    <t>PH. SCOTT MAXIRR.*24X1 CUID.</t>
  </si>
  <si>
    <t>000098</t>
  </si>
  <si>
    <t>SCOTT MAXI ROLL</t>
  </si>
  <si>
    <t>PAPEL MAXIRROLLO X 24</t>
  </si>
  <si>
    <t>29535C</t>
  </si>
  <si>
    <t>ELITE ROLLAZO PAGUE 48 LLEVE 51</t>
  </si>
  <si>
    <t>29542</t>
  </si>
  <si>
    <t>HIG ELITE MAX DH PAGUE30 LLEVE31</t>
  </si>
  <si>
    <t>HIG013</t>
  </si>
  <si>
    <t>ELITE P.H MEGARROLLO (PACA*30</t>
  </si>
  <si>
    <t>900015100</t>
  </si>
  <si>
    <t>PH ELITE MAX  X60 + 3 PH MAX</t>
  </si>
  <si>
    <t>9000041</t>
  </si>
  <si>
    <t>PH ELITE ROLLAZO ROJO X 24 + 1 PH ELITE ROLLAZO ROJO</t>
  </si>
  <si>
    <t>25131</t>
  </si>
  <si>
    <t>PAPEL ROSAL 2EN1 54 X12</t>
  </si>
  <si>
    <t>25112</t>
  </si>
  <si>
    <t>PAPEL SCOTT MAXIRROLLO X24UN</t>
  </si>
  <si>
    <t>0005117</t>
  </si>
  <si>
    <t>COMBO</t>
  </si>
  <si>
    <t>ELITE DUO ROLLAZO X24 + 1 PH ELITE ROLLAZO</t>
  </si>
  <si>
    <t>54164</t>
  </si>
  <si>
    <t>OF. ELITE DUO ROLLAZO X 24 GTIS 2 ELITE MAX</t>
  </si>
  <si>
    <t>5478</t>
  </si>
  <si>
    <t>OF. PH ELITE MAX DH X 30 GTIS 1 ELITE MAX</t>
  </si>
  <si>
    <t>54014</t>
  </si>
  <si>
    <t>PH. ELITE DUO EL ROLLAZOX24 GTIS 1 ROLLAZO</t>
  </si>
  <si>
    <t>DY036095</t>
  </si>
  <si>
    <t>HIG. ELITE MAX DH MEGARROLLO INDVX30</t>
  </si>
  <si>
    <t>PROMOCION</t>
  </si>
  <si>
    <t>Fabricante</t>
  </si>
  <si>
    <t>Marca</t>
  </si>
  <si>
    <t>Distribuidor TR</t>
  </si>
  <si>
    <t>DRYPERS ANDINA S.A</t>
  </si>
  <si>
    <t>ELITE</t>
  </si>
  <si>
    <t>GRUPO BENDICON S.A.S</t>
  </si>
  <si>
    <t>NUTRIUM S.A.S</t>
  </si>
  <si>
    <t>COLOMBIANA KIMBERLY COLPAPEL</t>
  </si>
  <si>
    <t>SCOTT</t>
  </si>
  <si>
    <t>CONFI SPRESS</t>
  </si>
  <si>
    <t>CANDY GLOBAL S.A.S</t>
  </si>
  <si>
    <t>DSOSA S.A.S</t>
  </si>
  <si>
    <t>SURTIMAR P Y G</t>
  </si>
  <si>
    <t>PAPELES NACIONALES S.A.</t>
  </si>
  <si>
    <t>ROSAL</t>
  </si>
  <si>
    <t>SURTILIDER S.A.S</t>
  </si>
  <si>
    <t>COORATIENDAS</t>
  </si>
  <si>
    <t>DULMARCAS M&amp;M S.A.S</t>
  </si>
  <si>
    <t>INVERSIONES DULCENET SAS</t>
  </si>
  <si>
    <t>T.A.T DIMAR S.A.S</t>
  </si>
  <si>
    <t>DISMA LTDA</t>
  </si>
  <si>
    <t>DISTRIBUIDORA OMERLAC SAS</t>
  </si>
  <si>
    <t>DISTRIBUIDORA SURTIMARCAS BOGOTA S.A.S</t>
  </si>
  <si>
    <t>BODEGA ORIENTAL</t>
  </si>
  <si>
    <t>DISTRIVENTAS DANALEG</t>
  </si>
  <si>
    <t>DISTRIBUCIONES EL ROSAL</t>
  </si>
  <si>
    <t>SURTIMERCADOS QG SAS</t>
  </si>
  <si>
    <t>GRUPO RV S.A.S</t>
  </si>
  <si>
    <t>LA CATLEYA AC SAS</t>
  </si>
  <si>
    <t>DEPOSITO SELECTO SUCESORES</t>
  </si>
  <si>
    <t>DISTRIOFERTAS EC S.A.S</t>
  </si>
  <si>
    <t>DISTRIBUCIONES P&amp;V</t>
  </si>
  <si>
    <t>COMERCIALIZADORA ELITE DEL VALLE SAS</t>
  </si>
  <si>
    <t>MULTIMARCAS BUNZEL SAS</t>
  </si>
  <si>
    <t>GRANERO PIAMONTE</t>
  </si>
  <si>
    <t>SUPERTIENDAS CANAVERAL S.A.</t>
  </si>
  <si>
    <t>PANDAPAN DISTRIBUCIONES S.A.S</t>
  </si>
  <si>
    <t>DISTRIJASS CIA S.A.S</t>
  </si>
  <si>
    <t>DISTRIBUIDORA SURTICOMERCIO</t>
  </si>
  <si>
    <t>GRANERO DINASTIA</t>
  </si>
  <si>
    <t>TEATE COLOMBIA S.A.S</t>
  </si>
  <si>
    <t>COMERCIALIZADORA Y DISTRIBUIDORA LA TORRE SAS</t>
  </si>
  <si>
    <t>LA CATEDRAL DISTRIBUCIONES SAS</t>
  </si>
  <si>
    <t>DISTRIVARIOS Y VARIOS S.A.S</t>
  </si>
  <si>
    <t>OTERO GOMEZ DAVID MANUEL</t>
  </si>
  <si>
    <t>DELTA COMPANY SAS</t>
  </si>
  <si>
    <t>MIXTIENDAS S.A.S</t>
  </si>
  <si>
    <t>PROVEEDORA LA ALSACIA</t>
  </si>
  <si>
    <t>ABARROTES EL ROMPOY S.A.S</t>
  </si>
  <si>
    <t>DISTRIBUIDORA EL IMPERIO</t>
  </si>
  <si>
    <t>DISARCO TAT S.A.S</t>
  </si>
  <si>
    <t>DISTRIBUCIONES VASQUEZ HERMANOS</t>
  </si>
  <si>
    <t>AGENCIA CONRADO POSADA</t>
  </si>
  <si>
    <t>DISTRIMARCAS S.A.</t>
  </si>
  <si>
    <t>MARCAS Y DISTRIBUCIONES S.A.S</t>
  </si>
  <si>
    <t>VENTAS DOBLEG SAS</t>
  </si>
  <si>
    <t>ABARROTES HH</t>
  </si>
  <si>
    <t>TRIUNFADORES ASUTIENDA S.A.S</t>
  </si>
  <si>
    <t>SERDISTAT S.A.S</t>
  </si>
  <si>
    <t>OSCAR IVAN DEL RIO DEL RIO</t>
  </si>
  <si>
    <t>DISMAYOR S.A.S</t>
  </si>
  <si>
    <t>MERCADOS SAN FERNANDO</t>
  </si>
  <si>
    <t>GRUPO COMERCAR MULTIMARCAS S.A.S</t>
  </si>
  <si>
    <t>VENTAS Y MARCAS S.A.S</t>
  </si>
  <si>
    <t>INDUSTRIAS ALIMENTICIAS VALENPA S.A.S</t>
  </si>
  <si>
    <t>PROVEMARKS LTDA</t>
  </si>
  <si>
    <t>DISTRIBUIDORA LA MINA J S.A.S</t>
  </si>
  <si>
    <t>ZULUAGA Y SOTO SAS</t>
  </si>
  <si>
    <t xml:space="preserve">ANDINA COMERCIAL DE POPULARES </t>
  </si>
  <si>
    <t>CCESTAN PLUSS SAS</t>
  </si>
  <si>
    <t>DISTRIBUIDORA DEL COMERCIO</t>
  </si>
  <si>
    <t>DISTRIBUCIONES JR</t>
  </si>
  <si>
    <t>LA CASA DE LOS TENDEROS S.A.S</t>
  </si>
  <si>
    <t>TIENDAS DE OCCIDENTE</t>
  </si>
  <si>
    <t>DISTRITIENDAS DE OCCIDENTE</t>
  </si>
  <si>
    <t>DISTRICACHARRO</t>
  </si>
  <si>
    <t>DISTRI ROMEL S.A.S</t>
  </si>
  <si>
    <t>DISTRIYA LTDA</t>
  </si>
  <si>
    <t>INVERSIONES MERCAVENTAS S.A.S</t>
  </si>
  <si>
    <t>DISTRIBUIDORA EL CASTILLO DE ANTIOQUIA</t>
  </si>
  <si>
    <t>POSADA MUÑOZ CONRADO DE JESUS</t>
  </si>
  <si>
    <t>DISTRIRED ANTIOQUIA S.A.S</t>
  </si>
  <si>
    <t>TORET DISTRIBUCIONES S.A.S</t>
  </si>
  <si>
    <t>MEGATIENDA LA ALSACIA</t>
  </si>
  <si>
    <t>COMERCAR MULTIMARCAS</t>
  </si>
  <si>
    <t>CHIPER S.A.S</t>
  </si>
  <si>
    <t>DISTRIABASTOS LTDA.</t>
  </si>
  <si>
    <t>DISTRIMERCA O.R.</t>
  </si>
  <si>
    <t>ORGANIZACIÓN CARDENAS S.A.S</t>
  </si>
  <si>
    <t>MEGAOFERTAS</t>
  </si>
  <si>
    <t>COMERCIALIZADORA LA MINAJ SAS</t>
  </si>
  <si>
    <t>DISTRIBUIDORA Y COMERCIALIZADORA DE TIENDAS SUPERTIENDAS S.A.S</t>
  </si>
  <si>
    <t>DISTRIBUIDORA J&amp;F SAS</t>
  </si>
  <si>
    <t>CCENEXPRESS</t>
  </si>
  <si>
    <t>MERKA-UNION</t>
  </si>
  <si>
    <t>VIVERES EL CONDADO SAS</t>
  </si>
  <si>
    <t>ATEMPO DISTRIBUCIONES</t>
  </si>
  <si>
    <t>SUPERTIENDAS CAÑAVERAL</t>
  </si>
  <si>
    <t>DISTRIBUIDORA HOYOS 2008 S.A.</t>
  </si>
  <si>
    <t>DISTRIBUNZEL S.A.S.</t>
  </si>
  <si>
    <t>MERCADOS SANCHEZ SUAREZ</t>
  </si>
  <si>
    <t>ABARROTES JUANALEJO</t>
  </si>
  <si>
    <t>TRIUNFADORES ASUTIENDA  S.A.S</t>
  </si>
  <si>
    <t>PROMOVENTAS S.A</t>
  </si>
  <si>
    <t>Etiquetas de fila</t>
  </si>
  <si>
    <t>(en blanco)</t>
  </si>
  <si>
    <t>Total general</t>
  </si>
  <si>
    <t>Ph Scott Rindemax X 30 Und</t>
  </si>
  <si>
    <t>PH ELITE MAX X15</t>
  </si>
  <si>
    <t>PH ELITE ROLLAZO X12</t>
  </si>
  <si>
    <t>ABARROTES IMPERIAL</t>
  </si>
  <si>
    <t>PAPEL HIGIENICO ROSAL SUPER ROLL X 1 UN</t>
  </si>
  <si>
    <t>PAPEL ROSAL 2EN1 54</t>
  </si>
  <si>
    <t>PAPEL ROSAL SUPER ROLLO X 48</t>
  </si>
  <si>
    <t>PAPEL ROSAL SUPER ROLLO X 4</t>
  </si>
  <si>
    <t>Cuenta de Distribuidor TR</t>
  </si>
  <si>
    <t>DISANCOL S.A.S</t>
  </si>
  <si>
    <t>DISTRIBUIDORA DE VIVERES EL ORIENTE</t>
  </si>
  <si>
    <t>DISTRIBUNZEL S.A.S</t>
  </si>
  <si>
    <t>DISTRIMARCAS S.A</t>
  </si>
  <si>
    <t>MERKA-UNIÓN</t>
  </si>
  <si>
    <t>SUPERMERCADO MI CASA</t>
  </si>
  <si>
    <t>Detalle Promoción</t>
  </si>
  <si>
    <t>Ciudad</t>
  </si>
  <si>
    <t>Rollo</t>
  </si>
  <si>
    <t>DISTRIVENTAS S.A.S</t>
  </si>
  <si>
    <t>HIG ELITE MAX ROSADO 2H UND</t>
  </si>
  <si>
    <t>S.A.S.</t>
  </si>
  <si>
    <t>PAPEL HIGIENICO ELITE MAX X 30
PRECIO ESPECIAL</t>
  </si>
  <si>
    <t>STRIBUCIONES</t>
  </si>
  <si>
    <t>SCOTT MAXIROLLO X15UN</t>
  </si>
  <si>
    <t>COMERCIALIZADORA Y DISTRIBUIDORA LA
TORRE SAS</t>
  </si>
  <si>
    <t>2.00 P.H ELITE MAX DH X15 E.I AZUL</t>
  </si>
  <si>
    <t>DISTRIBUIDORA SERVIVALLE S.A.S.</t>
  </si>
  <si>
    <t>2.- PH SCOTT CUIDADO COMPLETO E.I C30</t>
  </si>
  <si>
    <t>3.- PH SCOTT RINDEM RR X1X231 XXG CO CJ30</t>
  </si>
  <si>
    <t>4.-OF.PH SCOTT RINDEM RR X1X231 XXG CO CJ30</t>
  </si>
  <si>
    <t>Danaleg Outsourcing Service</t>
  </si>
  <si>
    <t>PAPEL ELITE DUO ROLLAZO
( ROJO ) 24UNIDADES</t>
  </si>
  <si>
    <t>Surtilider S.A.S.</t>
  </si>
  <si>
    <t>PAP ELITE ROLLOTE AMARX24</t>
  </si>
  <si>
    <t>JOSE EGOBERTO MARTINEZ BEDOYA</t>
  </si>
  <si>
    <t>ELITE ROLLAZO ROJO PAQU X 12 U</t>
  </si>
  <si>
    <t>GRUPO RV LTDA</t>
  </si>
  <si>
    <t>ROSAL SUPER ROLLO X12</t>
  </si>
  <si>
    <t>PH ELITE EL ROLLAZO * 24 ROJO</t>
  </si>
  <si>
    <t>COMERCIALIZADORA GIRPARR S</t>
  </si>
  <si>
    <t>ELITE DUO ROJO PCA X 24 ROLLAZO</t>
  </si>
  <si>
    <t>HABARROTES</t>
  </si>
  <si>
    <t>PAPEL H SCOTT MAXI ROLLO X 30</t>
  </si>
  <si>
    <t>MARCAS Y DISTRIBUCIONES S.A.S.</t>
  </si>
  <si>
    <t>PAPEL HIG ELITE MAX DH * 30 UDS</t>
  </si>
  <si>
    <t>1.00 PH ELITE DUO ROLLOTE X12 E.I AMARILLO</t>
  </si>
  <si>
    <t>PAP HIG ROJX24 + 4PAP HIG MAX "</t>
  </si>
  <si>
    <t>24
4
-- PAP
- PAP HIG ELITE MAX XU BONIF</t>
  </si>
  <si>
    <t>PPK PH CUIDADO COMPLET PG24 LV27 ( JN58 )</t>
  </si>
  <si>
    <t>BONIF PH SCOTT CUIDADO COMPLETO ( KCC )
X1 X24</t>
  </si>
  <si>
    <t>. PH SCOTT CUIDADO COMPLETO X1 X24</t>
  </si>
  <si>
    <t>16062-9 PAPEL SCOTT CUIDADO COMPLETO X 24 UND</t>
  </si>
  <si>
    <t>• PH SCOTT RINDEMAX 30X1 XXG</t>
  </si>
  <si>
    <t>PH ELITE DUO ROLLOTE AMARILLO X12</t>
  </si>
  <si>
    <t>BONIF PH SCOTT RINDEMAX ( KCC )</t>
  </si>
  <si>
    <t>PPK PH CUIDADO COMPLET PG24 LV27 ( MY22 )</t>
  </si>
  <si>
    <t>BONIF PH SCOTT CUIDADO COMPLETO ( KCC )</t>
  </si>
  <si>
    <t>ELITE DUO ROLLAZO TH X1 / 24</t>
  </si>
  <si>
    <t>RTS 2 ROLLOS CUID COMP</t>
  </si>
  <si>
    <t>PH SCOTT CUIDADO COMPLETO 24X1X254</t>
  </si>
  <si>
    <t>PG 30 LLV 32 PAPEL MAX ROSADO</t>
  </si>
  <si>
    <t>PH SCOTT CUID COMP . X 15 ROLLOS</t>
  </si>
  <si>
    <t>OF . PH ELITE MAX DH X 30</t>
  </si>
  <si>
    <t>MAX DH X 30 GTIS 1 ELITE MAX</t>
  </si>
  <si>
    <t>STRIMARCAS S.A.</t>
  </si>
  <si>
    <t>HIG SCOTT CUIDADO COMPLETO 30 X 1 RL 302MT 6000</t>
  </si>
  <si>
    <t>ELITE MAX X30 PRECIO ESPECIAL</t>
  </si>
  <si>
    <t>NUTRIUM S.A.S.</t>
  </si>
  <si>
    <t>PH E. MEGAROL MAX DH X1 / 15 + 1 MAX $ ESP</t>
  </si>
  <si>
    <t>OF . ELITE DUO ROLLAZO X48 GTIS 12 ELITE MAX</t>
  </si>
  <si>
    <t>PAP HIG ROLLAZO
NOCHE X 24</t>
  </si>
  <si>
    <t>INGENIO DEL CAUCA S.A.S</t>
  </si>
  <si>
    <t>1 1594402 - PH ELITEDUO ROLL TRIPHOJA ROJOX24 + 4 MAX $ ESP</t>
  </si>
  <si>
    <t>ELITE MEGA ROLLO ( MAX ) X30 UND</t>
  </si>
  <si>
    <t>TRIUNFADORES ASUTIENDA SAS</t>
  </si>
  <si>
    <t>PH ELITE ROLLAZO ROJO X48 + 3 PH
ELITE ROLLAZO ROJO</t>
  </si>
  <si>
    <t>INVERSIONES LACHE Y CIALIDA</t>
  </si>
  <si>
    <t>6510044 PH ELITE DUO ROLLAZO TH * 1 PACA 24</t>
  </si>
  <si>
    <t>12 UND P.H ELITE ROJO ROLLAZO</t>
  </si>
  <si>
    <t>PAPEL ELITE DUO ROLLAZO X 24 UND
OBSEQUID PAPEL HIGIENICO ROLLAZO X UND</t>
  </si>
  <si>
    <t>GRUPO COMERCIAL R &amp; M BG S.A.S</t>
  </si>
  <si>
    <t>PAPEL ELITE ROLLAZO TH X 24 UN GTS 2</t>
  </si>
  <si>
    <t>PAPEL ELITE DUO ROLLAZO ( ROJO ) * PAGUE
24 LLEVE 26 *</t>
  </si>
  <si>
    <t>PH ELITE DUO ROLLOTE AMARILLO X24
UN</t>
  </si>
  <si>
    <t>P.H ROJO ELITE DUO ROLLAZO * 24</t>
  </si>
  <si>
    <t>REGTHEN COMUN 2017</t>
  </si>
  <si>
    <t>P ELI ROLLAZO X24
1.00433,000.00</t>
  </si>
  <si>
    <t>OF . ELITE DUO ROLLAZO X 24 GTIS 2 ROLLAZOS</t>
  </si>
  <si>
    <t>promoventas sa</t>
  </si>
  <si>
    <t>HIG ELITE DUO TH ROLLAZO INDX24</t>
  </si>
  <si>
    <t>GRATIS ROLLO ELITE DUO TH ROLLAZO INDIV</t>
  </si>
  <si>
    <t>BONIFICACION ELITE MAX DH AZUL</t>
  </si>
  <si>
    <t>ROLLAZOX12ROLLOS</t>
  </si>
  <si>
    <t>PH SCOTT CUIDADO COMPLETO E.I C30</t>
  </si>
  <si>
    <t>PH SCOTT RINDEM RR X1X231 XXG CO CJ30</t>
  </si>
  <si>
    <t>PH ELITE DUO ROLLOTE X12 E.I AMARILLO</t>
  </si>
  <si>
    <t>PAP HIG ROJX24 + 4PAP HIG MAX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</si>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</sst>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Segoe UI Light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0" borderId="2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9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Santana" refreshedDate="44965.468368865739" createdVersion="8" refreshedVersion="8" minRefreshableVersion="3" recordCount="612" xr:uid="{519D5814-9879-40B1-95E3-8E125BCCFC68}">
  <cacheSource type="worksheet">
    <worksheetSource ref="A1:M349" sheet="Hoja1"/>
  </cacheSource>
  <cacheFields count="13">
    <cacheField name="Fabricante" numFmtId="0">
      <sharedItems/>
    </cacheField>
    <cacheField name="Marca" numFmtId="0">
      <sharedItems/>
    </cacheField>
    <cacheField name="Distribuidor TR" numFmtId="0">
      <sharedItems containsBlank="1" count="96">
        <s v="GRUPO BENDICON S.A.S"/>
        <s v="NUTRIUM S.A.S"/>
        <s v="CONFI SPRESS"/>
        <s v="CANDY GLOBAL S.A.S"/>
        <s v="DSOSA S.A.S"/>
        <s v="SURTIMAR P Y G"/>
        <s v="SURTILIDER S.A.S"/>
        <s v="COORATIENDAS"/>
        <s v="DULMARCAS M&amp;M S.A.S"/>
        <s v="INVERSIONES DULCENET SAS"/>
        <s v="T.A.T DIMAR S.A.S"/>
        <s v="DISMA LTDA"/>
        <s v="DISTRIBUIDORA OMERLAC SAS"/>
        <s v="DISTRIBUIDORA SURTIMARCAS BOGOTA S.A.S"/>
        <s v="BODEGA ORIENTAL"/>
        <s v="DISTRIVENTAS DANALEG"/>
        <s v="DISTRIBUCIONES EL ROSAL"/>
        <s v="SURTIMERCADOS QG SAS"/>
        <s v="GRUPO RV S.A.S"/>
        <s v="LA CATLEYA AC SAS"/>
        <s v="DEPOSITO SELECTO SUCESORES"/>
        <s v="DISTRIOFERTAS EC S.A.S"/>
        <s v="DISTRIBUCIONES P&amp;V"/>
        <s v="COMERCIALIZADORA ELITE DEL VALLE SAS"/>
        <s v="MULTIMARCAS BUNZEL SAS"/>
        <s v="GRANERO PIAMONTE"/>
        <s v="SUPERTIENDAS CANAVERAL S.A."/>
        <s v="PANDAPAN DISTRIBUCIONES S.A.S"/>
        <s v="DISTRIJASS CIA S.A.S"/>
        <s v="DISTRIBUIDORA SURTICOMERCIO"/>
        <s v="GRANERO DINASTIA"/>
        <s v="TEATE COLOMBIA S.A.S"/>
        <s v="COMERCIALIZADORA Y DISTRIBUIDORA LA TORRE SAS"/>
        <s v="LA CATEDRAL DISTRIBUCIONES SAS"/>
        <s v="DISTRIVARIOS Y VARIOS S.A.S"/>
        <s v="OTERO GOMEZ DAVID MANUEL"/>
        <s v="DELTA COMPANY SAS"/>
        <s v="MIXTIENDAS S.A.S"/>
        <s v="PROVEEDORA LA ALSACIA"/>
        <s v="ABARROTES EL ROMPOY S.A.S"/>
        <s v="DISTRIBUIDORA EL IMPERIO"/>
        <s v="DISARCO TAT S.A.S"/>
        <s v="DISTRIBUCIONES VASQUEZ HERMANOS"/>
        <s v="AGENCIA CONRADO POSADA"/>
        <s v="DISTRIMARCAS S.A."/>
        <s v="MARCAS Y DISTRIBUCIONES S.A.S"/>
        <s v="VENTAS DOBLEG SAS"/>
        <s v="ABARROTES HH"/>
        <s v="TRIUNFADORES ASUTIENDA S.A.S"/>
        <s v="SERDISTAT S.A.S"/>
        <s v="OSCAR IVAN DEL RIO DEL RIO"/>
        <s v="DISMAYOR S.A.S"/>
        <s v="MERCADOS SAN FERNANDO"/>
        <s v="GRUPO COMERCAR MULTIMARCAS S.A.S"/>
        <s v="VENTAS Y MARCAS S.A.S"/>
        <s v="INDUSTRIAS ALIMENTICIAS VALENPA S.A.S"/>
        <s v="PROVEMARKS LTDA"/>
        <s v="DISTRIBUIDORA LA MINA J S.A.S"/>
        <s v="ZULUAGA Y SOTO SAS"/>
        <s v="ANDINA COMERCIAL DE POPULARES "/>
        <s v="CCESTAN PLUSS SAS"/>
        <s v="DISTRIBUIDORA DEL COMERCIO"/>
        <s v="DISTRIBUCIONES JR"/>
        <m/>
        <s v="LA CASA DE LOS TENDEROS S.A.S"/>
        <s v="TIENDAS DE OCCIDENTE"/>
        <s v="DISTRITIENDAS DE OCCIDENTE"/>
        <s v="DISTRICACHARRO"/>
        <s v="DISTRI ROMEL S.A.S"/>
        <s v="DISTRIYA LTDA"/>
        <s v="INVERSIONES MERCAVENTAS S.A.S"/>
        <s v="DISTRIBUIDORA EL CASTILLO DE ANTIOQUIA"/>
        <s v="POSADA MUÑOZ CONRADO DE JESUS"/>
        <s v="DISTRIRED ANTIOQUIA S.A.S"/>
        <s v="TORET DISTRIBUCIONES S.A.S"/>
        <s v="MEGATIENDA LA ALSACIA"/>
        <s v="COMERCAR MULTIMARCAS"/>
        <s v="CHIPER S.A.S"/>
        <s v="DISTRIABASTOS LTDA."/>
        <s v="DISTRIMERCA O.R."/>
        <s v="ORGANIZACIÓN CARDENAS S.A.S"/>
        <s v="MEGAOFERTAS"/>
        <s v="COMERCIALIZADORA LA MINAJ SAS"/>
        <s v="DISTRIBUIDORA Y COMERCIALIZADORA DE TIENDAS SUPERTIENDAS S.A.S"/>
        <s v="DISTRIBUIDORA J&amp;F SAS"/>
        <s v="CCENEXPRESS"/>
        <s v="MERKA-UNION"/>
        <s v="VIVERES EL CONDADO SAS"/>
        <s v="ATEMPO DISTRIBUCIONES"/>
        <s v="SUPERTIENDAS CAÑAVERAL"/>
        <s v="DISTRIBUIDORA HOYOS 2008 S.A."/>
        <s v="DISTRIBUNZEL S.A.S."/>
        <s v="MERCADOS SANCHEZ SUAREZ"/>
        <s v="ABARROTES JUANALEJO"/>
        <s v="TRIUNFADORES ASUTIENDA  S.A.S"/>
        <s v="PROMOVENTAS S.A"/>
      </sharedItems>
    </cacheField>
    <cacheField name="Descripciones TR" numFmtId="0">
      <sharedItems/>
    </cacheField>
    <cacheField name="Codigos de barras TR" numFmtId="0">
      <sharedItems containsMixedTypes="1" containsNumber="1" containsInteger="1" minValue="7702120010169" maxValue="7702425803015"/>
    </cacheField>
    <cacheField name="Codigo ref en Factura" numFmtId="0">
      <sharedItems containsMixedTypes="1" containsNumber="1" containsInteger="1" minValue="25" maxValue="27707199348384"/>
    </cacheField>
    <cacheField name="Descripcion en factura" numFmtId="0">
      <sharedItems/>
    </cacheField>
    <cacheField name="Tipo promocion" numFmtId="0">
      <sharedItems/>
    </cacheField>
    <cacheField name="Codigo ref en Factura Dinamica" numFmtId="0">
      <sharedItems containsMixedTypes="1" containsNumber="1" containsInteger="1" minValue="1789" maxValue="814033"/>
    </cacheField>
    <cacheField name="Descripcion en factura Dinamica" numFmtId="0">
      <sharedItems/>
    </cacheField>
    <cacheField name="Ciudad" numFmtId="0">
      <sharedItems/>
    </cacheField>
    <cacheField name="Rollo" numFmtId="0">
      <sharedItems containsString="0" containsBlank="1" containsNumber="1" containsInteger="1" minValue="1" maxValue="60"/>
    </cacheField>
    <cacheField name="PROMOCION" numFmtId="0">
      <sharedItems containsString="0" containsBlank="1" containsNumber="1" containsInteger="1" minValue="1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">
  <r>
    <s v="DRYPERS ANDINA S.A"/>
    <s v="ELITE"/>
    <x v="0"/>
    <s v="PAPEL HIGIENICO ELITE DUO EL ROLLAZO X 1 UN"/>
    <s v="7707199341060, 7707199345167, 7707199348380"/>
    <n v="3848"/>
    <s v="PAPEL HIGIENICO ROLLAZO X 24 UND"/>
    <s v="SIN DINAMICA PROMOCIONAL"/>
    <s v="NA"/>
    <s v="NA"/>
    <s v="BOGOTA"/>
    <n v="24"/>
    <m/>
  </r>
  <r>
    <s v="DRYPERS ANDINA S.A"/>
    <s v="ELITE"/>
    <x v="0"/>
    <s v="PAPEL HIGIENICO ELITE DUO EL ROLLOTE X 1 UN"/>
    <s v="7707199348809, 7707199345006, 7707199345488"/>
    <n v="8417"/>
    <s v="PAPEL HIGIENICO ROLLOTE X 24 UND"/>
    <s v="SIN DINAMICA PROMOCIONAL"/>
    <s v="NA"/>
    <s v="NA"/>
    <s v="BOGOTA"/>
    <n v="24"/>
    <m/>
  </r>
  <r>
    <s v="DRYPERS ANDINA S.A"/>
    <s v="ELITE"/>
    <x v="1"/>
    <s v="PAPEL HIGIENICO ELITE DUO EL ROLLAZO X 1 UN"/>
    <s v="7707199341060, 7707199345167, 7707199348380"/>
    <n v="1499543"/>
    <s v="PH ELITE DUO ROLLAZO TRIP-HOJA ROJO X 24"/>
    <s v="SIN DINAMICA PROMOCIONAL"/>
    <s v="NA"/>
    <s v="NA"/>
    <s v="BOGOTA"/>
    <n v="24"/>
    <m/>
  </r>
  <r>
    <s v="COLOMBIANA KIMBERLY COLPAPEL"/>
    <s v="SCOTT"/>
    <x v="2"/>
    <s v="PAPEL HIGIENICO SCOTT CUIDADO COMPLETO TRIPLE HOJA X 1 UN"/>
    <n v="7702425803015"/>
    <s v="NA"/>
    <s v="PAPEL CUI. COMPLE X 24 UND G RTS 3 ROLLOS CUID. COMP"/>
    <s v="CON DINAMICA PROMOCIONAL"/>
    <s v="NA"/>
    <s v="PAPEL CUI. COMPLE X 24 UND G RTS 3 ROLLOS CUID. COMP"/>
    <s v="BOGOTA"/>
    <n v="24"/>
    <n v="3"/>
  </r>
  <r>
    <s v="COLOMBIANA KIMBERLY COLPAPEL"/>
    <s v="SCOTT"/>
    <x v="3"/>
    <s v="PAPEL HIGIENICO SCOTT CUIDADO COMPLETO TRIPLE HOJA X 1 UN"/>
    <n v="7702425803015"/>
    <s v="NO VISIBLE"/>
    <s v="PAPEL SCOTT CUIDADO COMPLETO X 24 UND GTS ROLLO CUIDADO COMPL"/>
    <s v="CON DINAMICA PROMOCIONAL"/>
    <s v="NO VISIBLE"/>
    <s v="PAPEL SCOTT CUIDADO COMPLETO X 24 UND GTS ROLLO CUIDADO COMPL"/>
    <s v="BOGOTA"/>
    <n v="24"/>
    <n v="1"/>
  </r>
  <r>
    <s v="DRYPERS ANDINA S.A"/>
    <s v="ELITE"/>
    <x v="4"/>
    <s v="PAPEL HIGIENICO ELITE DUO EL ROLLAZO X 1 UN"/>
    <s v="7707199341060, 7707199345167, 7707199348380"/>
    <n v="5100441"/>
    <s v="P.H ROJO ELITE DUO ROLLAZO *24"/>
    <s v="SIN DINAMICA PROMOCIONAL"/>
    <s v="NA"/>
    <s v="NA"/>
    <s v="BOGOTA"/>
    <n v="24"/>
    <m/>
  </r>
  <r>
    <s v="DRYPERS ANDINA S.A"/>
    <s v="ELITE"/>
    <x v="4"/>
    <s v="PAPEL HIGIENICO ELITE DUO EL ROLLAZO X 1 UN"/>
    <s v="7707199341060, 7707199345167, 7707199348380"/>
    <n v="5100441"/>
    <s v="P.H ROJO ELITE DUO ROLLAZO *24"/>
    <s v="SIN DINAMICA PROMOCIONAL"/>
    <s v="NA"/>
    <s v="NA"/>
    <s v="BOGOTA"/>
    <n v="24"/>
    <m/>
  </r>
  <r>
    <s v="DRYPERS ANDINA S.A"/>
    <s v="ELITE"/>
    <x v="4"/>
    <s v="PAPEL HIGIENICO ELITE DUO EL ROLLAZO X 1 UN"/>
    <s v="7707199341060, 7707199345167, 7707199348380"/>
    <s v="NO VISIBLE"/>
    <s v="12 UND P.H ELITE ROJO ROLLAZO "/>
    <s v="SIN DINAMICA PROMOCIONAL"/>
    <s v="NA"/>
    <s v="NA"/>
    <s v="BOGOTA"/>
    <n v="12"/>
    <m/>
  </r>
  <r>
    <s v="DRYPERS ANDINA S.A"/>
    <s v="ELITE"/>
    <x v="4"/>
    <s v="PAPEL HIGIENICO ELITE DUO EL ROLLOTE X 1 UN"/>
    <s v="7707199348809, 7707199345006, 7707199345488"/>
    <n v="5100491"/>
    <s v="P.H  AMARILLO ELITE* 24"/>
    <s v="SIN DINAMICA PROMOCIONAL"/>
    <s v="NA"/>
    <s v="NA"/>
    <s v="BOGOTA"/>
    <n v="24"/>
    <m/>
  </r>
  <r>
    <s v="DRYPERS ANDINA S.A"/>
    <s v="ELITE"/>
    <x v="4"/>
    <s v="PAPEL HIGIENICO ELITE DUO EL ROLLOTE X 1 UN"/>
    <s v="7707199348809, 7707199345006, 7707199345488"/>
    <n v="5100491"/>
    <s v="P.H  AMARILLO ELITE* 24"/>
    <s v="SIN DINAMICA PROMOCIONAL"/>
    <s v="NA"/>
    <s v="NA"/>
    <s v="BOGOTA"/>
    <n v="24"/>
    <m/>
  </r>
  <r>
    <s v="DRYPERS ANDINA S.A"/>
    <s v="ELITE"/>
    <x v="4"/>
    <s v="PAPEL HIGIENICO ELITE DUO EL ROLLAZO X 1 UN"/>
    <s v="7707199341060, 7707199345167, 7707199348380"/>
    <n v="5100441"/>
    <s v="P.H ROJO ELITE DUO ROLLAZO *24"/>
    <s v="SIN DINAMICA PROMOCIONAL"/>
    <s v="NA"/>
    <s v="NA"/>
    <s v="BOGOTA"/>
    <n v="24"/>
    <m/>
  </r>
  <r>
    <s v="DRYPERS ANDINA S.A"/>
    <s v="ELITE"/>
    <x v="5"/>
    <s v="PAPEL HIGIENICO ELITE DUO EL ROLLAZO X 1 UN"/>
    <s v="7707199341060, 7707199345167, 7707199348380"/>
    <n v="351"/>
    <s v="ELITE ROLLAZO *12"/>
    <s v="SIN DINAMICA PROMOCIONAL"/>
    <s v="NA"/>
    <s v="NA"/>
    <s v="BOGOTA"/>
    <n v="12"/>
    <m/>
  </r>
  <r>
    <s v="PAPELES NACIONALES S.A."/>
    <s v="ROSAL"/>
    <x v="6"/>
    <s v="PAPEL HIGIENICO ROSAL PLUS TRIPLE HOJA X 1 UN"/>
    <n v="7702120010169"/>
    <n v="210185"/>
    <s v="PAPEL HIG S.S 2EN1 X 18UND*"/>
    <s v="SIN DINAMICA PROMOCIONAL"/>
    <s v="NA"/>
    <s v="NA"/>
    <s v="BOGOTA"/>
    <n v="18"/>
    <m/>
  </r>
  <r>
    <s v="COLOMBIANA KIMBERLY COLPAPEL"/>
    <s v="SCOTT"/>
    <x v="7"/>
    <s v="PAPEL HIGIENICO SCOTT DOBLE HIGIENE X 1 UN, PAPEL HIGIÉNICO SCOTT DOBLE HIGIENE X 1 UN"/>
    <s v="7702425810150, 7702425810655"/>
    <s v="NA"/>
    <s v="PH SCOTT DOBLE HIGIENE 24X1 PX24 UND"/>
    <s v="SIN DINAMICA PROMOCIONAL"/>
    <s v="NA"/>
    <s v="NA"/>
    <s v="BOGOTA"/>
    <n v="24"/>
    <m/>
  </r>
  <r>
    <s v="DRYPERS ANDINA S.A"/>
    <s v="ELITE"/>
    <x v="8"/>
    <s v="PAPEL HIGIENICO ELITE DUO EL ROLLAZO X 1 UN"/>
    <s v="7707199341060, 7707199345167, 7707199348380"/>
    <s v="ELIT03"/>
    <s v="PAP HIG ROLLAZO ROJO X24"/>
    <s v="SIN DINAMICA PROMOCIONAL"/>
    <s v="NA"/>
    <s v="NA"/>
    <s v="BOGOTA"/>
    <n v="24"/>
    <m/>
  </r>
  <r>
    <s v="DRYPERS ANDINA S.A"/>
    <s v="ELITE"/>
    <x v="9"/>
    <s v="PAPEL HIGIENICO ELITE DUO EL ROLLAZO X 1 UN"/>
    <s v="7707199341060, 7707199345167, 7707199348380"/>
    <s v="08040"/>
    <s v="PH ROLLAZO+TOALLA COCINA 70HJ"/>
    <s v="CON DINAMICA PROMOCIONAL"/>
    <s v="08040"/>
    <s v="PH ROLLAZO+TOALLA COCINA 70HJ"/>
    <s v="BOGOTA"/>
    <m/>
    <m/>
  </r>
  <r>
    <s v="DRYPERS ANDINA S.A"/>
    <s v="ELITE"/>
    <x v="10"/>
    <s v="PAPEL HIGIENICO ELITE DUO EL ROLLOTE X 1 UN"/>
    <s v="7707199348809, 7707199345006, 7707199345488"/>
    <n v="17061"/>
    <s v="PAPEL HIGIENICO ELITE DUO ROLLOTE X 24"/>
    <s v="SIN DINAMICA PROMOCIONAL"/>
    <s v="NA"/>
    <s v="NA"/>
    <s v="BOGOTA"/>
    <n v="24"/>
    <m/>
  </r>
  <r>
    <s v="PAPELES NACIONALES S.A."/>
    <s v="ROSAL"/>
    <x v="10"/>
    <s v="PAPEL HIGIENICO ROSAL SUPER ROLL X 1 UN, PAPEL HIGIENICO ROSAL PLUS SUPER ROLLO ROSAL X 80 GR"/>
    <s v="7702120010213, 7702120012781"/>
    <s v="21078-1"/>
    <s v="PAPEL ROSAL  XXG PG 12 LLV 13"/>
    <s v="CON DINAMICA PROMOCIONAL"/>
    <s v="21078-1"/>
    <s v="PAPEL ROSAL  XXG PG 12 LLV 13"/>
    <s v="BOGOTA"/>
    <n v="12"/>
    <n v="1"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11"/>
    <s v="PAPEL HIGIENICO ELITE DUO EL ROLLAZO X 1 UN"/>
    <s v="7707199341060, 7707199345167, 7707199348380"/>
    <n v="9614"/>
    <s v="MEGARROLLAZOX24"/>
    <s v="SIN DINAMICA PROMOCIONAL"/>
    <s v="NA"/>
    <s v="NA"/>
    <s v="BOGOTA"/>
    <n v="24"/>
    <m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DRYPERS ANDINA S.A"/>
    <s v="ELITE"/>
    <x v="12"/>
    <s v="PAPEL HIGIENICO ELITE MAX X 1 UN"/>
    <s v="7707199345419, 7707199340155"/>
    <n v="510050"/>
    <s v="PH ELITE  MAX ROSADO X30 UNID"/>
    <s v="SIN DINAMICA PROMOCIONAL"/>
    <s v="NA"/>
    <s v="NA"/>
    <s v="BOGOTA"/>
    <n v="30"/>
    <m/>
  </r>
  <r>
    <s v="DRYPERS ANDINA S.A"/>
    <s v="ELITE"/>
    <x v="12"/>
    <s v="PAPEL HIGIENICO ELITE DUO EL ROLLAZO X 1 UN"/>
    <s v="7707199341060, 7707199345167, 7707199348380"/>
    <n v="510044"/>
    <s v="PH ELITE ROLLAZO 1 X24"/>
    <s v="SIN DINAMICA PROMOCIONAL"/>
    <s v="NA"/>
    <s v="NA"/>
    <s v="BOGOTA"/>
    <n v="24"/>
    <m/>
  </r>
  <r>
    <s v="DRYPERS ANDINA S.A"/>
    <s v="ELITE"/>
    <x v="12"/>
    <s v="PAPEL HIGIENICO ELITE DUO EL ROLLAZO X 1 UN"/>
    <s v="7707199341060, 7707199345167, 7707199348380"/>
    <n v="510044"/>
    <s v="PH ELITE ROLLAZO 1 X24"/>
    <s v="SIN DINAMICA PROMOCIONAL"/>
    <s v="NA"/>
    <s v="NA"/>
    <s v="BOGOTA"/>
    <n v="24"/>
    <m/>
  </r>
  <r>
    <s v="COLOMBIANA KIMBERLY COLPAPEL"/>
    <s v="SCOTT"/>
    <x v="2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DRYPERS ANDINA S.A"/>
    <s v="ELITE"/>
    <x v="4"/>
    <s v="PAPEL HIGIENICO ELITE DUO EL ROLLOTE X 1 UN"/>
    <s v="7707199348809, 7707199345006, 7707199345488"/>
    <n v="5100491"/>
    <s v="P.H AMARILLO ELITE* 24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13"/>
    <s v="PAPEL HIGIENICO ELITE MAX X 1 UN"/>
    <s v="7707199345419, 7707199340155"/>
    <s v="NA"/>
    <s v="PAPEL ELITE MAX X30 UNIDADES"/>
    <s v="SIN DINAMICA PROMOCIONAL"/>
    <s v="NA"/>
    <s v="NA"/>
    <s v="BOGOTA"/>
    <n v="30"/>
    <m/>
  </r>
  <r>
    <s v="COLOMBIANA KIMBERLY COLPAPEL"/>
    <s v="SCOTT"/>
    <x v="2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2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DRYPERS ANDINA S.A"/>
    <s v="ELITE"/>
    <x v="5"/>
    <s v="PAPEL HIGIENICO ELITE DUO EL ROLLOTE X 1 UN"/>
    <s v="7707199348809, 7707199345006, 7707199345488"/>
    <n v="352"/>
    <s v="ELITE AMARILLO *12"/>
    <s v="SIN DINAMICA PROMOCIONAL"/>
    <s v="NA"/>
    <s v="NA"/>
    <s v="BOGOTA"/>
    <n v="12"/>
    <m/>
  </r>
  <r>
    <s v="COLOMBIANA KIMBERLY COLPAPEL"/>
    <s v="SCOTT"/>
    <x v="2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2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DRYPERS ANDINA S.A"/>
    <s v="ELITE"/>
    <x v="11"/>
    <s v="PAPEL HIGIENICO ELITE MAX X 1 UN"/>
    <s v="7707199345419, 7707199340155"/>
    <n v="9612"/>
    <s v="ELITE ROSADOX30"/>
    <s v="SIN DINAMICA PROMOCIONAL"/>
    <s v="NA"/>
    <s v="NA"/>
    <s v="BOGOTA"/>
    <n v="30"/>
    <m/>
  </r>
  <r>
    <s v="DRYPERS ANDINA S.A"/>
    <s v="ELITE"/>
    <x v="12"/>
    <s v="PAPEL HIGIENICO ELITE MAX X 1 UN"/>
    <s v="7707199345419, 7707199340155"/>
    <n v="510050"/>
    <s v="PH ELITE MAX ROSADO X30 UNID"/>
    <s v="SIN DINAMICA PROMOCIONAL"/>
    <s v="NA"/>
    <s v="NA"/>
    <s v="BOGOTA"/>
    <n v="30"/>
    <m/>
  </r>
  <r>
    <s v="PAPELES NACIONALES S.A."/>
    <s v="ROSAL"/>
    <x v="6"/>
    <s v="PAPEL HIGIENICO ROSAL SUPER ROLL X 1 UN, PAPEL HIGIENICO ROSAL PLUS SUPER ROLLO ROSAL X 80 GR"/>
    <s v="7702120010213, 7702120012781"/>
    <n v="210193"/>
    <s v="SUPER ROLLO XXG X12UND*"/>
    <s v="SIN DINAMICA PROMOCIONAL"/>
    <s v="NA"/>
    <s v="NA"/>
    <s v="BOGOTA"/>
    <n v="12"/>
    <m/>
  </r>
  <r>
    <s v="COLOMBIANA KIMBERLY COLPAPEL"/>
    <s v="SCOTT"/>
    <x v="3"/>
    <s v="PAPEL HIGIENICO SCOTT DOBLE HIGIENE X 1 UN, PAPEL HIGIÉNICO SCOTT DOBLE HIGIENE X 1 UN"/>
    <s v="7702425810150, 7702425810655"/>
    <n v="16061"/>
    <s v="PAPEL SCOTT DOB HIG X30MT X24UND"/>
    <s v="SIN DINAMICA PROMOCIONAL"/>
    <s v="NA"/>
    <s v="NA"/>
    <s v="BOGOTA"/>
    <n v="24"/>
    <m/>
  </r>
  <r>
    <s v="PAPELES NACIONALES S.A."/>
    <s v="ROSAL"/>
    <x v="14"/>
    <s v="PAPEL HIGIENICO ROSAL PLUS TRIPLE HOJA X 1 UN"/>
    <n v="7702120010169"/>
    <s v="NA"/>
    <s v="PC ROSAL X 54"/>
    <s v="SIN DINAMICA PROMOCIONAL"/>
    <s v="NA"/>
    <s v="NA"/>
    <s v="BOGOTA"/>
    <n v="54"/>
    <m/>
  </r>
  <r>
    <s v="DRYPERS ANDINA S.A"/>
    <s v="ELITE"/>
    <x v="14"/>
    <s v="PAPEL HIGIENICO ELITE DUO EL ROLLAZO X 1 UN"/>
    <s v="7707199341060, 7707199345167, 7707199348380"/>
    <s v="NA"/>
    <s v="PC ELITE X24 ROJO"/>
    <s v="SIN DINAMICA PROMOCIONAL"/>
    <s v="NA"/>
    <s v="NA"/>
    <s v="BOGOTA"/>
    <n v="24"/>
    <m/>
  </r>
  <r>
    <s v="DRYPERS ANDINA S.A"/>
    <s v="ELITE"/>
    <x v="14"/>
    <s v="PAPEL HIGIENICO ELITE DUO EL ROLLOTE X 1 UN"/>
    <s v="7707199348809, 7707199345006, 7707199345488"/>
    <s v="NA"/>
    <s v="PC ELITE AMARILLO X24"/>
    <s v="SIN DINAMICA PROMOCIONAL"/>
    <s v="NA"/>
    <s v="NA"/>
    <s v="BOGOTA"/>
    <n v="24"/>
    <m/>
  </r>
  <r>
    <s v="DRYPERS ANDINA S.A"/>
    <s v="ELITE"/>
    <x v="15"/>
    <s v="PAPEL HIGIENICO ELITE DUO EL ROLLAZO X 1 UN"/>
    <s v="7707199341060, 7707199345167, 7707199348380"/>
    <s v="NA"/>
    <s v="PAPEL ELITE DUO ROLLAZO (ROJO) 24 UNIDADES"/>
    <s v="SIN DINAMICA PROMOCIONAL"/>
    <s v="NA"/>
    <s v="NA"/>
    <s v="BOGOTA"/>
    <n v="24"/>
    <m/>
  </r>
  <r>
    <s v="PAPELES NACIONALES S.A."/>
    <s v="ROSAL"/>
    <x v="16"/>
    <s v="PAPEL HIGIENICO ROSAL PLUS TRIPLE HOJA X 1 UN"/>
    <n v="7702120010169"/>
    <s v="NA"/>
    <s v="ROSAL 2 EN 1 X 18"/>
    <s v="SIN DINAMICA PROMOCIONAL"/>
    <s v="NA"/>
    <s v="NA"/>
    <s v="BOGOTA"/>
    <n v="18"/>
    <m/>
  </r>
  <r>
    <s v="PAPELES NACIONALES S.A."/>
    <s v="ROSAL"/>
    <x v="17"/>
    <s v="PAPEL HIGIENICO ROSAL PLUS TRIPLE HOJA X 1 UN"/>
    <n v="7702120010169"/>
    <s v="NO VISIBLE"/>
    <s v="PAPEL HIG ROSAL G 22M PAG 18 LLEV 19"/>
    <s v="CON DINAMICA PROMOCIONAL"/>
    <s v="NO VISIBLE"/>
    <s v="PAPEL HIG ROSAL G 22M PAG 18 LLEV 19"/>
    <s v="BOGOTA"/>
    <n v="18"/>
    <n v="1"/>
  </r>
  <r>
    <s v="PAPELES NACIONALES S.A."/>
    <s v="ROSAL"/>
    <x v="6"/>
    <s v="PAPEL HIGIENICO ROSAL PLUS TRIPLE HOJA X 1 UN"/>
    <n v="7702120010169"/>
    <n v="210185"/>
    <s v="PAPEL HIG S.S 2EN1 X18UND*"/>
    <s v="SIN DINAMICA PROMOCIONAL"/>
    <s v="NA"/>
    <s v="NA"/>
    <s v="BOGOTA"/>
    <n v="18"/>
    <m/>
  </r>
  <r>
    <s v="PAPELES NACIONALES S.A."/>
    <s v="ROSAL"/>
    <x v="18"/>
    <s v="PAPEL HIGIENICO ROSAL SUPER ROLL X 1 UN, PAPEL HIGIENICO ROSAL PLUS SUPER ROLLO ROSAL X 80 GR"/>
    <s v="7702120010213, 7702120012781"/>
    <s v="NO VISIBLE"/>
    <s v="ROSAL SUPERROLLO PAG-12  LLV-13"/>
    <s v="CON DINAMICA PROMOCIONAL"/>
    <s v="NO VISIBLE"/>
    <s v="ROSAL SUPERROLLO PAG-12  LLV-13"/>
    <s v="BOGOTA"/>
    <n v="12"/>
    <n v="1"/>
  </r>
  <r>
    <s v="DRYPERS ANDINA S.A"/>
    <s v="ELITE"/>
    <x v="13"/>
    <s v="PAPEL HIGIENICO ELITE DUO EL ROLLAZO X 1 UN"/>
    <s v="7707199341060, 7707199345167, 7707199348380"/>
    <s v="NA"/>
    <s v="PAPEL ELITE DUO ROLLAZO X 12U"/>
    <s v="SIN DINAMICA PROMOCIONAL"/>
    <s v="NA"/>
    <s v="NA"/>
    <s v="BOGOTA"/>
    <n v="12"/>
    <m/>
  </r>
  <r>
    <s v="PAPELES NACIONALES S.A."/>
    <s v="ROSAL"/>
    <x v="6"/>
    <s v="PAPEL HIGIENICO ROSAL PLUS TRIPLE HOJA X 1 UN"/>
    <n v="7702120010169"/>
    <n v="210185"/>
    <s v="PAPEL HIG S.S 2EN1 X18UND*"/>
    <s v="SIN DINAMICA PROMOCIONAL"/>
    <s v="NA"/>
    <s v="NA"/>
    <s v="BOGOTA"/>
    <n v="18"/>
    <m/>
  </r>
  <r>
    <s v="DRYPERS ANDINA S.A"/>
    <s v="ELITE"/>
    <x v="1"/>
    <s v="PAPEL HIGIENICO ELITE DUO EL ROLLOTE X 1 UN"/>
    <s v="7707199348809, 7707199345006, 7707199345488"/>
    <n v="1616993"/>
    <s v="PH E.DUO T-HOJ AMAROLLOTE X 24 "/>
    <s v="SIN DINAMICA PROMOCIONAL"/>
    <s v="NA"/>
    <s v="NA"/>
    <s v="BOGOTA"/>
    <n v="24"/>
    <m/>
  </r>
  <r>
    <s v="DRYPERS ANDINA S.A"/>
    <s v="ELITE"/>
    <x v="8"/>
    <s v="PAPEL HIGIENICO ELITE MAX X 1 UN"/>
    <s v="7707199345419, 7707199340155"/>
    <s v="ELIT04"/>
    <s v="PAP HIG ELI MAX AZUL X30"/>
    <s v="SIN DINAMICA PROMOCIONAL"/>
    <s v="NA"/>
    <s v="NA"/>
    <s v="BOGOTA"/>
    <n v="30"/>
    <m/>
  </r>
  <r>
    <s v="DRYPERS ANDINA S.A"/>
    <s v="ELITE"/>
    <x v="4"/>
    <s v="PAPEL HIGIENICO ELITE MAX X 1 UN"/>
    <s v="7707199345419, 7707199340155"/>
    <s v="NO VISIBLE"/>
    <s v="P.H AZUL ELITE MAX *30 UND"/>
    <s v="SIN DINAMICA PROMOCIONAL"/>
    <s v="NA"/>
    <s v="NA"/>
    <s v="BOGOTA"/>
    <n v="30"/>
    <m/>
  </r>
  <r>
    <s v="PAPELES NACIONALES S.A."/>
    <s v="ROSAL"/>
    <x v="19"/>
    <s v="PAPEL HIGIENICO ROSAL PLUS TRIPLE HOJA X 1 UN"/>
    <n v="7702120010169"/>
    <n v="21099"/>
    <s v="PAPEL ROSAL G. X 18 UND"/>
    <s v="SIN DINAMICA PROMOCIONAL"/>
    <s v="NA"/>
    <s v="NA"/>
    <s v="BOGOTA"/>
    <n v="18"/>
    <m/>
  </r>
  <r>
    <s v="PAPELES NACIONALES S.A."/>
    <s v="ROSAL"/>
    <x v="19"/>
    <s v="PAPEL HIGIENICO ROSAL SUPER ROLL X 1 UN, PAPEL HIGIENICO ROSAL PLUS SUPER ROLLO ROSAL X 80 GR"/>
    <s v="7702120010213, 7702120012781"/>
    <s v="21078-1"/>
    <s v="PAPEL ROSAL XXG PG 12 LLV 13"/>
    <s v="CON DINAMICA PROMOCIONAL"/>
    <s v="21078-1"/>
    <s v="PAPEL ROSAL XXG PG 12 LLV 13"/>
    <s v="BOGOTA"/>
    <n v="12"/>
    <n v="1"/>
  </r>
  <r>
    <s v="PAPELES NACIONALES S.A."/>
    <s v="ROSAL"/>
    <x v="20"/>
    <s v="PAPEL HIGIENICO ROSAL PLUS TRIPLE HOJA X 1 UN"/>
    <n v="7702120010169"/>
    <s v="NA"/>
    <s v="ROSAL 2 EN 1 *54"/>
    <s v="SIN DINAMICA PROMOCIONAL"/>
    <s v="NA"/>
    <s v="NA"/>
    <s v="BOGOTA"/>
    <n v="54"/>
    <m/>
  </r>
  <r>
    <s v="DRYPERS ANDINA S.A"/>
    <s v="ELITE"/>
    <x v="0"/>
    <s v="PAPEL HIGIENICO ELITE DUO EL ROLLOTE X 1 UN"/>
    <s v="7707199348809, 7707199345006, 7707199345488"/>
    <n v="8417"/>
    <s v="PEPEL HIGIENICO ROLLOTE X 24 UND"/>
    <s v="SIN DINAMICA PROMOCIONAL"/>
    <s v="NA"/>
    <s v="NA"/>
    <s v="BOGOTA"/>
    <n v="24"/>
    <m/>
  </r>
  <r>
    <s v="DRYPERS ANDINA S.A"/>
    <s v="ELITE"/>
    <x v="4"/>
    <s v="PAPEL HIGIENICO ELITE DUO EL ROLLOTE X 1 UN"/>
    <s v="7707199348809, 7707199345006, 7707199345488"/>
    <n v="5100491"/>
    <s v="P.H AMARILLO ELITE* 24"/>
    <s v="SIN DINAMICA PROMOCIONAL"/>
    <s v="NA"/>
    <s v="NA"/>
    <s v="BOGOTA"/>
    <n v="24"/>
    <m/>
  </r>
  <r>
    <s v="DRYPERS ANDINA S.A"/>
    <s v="ELITE"/>
    <x v="21"/>
    <s v="PAPEL HIGIENICO ELITE MAX X 1 UN"/>
    <s v="7707199345419, 7707199340155"/>
    <s v="NA"/>
    <s v="ELITE MEGA ROSADO *30 UND"/>
    <s v="SIN DINAMICA PROMOCIONAL"/>
    <s v="NA"/>
    <s v="NA"/>
    <s v="BOGOTA"/>
    <n v="30"/>
    <m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16100-2"/>
    <s v="PH SCOTT RINDEMAX X 30 UND GTS PH SCOTT RINDEMAX XXG X 1 UND"/>
    <s v="CON DINAMICA PROMOCIONAL"/>
    <s v="16100-2"/>
    <s v="PH SCOTT RINDEMAX X 30 UND GTS PH SCOTT RINDEMAX XXG X 1 UND"/>
    <s v="BOGOTA"/>
    <n v="30"/>
    <n v="1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16100-2"/>
    <s v="PH SCOTT RINDEMAX X 30 UND GTS PH SCOTT RINDEMAX XXG X 1 UND"/>
    <s v="CON DINAMICA PROMOCIONAL"/>
    <s v="16100-2"/>
    <s v="PH SCOTT RINDEMAX X 30 UND GTS PH SCOTT RINDEMAX XXG X 1 UND"/>
    <s v="BOGOTA"/>
    <n v="30"/>
    <n v="1"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16100-2"/>
    <s v="PH SCOTT RINDEMAX X 30 UND GTS PH SCOTT RINDEMAX XXG X 1 UND"/>
    <s v="CON DINAMICA PROMOCIONAL"/>
    <s v="16100-2"/>
    <s v="PH SCOTT RINDEMAX X 30 UND GTS PH SCOTT RINDEMAX XXG X 1 UND"/>
    <s v="BOGOTA"/>
    <n v="30"/>
    <n v="1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16100-2"/>
    <s v="PH SCOTT RINDEMAX X 30 UND GTS PH SCOTT RINDEMAX XXG X 1 UND"/>
    <s v="CON DINAMICA PROMOCIONAL"/>
    <s v="16100-2"/>
    <s v="PH SCOTT RINDEMAX X 30 UND GTS PH SCOTT RINDEMAX XXG X 1 UND"/>
    <s v="BOGOTA"/>
    <n v="30"/>
    <n v="1"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22"/>
    <s v="PAPEL HIGIENICO SCOTT DOBLE HIGIENE X 1 UN, PAPEL HIGIÉNICO SCOTT DOBLE HIGIENE X 1 UN"/>
    <s v="7702425810150, 7702425810655"/>
    <s v="NO VISIBLE"/>
    <s v="PAPEL SCOOT 2 EN 1 POR 12 UND"/>
    <s v="SIN DINAMICA PROMOCIONAL"/>
    <s v="NA"/>
    <s v="NA"/>
    <s v="BOGOTA"/>
    <n v="12"/>
    <m/>
  </r>
  <r>
    <s v="DRYPERS ANDINA S.A"/>
    <s v="ELITE"/>
    <x v="1"/>
    <s v="PAPEL HIGIENICO ELITE MAX X 1 UN"/>
    <s v="7707199345419, 7707199340155"/>
    <n v="1617005"/>
    <s v="PH E. MEGAROL MAX DH X1/30"/>
    <s v="SIN DINAMICA PROMOCIONAL"/>
    <s v="NA"/>
    <s v="NA"/>
    <s v="BOGOTA"/>
    <n v="30"/>
    <m/>
  </r>
  <r>
    <s v="PAPELES NACIONALES S.A."/>
    <s v="ROSAL"/>
    <x v="19"/>
    <s v="PAPEL HIGIENICO ROSAL SUPER ROLL X 1 UN, PAPEL HIGIENICO ROSAL PLUS SUPER ROLLO ROSAL X 80 GR"/>
    <s v="7702120010213, 7702120012781"/>
    <s v="21078-1"/>
    <s v="PAPEL ROSAL XXG PG 12 LLV 13"/>
    <s v="CON DINAMICA PROMOCIONAL"/>
    <s v="21078-1"/>
    <s v="PAPEL ROSAL XXG PG 12 LLV 13"/>
    <s v="BOGOTA"/>
    <n v="12"/>
    <n v="1"/>
  </r>
  <r>
    <s v="DRYPERS ANDINA S.A"/>
    <s v="ELITE"/>
    <x v="1"/>
    <s v="PAPEL HIGIENICO ELITE DUO EL ROLLAZO X 1 UN"/>
    <s v="7707199341060, 7707199345167, 7707199348380"/>
    <n v="1499543"/>
    <s v="PH ELITE DUO ROLLAZO TRIP-HOJA ROJO X 24"/>
    <s v="SIN DINAMICA PROMOCIONAL"/>
    <s v="NA"/>
    <s v="NA"/>
    <s v="BOGOTA"/>
    <n v="24"/>
    <m/>
  </r>
  <r>
    <s v="DRYPERS ANDINA S.A"/>
    <s v="ELITE"/>
    <x v="4"/>
    <s v="PAPEL HIGIENICO ELITE DUO EL ROLLOTE X 1 UN"/>
    <s v="7707199348809, 7707199345006, 7707199345488"/>
    <n v="5100491"/>
    <s v="P.H AMARILLO ELITE* 24"/>
    <s v="SIN DINAMICA PROMOCIONAL"/>
    <s v="NA"/>
    <s v="NA"/>
    <s v="BOGOTA"/>
    <n v="24"/>
    <m/>
  </r>
  <r>
    <s v="COLOMBIANA KIMBERLY COLPAPEL"/>
    <s v="SCOTT"/>
    <x v="23"/>
    <s v="PAPEL HIGIENICO SCOTT CUIDADO COMPLETO TRIPLE HOJA X 1 UN"/>
    <n v="7702425803015"/>
    <n v="180364"/>
    <s v="PPK CUIDADO COMPLET PG12 LV13 (MY22)"/>
    <s v="CON DINAMICA PROMOCIONAL"/>
    <n v="18161"/>
    <s v="* BONIF PH SCOTT CUIDADO COMPLETO (KCC)"/>
    <s v="CALI"/>
    <n v="12"/>
    <n v="1"/>
  </r>
  <r>
    <s v="DRYPERS ANDINA S.A"/>
    <s v="ELITE"/>
    <x v="24"/>
    <s v="PAPEL HIGIENICO ELITE DUO EL ROLLAZO X 1 UN"/>
    <s v="7707199341060, 7707199345167, 7707199348380"/>
    <s v="1TTCO004106"/>
    <s v="PH ELITE DUO EL ROLLAZO ROJO TH 1/24"/>
    <s v="SIN DINAMICA PROMOCIONAL"/>
    <s v="NA"/>
    <s v="NA"/>
    <s v="CALI"/>
    <n v="24"/>
    <m/>
  </r>
  <r>
    <s v="COLOMBIANA KIMBERLY COLPAPEL"/>
    <s v="SCOTT"/>
    <x v="23"/>
    <s v="PAPEL HIGIENICO SCOTT CUIDADO COMPLETO TRIPLE HOJA X 1 UN"/>
    <n v="7702425803015"/>
    <n v="180363"/>
    <s v="PPK CUIDADO COMPLET PG24 LV27 (MY22)"/>
    <s v="CON DINAMICA PROMOCIONAL"/>
    <n v="18161"/>
    <s v="* BONIF PH SCOTT CUIDADO COMPLETO (KCC)"/>
    <s v="CALI"/>
    <n v="24"/>
    <n v="3"/>
  </r>
  <r>
    <s v="COLOMBIANA KIMBERLY COLPAPEL"/>
    <s v="SCOTT"/>
    <x v="25"/>
    <s v="PAPEL HIGIENICO SCOTT DOBLE HIGIENE X 1 UN, PAPEL HIGIÉNICO SCOTT DOBLE HIGIENE X 1 UN"/>
    <s v="7702425810150, 7702425810655"/>
    <n v="170202"/>
    <s v="PAPEL HIG. SCOTT 2 EN1 X 24 UN"/>
    <s v="SIN DINAMICA PROMOCIONAL"/>
    <s v="NA"/>
    <s v="NA"/>
    <s v="CALI"/>
    <n v="24"/>
    <m/>
  </r>
  <r>
    <s v="PAPELES NACIONALES S.A."/>
    <s v="ROSAL"/>
    <x v="26"/>
    <s v="PAPEL HIGIENICO ROSAL PLUS TRIPLE HOJA X 1 UN"/>
    <n v="7702120010169"/>
    <n v="78121"/>
    <s v="P.H ROSAL *21m*1roll PLUS GRANDE"/>
    <s v="SIN DINAMICA PROMOCIONAL"/>
    <s v="NA"/>
    <s v="NA"/>
    <s v="CALI"/>
    <n v="18"/>
    <m/>
  </r>
  <r>
    <s v="DRYPERS ANDINA S.A"/>
    <s v="ELITE"/>
    <x v="27"/>
    <s v="PAPEL HIGIENICO ELITE DUO EL ROLLOTE X 1 UN"/>
    <s v="7707199348809, 7707199345006, 7707199345488"/>
    <s v="0009118"/>
    <s v="PAPEL HIG ELITE DUO ROLLOTE 1X24 PR ESPE"/>
    <s v="SIN DINAMICA PROMOCIONAL"/>
    <s v="NA"/>
    <s v="NA"/>
    <s v="CALI"/>
    <n v="24"/>
    <m/>
  </r>
  <r>
    <s v="COLOMBIANA KIMBERLY COLPAPEL"/>
    <s v="SCOTT"/>
    <x v="28"/>
    <s v="PAPEL HIGIENICO SCOTT CUIDADO COMPLETO TRIPLE HOJA X 1 UN"/>
    <n v="7702425803015"/>
    <n v="180364"/>
    <s v="PPK CUIDADO COMPLET PG12 LV13 (MY22)"/>
    <s v="CON DINAMICA PROMOCIONAL"/>
    <n v="18161"/>
    <s v="* BONIF PH SCOTT CUIDADO COMPLETO (KCC)"/>
    <s v="CALI"/>
    <n v="12"/>
    <n v="1"/>
  </r>
  <r>
    <s v="COLOMBIANA KIMBERLY COLPAPEL"/>
    <s v="SCOTT"/>
    <x v="28"/>
    <s v="PAPEL HIGIENICO SCOTT DOBLE HIGIENE X 1 UN, PAPEL HIGIÉNICO SCOTT DOBLE HIGIENE X 1 UN"/>
    <s v="7702425810150, 7702425810655"/>
    <n v="18104"/>
    <s v="PH SCOTT DOBLE HIG 2P 24X1"/>
    <s v="SIN DINAMICA PROMOCIONAL"/>
    <s v="NA"/>
    <s v="NA"/>
    <s v="CALI"/>
    <n v="24"/>
    <m/>
  </r>
  <r>
    <s v="DRYPERS ANDINA S.A"/>
    <s v="ELITE"/>
    <x v="29"/>
    <s v="PAPEL HIGIENICO ELITE MAX X 1 UN"/>
    <s v="7707199345419, 7707199340155"/>
    <n v="110845"/>
    <s v="PH ELITE SENCILLO *30C"/>
    <s v="SIN DINAMICA PROMOCIONAL"/>
    <s v="NA"/>
    <s v="NA"/>
    <s v="CALI"/>
    <n v="30"/>
    <m/>
  </r>
  <r>
    <s v="PAPELES NACIONALES S.A."/>
    <s v="ROSAL"/>
    <x v="23"/>
    <s v="PAPEL HIGIENICO ROSAL SUPER ROLL X 1 UN, PAPEL HIGIENICO ROSAL PLUS SUPER ROLLO ROSAL X 80 GR"/>
    <s v="7702120010213, 7702120012781"/>
    <n v="240200"/>
    <s v="PPK PH ROSAL XXG PG12 LV13 (JN13)"/>
    <s v="CON DINAMICA PROMOCIONAL"/>
    <n v="240200"/>
    <s v="PPK PH ROSAL XXG PG12 LV13 (JN13)"/>
    <s v="CALI"/>
    <n v="12"/>
    <n v="1"/>
  </r>
  <r>
    <s v="COLOMBIANA KIMBERLY COLPAPEL"/>
    <s v="SCOTT"/>
    <x v="30"/>
    <s v="PAPEL HIGIENICO SCOTT DOBLE HIGIENE X 1 UN, PAPEL HIGIÉNICO SCOTT DOBLE HIGIENE X 1 UN"/>
    <s v="7702425810150, 7702425810655"/>
    <s v="003119"/>
    <s v="P.H SCOTH 2 EN 1 IND"/>
    <s v="SIN DINAMICA PROMOCIONAL"/>
    <s v="NA"/>
    <s v="NA"/>
    <s v="CALI"/>
    <m/>
    <m/>
  </r>
  <r>
    <s v="COLOMBIANA KIMBERLY COLPAPEL"/>
    <s v="SCOTT"/>
    <x v="31"/>
    <s v="PAPEL HIGIENICO SCOTT CUIDADO COMPLETO TRIPLE HOJA X 1 UN"/>
    <n v="7702425803015"/>
    <n v="5337"/>
    <s v="SCOTT PAPEL HIGIENICO TRIPLE HOJA * UNIDAD"/>
    <s v="CON DINAMICA PROMOCIONAL"/>
    <n v="5377"/>
    <s v="SCOTT PAPEL HIGIENICO TRIPLE HOJA *UNIDAD PAGUE 24 LLEVE 26"/>
    <s v="CALI"/>
    <n v="24"/>
    <n v="2"/>
  </r>
  <r>
    <s v="DRYPERS ANDINA S.A"/>
    <s v="ELITE"/>
    <x v="24"/>
    <s v="PAPEL HIGIENICO ELITE DUO EL ROLLAZO X 1 UN"/>
    <s v="7707199341060, 7707199345167, 7707199348380"/>
    <s v="PH 9003"/>
    <s v="PH ELITE DUO ROLLAZO ROJO X 12"/>
    <s v="SIN DINAMICA PROMOCIONAL"/>
    <s v="NA"/>
    <s v="NA"/>
    <s v="CALI"/>
    <n v="12"/>
    <m/>
  </r>
  <r>
    <s v="DRYPERS ANDINA S.A"/>
    <s v="ELITE"/>
    <x v="32"/>
    <s v="PAPEL HIGIENICO ELITE MAX X 1 UN"/>
    <s v="7707199345419, 7707199340155"/>
    <n v="27"/>
    <s v="P.H ELITE MAX DH X15 E.I AZUL"/>
    <s v="SIN DINAMICA PROMOCIONAL"/>
    <s v="NA"/>
    <s v="NA"/>
    <s v="CALI"/>
    <n v="15"/>
    <m/>
  </r>
  <r>
    <s v="PAPELES NACIONALES S.A."/>
    <s v="ROSAL"/>
    <x v="32"/>
    <s v="PAPEL HIGIENICO ROSAL SUPER ROLL X 1 UN, PAPEL HIGIENICO ROSAL PLUS SUPER ROLLO ROSAL X 80 GR"/>
    <s v="7702120010213, 7702120012781"/>
    <n v="158"/>
    <s v="PAPEL ROSAL SUPER ROLLO XXG X 12 EI"/>
    <s v="CON DINAMICA PROMOCIONAL"/>
    <n v="5014"/>
    <s v="BONIFICACION ROSAL SUPERROLLO ROJO"/>
    <s v="CALI"/>
    <m/>
    <n v="1"/>
  </r>
  <r>
    <s v="DRYPERS ANDINA S.A"/>
    <s v="ELITE"/>
    <x v="33"/>
    <s v="PAPEL HIGIENICO ELITE DUO EL ROLLAZO X 1 UN"/>
    <s v="7707199341060, 7707199345167, 7707199348380"/>
    <n v="1169"/>
    <s v="PH ELITE ROLLAZO X24"/>
    <s v="SIN DINAMICA PROMOCIONAL"/>
    <s v="NA"/>
    <s v="NA"/>
    <s v="CALI"/>
    <n v="24"/>
    <m/>
  </r>
  <r>
    <s v="DRYPERS ANDINA S.A"/>
    <s v="ELITE"/>
    <x v="33"/>
    <s v="PAPEL HIGIENICO ELITE MAX X 1 UN"/>
    <s v="7707199345419, 7707199340155"/>
    <n v="4064"/>
    <s v="PH ELITE ROSADO X 30"/>
    <s v="SIN DINAMICA PROMOCIONAL"/>
    <s v="NA"/>
    <s v="NA"/>
    <s v="CALI"/>
    <n v="30"/>
    <m/>
  </r>
  <r>
    <s v="DRYPERS ANDINA S.A"/>
    <s v="ELITE"/>
    <x v="33"/>
    <s v="PAPEL HIGIENICO ELITE DUO EL ROLLAZO X 1 UN"/>
    <s v="7707199341060, 7707199345167, 7707199348380"/>
    <n v="1169"/>
    <s v="PH ELITE ROLLAZO X24"/>
    <s v="SIN DINAMICA PROMOCIONAL"/>
    <s v="NA"/>
    <s v="NA"/>
    <s v="CALI"/>
    <n v="24"/>
    <m/>
  </r>
  <r>
    <s v="DRYPERS ANDINA S.A"/>
    <s v="ELITE"/>
    <x v="33"/>
    <s v="PAPEL HIGIENICO ELITE DUO EL ROLLAZO X 1 UN"/>
    <s v="7707199341060, 7707199345167, 7707199348380"/>
    <n v="6018"/>
    <s v="PH FAMILIA MEGARRLLO X 48"/>
    <s v="SIN DINAMICA PROMOCIONAL"/>
    <s v="NA"/>
    <s v="NA"/>
    <s v="CALI"/>
    <n v="48"/>
    <m/>
  </r>
  <r>
    <s v="COLOMBIANA KIMBERLY COLPAPEL"/>
    <s v="SCOTT"/>
    <x v="28"/>
    <s v="PAPEL HIGIENICO SCOTT CUIDADO COMPLETO TRIPLE HOJA X 1 UN"/>
    <n v="7702425803015"/>
    <n v="180363"/>
    <s v="PPK CUIDADO COMPLET PG24 LV27 (MY22)"/>
    <s v="CON DINAMICA PROMOCIONAL"/>
    <n v="18161"/>
    <s v="* BONIF PH SCOTT CUIDADO COMPLETO (KCC)"/>
    <s v="CALI"/>
    <n v="24"/>
    <n v="3"/>
  </r>
  <r>
    <s v="DRYPERS ANDINA S.A"/>
    <s v="ELITE"/>
    <x v="34"/>
    <s v="PAPEL HIGIENICO ELITE DUO EL ROLLOTE X 1 UN"/>
    <s v="7707199348809, 7707199345006, 7707199345488"/>
    <n v="5049"/>
    <s v="PAPEL ELITE DUO ROLLOTE AMARILL3H X12UND"/>
    <s v="SIN DINAMICA PROMOCIONAL"/>
    <s v="NA"/>
    <s v="NA"/>
    <s v="CALI"/>
    <n v="12"/>
    <m/>
  </r>
  <r>
    <s v="DRYPERS ANDINA S.A"/>
    <s v="ELITE"/>
    <x v="32"/>
    <s v="PAPEL HIGIENICO ELITE MAX X 1 UN"/>
    <s v="7707199345419, 7707199340155"/>
    <n v="27"/>
    <s v="P.H ELITE MAX DH X15 E.I AZUL"/>
    <s v="SIN DINAMICA PROMOCIONAL"/>
    <s v="NA"/>
    <s v="NA"/>
    <s v="CALI"/>
    <n v="15"/>
    <m/>
  </r>
  <r>
    <s v="COLOMBIANA KIMBERLY COLPAPEL"/>
    <s v="SCOTT"/>
    <x v="28"/>
    <s v="PAPEL HIGIENICO SCOTT CUIDADO COMPLETO TRIPLE HOJA X 1 UN"/>
    <n v="7702425803015"/>
    <n v="180363"/>
    <s v="PPK CUIDADO COMPLET PG24 LV27 (MY22)"/>
    <s v="CON DINAMICA PROMOCIONAL"/>
    <n v="18161"/>
    <s v="*  BONIF PH SCOTT CUIDADO COMPLETO (KCC)"/>
    <s v="CALI"/>
    <n v="24"/>
    <n v="3"/>
  </r>
  <r>
    <s v="COLOMBIANA KIMBERLY COLPAPEL"/>
    <s v="SCOTT"/>
    <x v="28"/>
    <s v="PAPEL HIGIENICO SCOTT RINDEMAX XG X 1 UN, PAPEL RINDEMAX DOBLE HOJA SCOTT X 1 UN, PAPEL HIGIENICO SCOTT RINDEMAX X 1 UN"/>
    <s v="7702425811126, 7702425644724, 7702425807952"/>
    <n v="18007"/>
    <s v="PH SCOTT RINDEMAX 30X1 XXG"/>
    <s v="SIN DINAMICA PROMOCIONAL"/>
    <s v="NA"/>
    <s v="NA"/>
    <s v="CALI"/>
    <n v="30"/>
    <m/>
  </r>
  <r>
    <s v="COLOMBIANA KIMBERLY COLPAPEL"/>
    <s v="SCOTT"/>
    <x v="28"/>
    <s v="PAPEL HIGIENICO SCOTT DOBLE HIGIENE X 1 UN, PAPEL HIGIÉNICO SCOTT DOBLE HIGIENE X 1 UN"/>
    <s v="7702425810150, 7702425810655"/>
    <n v="18104"/>
    <s v="PH SCOTT DOBLE HIG 2P 24X1"/>
    <s v="SIN DINAMICA PROMOCIONAL"/>
    <s v="NA"/>
    <s v="NA"/>
    <s v="CALI"/>
    <n v="24"/>
    <m/>
  </r>
  <r>
    <s v="DRYPERS ANDINA S.A"/>
    <s v="ELITE"/>
    <x v="32"/>
    <s v="PAPEL HIGIENICO ELITE MAX X 1 UN"/>
    <s v="7707199345419, 7707199340155"/>
    <n v="27"/>
    <s v="P.H ELITE MAX DH X15 E.I AZUL"/>
    <s v="SIN DINAMICA PROMOCIONAL"/>
    <s v="NA"/>
    <s v="NA"/>
    <s v="CALI"/>
    <n v="15"/>
    <m/>
  </r>
  <r>
    <s v="DRYPERS ANDINA S.A"/>
    <s v="ELITE"/>
    <x v="32"/>
    <s v="PAPEL HIGIENICO ELITE DUO EL ROLLOTE X 1 UN"/>
    <s v="7707199348809, 7707199345006, 7707199345488"/>
    <n v="26"/>
    <s v="P.H ELITE DUO ROLLOTE X12 E.I AMARILLO"/>
    <s v="CON DINAMICA PROMOCIONAL"/>
    <n v="5002"/>
    <s v="BONIFICACION ELITE DUO ROLLOTE AMARILLO"/>
    <s v="CALI"/>
    <m/>
    <n v="1"/>
  </r>
  <r>
    <s v="COLOMBIANA KIMBERLY COLPAPEL"/>
    <s v="SCOTT"/>
    <x v="28"/>
    <s v="PAPEL HIGIENICO SCOTT CUIDADO COMPLETO TRIPLE HOJA X 1 UN"/>
    <n v="7702425803015"/>
    <n v="180363"/>
    <s v="PPK CUIDADO COMPLET PG24 LV27 (MY22)"/>
    <s v="CON DINAMICA PROMOCIONAL"/>
    <n v="18161"/>
    <s v="* BONIF PH SCOTT CUIDADO COMPLETO (KCC)"/>
    <s v="CALI"/>
    <n v="24"/>
    <n v="3"/>
  </r>
  <r>
    <s v="DRYPERS ANDINA S.A"/>
    <s v="ELITE"/>
    <x v="27"/>
    <s v="PAPEL HIGIENICO ELITE DUO EL ROLLAZO X 1 UN"/>
    <s v="7707199341060, 7707199345167, 7707199348380"/>
    <s v="0006707"/>
    <s v="PAPEL HIGIE ELITE DUOROLLAZO 1X24"/>
    <s v="SIN DINAMICA PROMOCIONAL"/>
    <s v="NA"/>
    <s v="NA"/>
    <s v="CALI"/>
    <n v="24"/>
    <m/>
  </r>
  <r>
    <s v="COLOMBIANA KIMBERLY COLPAPEL"/>
    <s v="SCOTT"/>
    <x v="28"/>
    <s v="PAPEL HIGIENICO SCOTT RINDEMAX XG X 1 UN, PAPEL RINDEMAX DOBLE HOJA SCOTT X 1 UN, PAPEL HIGIENICO SCOTT RINDEMAX X 1 UN"/>
    <s v="7702425811126, 7702425644724, 7702425807952"/>
    <n v="180376"/>
    <s v="PPK PH RINDEMAX PG 30 LV 32 (JN59)"/>
    <s v="CON DINAMICA PROMOCIONAL"/>
    <n v="18162"/>
    <s v="*  BONIF PH SCOTT RINDEMAX (KCC)"/>
    <s v="CALI"/>
    <n v="30"/>
    <n v="2"/>
  </r>
  <r>
    <s v="COLOMBIANA KIMBERLY COLPAPEL"/>
    <s v="SCOTT"/>
    <x v="28"/>
    <s v="PAPEL HIGIENICO SCOTT CUIDADO COMPLETO TRIPLE HOJA X 1 UN"/>
    <n v="7702425803015"/>
    <n v="180363"/>
    <s v="PPK CUIDADO COMPLET PG24 LV27 (MY22)"/>
    <s v="CON DINAMICA PROMOCIONAL"/>
    <n v="18161"/>
    <s v="* BONIF PH SCOTT CUIDADO COMPLETO (KCC)"/>
    <s v="CALI"/>
    <n v="24"/>
    <n v="3"/>
  </r>
  <r>
    <s v="COLOMBIANA KIMBERLY COLPAPEL"/>
    <s v="SCOTT"/>
    <x v="28"/>
    <s v="PAPEL HIGIENICO SCOTT CUIDADO COMPLETO TRIPLE HOJA X 1 UN"/>
    <n v="7702425803015"/>
    <n v="180364"/>
    <s v="PPK CUIDADO COMPLET PG12 LV13 (MY22)"/>
    <s v="CON DINAMICA PROMOCIONAL"/>
    <n v="18161"/>
    <s v="* BONIF PH SCOTT CUIDADO COMPLETO (KCC)"/>
    <s v="CALI"/>
    <n v="12"/>
    <n v="1"/>
  </r>
  <r>
    <s v="COLOMBIANA KIMBERLY COLPAPEL"/>
    <s v="SCOTT"/>
    <x v="28"/>
    <s v="PAPEL HIGIENICO SCOTT RINDEMAX XG X 1 UN, PAPEL RINDEMAX DOBLE HOJA SCOTT X 1 UN, PAPEL HIGIENICO SCOTT RINDEMAX X 1 UN"/>
    <s v="7702425811126, 7702425644724, 7702425807952"/>
    <n v="18007"/>
    <s v="PH SCOTT RINDEMAX 30X1 XXG"/>
    <s v="SIN DINAMICA PROMOCIONAL"/>
    <s v="NA"/>
    <s v="NA"/>
    <s v="CALI"/>
    <n v="30"/>
    <m/>
  </r>
  <r>
    <s v="DRYPERS ANDINA S.A"/>
    <s v="ELITE"/>
    <x v="32"/>
    <s v="PAPEL HIGIENICO ELITE MAX X 1 UN"/>
    <s v="7707199345419, 7707199340155"/>
    <n v="27"/>
    <s v="P.H ELITE MAX DH X15 E.I AZUL"/>
    <s v="SIN DINAMICA PROMOCIONAL"/>
    <s v="NA"/>
    <s v="NA"/>
    <s v="CALI"/>
    <n v="15"/>
    <m/>
  </r>
  <r>
    <s v="DRYPERS ANDINA S.A"/>
    <s v="ELITE"/>
    <x v="32"/>
    <s v="PAPEL HIGIENICO ELITE DUO EL ROLLAZO X 1 UN"/>
    <s v="7707199341060, 7707199345167, 7707199348380"/>
    <n v="25"/>
    <s v="P.H ELITE DUO ROLLAZO X12 E.I ROJO"/>
    <s v="SIN DINAMICA PROMOCIONAL"/>
    <s v="NA"/>
    <s v="NA"/>
    <s v="CALI"/>
    <n v="12"/>
    <m/>
  </r>
  <r>
    <s v="DRYPERS ANDINA S.A"/>
    <s v="ELITE"/>
    <x v="32"/>
    <s v="PAPEL HIGIENICO ELITE MAX X 1 UN"/>
    <s v="7707199345419, 7707199340155"/>
    <n v="29"/>
    <s v="P.H ELITE MAX DH X6"/>
    <s v="SIN DINAMICA PROMOCIONAL"/>
    <s v="NA"/>
    <s v="NA"/>
    <s v="CALI"/>
    <n v="6"/>
    <m/>
  </r>
  <r>
    <s v="DRYPERS ANDINA S.A"/>
    <s v="ELITE"/>
    <x v="32"/>
    <s v="PAPEL HIGIENICO ELITE DUO EL ROLLOTE X 1 UN"/>
    <s v="7707199348809, 7707199345006, 7707199345488"/>
    <n v="26"/>
    <s v="P.H ELITE DUO ROLLOTE X12 E.I AMARILLO"/>
    <s v="SIN DINAMICA PROMOCIONAL"/>
    <s v="NA"/>
    <s v="NA"/>
    <s v="CALI"/>
    <n v="12"/>
    <m/>
  </r>
  <r>
    <s v="DRYPERS ANDINA S.A"/>
    <s v="ELITE"/>
    <x v="32"/>
    <s v="PAPEL HIGIENICO ELITE MAX X 1 UN"/>
    <s v="7707199345419, 7707199340155"/>
    <n v="27"/>
    <s v="P.H ELITE MAX DH X15 E.I AZUL"/>
    <s v="SIN DINAMICA PROMOCIONAL"/>
    <s v="NA"/>
    <s v="NA"/>
    <s v="CALI"/>
    <n v="15"/>
    <m/>
  </r>
  <r>
    <s v="DRYPERS ANDINA S.A"/>
    <s v="ELITE"/>
    <x v="27"/>
    <s v="PAPEL HIGIENICO ELITE MAX X 1 UN"/>
    <s v="7707199345419, 7707199340155"/>
    <s v="0009117"/>
    <s v="PAPEL HIG ELITE MAX DH 1X30"/>
    <s v="SIN DINAMICA PROMOCIONAL"/>
    <s v="NA"/>
    <s v="NA"/>
    <s v="CALI"/>
    <n v="30"/>
    <m/>
  </r>
  <r>
    <s v="COLOMBIANA KIMBERLY COLPAPEL"/>
    <s v="SCOTT"/>
    <x v="28"/>
    <s v="PAPEL HIGIENICO SCOTT RINDEMAX XG X 1 UN, PAPEL RINDEMAX DOBLE HOJA SCOTT X 1 UN, PAPEL HIGIENICO SCOTT RINDEMAX X 1 UN"/>
    <s v="7702425811126, 7702425644724, 7702425807952"/>
    <n v="180343"/>
    <s v="PPK PH RINDEMAX MINIMARK (MY04)"/>
    <s v="CON DINAMICA PROMOCIONAL"/>
    <n v="18162"/>
    <s v="* BONIF PH SCOTT RINDEMAX (KCC)"/>
    <s v="CALI"/>
    <m/>
    <n v="1"/>
  </r>
  <r>
    <s v="PAPELES NACIONALES S.A."/>
    <s v="ROSAL"/>
    <x v="23"/>
    <s v="PAPEL HIGIENICO ROSAL SUPER ROLL X 1 UN, PAPEL HIGIENICO ROSAL PLUS SUPER ROLLO ROSAL X 80 GR"/>
    <s v="7702120010213, 7702120012781"/>
    <n v="240200"/>
    <s v="PPK PH ROSAL XXG PG12 LV13 (MY03)"/>
    <s v="CON DINAMICA PROMOCIONAL"/>
    <n v="24013"/>
    <s v="* PH ROSAL XXG S ROLLO 48X1"/>
    <s v="CALI"/>
    <n v="12"/>
    <n v="1"/>
  </r>
  <r>
    <s v="DRYPERS ANDINA S.A"/>
    <s v="ELITE"/>
    <x v="27"/>
    <s v="PAPEL HIGIENICO ELITE DUO EL ROLLOTE X 1 UN"/>
    <s v="7707199348809, 7707199345006, 7707199345488"/>
    <s v="0009118"/>
    <s v="PAPEL HIG ELITE DUO ROLLOTE 1X24 PR ESPE"/>
    <s v="SIN DINAMICA PROMOCIONAL"/>
    <s v="NA"/>
    <s v="NA"/>
    <s v="CALI"/>
    <n v="24"/>
    <m/>
  </r>
  <r>
    <s v="COLOMBIANA KIMBERLY COLPAPEL"/>
    <s v="SCOTT"/>
    <x v="28"/>
    <s v="PAPEL HIGIENICO SCOTT CUIDADO COMPLETO TRIPLE HOJA X 1 UN"/>
    <n v="7702425803015"/>
    <n v="180363"/>
    <s v="PPK CUIDADO COMPLET PG24 LV27 (MY22)"/>
    <s v="CON DINAMICA PROMOCIONAL"/>
    <n v="18161"/>
    <s v="*  BONIF PH SCOTT CUIDADO COMPLETO (KCC)"/>
    <s v="CALI"/>
    <n v="24"/>
    <n v="3"/>
  </r>
  <r>
    <s v="DRYPERS ANDINA S.A"/>
    <s v="ELITE"/>
    <x v="27"/>
    <s v="PAPEL HIGIENICO ELITE MAX X 1 UN"/>
    <s v="7707199345419, 7707199340155"/>
    <s v="0009117"/>
    <s v="PAPEL HIG ELITE MAX DH 1X30"/>
    <s v="SIN DINAMICA PROMOCIONAL"/>
    <s v="NA"/>
    <s v="NA"/>
    <s v="CALI"/>
    <n v="30"/>
    <m/>
  </r>
  <r>
    <s v="PAPELES NACIONALES S.A."/>
    <s v="ROSAL"/>
    <x v="27"/>
    <s v="PAPEL HIGIENICO ROSAL SUPER ROLL X 1 UN, PAPEL HIGIENICO ROSAL PLUS SUPER ROLLO ROSAL X 80 GR"/>
    <s v="7702120010213, 7702120012781"/>
    <s v="0001020"/>
    <s v="HIG ROSAL XXG 1X1 "/>
    <s v="SIN DINAMICA PROMOCIONAL"/>
    <s v="NA"/>
    <s v="NA"/>
    <s v="CALI"/>
    <m/>
    <m/>
  </r>
  <r>
    <s v="DRYPERS ANDINA S.A"/>
    <s v="ELITE"/>
    <x v="27"/>
    <s v="PAPEL HIGIENICO ELITE DUO EL ROLLAZO X 1 UN"/>
    <s v="7707199341060, 7707199345167, 7707199348380"/>
    <s v="0006707"/>
    <s v="PAPEL HIGIE ELITE DUOROLLAZO 1X24"/>
    <s v="SIN DINAMICA PROMOCIONAL"/>
    <s v="NA"/>
    <s v="NA"/>
    <s v="CALI"/>
    <n v="24"/>
    <m/>
  </r>
  <r>
    <s v="DRYPERS ANDINA S.A"/>
    <s v="ELITE"/>
    <x v="27"/>
    <s v="PAPEL HIGIENICO ELITE DUO EL ROLLOTE X 1 UN"/>
    <s v="7707199348809, 7707199345006, 7707199345488"/>
    <s v="0009118"/>
    <s v="PAPEL HIG ELITE DUO ROLLOTE 1X24 PR ESPE"/>
    <s v="SIN DINAMICA PROMOCIONAL"/>
    <s v="NA"/>
    <s v="NA"/>
    <s v="CALI"/>
    <n v="24"/>
    <m/>
  </r>
  <r>
    <s v="COLOMBIANA KIMBERLY COLPAPEL"/>
    <s v="SCOTT"/>
    <x v="28"/>
    <s v="PAPEL HIGIENICO SCOTT RINDEMAX XG X 1 UN, PAPEL RINDEMAX DOBLE HOJA SCOTT X 1 UN, PAPEL HIGIENICO SCOTT RINDEMAX X 1 UN"/>
    <s v="7702425811126, 7702425644724, 7702425807952"/>
    <n v="180376"/>
    <s v="PPK PH RINDEMAX PG 30 LV 32 (JN59)"/>
    <s v="CON DINAMICA PROMOCIONAL"/>
    <n v="18162"/>
    <s v="*  BONIF PH SCOTT RINDEMAX (KCC)"/>
    <s v="CALI"/>
    <n v="30"/>
    <n v="2"/>
  </r>
  <r>
    <s v="COLOMBIANA KIMBERLY COLPAPEL"/>
    <s v="SCOTT"/>
    <x v="28"/>
    <s v="PAPEL HIGIENICO SCOTT CUIDADO COMPLETO TRIPLE HOJA X 1 UN"/>
    <n v="7702425803015"/>
    <n v="180363"/>
    <s v="PPK CUIDADO COMPLET PG24 LV27 (MY22)"/>
    <s v="CON DINAMICA PROMOCIONAL"/>
    <n v="18161"/>
    <s v="* BONIF PH SCOTT CUIDADO COMPLETO (KCC)"/>
    <s v="CALI"/>
    <n v="24"/>
    <n v="27"/>
  </r>
  <r>
    <s v="DRYPERS ANDINA S.A"/>
    <s v="ELITE"/>
    <x v="32"/>
    <s v="PAPEL HIGIENICO ELITE DUO EL ROLLOTE X 1 UN"/>
    <s v="7707199348809, 7707199345006, 7707199345488"/>
    <n v="26"/>
    <s v="P.H ELITE DUO ROLLOTE X12 E.I AMARILLO"/>
    <s v="SIN DINAMICA PROMOCIONAL"/>
    <s v="NA"/>
    <s v="NA"/>
    <s v="CALI"/>
    <n v="12"/>
    <m/>
  </r>
  <r>
    <s v="DRYPERS ANDINA S.A"/>
    <s v="ELITE"/>
    <x v="32"/>
    <s v="PAPEL HIGIENICO ELITE DUO EL ROLLAZO X 1 UN"/>
    <s v="7707199341060, 7707199345167, 7707199348380"/>
    <n v="25"/>
    <s v="P.H ELITE DUO ROLLAZO X12 E.I ROJO"/>
    <s v="SIN DINAMICA PROMOCIONAL"/>
    <s v="NA"/>
    <s v="NA"/>
    <s v="CALI"/>
    <n v="12"/>
    <m/>
  </r>
  <r>
    <s v="PAPELES NACIONALES S.A."/>
    <s v="ROSAL"/>
    <x v="32"/>
    <s v="PAPEL HIGIENICO ROSAL PLUS TRIPLE HOJA X 1 UN"/>
    <n v="7702120010169"/>
    <n v="156"/>
    <s v="PAPEL ROSAL G 22M 3H X 18"/>
    <s v="CON DINAMICA PROMOCIONAL"/>
    <n v="5015"/>
    <s v="BONIFICACION ROSAL G MORADO"/>
    <s v="CALI"/>
    <m/>
    <n v="1"/>
  </r>
  <r>
    <s v="DRYPERS ANDINA S.A"/>
    <s v="ELITE"/>
    <x v="32"/>
    <s v="PAPEL HIGIENICO ELITE DUO EL ROLLAZO X 1 UN"/>
    <s v="7707199341060, 7707199345167, 7707199348380"/>
    <n v="25"/>
    <s v="P.H ELITE DUO ROLLAZO X12 E.I ROJO"/>
    <s v="SIN DINAMICA PROMOCIONAL"/>
    <s v="NA"/>
    <s v="NA"/>
    <s v="CALI"/>
    <n v="12"/>
    <m/>
  </r>
  <r>
    <s v="DRYPERS ANDINA S.A"/>
    <s v="ELITE"/>
    <x v="32"/>
    <s v="PAPEL HIGIENICO ELITE DUO EL ROLLAZO X 1 UN"/>
    <s v="7707199341060, 7707199345167, 7707199348380"/>
    <n v="25"/>
    <s v="P.H ELITE DUO ROLLAZO X12 E.I ROJO"/>
    <s v="SIN DINAMICA PROMOCIONAL"/>
    <s v="NA"/>
    <s v="NA"/>
    <s v="CALI"/>
    <n v="12"/>
    <m/>
  </r>
  <r>
    <s v="DRYPERS ANDINA S.A"/>
    <s v="ELITE"/>
    <x v="32"/>
    <s v="PAPEL HIGIENICO ELITE DUO EL ROLLOTE X 1 UN"/>
    <s v="7707199348809, 7707199345006, 7707199345488"/>
    <n v="26"/>
    <s v="P.H ELITE DUO ROLLOTE X12 E.I AMARILLO"/>
    <s v="SIN DINAMICA PROMOCIONAL"/>
    <s v="NA"/>
    <s v="NA"/>
    <s v="CALI"/>
    <n v="12"/>
    <m/>
  </r>
  <r>
    <s v="PAPELES NACIONALES S.A."/>
    <s v="ROSAL"/>
    <x v="32"/>
    <s v="PAPEL HIGIENICO ROSAL PLUS TRIPLE HOJA X 1 UN"/>
    <n v="7702120010169"/>
    <n v="156"/>
    <s v="PAPEL ROSAL G 22M 3H X 18"/>
    <s v="CON DINAMICA PROMOCIONAL"/>
    <n v="5015"/>
    <s v="BONIFICACION ROSAL G MORADO"/>
    <s v="CALI"/>
    <m/>
    <n v="1"/>
  </r>
  <r>
    <s v="DRYPERS ANDINA S.A"/>
    <s v="ELITE"/>
    <x v="32"/>
    <s v="PAPEL HIGIENICO ELITE DUO EL ROLLOTE X 1 UN"/>
    <s v="7707199348809, 7707199345006, 7707199345488"/>
    <n v="26"/>
    <s v="P.H ELITE DUO ROLLOTE X12 E.I AMARILLO"/>
    <s v="SIN DINAMICA PROMOCIONAL"/>
    <s v="NA"/>
    <s v="NA"/>
    <s v="CALI"/>
    <n v="12"/>
    <m/>
  </r>
  <r>
    <s v="DRYPERS ANDINA S.A"/>
    <s v="ELITE"/>
    <x v="32"/>
    <s v="PAPEL HIGIENICO ELITE DUO EL ROLLOTE X 1 UN"/>
    <s v="7707199348809, 7707199345006, 7707199345488"/>
    <n v="26"/>
    <s v="P.H ELITE DUO ROLLOTE X12 E.I AMARILLO"/>
    <s v="SIN DINAMICA PROMOCIONAL"/>
    <s v="NA"/>
    <s v="NA"/>
    <s v="CALI"/>
    <n v="12"/>
    <m/>
  </r>
  <r>
    <s v="DRYPERS ANDINA S.A"/>
    <s v="ELITE"/>
    <x v="32"/>
    <s v="PAPEL HIGIENICO ELITE DUO EL ROLLAZO X 1 UN"/>
    <s v="7707199341060, 7707199345167, 7707199348380"/>
    <n v="25"/>
    <s v="P.H ELITE DUO ROLLAZO X12 E.I ROJO"/>
    <s v="SIN DINAMICA PROMOCIONAL"/>
    <s v="NA"/>
    <s v="NA"/>
    <s v="CALI"/>
    <n v="12"/>
    <m/>
  </r>
  <r>
    <s v="PAPELES NACIONALES S.A."/>
    <s v="ROSAL"/>
    <x v="32"/>
    <s v="PAPEL HIGIENICO ROSAL SUPER ROLL X 1 UN, PAPEL HIGIENICO ROSAL PLUS SUPER ROLLO ROSAL X 80 GR"/>
    <s v="7702120010213, 7702120012781"/>
    <n v="158"/>
    <s v="PAPEL ROSAL SUPER ROLLO XXG X 12 EI"/>
    <s v="CON DINAMICA PROMOCIONAL"/>
    <n v="5014"/>
    <s v="BONIFICACION ROSAL SUPERROLLO ROJO"/>
    <s v="CALI"/>
    <m/>
    <n v="1"/>
  </r>
  <r>
    <s v="DRYPERS ANDINA S.A"/>
    <s v="ELITE"/>
    <x v="32"/>
    <s v="PAPEL HIGIENICO ELITE DUO EL ROLLAZO X 1 UN"/>
    <s v="7707199341060, 7707199345167, 7707199348380"/>
    <n v="25"/>
    <s v="P.H ELITE DUO ROLLAZO X12 E.I ROJO"/>
    <s v="SIN DINAMICA PROMOCIONAL"/>
    <s v="NA"/>
    <s v="NA"/>
    <s v="CALI"/>
    <n v="12"/>
    <m/>
  </r>
  <r>
    <s v="DRYPERS ANDINA S.A"/>
    <s v="ELITE"/>
    <x v="32"/>
    <s v="PAPEL HIGIENICO ELITE DUO EL ROLLOTE X 1 UN"/>
    <s v="7707199348809, 7707199345006, 7707199345488"/>
    <n v="26"/>
    <s v="P.H ELITE DUO ROLLOTE X12 E.I AMARILLO"/>
    <s v="SIN DINAMICA PROMOCIONAL"/>
    <s v="NA"/>
    <s v="NA"/>
    <s v="CALI"/>
    <n v="12"/>
    <m/>
  </r>
  <r>
    <s v="PAPELES NACIONALES S.A."/>
    <s v="ROSAL"/>
    <x v="32"/>
    <s v="PAPEL HIGIENICO ROSAL PLUS TRIPLE HOJA X 1 UN"/>
    <n v="7702120010169"/>
    <n v="156"/>
    <s v="PAPEL ROSAL G 22M 3H X 18"/>
    <s v="CON DINAMICA PROMOCIONAL"/>
    <n v="5015"/>
    <s v="BONIFICACION ROSAL G MORADO"/>
    <s v="CALI"/>
    <m/>
    <n v="1"/>
  </r>
  <r>
    <s v="DRYPERS ANDINA S.A"/>
    <s v="ELITE"/>
    <x v="32"/>
    <s v="PAPEL HIGIENICO ELITE DUO EL ROLLOTE X 1 UN"/>
    <s v="7707199348809, 7707199345006, 7707199345488"/>
    <n v="26"/>
    <s v="P.H ELITE DUO ROLLOTE X12 E.I AMARILLO"/>
    <s v="SIN DINAMICA PROMOCIONAL"/>
    <s v="NA"/>
    <s v="NA"/>
    <s v="CALI"/>
    <n v="12"/>
    <m/>
  </r>
  <r>
    <s v="PAPELES NACIONALES S.A."/>
    <s v="ROSAL"/>
    <x v="32"/>
    <s v="PAPEL HIGIENICO ROSAL PLUS TRIPLE HOJA X 1 UN"/>
    <n v="7702120010169"/>
    <n v="156"/>
    <s v="PAPEL ROSAL G 22M 3H X 18"/>
    <s v="CON DINAMICA PROMOCIONAL"/>
    <n v="5015"/>
    <s v="BONIFICACION ROSAL G MORADO"/>
    <s v="CALI"/>
    <m/>
    <n v="1"/>
  </r>
  <r>
    <s v="DRYPERS ANDINA S.A"/>
    <s v="ELITE"/>
    <x v="32"/>
    <s v="PAPEL HIGIENICO ELITE DUO EL ROLLOTE X 1 UN"/>
    <s v="7707199348809, 7707199345006, 7707199345488"/>
    <n v="26"/>
    <s v="P.H ELITE DUO ROLLOTE X12 E.I AMARILLO"/>
    <s v="SIN DINAMICA PROMOCIONAL"/>
    <s v="NA"/>
    <s v="NA"/>
    <s v="CALI"/>
    <n v="12"/>
    <m/>
  </r>
  <r>
    <s v="COLOMBIANA KIMBERLY COLPAPEL"/>
    <s v="SCOTT"/>
    <x v="28"/>
    <s v="PAPEL HIGIENICO SCOTT CUIDADO COMPLETO TRIPLE HOJA X 1 UN"/>
    <n v="7702425803015"/>
    <n v="180363"/>
    <s v="PPK CUIDADO COMPLET PG24 LV27 (MY22)"/>
    <s v="CON DINAMICA PROMOCIONAL"/>
    <n v="18161"/>
    <s v="* BONIF PH SCOTT CUIDADO COMPLETO (KCC)"/>
    <s v="CALI"/>
    <n v="24"/>
    <n v="3"/>
  </r>
  <r>
    <s v="COLOMBIANA KIMBERLY COLPAPEL"/>
    <s v="SCOTT"/>
    <x v="28"/>
    <s v="PAPEL HIGIENICO SCOTT CUIDADO COMPLETO TRIPLE HOJA X 1 UN"/>
    <n v="7702425803015"/>
    <n v="180363"/>
    <s v="PPK CUIDADO COMPLET PG24 LV27 (MY22)"/>
    <s v="CON DINAMICA PROMOCIONAL"/>
    <n v="18161"/>
    <s v="* BONIF PH SCOTT CUIDADO COMPLETO (KCC)"/>
    <s v="CALI"/>
    <n v="24"/>
    <n v="3"/>
  </r>
  <r>
    <s v="DRYPERS ANDINA S.A"/>
    <s v="ELITE"/>
    <x v="35"/>
    <s v="PAPEL HIGIENICO ELITE MAX X 1 UN"/>
    <s v="7707199345419, 7707199340155"/>
    <n v="510050"/>
    <s v="PH ELITE MAX DH X1/30"/>
    <s v="SIN DINAMICA PROMOCIONAL"/>
    <s v="NA"/>
    <s v="NA"/>
    <s v="BARRANQUILLA"/>
    <n v="30"/>
    <m/>
  </r>
  <r>
    <s v="DRYPERS ANDINA S.A"/>
    <s v="ELITE"/>
    <x v="35"/>
    <s v="PAPEL HIGIENICO ELITE DUO EL ROLLAZO X 1 UN"/>
    <s v="7707199341060, 7707199345167, 7707199348380"/>
    <n v="5100441"/>
    <s v="PH ELITE DUO ROLLAZO X12"/>
    <s v="SIN DINAMICA PROMOCIONAL"/>
    <s v="NA"/>
    <s v="NA"/>
    <s v="BARRANQUILLA"/>
    <n v="12"/>
    <m/>
  </r>
  <r>
    <s v="DRYPERS ANDINA S.A"/>
    <s v="ELITE"/>
    <x v="35"/>
    <s v="PAPEL HIGIENICO ELITE DUO EL ROLLAZO X 1 UN"/>
    <s v="7707199341060, 7707199345167, 7707199348380"/>
    <n v="5100441"/>
    <s v="PH ELITE DUO ROLLAZO X12"/>
    <s v="SIN DINAMICA PROMOCIONAL"/>
    <s v="NA"/>
    <s v="NA"/>
    <s v="BARRANQUILLA"/>
    <n v="12"/>
    <m/>
  </r>
  <r>
    <s v="COLOMBIANA KIMBERLY COLPAPEL"/>
    <s v="SCOTT"/>
    <x v="36"/>
    <s v="PAPEL HIGIENICO SCOTT CUIDADO COMPLETO TRIPLE HOJA X 1 UN"/>
    <n v="7702425803015"/>
    <n v="1962"/>
    <s v="PH SCOTT CUID. COMPLE"/>
    <s v="SIN DINAMICA PROMOCIONAL"/>
    <s v="NA"/>
    <s v="NA"/>
    <s v="BARRANQUILLA"/>
    <m/>
    <m/>
  </r>
  <r>
    <s v="COLOMBIANA KIMBERLY COLPAPEL"/>
    <s v="SCOTT"/>
    <x v="37"/>
    <s v="PAPEL HIGIENICO SCOTT CUIDADO COMPLETO TRIPLE HOJA X 1 UN"/>
    <n v="7702425803015"/>
    <s v="NO VISIBLE"/>
    <s v="SCOTT CUIDADO COMPLETO X 30 ROLLOS (RO"/>
    <s v="SIN DINAMICA PROMOCIONAL"/>
    <s v="NA"/>
    <s v="NA"/>
    <s v="BARRANQUILLA"/>
    <n v="30"/>
    <m/>
  </r>
  <r>
    <s v="COLOMBIANA KIMBERLY COLPAPEL"/>
    <s v="SCOTT"/>
    <x v="36"/>
    <s v="PAPEL HIGIENICO SCOTT CUIDADO COMPLETO TRIPLE HOJA X 1 UN"/>
    <n v="7702425803015"/>
    <n v="1962"/>
    <s v="PH SCOTT CUID. COMPLE"/>
    <s v="SIN DINAMICA PROMOCIONAL"/>
    <s v="NA"/>
    <s v="NA"/>
    <s v="BARRANQUILLA"/>
    <m/>
    <m/>
  </r>
  <r>
    <s v="DRYPERS ANDINA S.A"/>
    <s v="ELITE"/>
    <x v="35"/>
    <s v="PAPEL HIGIENICO ELITE DUO EL ROLLAZO X 1 UN"/>
    <s v="7707199341060, 7707199345167, 7707199348380"/>
    <n v="51044"/>
    <s v="PH ELITE ROLLAZO TH X1/24"/>
    <s v="SIN DINAMICA PROMOCIONAL"/>
    <s v="NA"/>
    <s v="NA"/>
    <s v="BARRANQUILLA"/>
    <n v="24"/>
    <m/>
  </r>
  <r>
    <s v="COLOMBIANA KIMBERLY COLPAPEL"/>
    <s v="SCOTT"/>
    <x v="38"/>
    <s v="PAPEL HIGIENICO SCOTT CUIDADO COMPLETO TRIPLE HOJA X 1 UN"/>
    <n v="7702425803015"/>
    <s v="NA"/>
    <s v="P.H SCOTT MAXIROLLO"/>
    <s v="SIN DINAMICA PROMOCIONAL"/>
    <s v="NA"/>
    <s v="NA"/>
    <s v="MEDELLIN"/>
    <m/>
    <m/>
  </r>
  <r>
    <s v="PAPELES NACIONALES S.A."/>
    <s v="ROSAL"/>
    <x v="39"/>
    <s v="PAPEL HIGIENICO ROSAL SUPER ROLL X 1 UN, PAPEL HIGIENICO ROSAL PLUS SUPER ROLLO ROSAL X 80 GR"/>
    <s v="7702120010213, 7702120012781"/>
    <s v="NA"/>
    <s v="ROSAL SUPER ROLLO UND (48)"/>
    <s v="SIN DINAMICA PROMOCIONAL"/>
    <s v="NA"/>
    <s v="NA"/>
    <s v="MEDELLIN"/>
    <n v="48"/>
    <m/>
  </r>
  <r>
    <s v="COLOMBIANA KIMBERLY COLPAPEL"/>
    <s v="SCOTT"/>
    <x v="39"/>
    <s v="PAPEL HIGIENICO SCOTT CUIDADO COMPLETO TRIPLE HOJA X 1 UN"/>
    <n v="7702425803015"/>
    <s v="NA"/>
    <s v="SCOTT MAXIROLLO UND (30)"/>
    <s v="SIN DINAMICA PROMOCIONAL"/>
    <s v="NA"/>
    <s v="NA"/>
    <s v="MEDELLIN"/>
    <n v="30"/>
    <m/>
  </r>
  <r>
    <s v="COLOMBIANA KIMBERLY COLPAPEL"/>
    <s v="SCOTT"/>
    <x v="39"/>
    <s v="PAPEL HIGIENICO SCOTT CUIDADO COMPLETO TRIPLE HOJA X 1 UN"/>
    <n v="7702425803015"/>
    <s v="NA"/>
    <s v="SCOTT MAXIROLLO UND (30)"/>
    <s v="SIN DINAMICA PROMOCIONAL"/>
    <s v="NA"/>
    <s v="NA"/>
    <s v="MEDELLIN"/>
    <n v="30"/>
    <m/>
  </r>
  <r>
    <s v="DRYPERS ANDINA S.A"/>
    <s v="ELITE"/>
    <x v="39"/>
    <s v="PAPEL HIGIENICO ELITE MAX X 1 UN"/>
    <s v="7707199345419, 7707199340155"/>
    <s v="NA"/>
    <s v="ELITE MEGARROLO (MAX) X30 UND"/>
    <s v="SIN DINAMICA PROMOCIONAL"/>
    <s v="NA"/>
    <s v="NA"/>
    <s v="MEDELLIN"/>
    <n v="30"/>
    <m/>
  </r>
  <r>
    <s v="PAPELES NACIONALES S.A."/>
    <s v="ROSAL"/>
    <x v="39"/>
    <s v="PAPEL HIGIENICO ROSAL SUPER ROLL X 1 UN, PAPEL HIGIENICO ROSAL PLUS SUPER ROLLO ROSAL X 80 GR"/>
    <s v="7702120010213, 7702120012781"/>
    <s v="NA"/>
    <s v="ROSAL SUPER ROLLO UND (48)"/>
    <s v="SIN DINAMICA PROMOCIONAL"/>
    <s v="NA"/>
    <s v="NA"/>
    <s v="MEDELLIN"/>
    <n v="48"/>
    <m/>
  </r>
  <r>
    <s v="COLOMBIANA KIMBERLY COLPAPEL"/>
    <s v="SCOTT"/>
    <x v="39"/>
    <s v="PAPEL HIGIENICO SCOTT CUIDADO COMPLETO TRIPLE HOJA X 1 UN"/>
    <n v="7702425803015"/>
    <s v="NA"/>
    <s v="SCOTT MAXIROLLO UND (30)"/>
    <s v="SIN DINAMICA PROMOCIONAL"/>
    <s v="NA"/>
    <s v="NA"/>
    <s v="MEDELLIN"/>
    <n v="30"/>
    <m/>
  </r>
  <r>
    <s v="COLOMBIANA KIMBERLY COLPAPEL"/>
    <s v="SCOTT"/>
    <x v="39"/>
    <s v="PAPEL HIGIENICO SCOTT CUIDADO COMPLETO TRIPLE HOJA X 1 UN"/>
    <n v="7702425803015"/>
    <s v="NA"/>
    <s v="SCOTT MAXIROLLO UND (30)"/>
    <s v="SIN DINAMICA PROMOCIONAL"/>
    <s v="NA"/>
    <s v="NA"/>
    <s v="MEDELLIN"/>
    <n v="30"/>
    <m/>
  </r>
  <r>
    <s v="DRYPERS ANDINA S.A"/>
    <s v="ELITE"/>
    <x v="40"/>
    <s v="PAPEL HIGIENICO ELITE DUO EL ROLLAZO X 1 UN"/>
    <s v="7707199341060, 7707199345167, 7707199348380"/>
    <n v="25007"/>
    <s v="PAPEL ELITE DUO ROLLAZO X 24"/>
    <s v="SIN DINAMICA PROMOCIONAL"/>
    <s v="NA"/>
    <s v="NA"/>
    <s v="MEDELLIN"/>
    <n v="24"/>
    <m/>
  </r>
  <r>
    <s v="COLOMBIANA KIMBERLY COLPAPEL"/>
    <s v="SCOTT"/>
    <x v="40"/>
    <s v="PAPEL HIGIENICO SCOTT CUIDADO COMPLETO TRIPLE HOJA X 1 UN"/>
    <n v="7702425803015"/>
    <n v="25087"/>
    <s v="PAPEL SCOTT MAXIROLLO 24 X 1"/>
    <s v="SIN DINAMICA PROMOCIONAL"/>
    <s v="NA"/>
    <s v="NA"/>
    <s v="MEDELLIN"/>
    <n v="24"/>
    <m/>
  </r>
  <r>
    <s v="PAPELES NACIONALES S.A."/>
    <s v="ROSAL"/>
    <x v="40"/>
    <s v="PAPEL HIGIENICO ROSAL SUPER ROLL X 1 UN, PAPEL HIGIENICO ROSAL PLUS SUPER ROLLO ROSAL X 80 GR"/>
    <s v="7702120010213, 7702120012781"/>
    <n v="25059"/>
    <s v="PAPEL ROSAL SUPER ROLLO X  12"/>
    <s v="SIN DINAMICA PROMOCIONAL"/>
    <s v="NA"/>
    <s v="NA"/>
    <s v="MEDELLIN"/>
    <n v="12"/>
    <m/>
  </r>
  <r>
    <s v="DRYPERS ANDINA S.A"/>
    <s v="ELITE"/>
    <x v="41"/>
    <s v="PAPEL HIGIENICO ELITE MAX X 1 UN"/>
    <s v="7707199345419, 7707199340155"/>
    <n v="5455"/>
    <s v="PH. ELITE MAX DH X 15"/>
    <s v="SIN DINAMICA PROMOCIONAL"/>
    <s v="NA"/>
    <s v="NA"/>
    <s v="MEDELLIN"/>
    <n v="15"/>
    <m/>
  </r>
  <r>
    <s v="PAPELES NACIONALES S.A."/>
    <s v="ROSAL"/>
    <x v="42"/>
    <s v="PAPEL HIGIENICO ROSAL SUPER ROLL X 1 UN, PAPEL HIGIENICO ROSAL PLUS SUPER ROLLO ROSAL X 80 GR"/>
    <s v="7702120010213, 7702120012781"/>
    <s v="NA"/>
    <s v="PH  ROSAL PL XXG SUPER * 12"/>
    <s v="SIN DINAMICA PROMOCIONAL"/>
    <s v="NA"/>
    <s v="NA"/>
    <s v="MEDELLIN"/>
    <n v="12"/>
    <m/>
  </r>
  <r>
    <s v="PAPELES NACIONALES S.A."/>
    <s v="ROSAL"/>
    <x v="42"/>
    <s v="PAPEL HIGIENICO ROSAL PLUS TRIPLE HOJA X 1 UN"/>
    <n v="7702120010169"/>
    <s v="NA"/>
    <s v="PH ROSAL G 2EN1 MORADO*54"/>
    <s v="SIN DINAMICA PROMOCIONAL"/>
    <s v="NA"/>
    <s v="NA"/>
    <s v="MEDELLIN"/>
    <n v="54"/>
    <m/>
  </r>
  <r>
    <s v="DRYPERS ANDINA S.A"/>
    <s v="ELITE"/>
    <x v="41"/>
    <s v="PAPEL HIGIENICO ELITE MAX X 1 UN"/>
    <s v="7707199345419, 7707199340155"/>
    <n v="5455"/>
    <s v="PH. ELITE MAX DH X 15 P.E."/>
    <s v="SIN DINAMICA PROMOCIONAL"/>
    <s v="NA"/>
    <s v="NA"/>
    <s v="MEDELLIN"/>
    <n v="15"/>
    <m/>
  </r>
  <r>
    <s v="COLOMBIANA KIMBERLY COLPAPEL"/>
    <s v="SCOTT"/>
    <x v="43"/>
    <s v="PAPEL HIGIENICO SCOTT CUIDADO COMPLETO TRIPLE HOJA X 1 UN"/>
    <n v="7702425803015"/>
    <s v="000674"/>
    <s v="PACA SCOTMAXI"/>
    <s v="SIN DINAMICA PROMOCIONAL"/>
    <s v="NA"/>
    <s v="NA"/>
    <s v="MEDELLIN"/>
    <m/>
    <m/>
  </r>
  <r>
    <s v="COLOMBIANA KIMBERLY COLPAPEL"/>
    <s v="SCOTT"/>
    <x v="44"/>
    <s v="PAPEL HIGIENICO SCOTT CUIDADO COMPLETO TRIPLE HOJA X 1 UN"/>
    <n v="7702425803015"/>
    <n v="30242775"/>
    <s v="HIG. SCOTT CUIDADO COMPLETO 3P 1 X 254 MT"/>
    <s v="SIN DINAMICA PROMOCIONAL"/>
    <s v="NA"/>
    <s v="NA"/>
    <s v="MEDELLIN"/>
    <m/>
    <m/>
  </r>
  <r>
    <s v="DRYPERS ANDINA S.A"/>
    <s v="ELITE"/>
    <x v="41"/>
    <s v="PAPEL HIGIENICO ELITE DUO EL ROLLAZO X 1 UN"/>
    <s v="7707199341060, 7707199345167, 7707199348380"/>
    <n v="5436"/>
    <s v="OF. ELITE DUO EL ROLLAZOX24 GTIS 1 ROLLAZO"/>
    <s v="CON DINAMICA PROMOCIONAL"/>
    <n v="5436"/>
    <s v="OF. ELITE DUO EL ROLLAZOX24 GTIS 1 ROLLAZO"/>
    <s v="MEDELLIN"/>
    <n v="24"/>
    <n v="1"/>
  </r>
  <r>
    <s v="DRYPERS ANDINA S.A"/>
    <s v="ELITE"/>
    <x v="45"/>
    <s v="PAPEL HIGIENICO ELITE MAX X 1 UN"/>
    <s v="7707199345419, 7707199340155"/>
    <n v="29540"/>
    <s v="PAPEL HIG ELITE MAX DH*30 UDS"/>
    <s v="SIN DINAMICA PROMOCIONAL"/>
    <s v="NA"/>
    <s v="NA"/>
    <s v="MEDELLIN"/>
    <n v="30"/>
    <m/>
  </r>
  <r>
    <s v="DRYPERS ANDINA S.A"/>
    <s v="ELITE"/>
    <x v="46"/>
    <s v="PAPEL HIGIENICO ELITE DUO EL ROLLAZO X 1 UN"/>
    <s v="7707199341060, 7707199345167, 7707199348380"/>
    <n v="53085"/>
    <s v="ELITE PH DUO ROLLAZO TH X1PAQ X24ROLL"/>
    <s v="SIN DINAMICA PROMOCIONAL"/>
    <s v="NA"/>
    <s v="NA"/>
    <s v="MEDELLIN"/>
    <n v="24"/>
    <m/>
  </r>
  <r>
    <s v="COLOMBIANA KIMBERLY COLPAPEL"/>
    <s v="SCOTT"/>
    <x v="44"/>
    <s v="PAPEL HIGIENICO SCOTT CUIDADO COMPLETO TRIPLE HOJA X 1 UN"/>
    <n v="7702425803015"/>
    <n v="30242775"/>
    <s v="HIG. SCOTT CUIDADO COMPLETO 3P 1 X 254 MT"/>
    <s v="CON DINAMICA PROMOCIONAL"/>
    <s v="OFK-302"/>
    <s v="(2775) HIG. SCOTT CUIDADO COMPLETO 3P 24X1X254 PEGASUS"/>
    <s v="MEDELLIN"/>
    <m/>
    <m/>
  </r>
  <r>
    <s v="PAPELES NACIONALES S.A."/>
    <s v="ROSAL"/>
    <x v="27"/>
    <s v="PAPEL HIGIENICO ROSAL SUPER ROLL X 1 UN, PAPEL HIGIENICO ROSAL PLUS SUPER ROLLO ROSAL X 80 GR"/>
    <s v="7702120010213, 7702120012781"/>
    <s v="0000788"/>
    <s v="HIG ROSAL SUPERROLLO XXG 1X4X12"/>
    <s v="CON DINAMICA PROMOCIONAL"/>
    <s v="0000788"/>
    <s v="HIG ROSAL SUPERROLLO XXG 1X4X12"/>
    <s v="MEDELLIN"/>
    <m/>
    <m/>
  </r>
  <r>
    <s v="PAPELES NACIONALES S.A."/>
    <s v="ROSAL"/>
    <x v="27"/>
    <s v="PAPEL HIGIENICO ROSAL PLUS TRIPLE HOJA X 1 UN"/>
    <n v="7702120010169"/>
    <s v="0001022"/>
    <s v="HIG ROS G 1X3X18 PR ESP"/>
    <s v="CON DINAMICA PROMOCIONAL"/>
    <s v="0001658"/>
    <s v="GT 1 UNID ROSAL G PAPELES"/>
    <s v="MEDELLIN"/>
    <m/>
    <m/>
  </r>
  <r>
    <s v="DRYPERS ANDINA S.A"/>
    <s v="ELITE"/>
    <x v="41"/>
    <s v="PAPEL HIGIENICO ELITE MAX X 1 UN"/>
    <s v="7707199345419, 7707199340155"/>
    <n v="5455"/>
    <s v="PH. ELITE MAX DH X 15"/>
    <s v="SIN DINAMICA PROMOCIONAL"/>
    <s v="NA"/>
    <s v="NA"/>
    <s v="MEDELLIN"/>
    <n v="15"/>
    <m/>
  </r>
  <r>
    <s v="COLOMBIANA KIMBERLY COLPAPEL"/>
    <s v="SCOTT"/>
    <x v="47"/>
    <s v="PAPEL HIGIENICO SCOTT CUIDADO COMPLETO TRIPLE HOJA X 1 UN"/>
    <n v="7702425803015"/>
    <s v="NA"/>
    <s v="PAPEL H. SCOTT MAXI ROLLO X 24"/>
    <s v="SIN DINAMICA PROMOCIONAL"/>
    <s v="NA"/>
    <s v="NA"/>
    <s v="MEDELLIN"/>
    <n v="24"/>
    <m/>
  </r>
  <r>
    <s v="DRYPERS ANDINA S.A"/>
    <s v="ELITE"/>
    <x v="48"/>
    <s v="PAPEL HIGIENICO ELITE MAX X 1 UN"/>
    <s v="7707199345419, 7707199340155"/>
    <n v="90000515"/>
    <s v="PH ELITE MAX X30"/>
    <s v="SIN DINAMICA PROMOCIONAL"/>
    <s v="NA"/>
    <s v="NA"/>
    <s v="MEDELLIN"/>
    <n v="30"/>
    <m/>
  </r>
  <r>
    <s v="COLOMBIANA KIMBERLY COLPAPEL"/>
    <s v="SCOTT"/>
    <x v="49"/>
    <s v="PAPEL HIGIENICO SCOTT RINDEMAX XG X 1 UN, PAPEL RINDEMAX DOBLE HOJA SCOTT X 1 UN, PAPEL HIGIENICO SCOTT RINDEMAX X 1 UN"/>
    <s v="7702425811126, 7702425644724, 7702425807952"/>
    <s v="NO VISIBLE"/>
    <s v="P.H SCOTT RINDEMAX PAQUETE X 6"/>
    <s v="SIN DINAMICA PROMOCIONAL"/>
    <s v="NA"/>
    <s v="NA"/>
    <s v="MEDELLIN"/>
    <n v="6"/>
    <m/>
  </r>
  <r>
    <s v="DRYPERS ANDINA S.A"/>
    <s v="ELITE"/>
    <x v="41"/>
    <s v="PAPEL HIGIENICO ELITE MAX X 1 UN"/>
    <s v="7707199345419, 7707199340155"/>
    <s v="NO VISIBLE"/>
    <s v="PH. ELITE MAX DH X 15 P.E."/>
    <s v="SIN DINAMICA PROMOCIONAL"/>
    <s v="NA"/>
    <s v="NA"/>
    <s v="MEDELLIN"/>
    <n v="15"/>
    <m/>
  </r>
  <r>
    <s v="COLOMBIANA KIMBERLY COLPAPEL"/>
    <s v="SCOTT"/>
    <x v="50"/>
    <s v="PAPEL HIGIENICO SCOTT CUIDADO COMPLETO TRIPLE HOJA X 1 UN"/>
    <n v="7702425803015"/>
    <s v="NA"/>
    <s v="PG SCOTT MAXIX24X1"/>
    <s v="SIN DINAMICA PROMOCIONAL"/>
    <s v="NA"/>
    <s v="NA"/>
    <s v="MEDELLIN"/>
    <n v="24"/>
    <m/>
  </r>
  <r>
    <s v="COLOMBIANA KIMBERLY COLPAPEL"/>
    <s v="SCOTT"/>
    <x v="50"/>
    <s v="PAPEL HIGIENICO SCOTT DOBLE HIGIENE X 1 UN, PAPEL HIGIÉNICO SCOTT DOBLE HIGIENE X 1 UN"/>
    <s v="7702425810150, 7702425810655"/>
    <s v="PH0014"/>
    <s v="PH SCOTT 2EN1x24UND"/>
    <s v="SIN DINAMICA PROMOCIONAL"/>
    <s v="NA"/>
    <s v="NA"/>
    <s v="MEDELLIN"/>
    <n v="24"/>
    <m/>
  </r>
  <r>
    <s v="DRYPERS ANDINA S.A"/>
    <s v="ELITE"/>
    <x v="45"/>
    <s v="PAPEL HIGIENICO ELITE DUO EL ROLLAZO X 1 UN"/>
    <s v="7707199341060, 7707199345167, 7707199348380"/>
    <n v="29533"/>
    <s v="ELITE ROLLAZO PAGUE 24 LLEVE 25"/>
    <s v="CON DINAMICA PROMOCIONAL"/>
    <n v="29533"/>
    <s v="ELITE ROLLAZO PAGUE 24 LLEVE 25"/>
    <s v="MEDELLIN"/>
    <n v="24"/>
    <n v="1"/>
  </r>
  <r>
    <s v="COLOMBIANA KIMBERLY COLPAPEL"/>
    <s v="SCOTT"/>
    <x v="51"/>
    <s v="PAPEL HIGIENICO SCOTT CUIDADO COMPLETO TRIPLE HOJA X 1 UN"/>
    <n v="7702425803015"/>
    <n v="75002"/>
    <s v="P.H CUIDCOMPLET X 24 + 3 ROLLOS"/>
    <s v="CON DINAMICA PROMOCIONAL"/>
    <n v="75002"/>
    <s v="P.H CUIDCOMPLET X 24 + 3 ROLLOS"/>
    <s v="MEDELLIN"/>
    <n v="24"/>
    <n v="3"/>
  </r>
  <r>
    <s v="DRYPERS ANDINA S.A"/>
    <s v="ELITE"/>
    <x v="45"/>
    <s v="PAPEL HIGIENICO ELITE MAX X 1 UN"/>
    <s v="7707199345419, 7707199340155"/>
    <n v="29540"/>
    <s v="PAPEL HIG ELITE MAX DH*30 UDS"/>
    <s v="SIN DINAMICA PROMOCIONAL"/>
    <s v="NA"/>
    <s v="NA"/>
    <s v="MEDELLIN"/>
    <n v="30"/>
    <m/>
  </r>
  <r>
    <s v="DRYPERS ANDINA S.A"/>
    <s v="ELITE"/>
    <x v="27"/>
    <s v="PAPEL HIGIENICO ELITE DUO EL ROLLAZO X 1 UN"/>
    <s v="7707199341060, 7707199345167, 7707199348380"/>
    <s v="0006707"/>
    <s v="PAPEL HIGIE ELITE DUOROLLAZO 1x24"/>
    <s v="CON DINAMICA PROMOCIONAL"/>
    <s v="0006782"/>
    <s v="GT 1 PAPEL ELITE DUO ROLLAZOX 24"/>
    <s v="MEDELLIN"/>
    <n v="24"/>
    <n v="1"/>
  </r>
  <r>
    <s v="DRYPERS ANDINA S.A"/>
    <s v="ELITE"/>
    <x v="27"/>
    <s v="PAPEL HIGIENICO ELITE DUO EL ROLLAZO X 1 UN"/>
    <s v="7707199341060, 7707199345167, 7707199348380"/>
    <s v="0006707"/>
    <s v="PAPEL HIGIE ELITE DUOROLLAZO 1x24"/>
    <s v="CON DINAMICA PROMOCIONAL"/>
    <s v="0006782"/>
    <s v="GT 1 PAPEL ELITE DUO ROLLAZOX 24"/>
    <s v="MEDELLIN"/>
    <n v="24"/>
    <n v="1"/>
  </r>
  <r>
    <s v="DRYPERS ANDINA S.A"/>
    <s v="ELITE"/>
    <x v="41"/>
    <s v="PAPEL HIGIENICO ELITE DUO EL ROLLAZO X 1 UN"/>
    <s v="7707199341060, 7707199345167, 7707199348380"/>
    <n v="5427"/>
    <s v="ELITE DUO ROLLAZO X 24 GTIS 1 ROLLAZO"/>
    <s v="CON DINAMICA PROMOCIONAL"/>
    <n v="5427"/>
    <s v="ELITE DUO ROLLAZO X 24 GTIS 1 ROLLAZO"/>
    <s v="MEDELLIN"/>
    <n v="24"/>
    <n v="1"/>
  </r>
  <r>
    <s v="DRYPERS ANDINA S.A"/>
    <s v="ELITE"/>
    <x v="41"/>
    <s v="PAPEL HIGIENICO ELITE MAX X 1 UN"/>
    <s v="7707199345419, 7707199340155"/>
    <n v="5455"/>
    <s v="PH. ELITE MAX DH X 15"/>
    <s v="SIN DINAMICA PROMOCIONAL"/>
    <s v="NA"/>
    <s v="NA"/>
    <s v="MEDELLIN"/>
    <n v="15"/>
    <m/>
  </r>
  <r>
    <s v="DRYPERS ANDINA S.A"/>
    <s v="ELITE"/>
    <x v="41"/>
    <s v="PAPEL HIGIENICO ELITE DUO EL ROLLAZO X 1 UN"/>
    <s v="7707199341060, 7707199345167, 7707199348380"/>
    <n v="5436"/>
    <s v="OF. ELITE DUO EL ROLLAZOX24 GTIS 1 ROLLAZO"/>
    <s v="CON DINAMICA PROMOCIONAL"/>
    <n v="5436"/>
    <s v="OF. ELITE DUO EL ROLLAZOX24 GTIS 1 ROLLAZO"/>
    <s v="MEDELLIN"/>
    <n v="24"/>
    <n v="1"/>
  </r>
  <r>
    <s v="DRYPERS ANDINA S.A"/>
    <s v="ELITE"/>
    <x v="41"/>
    <s v="PAPEL HIGIENICO ELITE MAX X 1 UN"/>
    <s v="7707199345419, 7707199340155"/>
    <n v="5455"/>
    <s v="PH. ELITE MAX DH X 15"/>
    <s v="SIN DINAMICA PROMOCIONAL"/>
    <s v="NA"/>
    <s v="NA"/>
    <s v="MEDELLIN"/>
    <n v="15"/>
    <m/>
  </r>
  <r>
    <s v="DRYPERS ANDINA S.A"/>
    <s v="ELITE"/>
    <x v="47"/>
    <s v="PAPEL HIGIENICO ELITE MAX X 1 UN"/>
    <s v="7707199345419, 7707199340155"/>
    <s v="NA"/>
    <s v="PAPEL H. ELITE MEGARROLLO X30"/>
    <s v="SIN DINAMICA PROMOCIONAL"/>
    <s v="NA"/>
    <s v="NA"/>
    <s v="MEDELLIN"/>
    <n v="30"/>
    <m/>
  </r>
  <r>
    <s v="DRYPERS ANDINA S.A"/>
    <s v="ELITE"/>
    <x v="41"/>
    <s v="PAPEL HIGIENICO ELITE DUO EL ROLLAZO X 1 UN"/>
    <s v="7707199341060, 7707199345167, 7707199348380"/>
    <n v="5427"/>
    <s v="ELITE DUO ROLLAZO X 24 GTIS 1 ROLLAZO"/>
    <s v="CON DINAMICA PROMOCIONAL"/>
    <n v="5427"/>
    <s v="ELITE DUO ROLLAZO X 24 GTIS 1 ROLLAZO"/>
    <s v="MEDELLIN"/>
    <n v="24"/>
    <n v="1"/>
  </r>
  <r>
    <s v="DRYPERS ANDINA S.A"/>
    <s v="ELITE"/>
    <x v="41"/>
    <s v="PAPEL HIGIENICO ELITE MAX X 1 UN"/>
    <s v="7707199345419, 7707199340155"/>
    <n v="5455"/>
    <s v="PH. ELITE MAX DH X 15 P.E."/>
    <s v="SIN DINAMICA PROMOCIONAL"/>
    <s v="NA"/>
    <s v="NA"/>
    <s v="MEDELLIN"/>
    <n v="15"/>
    <m/>
  </r>
  <r>
    <s v="COLOMBIANA KIMBERLY COLPAPEL"/>
    <s v="SCOTT"/>
    <x v="40"/>
    <s v="PAPEL HIGIENICO SCOTT CUIDADO COMPLETO TRIPLE HOJA X 1 UN"/>
    <n v="7702425803015"/>
    <n v="25087"/>
    <s v="PAPEL SCOTT MAXIROLLO 24 X 1"/>
    <s v="SIN DINAMICA PROMOCIONAL"/>
    <s v="NA"/>
    <s v="NA"/>
    <s v="MEDELLIN"/>
    <n v="24"/>
    <m/>
  </r>
  <r>
    <s v="DRYPERS ANDINA S.A"/>
    <s v="ELITE"/>
    <x v="52"/>
    <s v="PAPEL HIGIENICO ELITE MAX X 1 UN"/>
    <s v="7707199345419, 7707199340155"/>
    <n v="76310"/>
    <s v="PH ELITE INDIVIDUAL X30uds"/>
    <s v="SIN DINAMICA PROMOCIONAL"/>
    <s v="NA"/>
    <s v="NA"/>
    <s v="MEDELLIN"/>
    <n v="24"/>
    <m/>
  </r>
  <r>
    <s v="DRYPERS ANDINA S.A"/>
    <s v="ELITE"/>
    <x v="41"/>
    <s v="PAPEL HIGIENICO ELITE DUO EL ROLLAZO X 1 UN"/>
    <s v="7707199341060, 7707199345167, 7707199348380"/>
    <n v="5428"/>
    <s v="OF. ELITE DUO EL ROLLAZO X48 GTIS 3 ROLLAZOS"/>
    <s v="CON DINAMICA PROMOCIONAL"/>
    <n v="5428"/>
    <s v="OF. ELITE DUO EL ROLLAZO X48 GTIS 3 ROLLAZOS"/>
    <s v="MEDELLIN"/>
    <n v="48"/>
    <n v="3"/>
  </r>
  <r>
    <s v="DRYPERS ANDINA S.A"/>
    <s v="ELITE"/>
    <x v="45"/>
    <s v="PAPEL HIGIENICO ELITE DUO EL ROLLAZO X 1 UN"/>
    <s v="7707199341060, 7707199345167, 7707199348380"/>
    <n v="29533"/>
    <s v="ELITE ROLLAZO PAGUE 24 LLEVE 25"/>
    <s v="CON DINAMICA PROMOCIONAL"/>
    <n v="29533"/>
    <s v="ELITE ROLLAZO PAGUE 24 LLEVE 25"/>
    <s v="MEDELLIN"/>
    <n v="24"/>
    <n v="1"/>
  </r>
  <r>
    <s v="DRYPERS ANDINA S.A"/>
    <s v="ELITE"/>
    <x v="41"/>
    <s v="PAPEL HIGIENICO ELITE DUO EL ROLLAZO X 1 UN"/>
    <s v="7707199341060, 7707199345167, 7707199348380"/>
    <n v="5436"/>
    <s v="OF. ELITE DUO EL ROLLAZOX24 GTIS 1 ROLLAZO"/>
    <s v="CON DINAMICA PROMOCIONAL"/>
    <n v="5436"/>
    <s v="OF. ELITE DUO EL ROLLAZOX24 GTIS 1 ROLLAZO"/>
    <s v="MEDELLIN"/>
    <n v="24"/>
    <n v="1"/>
  </r>
  <r>
    <s v="COLOMBIANA KIMBERLY COLPAPEL"/>
    <s v="SCOTT"/>
    <x v="36"/>
    <s v="PAPEL HIGIENICO SCOTT RINDEMAX XG X 1 UN, PAPEL RINDEMAX DOBLE HOJA SCOTT X 1 UN, PAPEL HIGIENICO SCOTT RINDEMAX X 1 UN"/>
    <s v="7702425811126, 7702425644724, 7702425807952"/>
    <n v="3322"/>
    <s v="PH SCOTT RINDEMAX"/>
    <s v="CON DINAMICA PROMOCIONAL"/>
    <n v="1789"/>
    <s v="BONI 1 PH SCOTT CUIDA"/>
    <s v="BARRANQUILLA"/>
    <m/>
    <m/>
  </r>
  <r>
    <s v="DRYPERS ANDINA S.A"/>
    <s v="ELITE"/>
    <x v="53"/>
    <s v="PAPEL HIGIENICO ELITE DUO EL ROLLAZO X 1 UN"/>
    <s v="7707199341060, 7707199345167, 7707199348380"/>
    <s v="NO VISIBLE"/>
    <s v="PH ELITE DUO ROLLAZO TH X12"/>
    <s v="SIN DINAMICA PROMOCIONAL"/>
    <s v="NA"/>
    <s v="NA"/>
    <s v="BARRANQUILLA"/>
    <n v="12"/>
    <m/>
  </r>
  <r>
    <s v="DRYPERS ANDINA S.A"/>
    <s v="ELITE"/>
    <x v="35"/>
    <s v="PAPEL HIGIENICO ELITE DUO EL ROLLAZO X 1 UN"/>
    <s v="7707199341060, 7707199345167, 7707199348380"/>
    <n v="5100441"/>
    <s v="PH ELITE DUO ROLLAZO TH X12"/>
    <s v="SIN DINAMICA PROMOCIONAL"/>
    <s v="NA"/>
    <s v="NA"/>
    <s v="BARRANQUILLA"/>
    <n v="12"/>
    <m/>
  </r>
  <r>
    <s v="DRYPERS ANDINA S.A"/>
    <s v="ELITE"/>
    <x v="11"/>
    <s v="PAPEL HIGIENICO ELITE DUO EL ROLLAZO X 1 UN"/>
    <s v="7707199341060, 7707199345167, 7707199348380"/>
    <s v="DP0060"/>
    <s v="PH ELITE DUO ROLLAZO X 24und"/>
    <s v="SIN DINAMICA PROMOCIONAL"/>
    <s v="NA"/>
    <s v="NA"/>
    <s v="BARRANQUILLA"/>
    <n v="24"/>
    <m/>
  </r>
  <r>
    <s v="PAPELES NACIONALES S.A."/>
    <s v="ROSAL"/>
    <x v="54"/>
    <s v="PAPEL HIGIENICO ROSAL SUPER ROLL X 1 UN, PAPEL HIGIENICO ROSAL PLUS SUPER ROLLO ROSAL X 80 GR"/>
    <s v="7702120010213, 7702120012781"/>
    <n v="5300013"/>
    <s v="PAPEL HIG ROSAL PLUS XXG SUPER X1RLL CJ48"/>
    <s v="SIN DINAMICA PROMOCIONAL"/>
    <s v="NA"/>
    <s v="NA"/>
    <s v="BOGOTA"/>
    <m/>
    <m/>
  </r>
  <r>
    <s v="DRYPERS ANDINA S.A"/>
    <s v="ELITE"/>
    <x v="4"/>
    <s v="PAPEL HIGIENICO ELITE DUO EL ROLLAZO X 1 UN"/>
    <s v="7707199341060, 7707199345167, 7707199348380"/>
    <n v="5100442"/>
    <s v="12 UND P.H ELITE ROJO ROLLAZO "/>
    <s v="SIN DINAMICA PROMOCIONAL"/>
    <s v="NA"/>
    <s v="NA"/>
    <s v="BOGOTA"/>
    <n v="12"/>
    <m/>
  </r>
  <r>
    <s v="PAPELES NACIONALES S.A."/>
    <s v="ROSAL"/>
    <x v="4"/>
    <s v="PAPEL HIGIENICO ROSAL PLUS TRIPLE HOJA X 1 UN"/>
    <n v="7702120010169"/>
    <n v="30122"/>
    <s v="P.H ROSAL MORADO 3 HOJAS PAQUETE * 18 UND"/>
    <s v="SIN DINAMICA PROMOCIONAL"/>
    <s v="NA"/>
    <s v="NA"/>
    <s v="BOGOTA"/>
    <n v="18"/>
    <m/>
  </r>
  <r>
    <s v="PAPELES NACIONALES S.A."/>
    <s v="ROSAL"/>
    <x v="55"/>
    <s v="PAPEL HIGIENICO ROSAL PLUS TRIPLE HOJA X 1 UN"/>
    <n v="7702120010169"/>
    <s v="NA"/>
    <s v="HIG ROSAL G 18x3 MORADO"/>
    <s v="SIN DINAMICA PROMOCIONAL"/>
    <s v="NA"/>
    <s v="NA"/>
    <s v="BOGOTA"/>
    <n v="18"/>
    <m/>
  </r>
  <r>
    <s v="DRYPERS ANDINA S.A"/>
    <s v="ELITE"/>
    <x v="45"/>
    <s v="PAPEL HIGIENICO ELITE MAX X 1 UN"/>
    <s v="7707199345419, 7707199340155"/>
    <n v="29540"/>
    <s v="PAPEL HIG ELITE MAX DH*30 UDS"/>
    <s v="SIN DINAMICA PROMOCIONAL"/>
    <s v="NA"/>
    <s v="NA"/>
    <s v="BOGOTA"/>
    <n v="30"/>
    <m/>
  </r>
  <r>
    <s v="DRYPERS ANDINA S.A"/>
    <s v="ELITE"/>
    <x v="6"/>
    <s v="PAPEL HIGIENICO ELITE DUO EL ROLLAZO X 1 UN"/>
    <s v="7707199341060, 7707199345167, 7707199348380"/>
    <n v="590016"/>
    <s v="PAP.  HIG ELITE ROJO X24U*"/>
    <s v="SIN DINAMICA PROMOCIONAL"/>
    <s v="NA"/>
    <s v="NA"/>
    <s v="BOGOTA"/>
    <n v="24"/>
    <m/>
  </r>
  <r>
    <s v="DRYPERS ANDINA S.A"/>
    <s v="ELITE"/>
    <x v="1"/>
    <s v="PAPEL HIGIENICO ELITE DUO EL ROLLAZO X 1 UN"/>
    <s v="7707199341060, 7707199345167, 7707199348380"/>
    <n v="1499543"/>
    <s v="PH ELITE DUO ROLLAZO TRIP-HOJA ROJO X 24"/>
    <s v="SIN DINAMICA PROMOCIONAL"/>
    <s v="NA"/>
    <s v="NA"/>
    <s v="BOGOTA"/>
    <n v="24"/>
    <m/>
  </r>
  <r>
    <s v="DRYPERS ANDINA S.A"/>
    <s v="ELITE"/>
    <x v="8"/>
    <s v="PAPEL HIGIENICO ELITE DUO EL ROLLAZO X 1 UN"/>
    <s v="7707199341060, 7707199345167, 7707199348380"/>
    <s v="ELIT03"/>
    <s v="PAP HIG ROLLAZO ROJO X24"/>
    <s v="SIN DINAMICA PROMOCIONAL"/>
    <s v="NA"/>
    <s v="NA"/>
    <s v="BOGOTA"/>
    <n v="24"/>
    <m/>
  </r>
  <r>
    <s v="DRYPERS ANDINA S.A"/>
    <s v="ELITE"/>
    <x v="8"/>
    <s v="PAPEL HIGIENICO ELITE DUO EL ROLLAZO X 1 UN"/>
    <s v="7707199341060, 7707199345167, 7707199348380"/>
    <s v="ELIT03"/>
    <s v="PAP HIG ROLLAZO ROJO X24"/>
    <s v="SIN DINAMICA PROMOCIONAL"/>
    <s v="NA"/>
    <s v="NA"/>
    <s v="BOGOTA"/>
    <n v="24"/>
    <m/>
  </r>
  <r>
    <s v="DRYPERS ANDINA S.A"/>
    <s v="ELITE"/>
    <x v="8"/>
    <s v="PAPEL HIGIENICO ELITE MAX X 1 UN"/>
    <s v="7707199345419, 7707199340155"/>
    <s v="ELIT04"/>
    <s v="PAP HIG ELI MAX AZUL X30"/>
    <s v="SIN DINAMICA PROMOCIONAL"/>
    <s v="NA"/>
    <s v="NA"/>
    <s v="BOGOTA"/>
    <n v="30"/>
    <m/>
  </r>
  <r>
    <s v="DRYPERS ANDINA S.A"/>
    <s v="ELITE"/>
    <x v="8"/>
    <s v="PAPEL HIGIENICO ELITE DUO EL ROLLAZO X 1 UN"/>
    <s v="7707199341060, 7707199345167, 7707199348380"/>
    <s v="ELIT03"/>
    <s v="PAP HIG ROLLAZO ROJO X24"/>
    <s v="SIN DINAMICA PROMOCIONAL"/>
    <s v="NA"/>
    <s v="NA"/>
    <s v="BOGOTA"/>
    <n v="24"/>
    <m/>
  </r>
  <r>
    <s v="PAPELES NACIONALES S.A."/>
    <s v="ROSAL"/>
    <x v="55"/>
    <s v="PAPEL HIGIENICO ROSAL PLUS TRIPLE HOJA X 1 UN"/>
    <n v="7702120010169"/>
    <s v="NA"/>
    <s v="OF HIG ROSAL G 18 + 1 R ROSAL G"/>
    <s v="CON DINAMICA PROMOCIONAL"/>
    <s v="NA"/>
    <s v="OF HIG ROSAL G 18 + 1 R ROSAL G"/>
    <s v="BOGOTA"/>
    <n v="18"/>
    <n v="1"/>
  </r>
  <r>
    <s v="DRYPERS ANDINA S.A"/>
    <s v="ELITE"/>
    <x v="8"/>
    <s v="PAPEL HIGIENICO ELITE DUO EL ROLLAZO X 1 UN"/>
    <s v="7707199341060, 7707199345167, 7707199348380"/>
    <s v="ELIT03"/>
    <s v="PAP HIG ROLLAZO ROJO X24"/>
    <s v="SIN DINAMICA PROMOCIONAL"/>
    <s v="NA"/>
    <s v="NA"/>
    <s v="BOGOTA"/>
    <n v="24"/>
    <m/>
  </r>
  <r>
    <s v="DRYPERS ANDINA S.A"/>
    <s v="ELITE"/>
    <x v="13"/>
    <s v="PAPEL HIGIENICO ELITE DUO EL ROLLAZO X 1 UN"/>
    <s v="7707199341060, 7707199345167, 7707199348380"/>
    <s v="NA"/>
    <s v="PAPEL ELITE DUO ROLLAZO X 12U"/>
    <s v="SIN DINAMICA PROMOCIONAL"/>
    <s v="NA"/>
    <s v="NA"/>
    <s v="BOGOTA"/>
    <n v="12"/>
    <m/>
  </r>
  <r>
    <s v="COLOMBIANA KIMBERLY COLPAPEL"/>
    <s v="SCOTT"/>
    <x v="2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DRYPERS ANDINA S.A"/>
    <s v="ELITE"/>
    <x v="1"/>
    <s v="PAPEL HIGIENICO ELITE DUO EL ROLLAZO X 1 UN"/>
    <s v="7707199341060, 7707199345167, 7707199348380"/>
    <n v="1499543"/>
    <s v="PH ELITE DUO ROLLAZO TRIP-HOJA ROJO X 24"/>
    <s v="SIN DINAMICA PROMOCIONAL"/>
    <s v="NA"/>
    <s v="NA"/>
    <s v="BOGOTA"/>
    <n v="24"/>
    <m/>
  </r>
  <r>
    <s v="DRYPERS ANDINA S.A"/>
    <s v="ELITE"/>
    <x v="13"/>
    <s v="PAPEL HIGIENICO ELITE DUO EL ROLLOTE X 1 UN"/>
    <s v="7707199348809, 7707199345006, 7707199345488"/>
    <s v="NA"/>
    <s v="PAPEL ELITE ROLLOTE AMARILLO X12U"/>
    <s v="SIN DINAMICA PROMOCIONAL"/>
    <s v="NA"/>
    <s v="NA"/>
    <s v="BOGOTA"/>
    <n v="12"/>
    <m/>
  </r>
  <r>
    <s v="DRYPERS ANDINA S.A"/>
    <s v="ELITE"/>
    <x v="10"/>
    <s v="PAPEL HIGIENICO ELITE MAX X 1 UN"/>
    <s v="7707199345419, 7707199340155"/>
    <s v="NO VISIBLE"/>
    <s v="PAPEL HIGIENICO ELITE MAX X 30"/>
    <s v="SIN DINAMICA PROMOCIONAL"/>
    <s v="NA"/>
    <s v="NA"/>
    <s v="BOGOTA"/>
    <n v="30"/>
    <m/>
  </r>
  <r>
    <s v="PAPELES NACIONALES S.A."/>
    <s v="ROSAL"/>
    <x v="6"/>
    <s v="PAPEL HIGIENICO ROSAL SUPER ROLL X 1 UN, PAPEL HIGIENICO ROSAL PLUS SUPER ROLLO ROSAL X 80 GR"/>
    <s v="7702120010213, 7702120012781"/>
    <n v="210250"/>
    <s v="SUPER ROLLO XXG PG 12 LL13*"/>
    <s v="CON DINAMICA PROMOCIONAL"/>
    <s v="NA"/>
    <s v="SUPER ROLLO XXG XU BONIF"/>
    <s v="BOGOTA"/>
    <n v="12"/>
    <n v="1"/>
  </r>
  <r>
    <s v="DRYPERS ANDINA S.A"/>
    <s v="ELITE"/>
    <x v="4"/>
    <s v="PAPEL HIGIENICO ELITE DUO EL ROLLAZO X 1 UN"/>
    <s v="7707199341060, 7707199345167, 7707199348380"/>
    <n v="5100441"/>
    <s v="P.H ROJO ELITE DUO ROLLAZO *24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n v="590016"/>
    <s v="PAP. HIG ELITE ROJO X24U*"/>
    <s v="SIN DINAMICA PROMOCIONAL"/>
    <s v="NA"/>
    <s v="NA"/>
    <s v="BOGOTA"/>
    <n v="24"/>
    <m/>
  </r>
  <r>
    <s v="DRYPERS ANDINA S.A"/>
    <s v="ELITE"/>
    <x v="1"/>
    <s v="PAPEL HIGIENICO ELITE DUO EL ROLLAZO X 1 UN"/>
    <s v="7707199341060, 7707199345167, 7707199348380"/>
    <n v="1499543"/>
    <s v="PH ELITE DUO ROLLAZO TRIP-HOJA ROJO X 24"/>
    <s v="SIN DINAMICA PROMOCIONAL"/>
    <s v="NA"/>
    <s v="NA"/>
    <s v="BOGOTA"/>
    <n v="24"/>
    <m/>
  </r>
  <r>
    <s v="PAPELES NACIONALES S.A."/>
    <s v="ROSAL"/>
    <x v="56"/>
    <s v="PAPEL HIGIENICO ROSAL PLUS TRIPLE HOJA X 1 UN"/>
    <n v="7702120010169"/>
    <s v="NA"/>
    <s v="PH ROSAL 2 EN 1 UND X ROLLO"/>
    <s v="SIN DINAMICA PROMOCIONAL"/>
    <s v="NA"/>
    <s v="NA"/>
    <s v="BOGOTA"/>
    <m/>
    <m/>
  </r>
  <r>
    <s v="PAPELES NACIONALES S.A."/>
    <s v="ROSAL"/>
    <x v="56"/>
    <s v="PAPEL HIGIENICO ROSAL PLUS TRIPLE HOJA X 1 UN"/>
    <n v="7702120010169"/>
    <s v="NA"/>
    <s v="PH ROSAL 2 EN 1 UND X ROLLO"/>
    <s v="SIN DINAMICA PROMOCIONAL"/>
    <s v="NA"/>
    <s v="NA"/>
    <s v="BOGOTA"/>
    <m/>
    <m/>
  </r>
  <r>
    <s v="PAPELES NACIONALES S.A."/>
    <s v="ROSAL"/>
    <x v="56"/>
    <s v="PAPEL HIGIENICO ROSAL PLUS TRIPLE HOJA X 1 UN"/>
    <n v="7702120010169"/>
    <s v="NA"/>
    <s v="PH ROSAL 2 EN 1 UND X ROLLO"/>
    <s v="SIN DINAMICA PROMOCIONAL"/>
    <s v="NA"/>
    <s v="NA"/>
    <s v="BOGOTA"/>
    <m/>
    <m/>
  </r>
  <r>
    <s v="DRYPERS ANDINA S.A"/>
    <s v="ELITE"/>
    <x v="8"/>
    <s v="PAPEL HIGIENICO ELITE DUO EL ROLLAZO X 1 UN"/>
    <s v="7707199341060, 7707199345167, 7707199348380"/>
    <s v="ELIT03"/>
    <s v="PAP HIG ROLLAZO ROJO X24"/>
    <s v="SIN DINAMICA PROMOCIONAL"/>
    <s v="NA"/>
    <s v="NA"/>
    <s v="BOGOTA"/>
    <n v="24"/>
    <m/>
  </r>
  <r>
    <s v="DRYPERS ANDINA S.A"/>
    <s v="ELITE"/>
    <x v="8"/>
    <s v="PAPEL HIGIENICO ELITE MAX X 1 UN"/>
    <s v="7707199345419, 7707199340155"/>
    <s v="ELIT04"/>
    <s v="PAP HIG ELI MAX AZUL X30"/>
    <s v="SIN DINAMICA PROMOCIONAL"/>
    <s v="NA"/>
    <s v="NA"/>
    <s v="BOGOTA"/>
    <n v="30"/>
    <m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3"/>
    <s v="PAPEL HIGIENICO SCOTT CUIDADO COMPLETO TRIPLE HOJA X 1 UN"/>
    <n v="7702425803015"/>
    <s v="16062-9"/>
    <s v="PAPEL SCOTT CUIDADO COMPLETO X 24 UND"/>
    <s v="SIN DINAMICA PROMOCIONAL"/>
    <s v="NA"/>
    <s v="NA"/>
    <s v="BOGOTA"/>
    <n v="24"/>
    <m/>
  </r>
  <r>
    <s v="COLOMBIANA KIMBERLY COLPAPEL"/>
    <s v="SCOTT"/>
    <x v="3"/>
    <s v="PAPEL HIGIENICO SCOTT CUIDADO COMPLETO TRIPLE HOJA X 1 UN"/>
    <n v="7702425803015"/>
    <s v="16062-9"/>
    <s v="PAPEL SCOTT CUIDADO COMPLETO X 24 UND"/>
    <s v="SIN DINAMICA PROMOCIONAL"/>
    <s v="NA"/>
    <s v="NA"/>
    <s v="BOGOTA"/>
    <n v="24"/>
    <m/>
  </r>
  <r>
    <s v="PAPELES NACIONALES S.A."/>
    <s v="ROSAL"/>
    <x v="57"/>
    <s v="PAPEL HIGIENICO ROSAL PLUS TRIPLE HOJA X 1 UN"/>
    <n v="7702120010169"/>
    <s v="AH-PN005"/>
    <s v="PAPEL ROSAL G X 18 UND"/>
    <s v="CON DINAMICA PROMOCIONAL"/>
    <s v="OB-PN001"/>
    <s v="OBSEQUIO 1 ROSAL G"/>
    <s v="BOGOTA"/>
    <n v="18"/>
    <n v="1"/>
  </r>
  <r>
    <s v="PAPELES NACIONALES S.A."/>
    <s v="ROSAL"/>
    <x v="20"/>
    <s v="PAPEL HIGIENICO ROSAL PLUS TRIPLE HOJA X 1 UN"/>
    <n v="7702120010169"/>
    <s v="NA"/>
    <s v="ROSAL 2 EN 1*54"/>
    <s v="SIN DINAMICA PROMOCIONAL"/>
    <s v="NA"/>
    <s v="NA"/>
    <s v="BOGOTA"/>
    <n v="54"/>
    <m/>
  </r>
  <r>
    <s v="DRYPERS ANDINA S.A"/>
    <s v="ELITE"/>
    <x v="0"/>
    <s v="PAPEL HIGIENICO ELITE DUO EL ROLLAZO X 1 UN"/>
    <s v="7707199341060, 7707199345167, 7707199348380"/>
    <n v="3848"/>
    <s v="PAPEL HIGIENICO ROLLAZO X 24 UND"/>
    <s v="SIN DINAMICA PROMOCIONAL"/>
    <s v="NA"/>
    <s v="NA"/>
    <s v="BOGOTA"/>
    <n v="24"/>
    <m/>
  </r>
  <r>
    <s v="DRYPERS ANDINA S.A"/>
    <s v="ELITE"/>
    <x v="58"/>
    <s v="PAPEL HIGIENICO ELITE DUO EL ROLLOTE X 1 UN"/>
    <s v="7707199348809, 7707199345006, 7707199345488"/>
    <n v="1770719934500"/>
    <s v="PH ELITE DUO ROLLOTE TH 1X24 ROLLOS"/>
    <s v="SIN DINAMICA PROMOCIONAL"/>
    <s v="NA"/>
    <s v="NA"/>
    <s v="BOGOTA"/>
    <n v="24"/>
    <m/>
  </r>
  <r>
    <s v="PAPELES NACIONALES S.A."/>
    <s v="ROSAL"/>
    <x v="57"/>
    <s v="PAPEL HIGIENICO ROSAL PLUS TRIPLE HOJA X 1 UN"/>
    <n v="7702120010169"/>
    <s v="AH-PN005"/>
    <s v="PAPEL ROSAL G X 18 UND"/>
    <s v="SIN DINAMICA PROMOCIONAL"/>
    <s v="NA"/>
    <s v="NA"/>
    <s v="BOGOTA"/>
    <n v="18"/>
    <m/>
  </r>
  <r>
    <s v="PAPELES NACIONALES S.A."/>
    <s v="ROSAL"/>
    <x v="19"/>
    <s v="PAPEL HIGIENICO ROSAL PLUS TRIPLE HOJA X 1 UN"/>
    <n v="7702120010169"/>
    <s v="21099-4"/>
    <s v="PAPEL ROSAL G PG 18 LLV 19"/>
    <s v="CON DINAMICA PROMOCIONAL"/>
    <s v="21099-4"/>
    <s v="PAPEL ROSAL G PG 18 LLV 19"/>
    <s v="BOGOTA"/>
    <n v="18"/>
    <n v="1"/>
  </r>
  <r>
    <s v="DRYPERS ANDINA S.A"/>
    <s v="ELITE"/>
    <x v="1"/>
    <s v="PAPEL HIGIENICO ELITE DUO EL ROLLOTE X 1 UN"/>
    <s v="7707199348809, 7707199345006, 7707199345488"/>
    <n v="1616993"/>
    <s v="PH E.DUO T-HOJ AMAROLLOTE X 24 "/>
    <s v="SIN DINAMICA PROMOCIONAL"/>
    <s v="NA"/>
    <s v="NA"/>
    <s v="BOGOTA"/>
    <n v="24"/>
    <m/>
  </r>
  <r>
    <s v="DRYPERS ANDINA S.A"/>
    <s v="ELITE"/>
    <x v="1"/>
    <s v="PAPEL HIGIENICO ELITE DUO EL ROLLOTE X 1 UN"/>
    <s v="7707199348809, 7707199345006, 7707199345488"/>
    <n v="1616993"/>
    <s v="PH E.DUO T-HOJ AMAROLLOTE X 24 "/>
    <s v="SIN DINAMICA PROMOCIONAL"/>
    <s v="NA"/>
    <s v="NA"/>
    <s v="BOGOTA"/>
    <n v="24"/>
    <m/>
  </r>
  <r>
    <s v="DRYPERS ANDINA S.A"/>
    <s v="ELITE"/>
    <x v="1"/>
    <s v="PAPEL HIGIENICO ELITE DUO EL ROLLOTE X 1 UN"/>
    <s v="7707199348809, 7707199345006, 7707199345488"/>
    <n v="1616993"/>
    <s v="PH E.DUO T-HOJ AMAROLLOTE X 24 "/>
    <s v="SIN DINAMICA PROMOCIONAL"/>
    <s v="NA"/>
    <s v="NA"/>
    <s v="BOGOTA"/>
    <n v="24"/>
    <m/>
  </r>
  <r>
    <s v="DRYPERS ANDINA S.A"/>
    <s v="ELITE"/>
    <x v="59"/>
    <s v="PAPEL HIGIENICO ELITE DUO EL ROLLOTE X 1 UN"/>
    <s v="7707199348809, 7707199345006, 7707199345488"/>
    <n v="125"/>
    <s v="PH ELITE DUO ROLLOTE AMARILLO X 24 ROLLOS"/>
    <s v="SIN DINAMICA PROMOCIONAL"/>
    <s v="NA"/>
    <s v="NA"/>
    <s v="BOGOTA"/>
    <n v="24"/>
    <m/>
  </r>
  <r>
    <s v="DRYPERS ANDINA S.A"/>
    <s v="ELITE"/>
    <x v="9"/>
    <s v="PAPEL HIGIENICO ELITE DUO EL ROLLOTE X 1 UN"/>
    <s v="7707199348809, 7707199345006, 7707199345488"/>
    <n v="510049"/>
    <s v="PH DUO ROLLOTE X24"/>
    <s v="SIN DINAMICA PROMOCIONAL"/>
    <s v="NA"/>
    <s v="NA"/>
    <s v="BOGOTA"/>
    <n v="24"/>
    <m/>
  </r>
  <r>
    <s v="DRYPERS ANDINA S.A"/>
    <s v="ELITE"/>
    <x v="28"/>
    <s v="PAPEL HIGIENICO ELITE DUO EL ROLLOTE X 1 UN"/>
    <s v="7707199348809, 7707199345006, 7707199345488"/>
    <n v="1616993"/>
    <s v="PH E.DUO T-HOJ AMAROLLOTE X 24 "/>
    <s v="SIN DINAMICA PROMOCIONAL"/>
    <s v="NA"/>
    <s v="NA"/>
    <s v="BOGOTA"/>
    <n v="24"/>
    <m/>
  </r>
  <r>
    <s v="DRYPERS ANDINA S.A"/>
    <s v="ELITE"/>
    <x v="0"/>
    <s v="PAPEL HIGIENICO ELITE MAX X 1 UN"/>
    <s v="7707199345419, 7707199340155"/>
    <n v="8416"/>
    <s v="PAPEL HIGIENICO MAX X 30 UND"/>
    <s v="SIN DINAMICA PROMOCIONAL"/>
    <s v="NA"/>
    <s v="NA"/>
    <s v="BOGOTA"/>
    <n v="30"/>
    <m/>
  </r>
  <r>
    <s v="DRYPERS ANDINA S.A"/>
    <s v="ELITE"/>
    <x v="0"/>
    <s v="PAPEL HIGIENICO ELITE MAX X 1 UN"/>
    <s v="7707199345419, 7707199340155"/>
    <n v="8416"/>
    <s v="PAPEL HIGIENICO MAX X 30 UND"/>
    <s v="SIN DINAMICA PROMOCIONAL"/>
    <s v="NA"/>
    <s v="NA"/>
    <s v="BOGOTA"/>
    <n v="30"/>
    <m/>
  </r>
  <r>
    <s v="COLOMBIANA KIMBERLY COLPAPEL"/>
    <s v="SCOTT"/>
    <x v="60"/>
    <s v="PAPEL HIGIENICO SCOTT CUIDADO COMPLETO TRIPLE HOJA X 1 UN"/>
    <n v="7702425803015"/>
    <n v="814033"/>
    <s v="P.H. SCOTT CUIDADO COMPLETO 3P X UNIDAD 4743"/>
    <s v="CON DINAMICA PROMOCIONAL"/>
    <n v="814033"/>
    <s v="P.H. SCOTT CUIDADO COMPLETO 3P X UNIDAD 4743"/>
    <s v="BOGOTA"/>
    <m/>
    <m/>
  </r>
  <r>
    <s v="DRYPERS ANDINA S.A"/>
    <s v="ELITE"/>
    <x v="58"/>
    <s v="PAPEL HIGIENICO ELITE DUO EL ROLLAZO X 1 UN"/>
    <s v="7707199341060, 7707199345167, 7707199348380"/>
    <n v="27707199348384"/>
    <s v="PH ELITE DUO EL ROLLAZO ROJO TH 1X24ROLLOS"/>
    <s v="SIN DINAMICA PROMOCIONAL"/>
    <s v="NA"/>
    <s v="NA"/>
    <s v="BOGOTA"/>
    <n v="24"/>
    <m/>
  </r>
  <r>
    <s v="DRYPERS ANDINA S.A"/>
    <s v="ELITE"/>
    <x v="58"/>
    <s v="PAPEL HIGIENICO ELITE DUO EL ROLLOTE X 1 UN"/>
    <s v="7707199348809, 7707199345006, 7707199345488"/>
    <n v="1770719934500"/>
    <s v="PH ELITE DUO ROLLOTE TH 1X24 ROLLOS"/>
    <s v="SIN DINAMICA PROMOCIONAL"/>
    <s v="NA"/>
    <s v="NA"/>
    <s v="BOGOTA"/>
    <n v="24"/>
    <m/>
  </r>
  <r>
    <s v="COLOMBIANA KIMBERLY COLPAPEL"/>
    <s v="SCOTT"/>
    <x v="60"/>
    <s v="PAPEL HIGIENICO SCOTT CUIDADO COMPLETO TRIPLE HOJA X 1 UN"/>
    <n v="7702425803015"/>
    <n v="814033"/>
    <s v="P.H. SCOTT CUIDADO COMPLETO 3P X UNIDAD 4743"/>
    <s v="CON DINAMICA PROMOCIONAL"/>
    <n v="814033"/>
    <s v="P.H. SCOTT CUIDADO COMPLETO 3P X UNIDAD 4743"/>
    <s v="BOGOTA"/>
    <m/>
    <m/>
  </r>
  <r>
    <s v="DRYPERS ANDINA S.A"/>
    <s v="ELITE"/>
    <x v="1"/>
    <s v="PAPEL HIGIENICO ELITE DUO EL ROLLAZO X 1 UN"/>
    <s v="7707199341060, 7707199345167, 7707199348380"/>
    <n v="1499543"/>
    <s v="PH ELITE DUO ROLLAZO TRIP-HOJA ROJO X 24"/>
    <s v="SIN DINAMICA PROMOCIONAL"/>
    <s v="NA"/>
    <s v="NA"/>
    <s v="BOGOTA"/>
    <n v="24"/>
    <m/>
  </r>
  <r>
    <s v="DRYPERS ANDINA S.A"/>
    <s v="ELITE"/>
    <x v="57"/>
    <s v="PAPEL HIGIENICO ELITE DUO EL ROLLAZO X 1 UN"/>
    <s v="7707199341060, 7707199345167, 7707199348380"/>
    <s v="AP-DP003"/>
    <s v="PAPEL HIG ELITE ROLLAZO X 24"/>
    <s v="SIN DINAMICA PROMOCIONAL"/>
    <s v="NA"/>
    <s v="NA"/>
    <s v="BOGOTA"/>
    <n v="24"/>
    <m/>
  </r>
  <r>
    <s v="DRYPERS ANDINA S.A"/>
    <s v="ELITE"/>
    <x v="57"/>
    <s v="PAPEL HIGIENICO ELITE DUO EL ROLLAZO X 1 UN"/>
    <s v="7707199341060, 7707199345167, 7707199348380"/>
    <s v="AP-DP003"/>
    <s v="PAPEL HIG ELITE ROLLAZO X 24"/>
    <s v="SIN DINAMICA PROMOCIONAL"/>
    <s v="NA"/>
    <s v="NA"/>
    <s v="BOGOTA"/>
    <n v="24"/>
    <m/>
  </r>
  <r>
    <s v="COLOMBIANA KIMBERLY COLPAPEL"/>
    <s v="SCOTT"/>
    <x v="2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DRYPERS ANDINA S.A"/>
    <s v="ELITE"/>
    <x v="12"/>
    <s v="PAPEL HIGIENICO ELITE DUO EL ROLLAZO X 1 UN"/>
    <s v="7707199341060, 7707199345167, 7707199348380"/>
    <n v="510044"/>
    <s v="PH ELITE ROLLAZO 1 X24"/>
    <s v="SIN DINAMICA PROMOCIONAL"/>
    <s v="NA"/>
    <s v="NA"/>
    <s v="BOGOTA"/>
    <n v="24"/>
    <m/>
  </r>
  <r>
    <s v="DRYPERS ANDINA S.A"/>
    <s v="ELITE"/>
    <x v="8"/>
    <s v="PAPEL HIGIENICO ELITE DUO EL ROLLAZO X 1 UN"/>
    <s v="7707199341060, 7707199345167, 7707199348380"/>
    <s v="ELIT03"/>
    <s v="PAP HIG ROLLAZO ROJO X24"/>
    <s v="SIN DINAMICA PROMOCIONAL"/>
    <s v="NA"/>
    <s v="NA"/>
    <s v="BOGOTA"/>
    <n v="24"/>
    <m/>
  </r>
  <r>
    <s v="DRYPERS ANDINA S.A"/>
    <s v="ELITE"/>
    <x v="61"/>
    <s v="PAPEL HIGIENICO ELITE DUO EL ROLLOTE X 1 UN"/>
    <s v="7707199348809, 7707199345006, 7707199345488"/>
    <n v="30250"/>
    <s v="PACA ELITE AMARILLO X24 ROLLOTE"/>
    <s v="SIN DINAMICA PROMOCIONAL"/>
    <s v="NA"/>
    <s v="NA"/>
    <s v="BOGOTA"/>
    <n v="24"/>
    <m/>
  </r>
  <r>
    <s v="DRYPERS ANDINA S.A"/>
    <s v="ELITE"/>
    <x v="61"/>
    <s v="PAPEL HIGIENICO ELITE DUO EL ROLLAZO X 1 UN"/>
    <s v="7707199341060, 7707199345167, 7707199348380"/>
    <s v="03896"/>
    <s v="PACA ROLLAZO ELITE X24UND DUO"/>
    <s v="SIN DINAMICA PROMOCIONAL"/>
    <s v="NA"/>
    <s v="NA"/>
    <s v="BOGOTA"/>
    <n v="24"/>
    <m/>
  </r>
  <r>
    <s v="DRYPERS ANDINA S.A"/>
    <s v="ELITE"/>
    <x v="8"/>
    <s v="PAPEL HIGIENICO ELITE DUO EL ROLLOTE X 1 UN"/>
    <s v="7707199348809, 7707199345006, 7707199345488"/>
    <s v="ELI05"/>
    <s v="PAP ROLLOTE AMARI X24 UND"/>
    <s v="SIN DINAMICA PROMOCIONAL"/>
    <s v="NA"/>
    <s v="NA"/>
    <s v="BOGOTA"/>
    <n v="24"/>
    <m/>
  </r>
  <r>
    <s v="DRYPERS ANDINA S.A"/>
    <s v="ELITE"/>
    <x v="11"/>
    <s v="PAPEL HIGIENICO ELITE DUO EL ROLLAZO X 1 UN"/>
    <s v="7707199341060, 7707199345167, 7707199348380"/>
    <n v="9614"/>
    <s v="MEGAROLLAZOX24"/>
    <s v="SIN DINAMICA PROMOCIONAL"/>
    <s v="NA"/>
    <s v="NA"/>
    <s v="BOGOTA"/>
    <n v="24"/>
    <m/>
  </r>
  <r>
    <s v="DRYPERS ANDINA S.A"/>
    <s v="ELITE"/>
    <x v="10"/>
    <s v="PAPEL HIGIENICO ELITE DUO EL ROLLAZO X 1 UN"/>
    <s v="7707199341060, 7707199345167, 7707199348380"/>
    <n v="17057"/>
    <s v="PAPEL HIGIENICO ELITE ROLLAZO X 24"/>
    <s v="SIN DINAMICA PROMOCIONAL"/>
    <s v="NA"/>
    <s v="NA"/>
    <s v="BOGOTA"/>
    <n v="24"/>
    <m/>
  </r>
  <r>
    <s v="DRYPERS ANDINA S.A"/>
    <s v="ELITE"/>
    <x v="62"/>
    <s v="PAPEL HIGIENICO ELITE DUO EL ROLLAZO X 1 UN"/>
    <s v="7707199341060, 7707199345167, 7707199348380"/>
    <n v="3053"/>
    <s v="Elite Grande x 12 und"/>
    <s v="SIN DINAMICA PROMOCIONAL"/>
    <s v="NA"/>
    <s v="NA"/>
    <s v="BOGOTA"/>
    <n v="12"/>
    <m/>
  </r>
  <r>
    <s v="DRYPERS ANDINA S.A"/>
    <s v="ELITE"/>
    <x v="4"/>
    <s v="PAPEL HIGIENICO ELITE MAX X 1 UN"/>
    <s v="7707199345419, 7707199340155"/>
    <n v="5100501"/>
    <s v="P.H AZUL ELITE MAX * 30 UND"/>
    <s v="SIN DINAMICA PROMOCIONAL"/>
    <s v="NA"/>
    <s v="NA"/>
    <s v="BOGOTA"/>
    <n v="30"/>
    <m/>
  </r>
  <r>
    <s v="DRYPERS ANDINA S.A"/>
    <s v="ELITE"/>
    <x v="4"/>
    <s v="PAPEL HIGIENICO ELITE DUO EL ROLLAZO X 1 UN"/>
    <s v="7707199341060, 7707199345167, 7707199348380"/>
    <n v="5100441"/>
    <s v="P.H ROJO ELITE DUO  ROLLAZO *24"/>
    <s v="SIN DINAMICA PROMOCIONAL"/>
    <s v="NA"/>
    <s v="NA"/>
    <s v="BOGOTA"/>
    <n v="24"/>
    <m/>
  </r>
  <r>
    <s v="PAPELES NACIONALES S.A."/>
    <s v="ROSAL"/>
    <x v="17"/>
    <s v="PAPEL HIGIENICO ROSAL PLUS TRIPLE HOJA X 1 UN"/>
    <n v="7702120010169"/>
    <n v="340003"/>
    <s v="PAPEL HIG ROSAL G 22M X 18"/>
    <s v="SIN DINAMICA PROMOCIONAL"/>
    <s v="NA"/>
    <s v="NA"/>
    <s v="BOGOTA"/>
    <n v="18"/>
    <m/>
  </r>
  <r>
    <s v="DRYPERS ANDINA S.A"/>
    <s v="ELITE"/>
    <x v="63"/>
    <s v="PAPEL HIGIENICO ELITE DUO EL ROLLOTE X 1 UN"/>
    <s v="7707199348809, 7707199345006, 7707199345488"/>
    <s v="0009118"/>
    <s v="PAPEL HIG ELITE DUO ROLLOTE 1X24 PR ESPE"/>
    <s v="SIN DINAMICA PROMOCIONAL"/>
    <s v="NA"/>
    <s v="NA"/>
    <s v="BOGOTA"/>
    <n v="24"/>
    <m/>
  </r>
  <r>
    <s v="DRYPERS ANDINA S.A"/>
    <s v="ELITE"/>
    <x v="63"/>
    <s v="PAPEL HIGIENICO ELITE DUO EL ROLLAZO X 1 UN"/>
    <s v="7707199341060, 7707199345167, 7707199348380"/>
    <s v="0006707"/>
    <s v="PAPEL HIGIE ELITE DUOROLLAZO 1x24"/>
    <s v="SIN DINAMICA PROMOCIONAL"/>
    <s v="NA"/>
    <s v="NA"/>
    <s v="BOGOTA"/>
    <n v="24"/>
    <m/>
  </r>
  <r>
    <s v="PAPELES NACIONALES S.A."/>
    <s v="ROSAL"/>
    <x v="63"/>
    <s v="PAPEL HIGIENICO ROSAL PLUS TRIPLE HOJA X 1 UN"/>
    <n v="7702120010169"/>
    <s v="0001022"/>
    <s v="HIG ROS G 1X3X18 PR ESP"/>
    <s v="CON DINAMICA PROMOCIONAL"/>
    <s v="0001658"/>
    <s v="GT 1 UNID ROSAL G PAPELES"/>
    <s v="BOGOTA"/>
    <m/>
    <m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3"/>
    <s v="PAPEL HIGIENICO SCOTT CUIDADO COMPLETO TRIPLE HOJA X 1 UN"/>
    <n v="7702425803015"/>
    <s v="16062-9"/>
    <s v="PAPEL SCOTT CUIDADO COMPLETO X 24 UND GTS ROLLO CUIDADO COMPL"/>
    <s v="CON DINAMICA PROMOCIONAL"/>
    <s v="16062-9"/>
    <s v="PAPEL SCOTT CUIDADO COMPLETO X 24 UND GTS ROLLO CUIDADO COMPL"/>
    <s v="BOGOTA"/>
    <n v="24"/>
    <n v="1"/>
  </r>
  <r>
    <s v="COLOMBIANA KIMBERLY COLPAPEL"/>
    <s v="SCOTT"/>
    <x v="28"/>
    <s v="PAPEL HIGIENICO SCOTT CUIDADO COMPLETO TRIPLE HOJA X 1 UN"/>
    <n v="7702425803015"/>
    <s v="180381"/>
    <s v="PPK CUIDADO COMPLLET PG24 LV28 (JL02)"/>
    <s v="CON DINAMICA PROMOCIONAL"/>
    <s v="18161"/>
    <s v="* BONIF PH SCOTT CUIDADO COMPLETO (KCC)"/>
    <s v="CALI"/>
    <n v="24"/>
    <n v="4"/>
  </r>
  <r>
    <s v="DRYPERS ANDINA S.A"/>
    <s v="ELITE"/>
    <x v="24"/>
    <s v="PAPEL HIGIENICO ELITE MAX X 1 UN"/>
    <s v="7707199345419, 7707199340155"/>
    <s v="PH510050"/>
    <s v="PH ELITE MAX ROSADO DH X1/30"/>
    <s v="SIN DINAMICA PROMOCIONAL"/>
    <s v="NA"/>
    <s v="NA"/>
    <s v="CALI"/>
    <n v="30"/>
    <m/>
  </r>
  <r>
    <s v="PAPELES NACIONALES S.A."/>
    <s v="ROSAL"/>
    <x v="23"/>
    <s v="PAPEL HIGIENICO ROSAL SUPER ROLL X 1 UN, PAPEL HIGIENICO ROSAL PLUS SUPER ROLLO ROSAL X 80 GR"/>
    <s v="7702120010213, 7702120012781"/>
    <s v="240200"/>
    <s v="PPK PH ROSAL XXG P12 LV13 (JN13)"/>
    <s v="CON DINAMICA PROMOCIONAL"/>
    <s v="240200"/>
    <s v="PPK PH ROSAL XXG P12 LV13 (JN13)"/>
    <s v="CALI"/>
    <n v="12"/>
    <n v="1"/>
  </r>
  <r>
    <s v="DRYPERS ANDINA S.A"/>
    <s v="ELITE"/>
    <x v="27"/>
    <s v="PAPEL HIGIENICO ELITE DUO EL ROLLOTE X 1 UN"/>
    <s v="7707199348809, 7707199345006, 7707199345488"/>
    <s v="0009118"/>
    <s v="PAPEL HIG ELITE DUO ROLLOTE 1X24 PR ESPE"/>
    <s v="SIN DINAMICA PROMOCIONAL"/>
    <s v="NA"/>
    <s v="NA"/>
    <s v="CALI"/>
    <n v="24"/>
    <m/>
  </r>
  <r>
    <s v="DRYPERS ANDINA S.A"/>
    <s v="ELITE"/>
    <x v="27"/>
    <s v="PAPEL HIGIENICO ELITE MAX X 1 UN"/>
    <s v="7707199345419, 7707199340155"/>
    <s v="0009117"/>
    <s v="PAPEL HIG ELITE MAX DH 1X30"/>
    <s v="SIN DINAMICA PROMOCIONAL"/>
    <s v="NA"/>
    <s v="NA"/>
    <s v="CALI"/>
    <n v="30"/>
    <m/>
  </r>
  <r>
    <s v="DRYPERS ANDINA S.A"/>
    <s v="ELITE"/>
    <x v="24"/>
    <s v="PAPEL HIGIENICO ELITE MAX X 1 UN"/>
    <s v="7707199345419, 7707199340155"/>
    <s v="PH510050"/>
    <s v="PH ELITE MAX ROSADO DH X1/30"/>
    <s v="SIN DINAMICA PROMOCIONAL"/>
    <s v="NA"/>
    <s v="NA"/>
    <s v="CALI"/>
    <n v="30"/>
    <m/>
  </r>
  <r>
    <s v="COLOMBIANA KIMBERLY COLPAPEL"/>
    <s v="SCOTT"/>
    <x v="28"/>
    <s v="PAPEL HIGIENICO SCOTT CUIDADO COMPLETO TRIPLE HOJA X 1 UN"/>
    <n v="7702425803015"/>
    <s v="180386"/>
    <s v="PPK SCOTT CUIDADO COMPLET PG24 LV30 (JL40)"/>
    <s v="CON DINAMICA PROMOCIONAL"/>
    <s v="18161"/>
    <s v="* BONIF PH SCOTT CUIDADO COMPLETO (KCC)"/>
    <s v="CALI"/>
    <n v="24"/>
    <n v="6"/>
  </r>
  <r>
    <s v="PAPELES NACIONALES S.A."/>
    <s v="ROSAL"/>
    <x v="30"/>
    <s v="PAPEL HIGIENICO ROSAL PLUS TRIPLE HOJA X 1 UN"/>
    <n v="7702120010169"/>
    <s v="005970"/>
    <s v="P.H ROSAL *54UND IND"/>
    <s v="SIN DINAMICA PROMOCIONAL"/>
    <s v="NA"/>
    <s v="NA"/>
    <s v="CALI"/>
    <n v="54"/>
    <m/>
  </r>
  <r>
    <s v="DRYPERS ANDINA S.A"/>
    <s v="ELITE"/>
    <x v="24"/>
    <s v="PAPEL HIGIENICO ELITE MAX X 1 UN"/>
    <s v="7707199345419, 7707199340155"/>
    <s v="PH510050"/>
    <s v="PH ELITE MAX ROSADO DH X 1/30"/>
    <s v="SIN DINAMICA PROMOCIONAL"/>
    <s v="NA"/>
    <s v="NA"/>
    <s v="CALI"/>
    <n v="30"/>
    <m/>
  </r>
  <r>
    <s v="COLOMBIANA KIMBERLY COLPAPEL"/>
    <s v="SCOTT"/>
    <x v="28"/>
    <s v="PAPEL HIGIENICO SCOTT RINDEMAX XG X 1 UN, PAPEL RINDEMAX DOBLE HOJA SCOTT X 1 UN, PAPEL HIGIENICO SCOTT RINDEMAX X 1 UN"/>
    <s v="7702425811126, 7702425644724, 7702425807952"/>
    <s v="180376"/>
    <s v="PPK PH RINDEMAX PG30 LV32 (JL07)"/>
    <s v="CON DINAMICA PROMOCIONAL"/>
    <s v="18162"/>
    <s v="* BONIF PH SCOTT RINDEMAX (KCC)"/>
    <s v="CALI"/>
    <n v="30"/>
    <n v="2"/>
  </r>
  <r>
    <s v="COLOMBIANA KIMBERLY COLPAPEL"/>
    <s v="SCOTT"/>
    <x v="64"/>
    <s v="PAPEL HIGIENICO SCOTT CUIDADO COMPLETO TRIPLE HOJA X 1 UN"/>
    <n v="7702425803015"/>
    <s v="3067"/>
    <s v="H SCOTT CUIDADO COMPLETO 36m x und"/>
    <s v="SIN DINAMICA PROMOCIONAL"/>
    <s v="NA"/>
    <s v="NA"/>
    <s v="CALI"/>
    <m/>
    <m/>
  </r>
  <r>
    <s v="DRYPERS ANDINA S.A"/>
    <s v="ELITE"/>
    <x v="64"/>
    <s v="PAPEL HIGIENICO ELITE DUO EL ROLLAZO X 1 UN"/>
    <s v="7707199341060, 7707199345167, 7707199348380"/>
    <s v="5791"/>
    <s v="H ELITE DUO ROLLAZO x 40m (510060)"/>
    <s v="SIN DINAMICA PROMOCIONAL"/>
    <s v="NA"/>
    <s v="NA"/>
    <s v="CALI"/>
    <m/>
    <m/>
  </r>
  <r>
    <s v="PAPELES NACIONALES S.A."/>
    <s v="ROSAL"/>
    <x v="32"/>
    <s v="PAPEL HIGIENICO ROSAL PLUS TRIPLE HOJA X 1 UN"/>
    <n v="7702120010169"/>
    <s v="156"/>
    <s v="PAPEL ROSAL G 22M 3H X 18"/>
    <s v="CON DINAMICA PROMOCIONAL"/>
    <s v="5015"/>
    <s v="BONIFICACION ROSAL G MORADO"/>
    <s v="CALI"/>
    <m/>
    <m/>
  </r>
  <r>
    <s v="DRYPERS ANDINA S.A"/>
    <s v="ELITE"/>
    <x v="32"/>
    <s v="PAPEL HIGIENICO ELITE DUO EL ROLLAZO X 1 UN"/>
    <s v="7707199341060, 7707199345167, 7707199348380"/>
    <s v="25"/>
    <s v="P.H ELITE DUO ROLLAZO X12 E.I ROJO"/>
    <s v="SIN DINAMICA PROMOCIONAL"/>
    <s v="NA"/>
    <s v="NA"/>
    <s v="CALI"/>
    <n v="12"/>
    <m/>
  </r>
  <r>
    <s v="PAPELES NACIONALES S.A."/>
    <s v="ROSAL"/>
    <x v="23"/>
    <s v="PAPEL HIGIENICO ROSAL PLUS TRIPLE HOJA X 1 UN"/>
    <n v="7702120010169"/>
    <s v="240228"/>
    <s v="PPK ROSAL G PG18 LV19 (JN13)"/>
    <s v="CON DINAMICA PROMOCIONAL"/>
    <s v="24035"/>
    <s v="* PH ROSAL G 21M 3P 54X1 PE"/>
    <s v="CALI"/>
    <n v="18"/>
    <n v="1"/>
  </r>
  <r>
    <s v="DRYPERS ANDINA S.A"/>
    <s v="ELITE"/>
    <x v="32"/>
    <s v="PAPEL HIGIENICO ELITE DUO EL ROLLAZO X 1 UN"/>
    <s v="7707199341060, 7707199345167, 7707199348380"/>
    <s v="25"/>
    <s v="P.H ELITE DUO ROLLAZO X12 E.I ROJO"/>
    <s v="SIN DINAMICA PROMOCIONAL"/>
    <s v="NA"/>
    <s v="NA"/>
    <s v="CALI"/>
    <n v="12"/>
    <m/>
  </r>
  <r>
    <s v="PAPELES NACIONALES S.A."/>
    <s v="ROSAL"/>
    <x v="23"/>
    <s v="PAPEL HIGIENICO ROSAL PLUS TRIPLE HOJA X 1 UN"/>
    <n v="7702120010169"/>
    <s v="240228"/>
    <s v="PPK ROSAL G PG18 LV19 (JN13)"/>
    <s v="CON DINAMICA PROMOCIONAL"/>
    <s v="24035"/>
    <s v="* PH ROSAL G 21M 3P 54X1 PE"/>
    <s v="CALI"/>
    <n v="18"/>
    <n v="1"/>
  </r>
  <r>
    <s v="DRYPERS ANDINA S.A"/>
    <s v="ELITE"/>
    <x v="24"/>
    <s v="PAPEL HIGIENICO ELITE DUO EL ROLLAZO X 1 UN"/>
    <s v="7707199341060, 7707199345167, 7707199348380"/>
    <s v="1TTCO004106"/>
    <s v="PH ELITE DUO EL ROLLAZO ROJO TH 1/24"/>
    <s v="SIN DINAMICA PROMOCIONAL"/>
    <s v="NA"/>
    <s v="NA"/>
    <s v="CALI"/>
    <n v="24"/>
    <m/>
  </r>
  <r>
    <s v="PAPELES NACIONALES S.A."/>
    <s v="ROSAL"/>
    <x v="34"/>
    <s v="PAPEL HIGIENICO ROSAL PLUS TRIPLE HOJA X 1 UN"/>
    <n v="7702120010169"/>
    <s v="156"/>
    <s v="PAPEL ROSAL G 22M 3H X 18"/>
    <s v="CON DINAMICA PROMOCIONAL"/>
    <s v="5015"/>
    <s v="BONIFICACION ROSAL G MORADO"/>
    <s v="CALI"/>
    <m/>
    <m/>
  </r>
  <r>
    <s v="DRYPERS ANDINA S.A"/>
    <s v="ELITE"/>
    <x v="32"/>
    <s v="PAPEL HIGIENICO ELITE DUO EL ROLLOTE X 1 UN"/>
    <s v="7707199348809, 7707199345006, 7707199345488"/>
    <s v="26"/>
    <s v="P.H ELITE DUO ROLLOTE X12 E.I AMARILLO"/>
    <s v="SIN DINAMICA PROMOCIONAL"/>
    <s v="NA"/>
    <s v="NA"/>
    <s v="CALI"/>
    <n v="12"/>
    <m/>
  </r>
  <r>
    <s v="COLOMBIANA KIMBERLY COLPAPEL"/>
    <s v="SCOTT"/>
    <x v="28"/>
    <s v="PAPEL HIGIENICO SCOTT CUIDADO COMPLETO TRIPLE HOJA X 1 UN"/>
    <n v="7702425803015"/>
    <s v="180363"/>
    <s v="PPK PH CUIDADO COMPLET PG24 LV27 (JN58)"/>
    <s v="CON DINAMICA PROMOCIONAL"/>
    <s v="18161"/>
    <s v="* BONIF PH SCOTT CUIDADO COMPLETO (KCC)"/>
    <s v="CALI"/>
    <n v="24"/>
    <n v="3"/>
  </r>
  <r>
    <s v="COLOMBIANA KIMBERLY COLPAPEL"/>
    <s v="SCOTT"/>
    <x v="28"/>
    <s v="PAPEL HIGIENICO SCOTT CUIDADO COMPLETO TRIPLE HOJA X 1 UN"/>
    <n v="7702425803015"/>
    <s v="180363"/>
    <s v="PPK PH CUIDADO COMPLET PG24 LV27 (JN58)"/>
    <s v="CON DINAMICA PROMOCIONAL"/>
    <s v="18161"/>
    <s v="* BONIF PH SCOTT CUIDADO COMPLETO (KCC)"/>
    <s v="CALI"/>
    <n v="24"/>
    <n v="3"/>
  </r>
  <r>
    <s v="PAPELES NACIONALES S.A."/>
    <s v="ROSAL"/>
    <x v="27"/>
    <s v="PAPEL HIGIENICO ROSAL PLUS TRIPLE HOJA X 1 UN"/>
    <n v="7702120010169"/>
    <s v="1022"/>
    <s v="HIG ROS G 1X2X18 PR ESP"/>
    <s v="CON DINAMICA PROMOCIONAL"/>
    <s v="1558"/>
    <s v="GT 1 UNID ROSAL G PAPELES"/>
    <s v="CALI"/>
    <n v="18"/>
    <n v="1"/>
  </r>
  <r>
    <s v="DRYPERS ANDINA S.A"/>
    <s v="ELITE"/>
    <x v="27"/>
    <s v="PAPEL HIGIENICO ELITE MAX X 1 UN"/>
    <s v="7707199345419, 7707199340155"/>
    <s v="0117"/>
    <s v="PAPEL HIG ELITE MAX DH 1X30"/>
    <s v="SIN DINAMICA PROMOCIONAL"/>
    <s v="NA"/>
    <s v="NA"/>
    <s v="CALI"/>
    <n v="30"/>
    <m/>
  </r>
  <r>
    <s v="PAPELES NACIONALES S.A."/>
    <s v="ROSAL"/>
    <x v="27"/>
    <s v="PAPEL HIGIENICO ROSAL PLUS TRIPLE HOJA X 1 UN"/>
    <n v="7702120010169"/>
    <s v="0001022"/>
    <s v="HIG ROS G 1X3X18 PR ESP"/>
    <s v="CON DINAMICA PROMOCIONAL"/>
    <s v="0001658"/>
    <s v="GT 1 UNID ROSAL G PAPELES"/>
    <s v="CALI"/>
    <n v="18"/>
    <n v="1"/>
  </r>
  <r>
    <s v="DRYPERS ANDINA S.A"/>
    <s v="ELITE"/>
    <x v="32"/>
    <s v="PAPEL HIGIENICO ELITE DUO EL ROLLAZO X 1 UN"/>
    <s v="7707199341060, 7707199345167, 7707199348380"/>
    <s v="25"/>
    <s v="P.H ELITE DUO ROLLAZO X12 E.I ROJO"/>
    <s v="SIN DINAMICA PROMOCIONAL"/>
    <s v="NA"/>
    <s v="NA"/>
    <s v="CALI"/>
    <n v="12"/>
    <m/>
  </r>
  <r>
    <s v="DRYPERS ANDINA S.A"/>
    <s v="ELITE"/>
    <x v="24"/>
    <s v="PAPEL HIGIENICO ELITE MAX X 1 UN"/>
    <s v="7707199345419, 7707199340155"/>
    <s v="PH510050"/>
    <s v="PH ELITE MAX ROSADO DH X 1/30"/>
    <s v="SIN DINAMICA PROMOCIONAL"/>
    <s v="NA"/>
    <s v="NA"/>
    <s v="CALI"/>
    <n v="30"/>
    <m/>
  </r>
  <r>
    <s v="COLOMBIANA KIMBERLY COLPAPEL"/>
    <s v="SCOTT"/>
    <x v="28"/>
    <s v="PAPEL HIGIENICO SCOTT CUIDADO COMPLETO TRIPLE HOJA X 1 UN"/>
    <n v="7702425803015"/>
    <s v="180381"/>
    <s v="PPK CUIDADO COMPLETPG24 LV28 (JL02)"/>
    <s v="CON DINAMICA PROMOCIONAL"/>
    <s v="15161"/>
    <s v="* BONIF PH SCOTT CUIDADO COMPLETO (KCC)"/>
    <s v="CALI"/>
    <n v="24"/>
    <n v="4"/>
  </r>
  <r>
    <s v="DRYPERS ANDINA S.A"/>
    <s v="ELITE"/>
    <x v="24"/>
    <s v="PAPEL HIGIENICO ELITE MAX X 1 UN"/>
    <s v="7707199345419, 7707199340155"/>
    <s v="PH510050"/>
    <s v="PH ELITE MAX ROSADO DH X 1/30"/>
    <s v="SIN DINAMICA PROMOCIONAL"/>
    <s v="NA"/>
    <s v="NA"/>
    <s v="CALI"/>
    <n v="30"/>
    <m/>
  </r>
  <r>
    <s v="COLOMBIANA KIMBERLY COLPAPEL"/>
    <s v="SCOTT"/>
    <x v="28"/>
    <s v="PAPEL HIGIENICO SCOTT CUIDADO COMPLETO TRIPLE HOJA X 1 UN"/>
    <n v="7702425803015"/>
    <s v="180386"/>
    <s v="PPK SCOTT CUIDADO COMPLET PG24 LV30 (JL40)"/>
    <s v="CON DINAMICA PROMOCIONAL"/>
    <s v="18161"/>
    <s v="* BONIF PH SCOTT CUIDADO COMPLETO (KCC)"/>
    <s v="CALI"/>
    <n v="24"/>
    <n v="6"/>
  </r>
  <r>
    <s v="COLOMBIANA KIMBERLY COLPAPEL"/>
    <s v="SCOTT"/>
    <x v="28"/>
    <s v="PAPEL HIGIENICO SCOTT CUIDADO COMPLETO TRIPLE HOJA X 1 UN"/>
    <n v="7702425803015"/>
    <s v="180381"/>
    <s v="PPK CUIDADO COMPLETPG24 LV28 (JL02)"/>
    <s v="CON DINAMICA PROMOCIONAL"/>
    <s v="15161"/>
    <s v="* BONIF PH SCOTT CUIDADO COMPLETO (KCC)"/>
    <s v="CALI"/>
    <n v="24"/>
    <n v="4"/>
  </r>
  <r>
    <s v="DRYPERS ANDINA S.A"/>
    <s v="ELITE"/>
    <x v="65"/>
    <s v="PAPEL HIGIENICO ELITE DUO EL ROLLOTE X 1 UN"/>
    <s v="7707199348809, 7707199345006, 7707199345488"/>
    <s v="510049"/>
    <s v="P ELITE ROLLOTEx24"/>
    <s v="SIN DINAMICA PROMOCIONAL"/>
    <s v="NA"/>
    <s v="NA"/>
    <s v="CALI"/>
    <n v="24"/>
    <m/>
  </r>
  <r>
    <s v="DRYPERS ANDINA S.A"/>
    <s v="ELITE"/>
    <x v="34"/>
    <s v="PAPEL HIGIENICO ELITE DUO EL ROLLOTE X 1 UN"/>
    <s v="7707199348809, 7707199345006, 7707199345488"/>
    <s v="5049"/>
    <s v="PAPEL ELITE DUO ROLLOTE AMARILL3H X12UND"/>
    <s v="SIN DINAMICA PROMOCIONAL"/>
    <s v="NA"/>
    <s v="NA"/>
    <s v="CALI"/>
    <n v="12"/>
    <m/>
  </r>
  <r>
    <s v="COLOMBIANA KIMBERLY COLPAPEL"/>
    <s v="SCOTT"/>
    <x v="23"/>
    <s v="PAPEL HIGIENICO SCOTT RINDEMAX XG X 1 UN, PAPEL RINDEMAX DOBLE HOJA SCOTT X 1 UN, PAPEL HIGIENICO SCOTT RINDEMAX X 1 UN"/>
    <s v="7702425811126, 7702425644724, 7702425807952"/>
    <s v="18183"/>
    <s v="PH SCOTT RINDEMAX 1X30X24,3M"/>
    <s v="SIN DINAMICA PROMOCIONAL"/>
    <s v="NA"/>
    <s v="NA"/>
    <s v="CALI"/>
    <n v="30"/>
    <m/>
  </r>
  <r>
    <s v="DRYPERS ANDINA S.A"/>
    <s v="ELITE"/>
    <x v="66"/>
    <s v="PAPEL HIGIENICO ELITE MAX X 1 UN"/>
    <s v="7707199345419, 7707199340155"/>
    <s v="5010050A"/>
    <s v="P. ELITE DH MAXx15ROLLOS"/>
    <s v="SIN DINAMICA PROMOCIONAL"/>
    <s v="NA"/>
    <s v="NA"/>
    <s v="CALI"/>
    <n v="15"/>
    <m/>
  </r>
  <r>
    <s v="DRYPERS ANDINA S.A"/>
    <s v="ELITE"/>
    <x v="32"/>
    <s v="PAPEL HIGIENICO ELITE DUO EL ROLLOTE X 1 UN"/>
    <s v="7707199348809, 7707199345006, 7707199345488"/>
    <s v="26"/>
    <s v="P.H ELITE DUO ROLLOTE X12 E.I AMARILLO"/>
    <s v="SIN DINAMICA PROMOCIONAL"/>
    <s v="NA"/>
    <s v="NA"/>
    <s v="CALI"/>
    <n v="12"/>
    <m/>
  </r>
  <r>
    <s v="COLOMBIANA KIMBERLY COLPAPEL"/>
    <s v="SCOTT"/>
    <x v="23"/>
    <s v="PAPEL HIGIENICO SCOTT CUIDADO COMPLETO TRIPLE HOJA X 1 UN"/>
    <n v="7702425803015"/>
    <s v="180381"/>
    <s v="PPK CUIDADO COMPLETPG24 LV28 (JL02)"/>
    <s v="CON DINAMICA PROMOCIONAL"/>
    <s v="15161"/>
    <s v="* BONIF PH SCOTT CUIDADO COMPLETO (KCC)"/>
    <s v="CALI"/>
    <n v="24"/>
    <n v="4"/>
  </r>
  <r>
    <s v="COLOMBIANA KIMBERLY COLPAPEL"/>
    <s v="SCOTT"/>
    <x v="28"/>
    <s v="PAPEL HIGIENICO SCOTT CUIDADO COMPLETO TRIPLE HOJA X 1 UN"/>
    <n v="7702425803015"/>
    <s v="180375"/>
    <s v="PPK PH CUIDADO COMPLET PG24 LV26 (JUN)"/>
    <s v="CON DINAMICA PROMOCIONAL"/>
    <s v="18177"/>
    <s v="* PH SCOTT CUIDADO COMPLETO X1 X24"/>
    <s v="CALI"/>
    <n v="24"/>
    <n v="2"/>
  </r>
  <r>
    <s v="COLOMBIANA KIMBERLY COLPAPEL"/>
    <s v="SCOTT"/>
    <x v="28"/>
    <s v="PAPEL HIGIENICO SCOTT RINDEMAX XG X 1 UN, PAPEL RINDEMAX DOBLE HOJA SCOTT X 1 UN, PAPEL HIGIENICO SCOTT RINDEMAX X 1 UN"/>
    <s v="7702425811126, 7702425644724, 7702425807952"/>
    <s v="180376"/>
    <s v="PPK PH RINDEMAX PG30 LV32 (JN59)"/>
    <s v="CON DINAMICA PROMOCIONAL"/>
    <s v="18162"/>
    <s v="* BONIF PH SCOTT RINDEMAX (KCC)"/>
    <s v="CALI"/>
    <n v="30"/>
    <n v="3"/>
  </r>
  <r>
    <s v="DRYPERS ANDINA S.A"/>
    <s v="ELITE"/>
    <x v="32"/>
    <s v="PAPEL HIGIENICO ELITE MAX X 1 UN"/>
    <s v="7707199345419, 7707199340155"/>
    <s v="29"/>
    <s v="P.H ELITE MAX DH X15 E.I AZUL"/>
    <s v="SIN DINAMICA PROMOCIONAL"/>
    <s v="NA"/>
    <s v="NA"/>
    <s v="CALI"/>
    <n v="15"/>
    <m/>
  </r>
  <r>
    <s v="COLOMBIANA KIMBERLY COLPAPEL"/>
    <s v="SCOTT"/>
    <x v="28"/>
    <s v="PAPEL HIGIENICO SCOTT RINDEMAX XG X 1 UN, PAPEL RINDEMAX DOBLE HOJA SCOTT X 1 UN, PAPEL HIGIENICO SCOTT RINDEMAX X 1 UN"/>
    <s v="7702425811126, 7702425644724, 7702425807952"/>
    <s v="180376"/>
    <s v="PPK PH RINDEMAX PG30 LV32 (JL07)"/>
    <s v="CON DINAMICA PROMOCIONAL"/>
    <s v="18162"/>
    <s v="* BONIF PH SCOTT RINDEMAX (KCC)"/>
    <s v="CALI"/>
    <n v="30"/>
    <n v="3"/>
  </r>
  <r>
    <s v="COLOMBIANA KIMBERLY COLPAPEL"/>
    <s v="SCOTT"/>
    <x v="28"/>
    <s v="PAPEL HIGIENICO SCOTT CUIDADO COMPLETO TRIPLE HOJA X 1 UN"/>
    <n v="7702425803015"/>
    <s v="180386"/>
    <s v="PPK SCOTT CUIDADO COMPLET PG24 LV30 (JL40)"/>
    <s v="CON DINAMICA PROMOCIONAL"/>
    <s v="18161"/>
    <s v="* BONIF PH SCOTT CUIDADO COMPLETO (KCC)"/>
    <s v="CALI"/>
    <n v="24"/>
    <n v="6"/>
  </r>
  <r>
    <s v="DRYPERS ANDINA S.A"/>
    <s v="ELITE"/>
    <x v="34"/>
    <s v="PAPEL HIGIENICO ELITE DUO EL ROLLOTE X 1 UN"/>
    <s v="7707199348809, 7707199345006, 7707199345488"/>
    <s v="5049"/>
    <s v="PAPEL ELITE DUO ROLLOTE AMARILL3H X12UND"/>
    <s v="SIN DINAMICA PROMOCIONAL"/>
    <s v="NA"/>
    <s v="NA"/>
    <s v="CALI"/>
    <n v="12"/>
    <m/>
  </r>
  <r>
    <s v="DRYPERS ANDINA S.A"/>
    <s v="ELITE"/>
    <x v="24"/>
    <s v="PAPEL HIGIENICO ELITE DUO EL ROLLAZO X 1 UN"/>
    <s v="7707199341060, 7707199345167, 7707199348380"/>
    <s v="1TTCO004106"/>
    <s v="PH ELITE DUO EL ROLLAZO ROJO TH 1/24"/>
    <s v="SIN DINAMICA PROMOCIONAL"/>
    <s v="NA"/>
    <s v="NA"/>
    <s v="CALI"/>
    <n v="24"/>
    <m/>
  </r>
  <r>
    <s v="DRYPERS ANDINA S.A"/>
    <s v="ELITE"/>
    <x v="24"/>
    <s v="PAPEL HIGIENICO ELITE DUO EL ROLLOTE X 1 UN"/>
    <s v="7707199348809, 7707199345006, 7707199345488"/>
    <s v="PH510049"/>
    <s v="PH ELITE DUO EL ROLLOTE AMARILLO 1/24"/>
    <s v="SIN DINAMICA PROMOCIONAL"/>
    <s v="NA"/>
    <s v="NA"/>
    <s v="CALI"/>
    <n v="24"/>
    <m/>
  </r>
  <r>
    <s v="DRYPERS ANDINA S.A"/>
    <s v="ELITE"/>
    <x v="27"/>
    <s v="PAPEL HIGIENICO ELITE DUO EL ROLLOTE X 1 UN"/>
    <s v="7707199348809, 7707199345006, 7707199345488"/>
    <s v="0009118"/>
    <s v="PAPEL HIG ELITE DUO ROLLOTE 1X24 PR ESPE"/>
    <s v="SIN DINAMICA PROMOCIONAL"/>
    <s v="NA"/>
    <s v="NA"/>
    <s v="CALI"/>
    <n v="24"/>
    <m/>
  </r>
  <r>
    <s v="COLOMBIANA KIMBERLY COLPAPEL"/>
    <s v="SCOTT"/>
    <x v="28"/>
    <s v="PAPEL HIGIENICO SCOTT CUIDADO COMPLETO TRIPLE HOJA X 1 UN"/>
    <n v="7702425803015"/>
    <s v="180363"/>
    <s v="PPK PH CUIDADO COMPLET PG24 LV27 (JN58)"/>
    <s v="CON DINAMICA PROMOCIONAL"/>
    <s v="18161"/>
    <s v="* BONIF PH SCOTT CUIDADO COMPLETO (KCC)"/>
    <s v="CALI"/>
    <n v="24"/>
    <n v="3"/>
  </r>
  <r>
    <s v="COLOMBIANA KIMBERLY COLPAPEL"/>
    <s v="SCOTT"/>
    <x v="28"/>
    <s v="PAPEL HIGIENICO SCOTT CUIDADO COMPLETO TRIPLE HOJA X 1 UN"/>
    <n v="7702425803015"/>
    <s v="180386"/>
    <s v="PPK SCOTT CUIDADO COMPLET PG24 LV30 (JL40)"/>
    <s v="CON DINAMICA PROMOCIONAL"/>
    <s v="18161"/>
    <s v="* BONIF PH SCOTT CUIDADO COMPLETO (KCC)"/>
    <s v="CALI"/>
    <n v="24"/>
    <n v="6"/>
  </r>
  <r>
    <s v="COLOMBIANA KIMBERLY COLPAPEL"/>
    <s v="SCOTT"/>
    <x v="28"/>
    <s v="PAPEL HIGIENICO SCOTT CUIDADO COMPLETO TRIPLE HOJA X 1 UN"/>
    <n v="7702425803015"/>
    <s v="180375"/>
    <s v="PPK PH CUIDADO COMPLET PG24 LV26 (JUN)"/>
    <s v="CON DINAMICA PROMOCIONAL"/>
    <s v="18177"/>
    <s v="* PH SCOTT CUIDADO COMPLETO X1 X24"/>
    <s v="CALI"/>
    <n v="24"/>
    <n v="2"/>
  </r>
  <r>
    <s v="COLOMBIANA KIMBERLY COLPAPEL"/>
    <s v="SCOTT"/>
    <x v="28"/>
    <s v="PAPEL HIGIENICO SCOTT CUIDADO COMPLETO TRIPLE HOJA X 1 UN"/>
    <n v="7702425803015"/>
    <s v="180386"/>
    <s v="PPK SCOTT CUIDADO COMPLET PG24 LV30 (JL40)"/>
    <s v="CON DINAMICA PROMOCIONAL"/>
    <s v="18161"/>
    <s v="* BONIF PH SCOTT CUIDADO COMPLETO (KCC)"/>
    <s v="CALI"/>
    <n v="24"/>
    <n v="6"/>
  </r>
  <r>
    <s v="PAPELES NACIONALES S.A."/>
    <s v="ROSAL"/>
    <x v="27"/>
    <s v="PAPEL HIGIENICO ROSAL SUPER ROLL X 1 UN, PAPEL HIGIENICO ROSAL PLUS SUPER ROLLO ROSAL X 80 GR"/>
    <s v="7702120010213, 7702120012781"/>
    <s v="0000788"/>
    <s v="HIG ROSAL SUPERROLLO XXG 1X4X12"/>
    <s v="CON DINAMICA PROMOCIONAL"/>
    <s v="0001569"/>
    <s v="GT 1 HIG SUPERROLLO XXG PAPELES"/>
    <s v="CALI"/>
    <n v="12"/>
    <n v="1"/>
  </r>
  <r>
    <s v="PAPELES NACIONALES S.A."/>
    <s v="ROSAL"/>
    <x v="23"/>
    <s v="PAPEL HIGIENICO ROSAL PLUS TRIPLE HOJA X 1 UN"/>
    <n v="7702120010169"/>
    <s v="2400226"/>
    <s v="PPK ROSAL G PG18 LV19 (JN13)"/>
    <s v="CON DINAMICA PROMOCIONAL"/>
    <s v="24035"/>
    <s v="* PH ROSAL G 21M 3P 54X1 PE"/>
    <s v="CALI"/>
    <n v="18"/>
    <n v="1"/>
  </r>
  <r>
    <s v="DRYPERS ANDINA S.A"/>
    <s v="ELITE"/>
    <x v="32"/>
    <s v="PAPEL HIGIENICO ELITE DUO EL ROLLAZO X 1 UN"/>
    <s v="7707199341060, 7707199345167, 7707199348380"/>
    <s v="25"/>
    <s v="P.H ELITE DUO ROLLAZO X12 E.I ROJO"/>
    <s v="SIN DINAMICA PROMOCIONAL"/>
    <s v="NA"/>
    <s v="NA"/>
    <s v="CALI"/>
    <n v="12"/>
    <m/>
  </r>
  <r>
    <s v="COLOMBIANA KIMBERLY COLPAPEL"/>
    <s v="SCOTT"/>
    <x v="28"/>
    <s v="PAPEL HIGIENICO SCOTT CUIDADO COMPLETO TRIPLE HOJA X 1 UN"/>
    <n v="7702425803015"/>
    <s v="180381"/>
    <s v="PPK CUIDADO COMPLETPG24 LV28 (JL02)"/>
    <s v="CON DINAMICA PROMOCIONAL"/>
    <s v="18161"/>
    <s v="* BONIF PH SCOTT CUIDADO COMPLETO (KCC)"/>
    <s v="CALI"/>
    <n v="24"/>
    <n v="4"/>
  </r>
  <r>
    <s v="DRYPERS ANDINA S.A"/>
    <s v="ELITE"/>
    <x v="32"/>
    <s v="PAPEL HIGIENICO ELITE DUO EL ROLLOTE X 1 UN"/>
    <s v="7707199348809, 7707199345006, 7707199345488"/>
    <s v="26"/>
    <s v="P.H ELITE DUO ROLLOTE X12 E.I AMARILLO"/>
    <s v="SIN DINAMICA PROMOCIONAL"/>
    <s v="NA"/>
    <s v="NA"/>
    <s v="CALI"/>
    <n v="12"/>
    <m/>
  </r>
  <r>
    <s v="COLOMBIANA KIMBERLY COLPAPEL"/>
    <s v="SCOTT"/>
    <x v="28"/>
    <s v="PAPEL HIGIENICO SCOTT RINDEMAX XG X 1 UN, PAPEL RINDEMAX DOBLE HOJA SCOTT X 1 UN, PAPEL HIGIENICO SCOTT RINDEMAX X 1 UN"/>
    <s v="7702425811126, 7702425644724, 7702425807952"/>
    <s v="180376"/>
    <s v="PPK PH RINDEMAX PG30 LV32 (JN59)"/>
    <s v="CON DINAMICA PROMOCIONAL"/>
    <s v="18162"/>
    <s v="* BONIF PH SCOTT RINDEMAX (KCC)"/>
    <s v="CALI"/>
    <n v="30"/>
    <n v="32"/>
  </r>
  <r>
    <s v="DRYPERS ANDINA S.A"/>
    <s v="ELITE"/>
    <x v="32"/>
    <s v="PAPEL HIGIENICO ELITE DUO EL ROLLAZO X 1 UN"/>
    <s v="7707199341060, 7707199345167, 7707199348380"/>
    <s v="25"/>
    <s v="P.H ELITE DUO ROLLAZO X12 E.I ROJO"/>
    <s v="SIN DINAMICA PROMOCIONAL"/>
    <s v="NA"/>
    <s v="NA"/>
    <s v="CALI"/>
    <n v="12"/>
    <m/>
  </r>
  <r>
    <s v="PAPELES NACIONALES S.A."/>
    <s v="ROSAL"/>
    <x v="32"/>
    <s v="PAPEL HIGIENICO ROSAL SUPER ROLL X 1 UN, PAPEL HIGIENICO ROSAL PLUS SUPER ROLLO ROSAL X 80 GR"/>
    <s v="7702120010213, 7702120012781"/>
    <s v="158"/>
    <s v="PAPEL ROSAL SUPER ROLLO XXG X 12 EI"/>
    <s v="CON DINAMICA PROMOCIONAL"/>
    <s v="5014"/>
    <s v="BONIFICACION ROSAL SUPERROLLO ROJO"/>
    <s v="CALI"/>
    <n v="12"/>
    <n v="1"/>
  </r>
  <r>
    <s v="COLOMBIANA KIMBERLY COLPAPEL"/>
    <s v="SCOTT"/>
    <x v="28"/>
    <s v="PAPEL HIGIENICO SCOTT RINDEMAX XG X 1 UN, PAPEL RINDEMAX DOBLE HOJA SCOTT X 1 UN, PAPEL HIGIENICO SCOTT RINDEMAX X 1 UN"/>
    <s v="7702425811126, 7702425644724, 7702425807952"/>
    <s v="180376"/>
    <s v="PPK PH RINDEMAX PG30 LV32 (JL07)"/>
    <s v="CON DINAMICA PROMOCIONAL"/>
    <s v="18162"/>
    <s v="* BONIF PH SCOTT RINDEMAX (KCC)"/>
    <s v="CALI"/>
    <n v="30"/>
    <n v="32"/>
  </r>
  <r>
    <s v="COLOMBIANA KIMBERLY COLPAPEL"/>
    <s v="SCOTT"/>
    <x v="28"/>
    <s v="PAPEL HIGIENICO SCOTT CUIDADO COMPLETO TRIPLE HOJA X 1 UN"/>
    <n v="7702425803015"/>
    <s v="180386"/>
    <s v="PPK SCOTT CUIDADO COMPLET PG24 LV30 (JL40)"/>
    <s v="CON DINAMICA PROMOCIONAL"/>
    <s v="18161"/>
    <s v="* BONIF PH SCOTT CUIDADO COMPLETO (KCC)"/>
    <s v="CALI"/>
    <n v="24"/>
    <n v="6"/>
  </r>
  <r>
    <s v="DRYPERS ANDINA S.A"/>
    <s v="ELITE"/>
    <x v="24"/>
    <s v="PAPEL HIGIENICO ELITE DUO EL ROLLAZO X 1 UN"/>
    <s v="7707199341060, 7707199345167, 7707199348380"/>
    <s v="1TTCO004106"/>
    <s v="PH ELITE DUO EL ROLLAZO ROJO TH 1/24"/>
    <s v="SIN DINAMICA PROMOCIONAL"/>
    <s v="NA"/>
    <s v="NA"/>
    <s v="CALI"/>
    <n v="24"/>
    <m/>
  </r>
  <r>
    <s v="DRYPERS ANDINA S.A"/>
    <s v="ELITE"/>
    <x v="67"/>
    <s v="PAPEL HIGIENICO ELITE DUO EL ROLLAZO X 1 UN"/>
    <s v="7707199341060, 7707199345167, 7707199348380"/>
    <s v="NA"/>
    <s v="PAPEL ELITE ROLLAZO X24"/>
    <s v="SIN DINAMICA PROMOCIONAL"/>
    <s v="NA"/>
    <s v="NA"/>
    <s v="CALI"/>
    <n v="24"/>
    <m/>
  </r>
  <r>
    <s v="DRYPERS ANDINA S.A"/>
    <s v="ELITE"/>
    <x v="68"/>
    <s v="PAPEL HIGIENICO ELITE DUO EL ROLLAZO X 1 UN"/>
    <s v="7707199341060, 7707199345167, 7707199348380"/>
    <s v="28005"/>
    <s v="P.H ELITE DUO ROLLAZO ROJO X UND CJX24"/>
    <s v="SIN DINAMICA PROMOCIONAL"/>
    <s v="NA"/>
    <s v="NA"/>
    <s v="CALI"/>
    <n v="24"/>
    <m/>
  </r>
  <r>
    <s v="DRYPERS ANDINA S.A"/>
    <s v="ELITE"/>
    <x v="32"/>
    <s v="PAPEL HIGIENICO ELITE DUO EL ROLLAZO X 1 UN"/>
    <s v="7707199341060, 7707199345167, 7707199348380"/>
    <s v="25"/>
    <s v="P.H ELITE DUO ROLLAZO X12 E.I ROJO"/>
    <s v="SIN DINAMICA PROMOCIONAL"/>
    <s v="NA"/>
    <s v="NA"/>
    <s v="CALI"/>
    <n v="12"/>
    <m/>
  </r>
  <r>
    <s v="PAPELES NACIONALES S.A."/>
    <s v="ROSAL"/>
    <x v="32"/>
    <s v="PAPEL HIGIENICO ROSAL PLUS TRIPLE HOJA X 1 UN"/>
    <n v="7702120010169"/>
    <s v="156"/>
    <s v="PAPEL ROSAL G 22M 3H X 18"/>
    <s v="CON DINAMICA PROMOCIONAL"/>
    <s v="5015"/>
    <s v="BONIFICACION ROSAL G MORADO"/>
    <s v="CALI"/>
    <n v="18"/>
    <n v="1"/>
  </r>
  <r>
    <s v="DRYPERS ANDINA S.A"/>
    <s v="ELITE"/>
    <x v="24"/>
    <s v="PAPEL HIGIENICO ELITE DUO EL ROLLOTE X 1 UN"/>
    <s v="7707199348809, 7707199345006, 7707199345488"/>
    <s v="PH0049"/>
    <s v="PH ELITE DUO EL ROLLOTE AMARILLO X12"/>
    <s v="SIN DINAMICA PROMOCIONAL"/>
    <s v="NA"/>
    <s v="NA"/>
    <s v="CALI"/>
    <n v="12"/>
    <m/>
  </r>
  <r>
    <s v="DRYPERS ANDINA S.A"/>
    <s v="ELITE"/>
    <x v="64"/>
    <s v="PAPEL HIGIENICO ELITE MAX X 1 UN"/>
    <s v="7707199345419, 7707199340155"/>
    <s v="4521"/>
    <s v="P H ELITE MAX DOBLE HOJA 28m xund"/>
    <s v="SIN DINAMICA PROMOCIONAL"/>
    <s v="NA"/>
    <s v="NA"/>
    <s v="CALI"/>
    <m/>
    <m/>
  </r>
  <r>
    <s v="COLOMBIANA KIMBERLY COLPAPEL"/>
    <s v="SCOTT"/>
    <x v="25"/>
    <s v="PAPEL HIGIENICO SCOTT DOBLE HIGIENE X 1 UN, PAPEL HIGIÉNICO SCOTT DOBLE HIGIENE X 1 UN"/>
    <s v="7702425810150, 7702425810655"/>
    <s v="170202"/>
    <s v="PAPEL HIG. SCOTT 2 EN1 X 24 UN"/>
    <s v="SIN DINAMICA PROMOCIONAL"/>
    <s v="NA"/>
    <s v="NA"/>
    <s v="CALI"/>
    <n v="24"/>
    <m/>
  </r>
  <r>
    <s v="COLOMBIANA KIMBERLY COLPAPEL"/>
    <s v="SCOTT"/>
    <x v="28"/>
    <s v="PAPEL HIGIENICO SCOTT CUIDADO COMPLETO TRIPLE HOJA X 1 UN"/>
    <n v="7702425803015"/>
    <s v="180381"/>
    <s v="PPK CUIDADO COMPLETPG24 LV28 (JL02)"/>
    <s v="CON DINAMICA PROMOCIONAL"/>
    <s v="18161"/>
    <s v="* BONIF PH SCOTT CUIDADO COMPLETO (KCC)"/>
    <s v="CALI"/>
    <n v="24"/>
    <n v="4"/>
  </r>
  <r>
    <s v="COLOMBIANA KIMBERLY COLPAPEL"/>
    <s v="SCOTT"/>
    <x v="28"/>
    <s v="PAPEL HIGIENICO SCOTT CUIDADO COMPLETO TRIPLE HOJA X 1 UN"/>
    <n v="7702425803015"/>
    <s v="180381"/>
    <s v="PPK CUIDADO COMPLETPG24 LV28 (JL02)"/>
    <s v="CON DINAMICA PROMOCIONAL"/>
    <s v="18161"/>
    <s v="* BONIF PH SCOTT CUIDADO COMPLETO (KCC)"/>
    <s v="CALI"/>
    <n v="24"/>
    <n v="4"/>
  </r>
  <r>
    <s v="COLOMBIANA KIMBERLY COLPAPEL"/>
    <s v="SCOTT"/>
    <x v="28"/>
    <s v="PAPEL HIGIENICO SCOTT CUIDADO COMPLETO TRIPLE HOJA X 1 UN"/>
    <n v="7702425803015"/>
    <s v="180381"/>
    <s v="PPK CUIDADO COMPLETPG24 LV28 (JL02)"/>
    <s v="CON DINAMICA PROMOCIONAL"/>
    <s v="18161"/>
    <s v="* BONIF PH SCOTT CUIDADO COMPLETO (KCC)"/>
    <s v="CALI"/>
    <n v="24"/>
    <n v="4"/>
  </r>
  <r>
    <s v="PAPELES NACIONALES S.A."/>
    <s v="ROSAL"/>
    <x v="69"/>
    <s v="PAPEL HIGIENICO ROSAL PLUS TRIPLE HOJA X 1 UN"/>
    <n v="7702120010169"/>
    <s v="022205"/>
    <s v="X1DPL HROSAL Gx1undx18 GTS 1undROSAL G"/>
    <s v="CON DINAMICA PROMOCIONAL"/>
    <s v="022205"/>
    <s v="X1DPL HROSAL Gx1undx18 GTS 1undROSAL G"/>
    <s v="CALI"/>
    <n v="18"/>
    <n v="1"/>
  </r>
  <r>
    <s v="DRYPERS ANDINA S.A"/>
    <s v="ELITE"/>
    <x v="32"/>
    <s v="PAPEL HIGIENICO ELITE DUO EL ROLLAZO X 1 UN"/>
    <s v="7707199341060, 7707199345167, 7707199348380"/>
    <s v="25"/>
    <s v="P.H ELITE DUO ROLLAZO X12 E.I ROJO"/>
    <s v="SIN DINAMICA PROMOCIONAL"/>
    <s v="NA"/>
    <s v="NA"/>
    <s v="CALI"/>
    <n v="12"/>
    <m/>
  </r>
  <r>
    <s v="COLOMBIANA KIMBERLY COLPAPEL"/>
    <s v="SCOTT"/>
    <x v="28"/>
    <s v="PAPEL HIGIENICO SCOTT CUIDADO COMPLETO TRIPLE HOJA X 1 UN"/>
    <n v="7702425803015"/>
    <s v="180364"/>
    <s v="PPK PH CUIDADO COMPLET PG12 LV13 (MY22)"/>
    <s v="CON DINAMICA PROMOCIONAL"/>
    <s v="18161"/>
    <s v="* BONIF PH SCOTT CUIDADO COMPLETO (KCC)"/>
    <s v="CALI"/>
    <n v="12"/>
    <n v="1"/>
  </r>
  <r>
    <s v="COLOMBIANA KIMBERLY COLPAPEL"/>
    <s v="SCOTT"/>
    <x v="28"/>
    <s v="PAPEL HIGIENICO SCOTT CUIDADO COMPLETO TRIPLE HOJA X 1 UN"/>
    <n v="7702425803015"/>
    <s v="180381"/>
    <s v="PPK CUIDADO COMPLETPG24 LV28 (JL02)"/>
    <s v="CON DINAMICA PROMOCIONAL"/>
    <s v="18161"/>
    <s v="* BONIF PH SCOTT CUIDADO COMPLETO (KCC)"/>
    <s v="CALI"/>
    <n v="24"/>
    <n v="4"/>
  </r>
  <r>
    <s v="COLOMBIANA KIMBERLY COLPAPEL"/>
    <s v="SCOTT"/>
    <x v="28"/>
    <s v="PAPEL HIGIENICO SCOTT CUIDADO COMPLETO TRIPLE HOJA X 1 UN"/>
    <n v="7702425803015"/>
    <s v="180363"/>
    <s v="PPK PH CUIDADO COMPLET PG24 LV27 (JN58)"/>
    <s v="CON DINAMICA PROMOCIONAL"/>
    <s v="18161"/>
    <s v="* BONIF PH SCOTT CUIDADO COMPLETO (KCC)"/>
    <s v="CALI"/>
    <n v="24"/>
    <n v="3"/>
  </r>
  <r>
    <s v="COLOMBIANA KIMBERLY COLPAPEL"/>
    <s v="SCOTT"/>
    <x v="39"/>
    <s v="PAPEL HIGIENICO SCOTT CUIDADO COMPLETO TRIPLE HOJA X 1 UN"/>
    <n v="7702425803015"/>
    <s v="NA"/>
    <s v="SCOTT MAXI ROLLO UND (30)"/>
    <s v="SIN DINAMICA PROMOCIONAL"/>
    <s v="NA"/>
    <s v="NA"/>
    <s v="MEDELLIN"/>
    <n v="12"/>
    <m/>
  </r>
  <r>
    <s v="PAPELES NACIONALES S.A."/>
    <s v="ROSAL"/>
    <x v="39"/>
    <s v="PAPEL HIGIENICO ROSAL SUPER ROLL X 1 UN, PAPEL HIGIENICO ROSAL PLUS SUPER ROLLO ROSAL X 80 GR"/>
    <s v="7702120010213, 7702120012781"/>
    <s v="NA"/>
    <s v="ROSAL SUPER ROLLO UND (48)"/>
    <s v="SIN DINAMICA PROMOCIONAL"/>
    <s v="NA"/>
    <s v="NA"/>
    <s v="MEDELLIN"/>
    <n v="30"/>
    <m/>
  </r>
  <r>
    <s v="DRYPERS ANDINA S.A"/>
    <s v="ELITE"/>
    <x v="39"/>
    <s v="PAPEL HIGIENICO ELITE MAX X 1 UN"/>
    <s v="7707199345419, 7707199340155"/>
    <s v="NA"/>
    <s v="ELITE MEGA ROLLO (MAX) X30 UND"/>
    <s v="SIN DINAMICA PROMOCIONAL"/>
    <s v="NA"/>
    <s v="NA"/>
    <s v="MEDELLIN"/>
    <n v="48"/>
    <m/>
  </r>
  <r>
    <s v="COLOMBIANA KIMBERLY COLPAPEL"/>
    <s v="SCOTT"/>
    <x v="39"/>
    <s v="PAPEL HIGIENICO SCOTT CUIDADO COMPLETO TRIPLE HOJA X 1 UN"/>
    <n v="7702425803015"/>
    <s v="NA"/>
    <s v="SCOTT MAXI ROLLO UND (30)"/>
    <s v="SIN DINAMICA PROMOCIONAL"/>
    <s v="NA"/>
    <s v="NA"/>
    <s v="MEDELLIN"/>
    <n v="30"/>
    <m/>
  </r>
  <r>
    <s v="PAPELES NACIONALES S.A."/>
    <s v="ROSAL"/>
    <x v="39"/>
    <s v="PAPEL HIGIENICO ROSAL PLUS TRIPLE HOJA X 1 UN"/>
    <n v="7702120010169"/>
    <s v="NA"/>
    <s v="ROSAL PLUS ROLLO X 15 (3)"/>
    <s v="SIN DINAMICA PROMOCIONAL"/>
    <s v="NA"/>
    <s v="NA"/>
    <s v="MEDELLIN"/>
    <n v="30"/>
    <m/>
  </r>
  <r>
    <s v="COLOMBIANA KIMBERLY COLPAPEL"/>
    <s v="SCOTT"/>
    <x v="39"/>
    <s v="PAPEL HIGIENICO SCOTT CUIDADO COMPLETO TRIPLE HOJA X 1 UN"/>
    <n v="7702425803015"/>
    <s v="NA"/>
    <s v="SCOTT MAXI ROLLO UND (30)"/>
    <s v="SIN DINAMICA PROMOCIONAL"/>
    <s v="NA"/>
    <s v="NA"/>
    <s v="MEDELLIN"/>
    <n v="15"/>
    <m/>
  </r>
  <r>
    <s v="COLOMBIANA KIMBERLY COLPAPEL"/>
    <s v="SCOTT"/>
    <x v="39"/>
    <s v="PAPEL HIGIENICO SCOTT CUIDADO COMPLETO TRIPLE HOJA X 1 UN"/>
    <n v="7702425803015"/>
    <s v="NA"/>
    <s v="SCOTT MAXI ROLLO UND (24)"/>
    <s v="SIN DINAMICA PROMOCIONAL"/>
    <s v="NA"/>
    <s v="NA"/>
    <s v="MEDELLIN"/>
    <n v="24"/>
    <m/>
  </r>
  <r>
    <s v="COLOMBIANA KIMBERLY COLPAPEL"/>
    <s v="SCOTT"/>
    <x v="39"/>
    <s v="PAPEL HIGIENICO SCOTT CUIDADO COMPLETO TRIPLE HOJA X 1 UN"/>
    <n v="7702425803015"/>
    <s v="NA"/>
    <s v="SCOTT MAXI ROLLO UND (30)"/>
    <s v="SIN DINAMICA PROMOCIONAL"/>
    <s v="NA"/>
    <s v="NA"/>
    <s v="MEDELLIN"/>
    <n v="30"/>
    <m/>
  </r>
  <r>
    <s v="COLOMBIANA KIMBERLY COLPAPEL"/>
    <s v="SCOTT"/>
    <x v="39"/>
    <s v="PAPEL HIGIENICO SCOTT CUIDADO COMPLETO TRIPLE HOJA X 1 UN"/>
    <n v="7702425803015"/>
    <s v="NA"/>
    <s v="PAPEL SCOTT X 12 (4)"/>
    <s v="SIN DINAMICA PROMOCIONAL"/>
    <s v="NA"/>
    <s v="NA"/>
    <s v="MEDELLIN"/>
    <n v="12"/>
    <m/>
  </r>
  <r>
    <s v="DRYPERS ANDINA S.A"/>
    <s v="ELITE"/>
    <x v="39"/>
    <s v="PAPEL HIGIENICO ELITE MAX X 1 UN"/>
    <s v="7707199345419, 7707199340155"/>
    <s v="NA"/>
    <s v="ELITE MEGA ROLLO (MAX) X30 UND"/>
    <s v="SIN DINAMICA PROMOCIONAL"/>
    <s v="NA"/>
    <s v="NA"/>
    <s v="MEDELLIN"/>
    <n v="30"/>
    <m/>
  </r>
  <r>
    <s v="COLOMBIANA KIMBERLY COLPAPEL"/>
    <s v="SCOTT"/>
    <x v="39"/>
    <s v="PAPEL HIGIENICO SCOTT CUIDADO COMPLETO TRIPLE HOJA X 1 UN"/>
    <n v="7702425803015"/>
    <s v="NA"/>
    <s v="SCOTT MAXI ROLLO UND (24)"/>
    <s v="SIN DINAMICA PROMOCIONAL"/>
    <s v="NA"/>
    <s v="NA"/>
    <s v="MEDELLIN"/>
    <n v="24"/>
    <m/>
  </r>
  <r>
    <s v="PAPELES NACIONALES S.A."/>
    <s v="ROSAL"/>
    <x v="39"/>
    <s v="PAPEL HIGIENICO ROSAL SUPER ROLL X 1 UN, PAPEL HIGIENICO ROSAL PLUS SUPER ROLLO ROSAL X 80 GR"/>
    <s v="7702120010213, 7702120012781"/>
    <s v="NA"/>
    <s v="ROSAL SUPER ROLLO UND (48)"/>
    <s v="SIN DINAMICA PROMOCIONAL"/>
    <s v="NA"/>
    <s v="NA"/>
    <s v="MEDELLIN"/>
    <n v="48"/>
    <m/>
  </r>
  <r>
    <s v="COLOMBIANA KIMBERLY COLPAPEL"/>
    <s v="SCOTT"/>
    <x v="39"/>
    <s v="PAPEL HIGIENICO SCOTT CUIDADO COMPLETO TRIPLE HOJA X 1 UN"/>
    <n v="7702425803015"/>
    <s v="NA"/>
    <s v="SCOTT MAXI ROLLO UND (24)"/>
    <s v="SIN DINAMICA PROMOCIONAL"/>
    <s v="NA"/>
    <s v="NA"/>
    <s v="MEDELLIN"/>
    <n v="24"/>
    <m/>
  </r>
  <r>
    <s v="COLOMBIANA KIMBERLY COLPAPEL"/>
    <s v="SCOTT"/>
    <x v="44"/>
    <s v="PAPEL HIGIENICO SCOTT CUIDADO COMPLETO TRIPLE HOJA X 1 UN"/>
    <n v="7702425803015"/>
    <s v="30242775"/>
    <s v="HIG. SCOTT CUIDADO COMPLETO 3P 1 X 254 MT"/>
    <s v="SIN DINAMICA PROMOCIONAL"/>
    <s v="NA"/>
    <s v="NA"/>
    <s v="MEDELLIN"/>
    <m/>
    <m/>
  </r>
  <r>
    <s v="DRYPERS ANDINA S.A"/>
    <s v="ELITE"/>
    <x v="27"/>
    <s v="PAPEL HIGIENICO ELITE DUO EL ROLLAZO X 1 UN"/>
    <s v="7707199341060, 7707199345167, 7707199348380"/>
    <s v="0006707"/>
    <s v="PAPEL HIGIE ELITE DUOROLLAZO 1x24"/>
    <s v="CON DINAMICA PROMOCIONAL"/>
    <s v="0006782"/>
    <s v="GT 1 PAPEL ELITE DUO ROLLAZOX24"/>
    <s v="MEDELLIN"/>
    <n v="24"/>
    <n v="1"/>
  </r>
  <r>
    <s v="DRYPERS ANDINA S.A"/>
    <s v="ELITE"/>
    <x v="70"/>
    <s v="PAPEL HIGIENICO ELITE DUO EL ROLLAZO X 1 UN"/>
    <s v="7707199341060, 7707199345167, 7707199348380"/>
    <s v="NA"/>
    <s v="P.P PG 48 LI 51 ELITE DUO ROLLAZO"/>
    <s v="CON DINAMICA PROMOCIONAL"/>
    <s v="NA"/>
    <s v="P.P PG 48 LI 51 ELITE DUO ROLLAZO"/>
    <s v="MEDELLIN"/>
    <n v="48"/>
    <n v="3"/>
  </r>
  <r>
    <s v="PAPELES NACIONALES S.A."/>
    <s v="ROSAL"/>
    <x v="42"/>
    <s v="PAPEL HIGIENICO ROSAL PLUS TRIPLE HOJA X 1 UN"/>
    <n v="7702120010169"/>
    <s v="NA"/>
    <s v="PH. ROSAL G ZEN1 MORADO*04"/>
    <s v="SIN DINAMICA PROMOCIONAL"/>
    <s v="NA"/>
    <s v="NA"/>
    <s v="MEDELLIN"/>
    <m/>
    <m/>
  </r>
  <r>
    <s v="COLOMBIANA KIMBERLY COLPAPEL"/>
    <s v="SCOTT"/>
    <x v="71"/>
    <s v="PAPEL HIGIENICO SCOTT CUIDADO COMPLETO TRIPLE HOJA X 1 UN"/>
    <n v="7702425803015"/>
    <s v="NO VISIBLE"/>
    <s v="PAPEL SCOTT MAXIROLLO X24UN"/>
    <s v="SIN DINAMICA PROMOCIONAL"/>
    <s v="NA"/>
    <s v="NA"/>
    <s v="MEDELLIN"/>
    <n v="24"/>
    <m/>
  </r>
  <r>
    <s v="DRYPERS ANDINA S.A"/>
    <s v="ELITE"/>
    <x v="43"/>
    <s v="PAPEL HIGIENICO ELITE DUO EL ROLLAZO X 1 UN"/>
    <s v="7707199341060, 7707199345167, 7707199348380"/>
    <s v="008041"/>
    <s v="ELITE DUO"/>
    <s v="SIN DINAMICA PROMOCIONAL"/>
    <s v="NA"/>
    <s v="NA"/>
    <s v="MEDELLIN"/>
    <m/>
    <m/>
  </r>
  <r>
    <s v="DRYPERS ANDINA S.A"/>
    <s v="ELITE"/>
    <x v="27"/>
    <s v="PAPEL HIGIENICO ELITE MAX X 1 UN"/>
    <s v="7707199345419, 7707199340155"/>
    <s v="0009117"/>
    <s v="PAPEL HIG ELITE M AX DH 1X30"/>
    <s v="SIN DINAMICA PROMOCIONAL"/>
    <s v="NA"/>
    <s v="NA"/>
    <s v="MEDELLIN"/>
    <n v="30"/>
    <m/>
  </r>
  <r>
    <s v="COLOMBIANA KIMBERLY COLPAPEL"/>
    <s v="SCOTT"/>
    <x v="44"/>
    <s v="PAPEL HIGIENICO SCOTT CUIDADO COMPLETO TRIPLE HOJA X 1 UN"/>
    <n v="7702425803015"/>
    <s v="30242775"/>
    <s v="HIG. SCOTT CUIDADO COMPLETO 3P 1 X 254 MT"/>
    <s v="CON DINAMICA PROMOCIONAL"/>
    <s v="OFK-302"/>
    <s v="(2775)HIG. SCOTT CUIDADO COMPLETO 3P 24X1X254 PEGASUS"/>
    <s v="MEDELLIN"/>
    <m/>
    <m/>
  </r>
  <r>
    <s v="DRYPERS ANDINA S.A"/>
    <s v="ELITE"/>
    <x v="41"/>
    <s v="PAPEL HIGIENICO ELITE MAX X 1 UN"/>
    <s v="7707199345419, 7707199340155"/>
    <s v="5455"/>
    <s v="PH. ELITE MAX DH X 15"/>
    <s v="SIN DINAMICA PROMOCIONAL"/>
    <s v="NA"/>
    <s v="NA"/>
    <s v="MEDELLIN"/>
    <n v="15"/>
    <m/>
  </r>
  <r>
    <s v="DRYPERS ANDINA S.A"/>
    <s v="ELITE"/>
    <x v="45"/>
    <s v="PAPEL HIGIENICO ELITE DUO EL ROLLAZO X 1 UN"/>
    <s v="7707199341060, 7707199345167, 7707199348380"/>
    <s v="29533"/>
    <s v="ELITE ROLLAZO PAGUE 24 LLEVE 25"/>
    <s v="CON DINAMICA PROMOCIONAL"/>
    <s v="29533"/>
    <s v="ELITE ROLLAZO PAGUE 24 LLEVE 25"/>
    <s v="MEDELLIN"/>
    <n v="24"/>
    <n v="1"/>
  </r>
  <r>
    <s v="COLOMBIANA KIMBERLY COLPAPEL"/>
    <s v="SCOTT"/>
    <x v="49"/>
    <s v="PAPEL HIGIENICO SCOTT CUIDADO COMPLETO TRIPLE HOJA X 1 UN"/>
    <n v="7702425803015"/>
    <s v="62173"/>
    <s v="P.H SCOTT CUIDADO COMPLETO X 24 ROLLOS + 2 ROLLOS CUIDCPLT"/>
    <s v="CON DINAMICA PROMOCIONAL"/>
    <s v="62173"/>
    <s v="P.H SCOTT CUIDADO COMPLETO X 24 ROLLOS + 2 ROLLOS CUIDCPLT"/>
    <s v="MEDELLIN"/>
    <n v="24"/>
    <n v="2"/>
  </r>
  <r>
    <s v="COLOMBIANA KIMBERLY COLPAPEL"/>
    <s v="SCOTT"/>
    <x v="44"/>
    <s v="PAPEL HIGIENICO SCOTT CUIDADO COMPLETO TRIPLE HOJA X 1 UN"/>
    <n v="7702425803015"/>
    <s v="30242775"/>
    <s v="HIG. SCOTT CUIDADO COMPLETO 3P 1 X 254 MT"/>
    <s v="CON DINAMICA PROMOCIONAL"/>
    <s v="OFK-302"/>
    <s v="(2775)HIG. SCOTT CUIDADO COMPLETO 3P 24X1X254 PEGASUS"/>
    <s v="MEDELLIN"/>
    <m/>
    <m/>
  </r>
  <r>
    <s v="PAPELES NACIONALES S.A."/>
    <s v="ROSAL"/>
    <x v="27"/>
    <s v="PAPEL HIGIENICO ROSAL SUPER ROLL X 1 UN, PAPEL HIGIENICO ROSAL PLUS SUPER ROLLO ROSAL X 80 GR"/>
    <s v="7702120010213, 7702120012781"/>
    <s v="0000788"/>
    <s v="HIG ROSAL SUPERROLLO XXG 1X4X12"/>
    <s v="CON DINAMICA PROMOCIONAL"/>
    <s v="0001659"/>
    <s v="GT 1 HIG SUPERROLLO XXG PAPELES"/>
    <s v="MEDELLIN"/>
    <n v="12"/>
    <n v="1"/>
  </r>
  <r>
    <s v="COLOMBIANA KIMBERLY COLPAPEL"/>
    <s v="SCOTT"/>
    <x v="44"/>
    <s v="PAPEL HIGIENICO SCOTT CUIDADO COMPLETO TRIPLE HOJA X 1 UN"/>
    <n v="7702425803015"/>
    <s v="30242775"/>
    <s v="HIG. SCOTT CUIDADO COMPLETO 3P 1 X 254 MT"/>
    <s v="CON DINAMICA PROMOCIONAL"/>
    <s v="OFK-302"/>
    <s v="(2775)HIG. SCOTT CUIDADO COMPLETO 3P 24X1X254 PEGASUS"/>
    <s v="MEDELLIN"/>
    <m/>
    <m/>
  </r>
  <r>
    <s v="COLOMBIANA KIMBERLY COLPAPEL"/>
    <s v="SCOTT"/>
    <x v="72"/>
    <s v="PAPEL HIGIENICO SCOTT CUIDADO COMPLETO TRIPLE HOJA X 1 UN"/>
    <n v="7702425803015"/>
    <s v="000099"/>
    <s v="SCOTT MAXI ROLLO"/>
    <s v="SIN DINAMICA PROMOCIONAL"/>
    <s v="NA"/>
    <s v="NA"/>
    <s v="MEDELLIN"/>
    <m/>
    <m/>
  </r>
  <r>
    <s v="DRYPERS ANDINA S.A"/>
    <s v="ELITE"/>
    <x v="45"/>
    <s v="PAPEL HIGIENICO ELITE DUO EL ROLLAZO X 1 UN"/>
    <s v="7707199341060, 7707199345167, 7707199348380"/>
    <s v="29533"/>
    <s v="ELITE ROLLAZO PAGUE 24 LLEVE 25"/>
    <s v="CON DINAMICA PROMOCIONAL"/>
    <s v="29533"/>
    <s v="ELITE ROLLAZO PAGUE 24 LLEVE 25"/>
    <s v="MEDELLIN"/>
    <n v="24"/>
    <n v="1"/>
  </r>
  <r>
    <s v="DRYPERS ANDINA S.A"/>
    <s v="ELITE"/>
    <x v="41"/>
    <s v="PAPEL HIGIENICO ELITE MAX X 1 UN"/>
    <s v="7707199345419, 7707199340155"/>
    <s v="NO VISIBLE"/>
    <s v="PH. ELITE MAX DH X 15"/>
    <s v="SIN DINAMICA PROMOCIONAL"/>
    <s v="NA"/>
    <s v="NA"/>
    <s v="MEDELLIN"/>
    <n v="15"/>
    <m/>
  </r>
  <r>
    <s v="COLOMBIANA KIMBERLY COLPAPEL"/>
    <s v="SCOTT"/>
    <x v="44"/>
    <s v="PAPEL HIGIENICO SCOTT CUIDADO COMPLETO TRIPLE HOJA X 1 UN"/>
    <n v="7702425803015"/>
    <s v="30242775"/>
    <s v="HIG. SCOTT CUIDADO COMPLETO 3P 1 X 254 MT"/>
    <s v="CON DINAMICA PROMOCIONAL"/>
    <s v="OFK-302"/>
    <s v="(2775)HIG. SCOTT CUIDADO COMPLETO 3P 24X1X254 PEGASUS"/>
    <s v="MEDELLIN"/>
    <m/>
    <m/>
  </r>
  <r>
    <s v="COLOMBIANA KIMBERLY COLPAPEL"/>
    <s v="SCOTT"/>
    <x v="49"/>
    <s v="PAPEL HIGIENICO SCOTT CUIDADO COMPLETO TRIPLE HOJA X 1 UN"/>
    <n v="7702425803015"/>
    <s v="62173"/>
    <s v="P.H SCOTT CUIDADO COMPLETO X 24 ROLLOS + 2 ROLLOS CUIDCPLT"/>
    <s v="CON DINAMICA PROMOCIONAL"/>
    <s v="62173"/>
    <s v="P.H SCOTT CUIDADO COMPLETO X 24 ROLLOS + 2 ROLLOS CUIDCPLT"/>
    <s v="MEDELLIN"/>
    <n v="24"/>
    <n v="2"/>
  </r>
  <r>
    <s v="DRYPERS ANDINA S.A"/>
    <s v="ELITE"/>
    <x v="73"/>
    <s v="PAPEL HIGIENICO ELITE MAX X 1 UN"/>
    <s v="7707199345419, 7707199340155"/>
    <s v="10050"/>
    <s v="ELITE MAX AZUL X30"/>
    <s v="SIN DINAMICA PROMOCIONAL"/>
    <s v="NA"/>
    <s v="NA"/>
    <s v="MEDELLIN"/>
    <n v="30"/>
    <m/>
  </r>
  <r>
    <s v="DRYPERS ANDINA S.A"/>
    <s v="ELITE"/>
    <x v="45"/>
    <s v="PAPEL HIGIENICO ELITE DUO EL ROLLAZO X 1 UN"/>
    <s v="7707199341060, 7707199345167, 7707199348380"/>
    <s v="29533"/>
    <s v="ELITE ROLLAZO PAGUE 24 LLEVE 25"/>
    <s v="SIN DINAMICA PROMOCIONAL"/>
    <s v="NA"/>
    <s v="NA"/>
    <s v="MEDELLIN"/>
    <n v="24"/>
    <m/>
  </r>
  <r>
    <s v="DRYPERS ANDINA S.A"/>
    <s v="ELITE"/>
    <x v="45"/>
    <s v="PAPEL HIGIENICO ELITE DUO EL ROLLAZO X 1 UN"/>
    <s v="7707199341060, 7707199345167, 7707199348380"/>
    <s v="29533"/>
    <s v="ELITE ROLLAZO PAGUE 24 LLEVE 25"/>
    <s v="CON DINAMICA PROMOCIONAL"/>
    <s v="29533"/>
    <s v="ELITE ROLLAZO PAGUE 24 LLEVE 25"/>
    <s v="MEDELLIN"/>
    <n v="24"/>
    <n v="1"/>
  </r>
  <r>
    <s v="DRYPERS ANDINA S.A"/>
    <s v="ELITE"/>
    <x v="74"/>
    <s v="PAPEL HIGIENICO ELITE DUO EL ROLLAZO X 1 UN"/>
    <s v="7707199341060, 7707199345167, 7707199348380"/>
    <s v="NO VISIBLE"/>
    <s v="OFT P24LL25 PH ELITE DUO ROLLAZO TH X1UND"/>
    <s v="CON DINAMICA PROMOCIONAL"/>
    <s v="NO VISIBLE"/>
    <s v="OFT P24LL25 PH ELITE DUO ROLLAZO TH X1UND"/>
    <s v="MEDELLIN"/>
    <n v="24"/>
    <n v="1"/>
  </r>
  <r>
    <s v="DRYPERS ANDINA S.A"/>
    <s v="ELITE"/>
    <x v="45"/>
    <s v="PAPEL HIGIENICO ELITE DUO EL ROLLAZO X 1 UN"/>
    <s v="7707199341060, 7707199345167, 7707199348380"/>
    <s v="29533"/>
    <s v="ELITE ROLLAZO PAGUE 24 LLEVE 25"/>
    <s v="CON DINAMICA PROMOCIONAL"/>
    <s v="29533"/>
    <s v="ELITE ROLLAZO PAGUE 24 LLEVE 25"/>
    <s v="MEDELLIN"/>
    <n v="24"/>
    <n v="1"/>
  </r>
  <r>
    <s v="DRYPERS ANDINA S.A"/>
    <s v="ELITE"/>
    <x v="41"/>
    <s v="PAPEL HIGIENICO ELITE DUO EL ROLLAZO X 1 UN"/>
    <s v="7707199341060, 7707199345167, 7707199348380"/>
    <s v="5422"/>
    <s v="ELITE DUO ROLLAZO 38 MTS X 12"/>
    <s v="SIN DINAMICA PROMOCIONAL"/>
    <s v="NA"/>
    <s v="NA"/>
    <s v="MEDELLIN"/>
    <n v="12"/>
    <m/>
  </r>
  <r>
    <s v="DRYPERS ANDINA S.A"/>
    <s v="ELITE"/>
    <x v="41"/>
    <s v="PAPEL HIGIENICO ELITE MAX X 1 UN"/>
    <s v="7707199345419, 7707199340155"/>
    <s v="5455"/>
    <s v="PH. ELITE MAX DH X 15"/>
    <s v="SIN DINAMICA PROMOCIONAL"/>
    <s v="NA"/>
    <s v="NA"/>
    <s v="MEDELLIN"/>
    <n v="15"/>
    <m/>
  </r>
  <r>
    <s v="COLOMBIANA KIMBERLY COLPAPEL"/>
    <s v="SCOTT"/>
    <x v="42"/>
    <s v="PAPEL HIGIENICO SCOTT CUIDADO COMPLETO TRIPLE HOJA X 1 UN"/>
    <n v="7702425803015"/>
    <s v="NA"/>
    <s v="PH. SCOTT MAXIRR *24X1 36MTS CUID"/>
    <s v="SIN DINAMICA PROMOCIONAL"/>
    <s v="NA"/>
    <s v="NA"/>
    <s v="MEDELLIN"/>
    <n v="24"/>
    <m/>
  </r>
  <r>
    <s v="DRYPERS ANDINA S.A"/>
    <s v="ELITE"/>
    <x v="41"/>
    <s v="PAPEL HIGIENICO ELITE MAX X 1 UN"/>
    <s v="7707199345419, 7707199340155"/>
    <s v="5455"/>
    <s v="PH. ELITE MAX DH X 15"/>
    <s v="SIN DINAMICA PROMOCIONAL"/>
    <s v="NA"/>
    <s v="NA"/>
    <s v="MEDELLIN"/>
    <n v="15"/>
    <m/>
  </r>
  <r>
    <s v="DRYPERS ANDINA S.A"/>
    <s v="ELITE"/>
    <x v="75"/>
    <s v="PAPEL HIGIENICO ELITE MAX X 1 UN"/>
    <s v="7707199345419, 7707199340155"/>
    <s v="NA"/>
    <s v="PH ELITE MGRROLLO X30R"/>
    <s v="SIN DINAMICA PROMOCIONAL"/>
    <s v="NA"/>
    <s v="NA"/>
    <s v="MEDELLIN"/>
    <n v="30"/>
    <m/>
  </r>
  <r>
    <s v="DRYPERS ANDINA S.A"/>
    <s v="ELITE"/>
    <x v="41"/>
    <s v="PAPEL HIGIENICO ELITE MAX X 1 UN"/>
    <s v="7707199345419, 7707199340155"/>
    <s v="5455"/>
    <s v="PH. ELITE MAX DH X 15"/>
    <s v="SIN DINAMICA PROMOCIONAL"/>
    <s v="NA"/>
    <s v="NA"/>
    <s v="MEDELLIN"/>
    <n v="15"/>
    <m/>
  </r>
  <r>
    <s v="COLOMBIANA KIMBERLY COLPAPEL"/>
    <s v="SCOTT"/>
    <x v="36"/>
    <s v="PAPEL HIGIENICO SCOTT CUIDADO COMPLETO TRIPLE HOJA X 1 UN"/>
    <n v="7702425803015"/>
    <s v="1962"/>
    <s v="PH SCOTT CUID. COMPLE"/>
    <s v="CON DINAMICA PROMOCIONAL"/>
    <s v="1789"/>
    <s v="BONI 1 PH SCOTT CUIDA"/>
    <s v="BARRANQUILLA"/>
    <m/>
    <m/>
  </r>
  <r>
    <s v="DRYPERS ANDINA S.A"/>
    <s v="ELITE"/>
    <x v="76"/>
    <s v="PAPEL HIGIENICO ELITE DUO EL ROLLAZO X 1 UN"/>
    <s v="7707199341060, 7707199345167, 7707199348380"/>
    <s v="5100441"/>
    <s v="PH ELITE DUO ROLLAZO TH X12"/>
    <s v="SIN DINAMICA PROMOCIONAL"/>
    <s v="NA"/>
    <s v="NA"/>
    <s v="BARRANQUILLA"/>
    <n v="12"/>
    <m/>
  </r>
  <r>
    <s v="COLOMBIANA KIMBERLY COLPAPEL"/>
    <s v="SCOTT"/>
    <x v="77"/>
    <s v="PAPEL HIGIENICO SCOTT CUIDADO COMPLETO TRIPLE HOJA X 1 UN"/>
    <n v="7702425803015"/>
    <s v="7702425977290"/>
    <s v="PAPEL HIGIENICO TRIPLE HOJA CUIDADO COMPLETO - SCOTT - PAQUETE 1 UD"/>
    <s v="SIN DINAMICA PROMOCIONAL"/>
    <s v="NA"/>
    <s v="NA"/>
    <s v="BARRANQUILLA"/>
    <m/>
    <m/>
  </r>
  <r>
    <s v="DRYPERS ANDINA S.A"/>
    <s v="ELITE"/>
    <x v="78"/>
    <s v="PAPEL HIGIENICO ELITE DUO EL ROLLAZO X 1 UN"/>
    <s v="7707199341060, 7707199345167, 7707199348380"/>
    <s v="DP0060"/>
    <s v="PH ELITE DUO ROLLAZO X 24und"/>
    <s v="SIN DINAMICA PROMOCIONAL"/>
    <s v="NA"/>
    <s v="NA"/>
    <s v="BARRANQUILLA"/>
    <n v="24"/>
    <m/>
  </r>
  <r>
    <s v="COLOMBIANA KIMBERLY COLPAPEL"/>
    <s v="SCOTT"/>
    <x v="36"/>
    <s v="PAPEL HIGIENICO SCOTT RINDEMAX XG X 1 UN, PAPEL RINDEMAX DOBLE HOJA SCOTT X 1 UN, PAPEL HIGIENICO SCOTT RINDEMAX X 1 UN"/>
    <s v="7702425811126, 7702425644724, 7702425807952"/>
    <s v="3322"/>
    <s v="PH SCOTT RINDEMAX"/>
    <s v="CON DINAMICA PROMOCIONAL"/>
    <s v="1833"/>
    <s v="BONI 1 SCOTT RINDEMAX"/>
    <s v="BARRANQUILLA"/>
    <m/>
    <m/>
  </r>
  <r>
    <s v="COLOMBIANA KIMBERLY COLPAPEL"/>
    <s v="SCOTT"/>
    <x v="2"/>
    <s v="PAPEL HIGIENICO SCOTT RINDEMAX XG X 1 UN, PAPEL RINDEMAX DOBLE HOJA SCOTT X 1 UN, PAPEL HIGIENICO SCOTT RINDEMAX X 1 UN"/>
    <s v="7702425811126, 7702425644724, 7702425807952"/>
    <s v="NA"/>
    <s v="PH SCOTT RINDEMAX X 30 UND GRTS 2 ROLLOS"/>
    <s v="CON DINAMICA PROMOCIONAL"/>
    <s v="2063837"/>
    <s v="PH SCOTT RINDEMAX X 30 UND GRTS 2 ROLLOS"/>
    <s v="BOGOTA"/>
    <n v="30"/>
    <n v="2"/>
  </r>
  <r>
    <s v="COLOMBIANA KIMBERLY COLPAPEL"/>
    <s v="SCOTT"/>
    <x v="2"/>
    <s v="PAPEL HIGIENICO SCOTT RINDEMAX XG X 1 UN, PAPEL RINDEMAX DOBLE HOJA SCOTT X 1 UN, PAPEL HIGIENICO SCOTT RINDEMAX X 1 UN"/>
    <s v="7702425811126, 7702425644724, 7702425807952"/>
    <s v="NA"/>
    <s v="PH SCOTT RINDEMAX X 30 UND GRTS 2 ROLLOS"/>
    <s v="CON DINAMICA PROMOCIONAL"/>
    <s v="2064430"/>
    <s v="PH SCOTT RINDEMAX X 30 UND GRTS 2 ROLLOS"/>
    <s v="BOGOTA"/>
    <n v="30"/>
    <n v="2"/>
  </r>
  <r>
    <s v="COLOMBIANA KIMBERLY COLPAPEL"/>
    <s v="SCOTT"/>
    <x v="2"/>
    <s v="PAPEL HIGIENICO SCOTT RINDEMAX XG X 1 UN, PAPEL RINDEMAX DOBLE HOJA SCOTT X 1 UN, PAPEL HIGIENICO SCOTT RINDEMAX X 1 UN"/>
    <s v="7702425811126, 7702425644724, 7702425807952"/>
    <s v="NA"/>
    <s v="PH SCOTT RINDEMAX X 30 UND GRTS 2 ROLLOS"/>
    <s v="CON DINAMICA PROMOCIONAL"/>
    <s v="2064488"/>
    <s v="PH SCOTT RINDEMAX X 30 UND GRTS 2 ROLLOS"/>
    <s v="BOGOTA"/>
    <n v="30"/>
    <n v="2"/>
  </r>
  <r>
    <s v="DRYPERS ANDINA S.A"/>
    <s v="ELITE"/>
    <x v="79"/>
    <s v="PAPEL HIGIENICO ELITE DUO EL ROLLAZO X 1 UN"/>
    <s v="7707199341060, 7707199345167, 7707199348380"/>
    <s v="NA"/>
    <s v="ELITE DUO ROJO X24"/>
    <s v="SIN DINAMICA PROMOCIONAL"/>
    <s v="NA"/>
    <s v="NA"/>
    <s v="BOGOTA"/>
    <n v="24"/>
    <m/>
  </r>
  <r>
    <s v="PAPELES NACIONALES S.A."/>
    <s v="ROSAL"/>
    <x v="80"/>
    <s v="PAPEL HIGIENICO ROSAL SUPER ROLL X 1 UN, PAPEL HIGIENICO ROSAL PLUS SUPER ROLLO ROSAL X 80 GR"/>
    <s v="7702120010213, 7702120012781"/>
    <s v="7022010045"/>
    <s v="PAPEL HIG ROSAL XXG UNX48"/>
    <s v="CON DINAMICA PROMOCIONAL"/>
    <s v="7022010045"/>
    <s v="PAPEL HIG ROSAL XXG UNX48"/>
    <s v="BOGOTA"/>
    <n v="48"/>
    <n v="1"/>
  </r>
  <r>
    <s v="DRYPERS ANDINA S.A"/>
    <s v="ELITE"/>
    <x v="4"/>
    <s v="PAPEL HIGIENICO ELITE DUO EL ROLLAZO X 1 UN"/>
    <s v="7707199341060, 7707199345167, 7707199348380"/>
    <s v="100441"/>
    <s v="P.H ROJO ELITE DUO ROLLAZO *24"/>
    <s v="SIN DINAMICA PROMOCIONAL"/>
    <s v="NA"/>
    <s v="NA"/>
    <s v="BOGOTA"/>
    <n v="24"/>
    <m/>
  </r>
  <r>
    <s v="DRYPERS ANDINA S.A"/>
    <s v="ELITE"/>
    <x v="4"/>
    <s v="PAPEL HIGIENICO ELITE DUO EL ROLLAZO X 1 UN"/>
    <s v="7707199341060, 7707199345167, 7707199348380"/>
    <s v="100441"/>
    <s v="P.H ROJO ELITE DUO ROLLAZO *24"/>
    <s v="SIN DINAMICA PROMOCIONAL"/>
    <s v="NA"/>
    <s v="NA"/>
    <s v="BOGOTA"/>
    <n v="24"/>
    <m/>
  </r>
  <r>
    <s v="DRYPERS ANDINA S.A"/>
    <s v="ELITE"/>
    <x v="4"/>
    <s v="PAPEL HIGIENICO ELITE DUO EL ROLLAZO X 1 UN"/>
    <s v="7707199341060, 7707199345167, 7707199348380"/>
    <s v="100441"/>
    <s v="P.H ROJO ELITE DUO ROLLAZO *24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s v="590016"/>
    <s v="PAP.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s v="590016"/>
    <s v="PAP.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s v="590016"/>
    <s v="PAP.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s v="590016"/>
    <s v="PAP. HIG ELITE ROJO X24U*"/>
    <s v="SIN DINAMICA PROMOCIONAL"/>
    <s v="NA"/>
    <s v="NA"/>
    <s v="BOGOTA"/>
    <n v="24"/>
    <m/>
  </r>
  <r>
    <s v="DRYPERS ANDINA S.A"/>
    <s v="ELITE"/>
    <x v="1"/>
    <s v="PAPEL HIGIENICO ELITE MAX X 1 UN"/>
    <s v="7707199345419, 7707199340155"/>
    <s v="1617005"/>
    <s v="PH E MEGAROL MAX DH X 1/30"/>
    <s v="SIN DINAMICA PROMOCIONAL"/>
    <s v="NA"/>
    <s v="NA"/>
    <s v="BOGOTA"/>
    <n v="30"/>
    <m/>
  </r>
  <r>
    <s v="COLOMBIANA KIMBERLY COLPAPEL"/>
    <s v="SCOTT"/>
    <x v="3"/>
    <s v="PAPEL HIGIENICO SCOTT CUIDADO COMPLETO TRIPLE HOJA X 1 UN"/>
    <n v="7702425803015"/>
    <s v="16062-1"/>
    <s v="PAPEL SCOTT CUIDADO COMPLETO X 24 UND"/>
    <s v="CON DINAMICA PROMOCIONAL"/>
    <s v="NA"/>
    <s v="GTS ROLLO CUIDADO COMPL"/>
    <s v="BOGOTA"/>
    <m/>
    <n v="1"/>
  </r>
  <r>
    <s v="COLOMBIANA KIMBERLY COLPAPEL"/>
    <s v="SCOTT"/>
    <x v="3"/>
    <s v="PAPEL HIGIENICO SCOTT CUIDADO COMPLETO TRIPLE HOJA X 1 UN"/>
    <n v="7702425803015"/>
    <s v="NO VISIBLE"/>
    <s v="PAPEL SCOTT CUIDADO COMPLETO X 24 UND"/>
    <s v="CON DINAMICA PROMOCIONAL"/>
    <s v="NA"/>
    <s v="GTS ROLLO CUIDADO COMPL"/>
    <s v="BOGOTA"/>
    <m/>
    <n v="1"/>
  </r>
  <r>
    <s v="PAPELES NACIONALES S.A."/>
    <s v="ROSAL"/>
    <x v="18"/>
    <s v="PAPEL HIGIENICO ROSAL PLUS TRIPLE HOJA X 1 UN"/>
    <n v="7702120010169"/>
    <s v="1312"/>
    <s v="ROSAL 2EN1 X18"/>
    <s v="SIN DINAMICA PROMOCIONAL"/>
    <s v="NA"/>
    <s v="NA"/>
    <s v="BOGOTA"/>
    <n v="18"/>
    <m/>
  </r>
  <r>
    <s v="PAPELES NACIONALES S.A."/>
    <s v="ROSAL"/>
    <x v="80"/>
    <s v="PAPEL HIGIENICO ROSAL PLUS TRIPLE HOJA X 1 UN"/>
    <n v="7702120010169"/>
    <s v="7022010021"/>
    <s v="PAPEL HIGIENICO ROSAL *G* 2EN1 18ROLLX3"/>
    <s v="SIN DINAMICA PROMOCIONAL"/>
    <s v="NA"/>
    <s v="NA"/>
    <s v="BOGOTA"/>
    <n v="18"/>
    <m/>
  </r>
  <r>
    <s v="DRYPERS ANDINA S.A"/>
    <s v="ELITE"/>
    <x v="6"/>
    <s v="PAPEL HIGIENICO ELITE MAX X 1 UN"/>
    <s v="7707199345419, 7707199340155"/>
    <s v="590105"/>
    <s v="PAP HIG ELITE MAX DH X30*"/>
    <s v="SIN DINAMICA PROMOCIONAL"/>
    <s v="NA"/>
    <s v="NA"/>
    <s v="BOGOTA"/>
    <n v="30"/>
    <m/>
  </r>
  <r>
    <s v="COLOMBIANA KIMBERLY COLPAPEL"/>
    <s v="SCOTT"/>
    <x v="2"/>
    <s v="PAPEL HIGIENICO SCOTT CUIDADO COMPLETO TRIPLE HOJA X 1 UN"/>
    <n v="7702425803015"/>
    <s v="16062-1"/>
    <s v="PAPEL SCOTT CUIDADO COMPLETO X 24 UND"/>
    <s v="CON DINAMICA PROMOCIONAL"/>
    <s v="NA"/>
    <s v="GTS ROLLO CUIDADO COMPL"/>
    <s v="BOGOTA"/>
    <m/>
    <n v="1"/>
  </r>
  <r>
    <s v="DRYPERS ANDINA S.A"/>
    <s v="ELITE"/>
    <x v="6"/>
    <s v="PAPEL HIGIENICO ELITE MAX X 1 UN"/>
    <s v="7707199345419, 7707199340155"/>
    <s v="NO VISIBLE"/>
    <s v="PAP HIG ELITE MAX DH X30*"/>
    <s v="SIN DINAMICA PROMOCIONAL"/>
    <s v="NA"/>
    <s v="NA"/>
    <s v="BOGOTA"/>
    <n v="30"/>
    <m/>
  </r>
  <r>
    <s v="DRYPERS ANDINA S.A"/>
    <s v="ELITE"/>
    <x v="8"/>
    <s v="PAPEL HIGIENICO ELITE DUO EL ROLLAZO X 1 UN"/>
    <s v="7707199341060, 7707199345167, 7707199348380"/>
    <s v="ELIT03"/>
    <s v="PAP HIG ROLLAZO ROJO X24"/>
    <s v="SIN DINAMICA PROMOCIONAL"/>
    <s v="NA"/>
    <s v="NA"/>
    <s v="BOGOTA"/>
    <n v="24"/>
    <m/>
  </r>
  <r>
    <s v="DRYPERS ANDINA S.A"/>
    <s v="ELITE"/>
    <x v="10"/>
    <s v="PAPEL HIGIENICO ELITE DUO EL ROLLAZO X 1 UN"/>
    <s v="7707199341060, 7707199345167, 7707199348380"/>
    <s v="17057"/>
    <s v="PAPEL HIGIENICO ELITE ROLLAZO X 24"/>
    <s v="SIN DINAMICA PROMOCIONAL"/>
    <s v="NA"/>
    <s v="NA"/>
    <s v="BOGOTA"/>
    <n v="24"/>
    <m/>
  </r>
  <r>
    <s v="DRYPERS ANDINA S.A"/>
    <s v="ELITE"/>
    <x v="0"/>
    <s v="PAPEL HIGIENICO ELITE MAX X 1 UN"/>
    <s v="7707199345419, 7707199340155"/>
    <s v="8415"/>
    <s v="PAPEL HIGIENICO MAX X 30 UND"/>
    <s v="SIN DINAMICA PROMOCIONAL"/>
    <s v="NA"/>
    <s v="NA"/>
    <s v="BOGOTA"/>
    <n v="30"/>
    <m/>
  </r>
  <r>
    <s v="COLOMBIANA KIMBERLY COLPAPEL"/>
    <s v="SCOTT"/>
    <x v="60"/>
    <s v="PAPEL HIGIENICO SCOTT CUIDADO COMPLETO TRIPLE HOJA X 1 UN"/>
    <n v="7702425803015"/>
    <s v="814032"/>
    <s v="PH SCOTT CUIDADO COMPLETO X24"/>
    <s v="CON DINAMICA PROMOCIONAL"/>
    <s v="NA"/>
    <s v="P.H SCOTT CUIDADO COMPLETO 3P X UNIDAD 4743"/>
    <s v="BOGOTA"/>
    <m/>
    <m/>
  </r>
  <r>
    <s v="DRYPERS ANDINA S.A"/>
    <s v="ELITE"/>
    <x v="4"/>
    <s v="PAPEL HIGIENICO ELITE DUO EL ROLLAZO X 1 UN"/>
    <s v="7707199341060, 7707199345167, 7707199348380"/>
    <s v="5100441"/>
    <s v="P.H ROJO ELITE DUO ROLLAZO *24"/>
    <s v="SIN DINAMICA PROMOCIONAL"/>
    <s v="NA"/>
    <s v="NA"/>
    <s v="BOGOTA"/>
    <n v="24"/>
    <m/>
  </r>
  <r>
    <s v="PAPELES NACIONALES S.A."/>
    <s v="ROSAL"/>
    <x v="14"/>
    <s v="PAPEL HIGIENICO ROSAL PLUS TRIPLE HOJA X 1 UN"/>
    <n v="7702120010169"/>
    <s v="NA"/>
    <s v="PC ROSAL X 54"/>
    <s v="SIN DINAMICA PROMOCIONAL"/>
    <s v="NA"/>
    <s v="NA"/>
    <s v="BOGOTA"/>
    <n v="54"/>
    <m/>
  </r>
  <r>
    <s v="PAPELES NACIONALES S.A."/>
    <s v="ROSAL"/>
    <x v="6"/>
    <s v="PAPEL HIGIENICO ROSAL PLUS TRIPLE HOJA X 1 UN"/>
    <n v="7702120010169"/>
    <s v="210185"/>
    <s v="PAPEL HIG S.S 2EN1 X18UND*"/>
    <s v="SIN DINAMICA PROMOCIONAL"/>
    <s v="NA"/>
    <s v="NA"/>
    <s v="BOGOTA"/>
    <n v="18"/>
    <m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16100-2"/>
    <s v="PH SCOTT RINDEMAX X 30 UND"/>
    <s v="CON DINAMICA PROMOCIONAL"/>
    <s v="NA"/>
    <s v="GTS PH SCOTT RINDEMAX XXG X 1 UND"/>
    <s v="BOGOTA"/>
    <m/>
    <m/>
  </r>
  <r>
    <s v="PAPELES NACIONALES S.A."/>
    <s v="ROSAL"/>
    <x v="6"/>
    <s v="PAPEL HIGIENICO ROSAL SUPER ROLL X 1 UN, PAPEL HIGIENICO ROSAL PLUS SUPER ROLLO ROSAL X 80 GR"/>
    <s v="7702120010213, 7702120012781"/>
    <s v="210193"/>
    <s v="SUPER ROLLO XXG X12UND*"/>
    <s v="SIN DINAMICA PROMOCIONAL"/>
    <s v="NA"/>
    <s v="NA"/>
    <s v="BOGOTA"/>
    <n v="12"/>
    <m/>
  </r>
  <r>
    <s v="PAPELES NACIONALES S.A."/>
    <s v="ROSAL"/>
    <x v="81"/>
    <s v="PAPEL HIGIENICO ROSAL PLUS TRIPLE HOJA X 1 UN"/>
    <n v="7702120010169"/>
    <s v="1332"/>
    <s v="ROSAL PLUS GRANDE IND PCX3X18U"/>
    <s v="SIN DINAMICA PROMOCIONAL"/>
    <s v="NA"/>
    <s v="NA"/>
    <s v="BOGOTA"/>
    <n v="18"/>
    <m/>
  </r>
  <r>
    <s v="DRYPERS ANDINA S.A"/>
    <s v="ELITE"/>
    <x v="4"/>
    <s v="PAPEL HIGIENICO ELITE DUO EL ROLLAZO X 1 UN"/>
    <s v="7707199341060, 7707199345167, 7707199348380"/>
    <s v="NO VISIBLE"/>
    <s v="P.H ROJO ELITE DUO ROLLAZO *24"/>
    <s v="SIN DINAMICA PROMOCIONAL"/>
    <s v="NA"/>
    <s v="NA"/>
    <s v="BOGOTA"/>
    <n v="24"/>
    <m/>
  </r>
  <r>
    <s v="DRYPERS ANDINA S.A"/>
    <s v="ELITE"/>
    <x v="8"/>
    <s v="PAPEL HIGIENICO ELITE DUO EL ROLLAZO X 1 UN"/>
    <s v="7707199341060, 7707199345167, 7707199348380"/>
    <s v="ELIT03"/>
    <s v="PAP HIG ROLLAZO ROJO X24"/>
    <s v="SIN DINAMICA PROMOCIONAL"/>
    <s v="NA"/>
    <s v="NA"/>
    <s v="BOGOTA"/>
    <n v="24"/>
    <m/>
  </r>
  <r>
    <s v="DRYPERS ANDINA S.A"/>
    <s v="ELITE"/>
    <x v="0"/>
    <s v="PAPEL HIGIENICO ELITE DUO EL ROLLAZO X 1 UN"/>
    <s v="7707199341060, 7707199345167, 7707199348380"/>
    <s v="3848"/>
    <s v="PAPEL HIGIENICO ROLLAZO X 24 UND"/>
    <s v="SIN DINAMICA PROMOCIONAL"/>
    <s v="NA"/>
    <s v="NA"/>
    <s v="BOGOTA"/>
    <n v="24"/>
    <m/>
  </r>
  <r>
    <s v="PAPELES NACIONALES S.A."/>
    <s v="ROSAL"/>
    <x v="18"/>
    <s v="PAPEL HIGIENICO ROSAL PLUS TRIPLE HOJA X 1 UN"/>
    <n v="7702120010169"/>
    <s v="1327"/>
    <s v="ROSAL G PAGUE 54 LLEVE 57"/>
    <s v="CON DINAMICA PROMOCIONAL"/>
    <s v="1327"/>
    <s v="ROSAL G PAGUE 54 LLEVE 57"/>
    <s v="BOGOTA"/>
    <n v="54"/>
    <n v="57"/>
  </r>
  <r>
    <s v="DRYPERS ANDINA S.A"/>
    <s v="ELITE"/>
    <x v="82"/>
    <s v="PAPEL HIGIENICO ELITE DUO EL ROLLAZO X 1 UN"/>
    <s v="7707199341060, 7707199345167, 7707199348380"/>
    <s v="AP-DP003"/>
    <s v="PAPEL HIG ELITE ROLLAZO X 24"/>
    <s v="SIN DINAMICA PROMOCIONAL"/>
    <s v="NA"/>
    <s v="NA"/>
    <s v="BOGOTA"/>
    <n v="24"/>
    <m/>
  </r>
  <r>
    <s v="COLOMBIANA KIMBERLY COLPAPEL"/>
    <s v="SCOTT"/>
    <x v="2"/>
    <s v="PAPEL HIGIENICO SCOTT CUIDADO COMPLETO TRIPLE HOJA X 1 UN"/>
    <n v="7702425803015"/>
    <s v="16062-1"/>
    <s v="PAPEL SCOTT CUIDADO COMPLETO X  24 UND"/>
    <s v="CON DINAMICA PROMOCIONAL"/>
    <s v="NA"/>
    <s v="GTS ROLLO CUIDADO COMPL"/>
    <s v="BOGOTA"/>
    <n v="24"/>
    <n v="1"/>
  </r>
  <r>
    <s v="COLOMBIANA KIMBERLY COLPAPEL"/>
    <s v="SCOTT"/>
    <x v="2"/>
    <s v="PAPEL HIGIENICO SCOTT RINDEMAX XG X 1 UN, PAPEL RINDEMAX DOBLE HOJA SCOTT X 1 UN, PAPEL HIGIENICO SCOTT RINDEMAX X 1 UN"/>
    <s v="7702425811126, 7702425644724, 7702425807952"/>
    <s v="16100-2"/>
    <s v="PH SCOTT RINDEMAX X 30 UND"/>
    <s v="CON DINAMICA PROMOCIONAL"/>
    <s v="NA"/>
    <s v="GTS PH SCOTT RINDEMAX XXG X 1 UND"/>
    <s v="BOGOTA"/>
    <n v="30"/>
    <n v="1"/>
  </r>
  <r>
    <s v="PAPELES NACIONALES S.A."/>
    <s v="ROSAL"/>
    <x v="10"/>
    <s v="PAPEL HIGIENICO ROSAL PLUS TRIPLE HOJA X 1 UN"/>
    <n v="7702120010169"/>
    <s v="17005 ***"/>
    <s v="OFERT ROSAL G 2-1 X 18"/>
    <s v="SIN DINAMICA PROMOCIONAL"/>
    <s v="NA"/>
    <s v="NA"/>
    <s v="BOGOTA"/>
    <n v="18"/>
    <m/>
  </r>
  <r>
    <s v="DRYPERS ANDINA S.A"/>
    <s v="ELITE"/>
    <x v="10"/>
    <s v="PAPEL HIGIENICO ELITE DUO EL ROLLAZO X 1 UN"/>
    <s v="7707199341060, 7707199345167, 7707199348380"/>
    <s v="17057"/>
    <s v="PAPEL HIGIENICO ELITE ROLLAZO X 24"/>
    <s v="SIN DINAMICA PROMOCIONAL"/>
    <s v="NA"/>
    <s v="NA"/>
    <s v="BOGOTA"/>
    <n v="24"/>
    <m/>
  </r>
  <r>
    <s v="PAPELES NACIONALES S.A."/>
    <s v="ROSAL"/>
    <x v="19"/>
    <s v="PAPEL HIGIENICO ROSAL PLUS TRIPLE HOJA X 1 UN"/>
    <n v="7702120010169"/>
    <s v="21099"/>
    <s v="PAPEL ROSAL G. X 18 UND"/>
    <s v="SIN DINAMICA PROMOCIONAL"/>
    <s v="NA"/>
    <s v="NA"/>
    <s v="BOGOTA"/>
    <n v="18"/>
    <m/>
  </r>
  <r>
    <s v="PAPELES NACIONALES S.A."/>
    <s v="ROSAL"/>
    <x v="6"/>
    <s v="PAPEL HIGIENICO ROSAL SUPER ROLL X 1 UN, PAPEL HIGIENICO ROSAL PLUS SUPER ROLLO ROSAL X 80 GR"/>
    <s v="7702120010213, 7702120012781"/>
    <s v="210250"/>
    <s v="SUPER ROLLO XXG PG 12 LL13*"/>
    <s v="CON DINAMICA PROMOCIONAL"/>
    <s v="NA"/>
    <s v="SUPER ROLLO XXG XU BONIF"/>
    <s v="BOGOTA"/>
    <n v="12"/>
    <n v="1"/>
  </r>
  <r>
    <s v="COLOMBIANA KIMBERLY COLPAPEL"/>
    <s v="SCOTT"/>
    <x v="77"/>
    <s v="PAPEL HIGIENICO SCOTT CUIDADO COMPLETO TRIPLE HOJA X 1 UN"/>
    <n v="7702425803015"/>
    <s v="7702425977280"/>
    <s v="PAPEL HIGIANICO TRIPLE HOJA CUIDADO COMPLETO - SCOTT - PAQUETE 1 UD."/>
    <s v="SIN DINAMICA PROMOCIONAL"/>
    <s v="NA"/>
    <s v="NA"/>
    <s v="BOGOTA"/>
    <m/>
    <m/>
  </r>
  <r>
    <s v="PAPELES NACIONALES S.A."/>
    <s v="ROSAL"/>
    <x v="10"/>
    <s v="PAPEL HIGIENICO ROSAL SUPER ROLL X 1 UN, PAPEL HIGIENICO ROSAL PLUS SUPER ROLLO ROSAL X 80 GR"/>
    <s v="7702120010213, 7702120012781"/>
    <s v="17027-2 ***"/>
    <s v="OFER.ROSAL XXG SUPER ROLLO 3HOJAS X12"/>
    <s v="CON DINAMICA PROMOCIONAL"/>
    <s v="17027-3"/>
    <s v="BON.ROSAL SUPERROLLO X 1 UNI"/>
    <s v="BOGOTA"/>
    <n v="12"/>
    <n v="1"/>
  </r>
  <r>
    <s v="COLOMBIANA KIMBERLY COLPAPEL"/>
    <s v="SCOTT"/>
    <x v="77"/>
    <s v="PAPEL HIGIENICO SCOTT CUIDADO COMPLETO TRIPLE HOJA X 1 UN"/>
    <n v="7702425803015"/>
    <s v="7702425977280"/>
    <s v="PAPEL HIGIANICO TRIPLE HOJA CUIDADO COMPLETO - SCOTT - PAQUETE 1 UD."/>
    <s v="SIN DINAMICA PROMOCIONAL"/>
    <s v="NA"/>
    <s v="NA"/>
    <s v="BOGOTA"/>
    <m/>
    <m/>
  </r>
  <r>
    <s v="PAPELES NACIONALES S.A."/>
    <s v="ROSAL"/>
    <x v="59"/>
    <s v="PAPEL HIGIENICO ROSAL SUPER ROLL X 1 UN, PAPEL HIGIENICO ROSAL PLUS SUPER ROLLO ROSAL X 80 GR"/>
    <s v="7702120010213, 7702120012781"/>
    <s v="1322"/>
    <s v="ROSAL SUPERROLLO PAGUE 12 LLEVE 13"/>
    <s v="CON DINAMICA PROMOCIONAL"/>
    <s v="1322"/>
    <s v="ROSAL SUPERROLLO PAGUE 12 LLEVE 13"/>
    <s v="BOGOTA"/>
    <n v="12"/>
    <n v="1"/>
  </r>
  <r>
    <s v="DRYPERS ANDINA S.A"/>
    <s v="ELITE"/>
    <x v="0"/>
    <s v="PAPEL HIGIENICO ELITE MAX X 1 UN"/>
    <s v="7707199345419, 7707199340155"/>
    <s v="8416"/>
    <s v="PAPEL HIGIENICO MAX X 30 UND"/>
    <s v="SIN DINAMICA PROMOCIONAL"/>
    <s v="NA"/>
    <s v="NA"/>
    <s v="BOGOTA"/>
    <n v="30"/>
    <m/>
  </r>
  <r>
    <s v="DRYPERS ANDINA S.A"/>
    <s v="ELITE"/>
    <x v="1"/>
    <s v="PAPEL HIGIENICO ELITE DUO EL ROLLAZO X 1 UN"/>
    <s v="7707199341060, 7707199345167, 7707199348380"/>
    <s v="1499543"/>
    <s v="PH ELITE DUO ROLLAZO TRIP-HOJA ROJO X 24"/>
    <s v="SIN DINAMICA PROMOCIONAL"/>
    <s v="NA"/>
    <s v="NA"/>
    <s v="BOGOTA"/>
    <n v="24"/>
    <m/>
  </r>
  <r>
    <s v="PAPELES NACIONALES S.A."/>
    <s v="ROSAL"/>
    <x v="18"/>
    <s v="PAPEL HIGIENICO ROSAL PLUS TRIPLE HOJA X 1 UN"/>
    <n v="7702120010169"/>
    <s v="1327"/>
    <s v="ROSAL G PAGUE 54 LLEVE 57"/>
    <s v="CON DINAMICA PROMOCIONAL"/>
    <s v="1327"/>
    <s v="ROSAL G PAGUE 54 LLEVE 57"/>
    <s v="BOGOTA"/>
    <n v="54"/>
    <n v="3"/>
  </r>
  <r>
    <s v="PAPELES NACIONALES S.A."/>
    <s v="ROSAL"/>
    <x v="83"/>
    <s v="PAPEL HIGIENICO ROSAL SUPER ROLL X 1 UN, PAPEL HIGIENICO ROSAL PLUS SUPER ROLLO ROSAL X 80 GR"/>
    <s v="7702120010213, 7702120012781"/>
    <s v="5015"/>
    <s v="PAPHIG ROSAL PLUS (XXG)(PG12 LLV13)"/>
    <s v="CON DINAMICA PROMOCIONAL"/>
    <s v="5015"/>
    <s v="PAPHIG ROSAL PLUS (XXG)(PG12 LLV13)"/>
    <s v="BOGOTA"/>
    <n v="12"/>
    <n v="1"/>
  </r>
  <r>
    <s v="COLOMBIANA KIMBERLY COLPAPEL"/>
    <s v="SCOTT"/>
    <x v="84"/>
    <s v="PAPEL HIGIENICO SCOTT CUIDADO COMPLETO TRIPLE HOJA X 1 UN"/>
    <n v="7702425803015"/>
    <s v="NA"/>
    <s v="PAPEL HIGIENICO MEGARROLLO"/>
    <s v="CON DINAMICA PROMOCIONAL"/>
    <s v="NA"/>
    <s v="PAPEL HIGIENICO MEGARROLLO"/>
    <s v="BOGOTA"/>
    <m/>
    <m/>
  </r>
  <r>
    <s v="DRYPERS ANDINA S.A"/>
    <s v="ELITE"/>
    <x v="1"/>
    <s v="PAPEL HIGIENICO ELITE DUO EL ROLLAZO X 1 UN"/>
    <s v="7707199341060, 7707199345167, 7707199348380"/>
    <s v="1499543"/>
    <s v="PH ELITE DUO ROLLAZO TRIP-HOJA ROJO X 24"/>
    <s v="SIN DINAMICA PROMOCIONAL"/>
    <s v="NA"/>
    <s v="NA"/>
    <s v="BOGOTA"/>
    <n v="24"/>
    <m/>
  </r>
  <r>
    <s v="PAPELES NACIONALES S.A."/>
    <s v="ROSAL"/>
    <x v="85"/>
    <s v="PAPEL HIGIENICO ROSAL PLUS TRIPLE HOJA X 1 UN"/>
    <n v="7702120010169"/>
    <s v="100130125"/>
    <s v="PAPEL HIGIENICO ROSAL G PAGUE 18 LLEVE 19 ROLLOS"/>
    <s v="CON DINAMICA PROMOCIONAL"/>
    <s v="100130125"/>
    <s v="PAPEL HIGIENICO ROSAL G PAGUE 18 LLEVE 19 ROLLOS"/>
    <s v="BOGOTA"/>
    <n v="18"/>
    <n v="1"/>
  </r>
  <r>
    <s v="COLOMBIANA KIMBERLY COLPAPEL"/>
    <s v="SCOTT"/>
    <x v="2"/>
    <s v="PAPEL HIGIENICO SCOTT CUIDADO COMPLETO TRIPLE HOJA X 1 UN"/>
    <n v="7702425803015"/>
    <s v="16062-1"/>
    <s v="PAPEL SCOTT CUIDADO COMPLETO X 24 UND"/>
    <s v="CON DINAMICA PROMOCIONAL"/>
    <s v="NA"/>
    <s v="GTS ROLLO CUIDADO COMPL"/>
    <s v="BOGOTA"/>
    <n v="24"/>
    <n v="1"/>
  </r>
  <r>
    <s v="PAPELES NACIONALES S.A."/>
    <s v="ROSAL"/>
    <x v="86"/>
    <s v="PAPEL HIGIENICO ROSAL PLUS TRIPLE HOJA X 1 UN"/>
    <n v="7702120010169"/>
    <s v="NA"/>
    <s v="PAPEL HIG. ROSAL 3 ROLLO PC 12PT 40"/>
    <s v="SIN DINAMICA PROMOCIONAL"/>
    <s v="NA"/>
    <s v="NA"/>
    <s v="BOGOTA"/>
    <n v="40"/>
    <m/>
  </r>
  <r>
    <s v="DRYPERS ANDINA S.A"/>
    <s v="ELITE"/>
    <x v="6"/>
    <s v="PAPEL HIGIENICO ELITE DUO EL ROLLAZO X 1 UN"/>
    <s v="7707199341060, 7707199345167, 7707199348380"/>
    <s v="590016"/>
    <s v="PAP. HIG ELITE ROJO X24U*"/>
    <s v="SIN DINAMICA PROMOCIONAL"/>
    <s v="NA"/>
    <s v="NA"/>
    <s v="BOGOTA"/>
    <n v="24"/>
    <m/>
  </r>
  <r>
    <s v="DRYPERS ANDINA S.A"/>
    <s v="ELITE"/>
    <x v="6"/>
    <s v="PAPEL HIGIENICO ELITE MAX X 1 UN"/>
    <s v="7707199345419, 7707199340155"/>
    <s v="590105"/>
    <s v="PAP HIG ELITE MAX DH X30*"/>
    <s v="SIN DINAMICA PROMOCIONAL"/>
    <s v="NA"/>
    <s v="NA"/>
    <s v="BOGOTA"/>
    <n v="30"/>
    <m/>
  </r>
  <r>
    <s v="DRYPERS ANDINA S.A"/>
    <s v="ELITE"/>
    <x v="87"/>
    <s v="PAPEL HIGIENICO ELITE DUO EL ROLLAZO X 1 UN"/>
    <s v="7707199341060, 7707199345167, 7707199348380"/>
    <s v="NA"/>
    <s v="PH ELITE DUO ROJO X 24 UND"/>
    <s v="SIN DINAMICA PROMOCIONAL"/>
    <s v="NA"/>
    <s v="NA"/>
    <s v="BOGOTA"/>
    <n v="24"/>
    <m/>
  </r>
  <r>
    <s v="COLOMBIANA KIMBERLY COLPAPEL"/>
    <s v="SCOTT"/>
    <x v="2"/>
    <s v="PAPEL HIGIENICO SCOTT CUIDADO COMPLETO TRIPLE HOJA X 1 UN"/>
    <n v="7702425803015"/>
    <s v="16062-1"/>
    <s v="PAPEL SCOTT CUIDADO COMPLETO X 24 UND"/>
    <s v="CON DINAMICA PROMOCIONAL"/>
    <s v="NA"/>
    <s v="GTS ROLLO CUIDADO COMPL"/>
    <s v="BOGOTA"/>
    <n v="24"/>
    <n v="1"/>
  </r>
  <r>
    <s v="DRYPERS ANDINA S.A"/>
    <s v="ELITE"/>
    <x v="8"/>
    <s v="PAPEL HIGIENICO ELITE MAX X 1 UN"/>
    <s v="7707199345419, 7707199340155"/>
    <s v="ELIT04"/>
    <s v="PAP HIG ELI MAX AZUL X30"/>
    <s v="SIN DINAMICA PROMOCIONAL"/>
    <s v="NA"/>
    <s v="NA"/>
    <s v="BOGOTA"/>
    <n v="30"/>
    <m/>
  </r>
  <r>
    <s v="DRYPERS ANDINA S.A"/>
    <s v="ELITE"/>
    <x v="61"/>
    <s v="PAPEL HIGIENICO ELITE DUO EL ROLLAZO X 1 UN"/>
    <s v="7707199341060, 7707199345167, 7707199348380"/>
    <s v="03896"/>
    <s v="PACA ROLLAZO ELITE X24UND DUO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s v="NO VISIBLE"/>
    <s v="PAP. HIG ELITE ROJO X24U*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s v="NO VISIBLE"/>
    <s v="PAP. HIG ELITE ROJO X24U*"/>
    <s v="SIN DINAMICA PROMOCIONAL"/>
    <s v="NA"/>
    <s v="NA"/>
    <s v="BOGOTA"/>
    <n v="24"/>
    <m/>
  </r>
  <r>
    <s v="DRYPERS ANDINA S.A"/>
    <s v="ELITE"/>
    <x v="8"/>
    <s v="PAPEL HIGIENICO ELITE DUO EL ROLLAZO X 1 UN"/>
    <s v="7707199341060, 7707199345167, 7707199348380"/>
    <s v="ELIT03"/>
    <s v="PAP HIG ROLLAZO ROJO X24"/>
    <s v="SIN DINAMICA PROMOCIONAL"/>
    <s v="NA"/>
    <s v="NA"/>
    <s v="BOGOTA"/>
    <n v="24"/>
    <m/>
  </r>
  <r>
    <s v="PAPELES NACIONALES S.A."/>
    <s v="ROSAL"/>
    <x v="62"/>
    <s v="PAPEL HIGIENICO ROSAL PLUS TRIPLE HOJA X 1 UN"/>
    <n v="7702120010169"/>
    <s v="3056"/>
    <s v="PAPEL ROSAL MORADO X 18 UND"/>
    <s v="SIN DINAMICA PROMOCIONAL"/>
    <s v="NA"/>
    <s v="NA"/>
    <s v="BOGOTA"/>
    <n v="18"/>
    <m/>
  </r>
  <r>
    <s v="PAPELES NACIONALES S.A."/>
    <s v="ROSAL"/>
    <x v="62"/>
    <s v="PAPEL HIGIENICO ROSAL PLUS TRIPLE HOJA X 1 UN"/>
    <n v="7702120010169"/>
    <s v="3056"/>
    <s v="PAPEL ROSAL MORADO X 18 UND"/>
    <s v="SIN DINAMICA PROMOCIONAL"/>
    <s v="NA"/>
    <s v="NA"/>
    <s v="BOGOTA"/>
    <n v="18"/>
    <m/>
  </r>
  <r>
    <s v="DRYPERS ANDINA S.A"/>
    <s v="ELITE"/>
    <x v="15"/>
    <s v="PAPEL HIGIENICO ELITE DUO EL ROLLAZO X 1 UN"/>
    <s v="7707199341060, 7707199345167, 7707199348380"/>
    <s v="NA"/>
    <s v="PAPEL ELITE DUO ROLLAZO (ROJO) 24 UNIDADES"/>
    <s v="SIN DINAMICA PROMOCIONAL"/>
    <s v="NA"/>
    <s v="NA"/>
    <s v="BOGOTA"/>
    <n v="24"/>
    <m/>
  </r>
  <r>
    <s v="DRYPERS ANDINA S.A"/>
    <s v="ELITE"/>
    <x v="27"/>
    <s v="PAPEL HIGIENICO ELITE DUO EL ROLLAZO X 1 UN"/>
    <s v="7707199341060, 7707199345167, 7707199348380"/>
    <s v="0006707"/>
    <s v="PAPEL HIGIE ELITE DUOROLLAZO 1x24"/>
    <s v="SIN DINAMICA PROMOCIONAL"/>
    <s v="NA"/>
    <s v="NA"/>
    <s v="BOGOTA"/>
    <n v="24"/>
    <m/>
  </r>
  <r>
    <s v="DRYPERS ANDINA S.A"/>
    <s v="ELITE"/>
    <x v="6"/>
    <s v="PAPEL HIGIENICO ELITE DUO EL ROLLAZO X 1 UN"/>
    <s v="7707199341060, 7707199345167, 7707199348380"/>
    <s v="590016"/>
    <s v="PAP. HIG ELITE ROJO X24U*"/>
    <s v="SIN DINAMICA PROMOCIONAL"/>
    <s v="NA"/>
    <s v="NA"/>
    <s v="BOGOTA"/>
    <n v="24"/>
    <m/>
  </r>
  <r>
    <s v="PAPELES NACIONALES S.A."/>
    <s v="ROSAL"/>
    <x v="80"/>
    <s v="PAPEL HIGIENICO ROSAL PLUS TRIPLE HOJA X 1 UN"/>
    <n v="7702120010169"/>
    <s v="7022010021"/>
    <s v="PAPEL HIGIENICO ROSAL *G* 2EN1 18ROLLX3"/>
    <s v="CON DINAMICA PROMOCIONAL"/>
    <s v="7022010020"/>
    <s v="PAPEL HIG ROSAL *G* 3HOJ 2EN1X48"/>
    <s v="BOGOTA"/>
    <m/>
    <m/>
  </r>
  <r>
    <s v="DRYPERS ANDINA S.A"/>
    <s v="ELITE"/>
    <x v="15"/>
    <s v="PAPEL HIGIENICO ELITE DUO EL ROLLAZO X 1 UN"/>
    <s v="7707199341060, 7707199345167, 7707199348380"/>
    <s v="NA"/>
    <s v="PAPEL ELITE DUO ROLLAZO (ROJO) 24 UNIDADES"/>
    <s v="SIN DINAMICA PROMOCIONAL"/>
    <s v="NA"/>
    <s v="NA"/>
    <s v="BOGOTA"/>
    <n v="24"/>
    <m/>
  </r>
  <r>
    <s v="COLOMBIANA KIMBERLY COLPAPEL"/>
    <s v="SCOTT"/>
    <x v="3"/>
    <s v="PAPEL HIGIENICO SCOTT CUIDADO COMPLETO TRIPLE HOJA X 1 UN"/>
    <n v="7702425803015"/>
    <s v="16062-1"/>
    <s v="PAPEL SCOTT CUIDADO COMPLETO X 24 UND"/>
    <s v="CON DINAMICA PROMOCIONAL"/>
    <s v="NA"/>
    <s v="GTS ROLLO CUIDADO COMPL"/>
    <s v="BOGOTA"/>
    <n v="24"/>
    <n v="1"/>
  </r>
  <r>
    <s v="COLOMBIANA KIMBERLY COLPAPEL"/>
    <s v="SCOTT"/>
    <x v="3"/>
    <s v="PAPEL HIGIENICO SCOTT CUIDADO COMPLETO TRIPLE HOJA X 1 UN"/>
    <n v="7702425803015"/>
    <s v="16062-1"/>
    <s v="PAPEL SCOTT CUIDADO COMPLETO X 24 UND"/>
    <s v="CON DINAMICA PROMOCIONAL"/>
    <s v="NA"/>
    <s v="GTS ROLLO CUIDADO COMPL"/>
    <s v="BOGOTA"/>
    <n v="24"/>
    <n v="1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16100"/>
    <s v="PH SCOTT RINDEMAX X 30 UND"/>
    <s v="SIN DINAMICA PROMOCIONAL"/>
    <s v="NA"/>
    <s v="NA"/>
    <s v="BOGOTA"/>
    <n v="30"/>
    <m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16100-2"/>
    <s v="PH SCOTT RINDEMAX X 30 UND"/>
    <s v="CON DINAMICA PROMOCIONAL"/>
    <s v="NA"/>
    <s v="GTS ROLLO CUIDADO COMPL"/>
    <s v="BOGOTA"/>
    <n v="30"/>
    <n v="1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NA"/>
    <s v="Ph Scott Rindemax X 30 Und"/>
    <s v="CON DINAMICA PROMOCIONAL"/>
    <s v="NA"/>
    <s v="PH SCOTT RINDEMAX X 30 UND GRTS 2 ROLLOS"/>
    <s v="BOGOTA"/>
    <n v="30"/>
    <n v="2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NA"/>
    <s v="PH SCOTT RINDEMAX X 30 UND GRTS 2 ROLLOS"/>
    <s v="CON DINAMICA PROMOCIONAL"/>
    <s v="NA"/>
    <s v="PH SCOTT RINDEMAX X 30 UND GRTS 2 ROLLOS"/>
    <s v="BOGOTA"/>
    <n v="30"/>
    <n v="2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NA"/>
    <s v="PH SCOTT RINDEMAX X 30 UND GRTS 2 ROLLOS"/>
    <s v="CON DINAMICA PROMOCIONAL"/>
    <s v="NA"/>
    <s v="PH SCOTT RINDEMAX X 30 UND GRTS 2 ROLLOS"/>
    <s v="BOGOTA"/>
    <n v="30"/>
    <n v="2"/>
  </r>
  <r>
    <s v="COLOMBIANA KIMBERLY COLPAPEL"/>
    <s v="SCOTT"/>
    <x v="3"/>
    <s v="PAPEL HIGIENICO SCOTT CUIDADO COMPLETO TRIPLE HOJA X 1 UN"/>
    <n v="7702425803015"/>
    <s v="16062-9"/>
    <s v="PAPEL SCOTT CUIDADO COMPLETO X 24 UND"/>
    <s v="CON DINAMICA PROMOCIONAL"/>
    <s v="NA"/>
    <s v="GTS ROLLO CUIDADO COMPL"/>
    <s v="BOGOTA"/>
    <n v="24"/>
    <n v="1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16100-2"/>
    <s v="PH SCOTT RINDEMAX X 30 UND"/>
    <s v="CON DINAMICA PROMOCIONAL"/>
    <s v="NA"/>
    <s v="GTS ROLLO CUIDADO COMPL"/>
    <s v="BOGOTA"/>
    <n v="30"/>
    <n v="1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NA"/>
    <s v="PH SCOTT RINDEMAX X 30 UND GRTS 2 ROLLOS"/>
    <s v="CON DINAMICA PROMOCIONAL"/>
    <s v="NA"/>
    <s v="PH SCOTT RINDEMAX X 30 UND GRTS 2 ROLLOS"/>
    <s v="BOGOTA"/>
    <n v="30"/>
    <n v="2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NA"/>
    <s v="PH SCOTT RINDEMAX X 30 UND GRTS 2 ROLLOS"/>
    <s v="CON DINAMICA PROMOCIONAL"/>
    <s v="NA"/>
    <s v="PH SCOTT RINDEMAX X 30 UND GRTS 2 ROLLOS"/>
    <s v="BOGOTA"/>
    <n v="30"/>
    <n v="2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16100-2"/>
    <s v="PH SCOTT RINDEMAX X 30 UND"/>
    <s v="CON DINAMICA PROMOCIONAL"/>
    <s v="NA"/>
    <s v="GTS PH SCOTT RINDEMAX XXG X 1 UND"/>
    <s v="BOGOTA"/>
    <n v="30"/>
    <n v="1"/>
  </r>
  <r>
    <s v="COLOMBIANA KIMBERLY COLPAPEL"/>
    <s v="SCOTT"/>
    <x v="3"/>
    <s v="PAPEL HIGIENICO SCOTT CUIDADO COMPLETO TRIPLE HOJA X 1 UN"/>
    <n v="7702425803015"/>
    <s v="16062-1"/>
    <s v="PAPEL SCOTT CUIDADO COMPLETO X 24 UND"/>
    <s v="CON DINAMICA PROMOCIONAL"/>
    <s v="NA"/>
    <s v="GTS ROLLO CUIDADO COMPL"/>
    <s v="BOGOTA"/>
    <n v="24"/>
    <n v="1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NA"/>
    <s v="PH SCOTT RINDEMAX X 30 UND GRTS 2 ROLLOS"/>
    <s v="CON DINAMICA PROMOCIONAL"/>
    <s v="NA"/>
    <s v="PH SCOTT RINDEMAX X 30 UND GRTS 2 ROLLOS"/>
    <s v="BOGOTA"/>
    <n v="30"/>
    <n v="2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16100-2"/>
    <s v="PH SCOTT RINDEMAX X 30 UND"/>
    <s v="CON DINAMICA PROMOCIONAL"/>
    <s v="NA"/>
    <s v="GTS PH SCOTT RINDEMAX XXG X 1 UND"/>
    <s v="BOGOTA"/>
    <n v="30"/>
    <n v="1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NA"/>
    <s v="PH SCOTT RINDEMAX X 30 UND GRTS 2 ROLLOS"/>
    <s v="CON DINAMICA PROMOCIONAL"/>
    <s v="NA"/>
    <s v="PH SCOTT RINDEMAX X 30 UND GRTS 2 ROLLOS"/>
    <s v="BOGOTA"/>
    <n v="30"/>
    <n v="2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16100-2"/>
    <s v="PH SCOTT RINDEMAX X 30 UND "/>
    <s v="CON DINAMICA PROMOCIONAL"/>
    <s v="NA"/>
    <s v="GTS PH SCOTT RINDEMAX XXG X 1 UND"/>
    <s v="BOGOTA"/>
    <n v="30"/>
    <n v="1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16100-2"/>
    <s v="PH SCOTT RINDEMAX X 30 UND "/>
    <s v="CON DINAMICA PROMOCIONAL"/>
    <s v="NA"/>
    <s v="GTS PH SCOTT RINDEMAX XXG X 1 UND"/>
    <s v="BOGOTA"/>
    <n v="30"/>
    <n v="1"/>
  </r>
  <r>
    <s v="DRYPERS ANDINA S.A"/>
    <s v="ELITE"/>
    <x v="1"/>
    <s v="PAPEL HIGIENICO ELITE DUO EL ROLLAZO X 1 UN"/>
    <s v="7707199341060, 7707199345167, 7707199348380"/>
    <s v="1499543"/>
    <s v="PH ELITE DUO ROLLAZO TRIP-HOJA ROJO X 24"/>
    <s v="SIN DINAMICA PROMOCIONAL"/>
    <s v="NA"/>
    <s v="NA"/>
    <s v="BOGOTA"/>
    <n v="24"/>
    <m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16100-2"/>
    <s v="PH SCOTT RINDEMAX X 30 UND"/>
    <s v="CON DINAMICA PROMOCIONAL"/>
    <s v="NA"/>
    <s v="GTS PH SCOTT RINDEMAX XXG X 1 UND"/>
    <s v="BOGOTA"/>
    <n v="30"/>
    <n v="1"/>
  </r>
  <r>
    <s v="COLOMBIANA KIMBERLY COLPAPEL"/>
    <s v="SCOTT"/>
    <x v="3"/>
    <s v="PAPEL HIGIENICO SCOTT CUIDADO COMPLETO TRIPLE HOJA X 1 UN"/>
    <n v="7702425803015"/>
    <s v="16062-1"/>
    <s v="PAPEL SCOTT CUIDADO COMPLETO X 24 UND"/>
    <s v="CON DINAMICA PROMOCIONAL"/>
    <s v="NA"/>
    <s v="GTS ROLLO CUIDADO COMPL"/>
    <s v="BOGOTA"/>
    <n v="24"/>
    <n v="1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NA"/>
    <s v="PH SCOTT RINDEMAX X 30 UND GRTS 2 ROLLOS"/>
    <s v="CON DINAMICA PROMOCIONAL"/>
    <s v="NA"/>
    <s v="PH SCOTT RINDEMAX X 30 UND GRTS 2 ROLLOS"/>
    <s v="BOGOTA"/>
    <n v="30"/>
    <n v="2"/>
  </r>
  <r>
    <s v="COLOMBIANA KIMBERLY COLPAPEL"/>
    <s v="SCOTT"/>
    <x v="3"/>
    <s v="PAPEL HIGIENICO SCOTT CUIDADO COMPLETO TRIPLE HOJA X 1 UN"/>
    <n v="7702425803015"/>
    <s v="NA"/>
    <s v="PAPEL CUI. COMPLE X 24 UND G RTS 3 ROLLOS CUID. COMP"/>
    <s v="CON DINAMICA PROMOCIONAL"/>
    <s v="NA"/>
    <s v="PAPEL CUI. COMPLE X 24 UND G RTS 3 ROLLOS CUID. COMP"/>
    <s v="BOGOTA"/>
    <n v="24"/>
    <n v="3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NA"/>
    <s v="PH SCOTT RINDEMAX X 30 UND GRTS 2 ROLLOS"/>
    <s v="CON DINAMICA PROMOCIONAL"/>
    <s v="NA"/>
    <s v="PH SCOTT RINDEMAX X 30 UND GRTS 2 ROLLOS"/>
    <s v="BOGOTA"/>
    <n v="30"/>
    <n v="2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NA"/>
    <s v="PH SCOTT RINDEMAX X 30 UND GRTS 2 ROLLOS"/>
    <s v="CON DINAMICA PROMOCIONAL"/>
    <s v="NA"/>
    <s v="PH SCOTT RINDEMAX X 30 UND GRTS 2 ROLLOS"/>
    <s v="BOGOTA"/>
    <n v="30"/>
    <n v="2"/>
  </r>
  <r>
    <s v="COLOMBIANA KIMBERLY COLPAPEL"/>
    <s v="SCOTT"/>
    <x v="3"/>
    <s v="PAPEL HIGIENICO SCOTT RINDEMAX XG X 1 UN, PAPEL RINDEMAX DOBLE HOJA SCOTT X 1 UN, PAPEL HIGIENICO SCOTT RINDEMAX X 1 UN"/>
    <s v="7702425811126, 7702425644724, 7702425807952"/>
    <s v="NA"/>
    <s v="PH SCOTT RINDEMAX X 30 UND GRTS 2 ROLLOS"/>
    <s v="CON DINAMICA PROMOCIONAL"/>
    <s v="NA"/>
    <s v="PH SCOTT RINDEMAX X 30 UND GRTS 2 ROLLOS"/>
    <s v="BOGOTA"/>
    <n v="30"/>
    <n v="2"/>
  </r>
  <r>
    <s v="PAPELES NACIONALES S.A."/>
    <s v="ROSAL"/>
    <x v="27"/>
    <s v="PAPEL HIGIENICO ROSAL SUPER ROLL X 1 UN, PAPEL HIGIENICO ROSAL PLUS SUPER ROLLO ROSAL X 80 GR"/>
    <s v="7702120010213, 7702120012781"/>
    <s v="NO VISIBLE"/>
    <s v="HIG ROSAL SUPERROLLO XXG 1X4X12"/>
    <s v="CON DINAMICA PROMOCIONAL"/>
    <s v="NO VISIBLE"/>
    <s v="GT 1 HIG SUPERROLLO XXG PAPELES"/>
    <s v="CALI"/>
    <n v="12"/>
    <n v="1"/>
  </r>
  <r>
    <s v="DRYPERS ANDINA S.A"/>
    <s v="ELITE"/>
    <x v="66"/>
    <s v="PAPEL HIGIENICO ELITE DUO EL ROLLAZO X 1 UN"/>
    <s v="7707199341060, 7707199345167, 7707199348380"/>
    <s v="04106A"/>
    <s v="P ELI ROLLAZOx12ROLLOS"/>
    <s v="SIN DINAMICA PROMOCIONAL"/>
    <s v="NA"/>
    <s v="NA"/>
    <s v="CALI"/>
    <n v="12"/>
    <m/>
  </r>
  <r>
    <s v="PAPELES NACIONALES S.A."/>
    <s v="ROSAL"/>
    <x v="27"/>
    <s v="PAPEL HIGIENICO ROSAL SUPER ROLL X 1 UN, PAPEL HIGIENICO ROSAL PLUS SUPER ROLLO ROSAL X 80 GR"/>
    <s v="7702120010213, 7702120012781"/>
    <s v="788"/>
    <s v="HIG ROSAL SUPERROLLO XXG 1X4X12"/>
    <s v="SIN DINAMICA PROMOCIONAL"/>
    <s v="NA"/>
    <s v="NA"/>
    <s v="CALI"/>
    <n v="12"/>
    <m/>
  </r>
  <r>
    <s v="DRYPERS ANDINA S.A"/>
    <s v="ELITE"/>
    <x v="66"/>
    <s v="PAPEL HIGIENICO ELITE DUO EL ROLLAZO X 1 UN"/>
    <s v="7707199341060, 7707199345167, 7707199348380"/>
    <s v="04106A"/>
    <s v="P ELI ROLLAZOx12ROLLOS"/>
    <s v="SIN DINAMICA PROMOCIONAL"/>
    <s v="NA"/>
    <s v="NA"/>
    <s v="CALI"/>
    <n v="12"/>
    <m/>
  </r>
  <r>
    <s v="DRYPERS ANDINA S.A"/>
    <s v="ELITE"/>
    <x v="66"/>
    <s v="PAPEL HIGIENICO ELITE MAX X 1 UN"/>
    <s v="7707199345419, 7707199340155"/>
    <s v="510050A"/>
    <s v="P ELITE DH MAXx15ROLLOS"/>
    <s v="SIN DINAMICA PROMOCIONAL"/>
    <s v="NA"/>
    <s v="NA"/>
    <s v="CALI"/>
    <n v="15"/>
    <m/>
  </r>
  <r>
    <s v="PAPELES NACIONALES S.A."/>
    <s v="ROSAL"/>
    <x v="27"/>
    <s v="PAPEL HIGIENICO ROSAL SUPER ROLL X 1 UN, PAPEL HIGIENICO ROSAL PLUS SUPER ROLLO ROSAL X 80 GR"/>
    <s v="7702120010213, 7702120012781"/>
    <s v="0000788"/>
    <s v="HIG ROSAL SUPERROLLO XXG 1X4X12"/>
    <s v="SIN DINAMICA PROMOCIONAL"/>
    <s v="NA"/>
    <s v="NA"/>
    <s v="CALI"/>
    <n v="12"/>
    <m/>
  </r>
  <r>
    <s v="PAPELES NACIONALES S.A."/>
    <s v="ROSAL"/>
    <x v="23"/>
    <s v="PAPEL HIGIENICO ROSAL SUPER ROLL X 1 UN, PAPEL HIGIENICO ROSAL PLUS SUPER ROLLO ROSAL X 80 GR"/>
    <s v="7702120010213, 7702120012781"/>
    <s v="240200"/>
    <s v="PPK PH ROSAL XXG P12 LV13 (JL19A)"/>
    <s v="CON DINAMICA PROMOCIONAL"/>
    <s v="24013"/>
    <s v="* PH ROSAL XXG S ROLLO 48X1"/>
    <s v="CALI"/>
    <n v="12"/>
    <n v="1"/>
  </r>
  <r>
    <s v="PAPELES NACIONALES S.A."/>
    <s v="ROSAL"/>
    <x v="23"/>
    <s v="PAPEL HIGIENICO ROSAL PLUS TRIPLE HOJA X 1 UN"/>
    <n v="7702120010169"/>
    <s v="240228"/>
    <s v="PPK ROSAL G PG18 LV19 (JL20A)"/>
    <s v="CON DINAMICA PROMOCIONAL"/>
    <s v="24035"/>
    <s v="* PH ROSAL G 21M 3P 54X1 PE"/>
    <s v="CALI"/>
    <n v="18"/>
    <n v="1"/>
  </r>
  <r>
    <s v="DRYPERS ANDINA S.A"/>
    <s v="ELITE"/>
    <x v="88"/>
    <s v="PAPEL HIGIENICO ELITE DUO EL ROLLOTE X 1 UN"/>
    <s v="7707199348809, 7707199345006, 7707199345488"/>
    <s v="NA"/>
    <s v="PAPEL HIGIENICO ELITE DUO ROLLOTE AMARILLO"/>
    <s v="SIN DINAMICA PROMOCIONAL"/>
    <s v="NA"/>
    <s v="NA"/>
    <s v="CALI"/>
    <m/>
    <m/>
  </r>
  <r>
    <s v="DRYPERS ANDINA S.A"/>
    <s v="ELITE"/>
    <x v="65"/>
    <s v="PAPEL HIGIENICO ELITE MAX X 1 UN"/>
    <s v="7707199345419, 7707199340155"/>
    <s v="510050A"/>
    <s v="P ELITE DH MAXx15ROLLOS"/>
    <s v="SIN DINAMICA PROMOCIONAL"/>
    <s v="NA"/>
    <s v="NA"/>
    <s v="CALI"/>
    <n v="15"/>
    <m/>
  </r>
  <r>
    <s v="COLOMBIANA KIMBERLY COLPAPEL"/>
    <s v="SCOTT"/>
    <x v="28"/>
    <s v="PAPEL HIGIENICO SCOTT CUIDADO COMPLETO TRIPLE HOJA X 1 UN"/>
    <n v="7702425803015"/>
    <s v="NO VISIBLE"/>
    <s v="PPK PH CUIDADO COMPLET PG12 LV13 (MY22)"/>
    <s v="CON DINAMICA PROMOCIONAL"/>
    <s v="18161"/>
    <s v="* BONIF PH SCOTT CUIDADO COMPLETO (KCC)"/>
    <s v="CALI"/>
    <n v="12"/>
    <n v="1"/>
  </r>
  <r>
    <s v="DRYPERS ANDINA S.A"/>
    <s v="ELITE"/>
    <x v="88"/>
    <s v="PAPEL HIGIENICO ELITE DUO EL ROLLAZO X 1 UN"/>
    <s v="7707199341060, 7707199345167, 7707199348380"/>
    <s v="NA"/>
    <s v="PAPEL HIGIENICO ELITE DUO ROLLAZO ROJO"/>
    <s v="SIN DINAMICA PROMOCIONAL"/>
    <s v="NA"/>
    <s v="NA"/>
    <s v="CALI"/>
    <m/>
    <m/>
  </r>
  <r>
    <s v="COLOMBIANA KIMBERLY COLPAPEL"/>
    <s v="SCOTT"/>
    <x v="23"/>
    <s v="PAPEL HIGIENICO SCOTT RINDEMAX XG X 1 UN, PAPEL RINDEMAX DOBLE HOJA SCOTT X 1 UN, PAPEL HIGIENICO SCOTT RINDEMAX X 1 UN"/>
    <s v="7702425811126, 7702425644724, 7702425807952"/>
    <s v="18183"/>
    <s v="PH SCOTT RINDEMAX 1X30X24.3M"/>
    <s v="SIN DINAMICA PROMOCIONAL"/>
    <s v="NA"/>
    <s v="NA"/>
    <s v="CALI"/>
    <n v="30"/>
    <m/>
  </r>
  <r>
    <s v="PAPELES NACIONALES S.A."/>
    <s v="ROSAL"/>
    <x v="89"/>
    <s v="PAPEL HIGIENICO ROSAL PLUS TRIPLE HOJA X 1 UN"/>
    <n v="7702120010169"/>
    <s v="78121"/>
    <s v="P.H ROSAL*21m*1roll PLUS GRANDE"/>
    <s v="SIN DINAMICA PROMOCIONAL"/>
    <s v="NA"/>
    <s v="NA"/>
    <s v="CALI"/>
    <n v="1"/>
    <m/>
  </r>
  <r>
    <s v="DRYPERS ANDINA S.A"/>
    <s v="ELITE"/>
    <x v="89"/>
    <s v="PAPEL HIGIENICO ELITE DUO EL ROLLAZO X 1 UN"/>
    <s v="7707199341060, 7707199345167, 7707199348380"/>
    <s v="104596"/>
    <s v="P.H ELITE*31.2m*1roll T/H DUO"/>
    <s v="SIN DINAMICA PROMOCIONAL"/>
    <s v="NA"/>
    <s v="NA"/>
    <s v="CALI"/>
    <n v="1"/>
    <m/>
  </r>
  <r>
    <s v="COLOMBIANA KIMBERLY COLPAPEL"/>
    <s v="SCOTT"/>
    <x v="23"/>
    <s v="PAPEL HIGIENICO SCOTT RINDEMAX XG X 1 UN, PAPEL RINDEMAX DOBLE HOJA SCOTT X 1 UN, PAPEL HIGIENICO SCOTT RINDEMAX X 1 UN"/>
    <s v="7702425811126, 7702425644724, 7702425807952"/>
    <s v="18183"/>
    <s v="PH SCOTT RINDEMAX 1X30X24.3M"/>
    <s v="SIN DINAMICA PROMOCIONAL"/>
    <s v="NA"/>
    <s v="NA"/>
    <s v="CALI"/>
    <n v="30"/>
    <m/>
  </r>
  <r>
    <s v="COLOMBIANA KIMBERLY COLPAPEL"/>
    <s v="SCOTT"/>
    <x v="28"/>
    <s v="PAPEL HIGIENICO SCOTT CUIDADO COMPLETO TRIPLE HOJA X 1 UN"/>
    <n v="7702425803015"/>
    <s v="180375"/>
    <s v="PPK PH CUIDADO COMPLET PG24 LV25 (AG03)"/>
    <s v="CON DINAMICA PROMOCIONAL"/>
    <s v="18161"/>
    <s v="* BONIF PH SCOTT CUIDADO COMPLETO (KCC)"/>
    <s v="CALI"/>
    <n v="24"/>
    <n v="1"/>
  </r>
  <r>
    <s v="COLOMBIANA KIMBERLY COLPAPEL"/>
    <s v="SCOTT"/>
    <x v="28"/>
    <s v="PAPEL HIGIENICO SCOTT CUIDADO COMPLETO TRIPLE HOJA X 1 UN"/>
    <n v="7702425803015"/>
    <s v="180386"/>
    <s v="PPK SCOTT CUIDADO COMPLET PG24 LV30 (JL40)"/>
    <s v="CON DINAMICA PROMOCIONAL"/>
    <s v="18161"/>
    <s v="* BONIF PH SCOTT CUIDADO COMPLETO (KCC)"/>
    <s v="CALI"/>
    <n v="24"/>
    <n v="6"/>
  </r>
  <r>
    <s v="COLOMBIANA KIMBERLY COLPAPEL"/>
    <s v="SCOTT"/>
    <x v="28"/>
    <s v="PAPEL HIGIENICO SCOTT CUIDADO COMPLETO TRIPLE HOJA X 1 UN"/>
    <n v="7702425803015"/>
    <s v="180386"/>
    <s v="PPK SCOTT CUIDADO COMPLET PG24 LV30 (JL40)"/>
    <s v="CON DINAMICA PROMOCIONAL"/>
    <s v="18161"/>
    <s v="* BONIF PH SCOTT CUIDADO COMPLETO (KCC)"/>
    <s v="CALI"/>
    <n v="24"/>
    <n v="4"/>
  </r>
  <r>
    <s v="DRYPERS ANDINA S.A"/>
    <s v="ELITE"/>
    <x v="66"/>
    <s v="PAPEL HIGIENICO ELITE MAX X 1 UN"/>
    <s v="7707199345419, 7707199340155"/>
    <s v="510050"/>
    <s v="P ELITE DH MAXx30ROLLOS"/>
    <s v="SIN DINAMICA PROMOCIONAL"/>
    <s v="NA"/>
    <s v="NA"/>
    <s v="CALI"/>
    <n v="30"/>
    <m/>
  </r>
  <r>
    <s v="COLOMBIANA KIMBERLY COLPAPEL"/>
    <s v="SCOTT"/>
    <x v="28"/>
    <s v="PAPEL HIGIENICO SCOTT CUIDADO COMPLETO TRIPLE HOJA X 1 UN"/>
    <n v="7702425803015"/>
    <s v="180381"/>
    <s v="PPK CUIDADO COMPLET PG24 LV28 (JL02)"/>
    <s v="CON DINAMICA PROMOCIONAL"/>
    <s v="18161"/>
    <s v="* BONIF PH SCOTT CUIDADO COMPLETO (KCC)"/>
    <s v="CALI"/>
    <n v="24"/>
    <n v="4"/>
  </r>
  <r>
    <s v="COLOMBIANA KIMBERLY COLPAPEL"/>
    <s v="SCOTT"/>
    <x v="28"/>
    <s v="PAPEL HIGIENICO SCOTT CUIDADO COMPLETO TRIPLE HOJA X 1 UN"/>
    <n v="7702425803015"/>
    <s v="180386"/>
    <s v="PPK SCOTT CUIDADO COMPLET PG24 LV30 (JL40)"/>
    <s v="CON DINAMICA PROMOCIONAL"/>
    <s v="18161"/>
    <s v="* BONIF PH SCOTT CUIDADO COMPLETO (KCC)"/>
    <s v="CALI"/>
    <n v="24"/>
    <n v="6"/>
  </r>
  <r>
    <s v="PAPELES NACIONALES S.A."/>
    <s v="ROSAL"/>
    <x v="90"/>
    <s v="PAPEL HIGIENICO ROSAL SUPER ROLL X 1 UN, PAPEL HIGIENICO ROSAL PLUS SUPER ROLLO ROSAL X 80 GR"/>
    <s v="7702120010213, 7702120012781"/>
    <s v="PAN010-130110"/>
    <s v="P.H ROSAL SUPER-ROLLO XXG.x1un.Pcx48"/>
    <s v="CON DINAMICA PROMOCIONAL"/>
    <s v="BONIF-150"/>
    <s v="P.HIG ROSAL SUPER-ROLLO XXG.x1un."/>
    <s v="CALI"/>
    <n v="48"/>
    <n v="1"/>
  </r>
  <r>
    <s v="PAPELES NACIONALES S.A."/>
    <s v="ROSAL"/>
    <x v="90"/>
    <s v="PAPEL HIGIENICO ROSAL PLUS TRIPLE HOJA X 1 UN"/>
    <n v="7702120010169"/>
    <s v="PAN040-130125"/>
    <s v="P.H ROSAL GRANDE PLUS G.x1un.Pcx54"/>
    <s v="SIN DINAMICA PROMOCIONAL"/>
    <s v="NA"/>
    <s v="NA"/>
    <s v="CALI"/>
    <n v="54"/>
    <m/>
  </r>
  <r>
    <s v="PAPELES NACIONALES S.A."/>
    <s v="ROSAL"/>
    <x v="91"/>
    <s v="PAPEL HIGIENICO ROSAL PLUS TRIPLE HOJA X 1 UN"/>
    <n v="7702120010169"/>
    <s v="30125"/>
    <s v="PH ROSAL G MORADO 18X3 21M"/>
    <s v="SIN DINAMICA PROMOCIONAL"/>
    <s v="NA"/>
    <s v="NA"/>
    <s v="CALI"/>
    <n v="18"/>
    <m/>
  </r>
  <r>
    <s v="DRYPERS ANDINA S.A"/>
    <s v="ELITE"/>
    <x v="24"/>
    <s v="PAPEL HIGIENICO ELITE DUO EL ROLLAZO X 1 UN"/>
    <s v="7707199341060, 7707199345167, 7707199348380"/>
    <s v="PH9003"/>
    <s v="PH ELITE DUO ROLLAZO ROJO X 12"/>
    <s v="SIN DINAMICA PROMOCIONAL"/>
    <s v="NA"/>
    <s v="NA"/>
    <s v="CALI"/>
    <n v="12"/>
    <m/>
  </r>
  <r>
    <s v="PAPELES NACIONALES S.A."/>
    <s v="ROSAL"/>
    <x v="24"/>
    <s v="PAPEL HIGIENICO ROSAL PLUS TRIPLE HOJA X 1 UN"/>
    <n v="7702120010169"/>
    <s v="30122"/>
    <s v="PH HIG ROSAL MORADO G 21M X18UND 3P"/>
    <s v="SIN DINAMICA PROMOCIONAL"/>
    <s v="NA"/>
    <s v="NA"/>
    <s v="CALI"/>
    <n v="18"/>
    <m/>
  </r>
  <r>
    <s v="COLOMBIANA KIMBERLY COLPAPEL"/>
    <s v="SCOTT"/>
    <x v="23"/>
    <s v="PAPEL HIGIENICO SCOTT CUIDADO COMPLETO TRIPLE HOJA X 1 UN"/>
    <n v="7702425803015"/>
    <s v="180386"/>
    <s v="PPK SCOTT CUIDADO COMPLET PG24 LV30 (JL40)"/>
    <s v="CON DINAMICA PROMOCIONAL"/>
    <s v="18161"/>
    <s v="* BONIF PH SCOTT CUIDADO COMPLETO (KCC)"/>
    <s v="CALI"/>
    <n v="24"/>
    <n v="6"/>
  </r>
  <r>
    <s v="DRYPERS ANDINA S.A"/>
    <s v="ELITE"/>
    <x v="24"/>
    <s v="PAPEL HIGIENICO ELITE DUO EL ROLLOTE X 1 UN"/>
    <s v="7707199348809, 7707199345006, 7707199345488"/>
    <s v="PH510049"/>
    <s v="PH ELITE DUO ROLLOTE AMARILLO 1/24"/>
    <s v="SIN DINAMICA PROMOCIONAL"/>
    <s v="NA"/>
    <s v="NA"/>
    <s v="CALI"/>
    <n v="24"/>
    <m/>
  </r>
  <r>
    <s v="COLOMBIANA KIMBERLY COLPAPEL"/>
    <s v="SCOTT"/>
    <x v="28"/>
    <s v="PAPEL HIGIENICO SCOTT CUIDADO COMPLETO TRIPLE HOJA X 1 UN"/>
    <n v="7702425803015"/>
    <s v="180386"/>
    <s v="PPK SCOTT CUIDADO COMPLET PG24 LV30 (JL40)"/>
    <s v="CON DINAMICA PROMOCIONAL"/>
    <s v="18161"/>
    <s v="* BONIF PH SCOTT CUIDADO COMPLETO (KCC)"/>
    <s v="CALI"/>
    <n v="24"/>
    <n v="6"/>
  </r>
  <r>
    <s v="COLOMBIANA KIMBERLY COLPAPEL"/>
    <s v="SCOTT"/>
    <x v="28"/>
    <s v="PAPEL HIGIENICO SCOTT RINDEMAX XG X 1 UN, PAPEL RINDEMAX DOBLE HOJA SCOTT X 1 UN, PAPEL HIGIENICO SCOTT RINDEMAX X 1 UN"/>
    <s v="7702425811126, 7702425644724, 7702425807952"/>
    <s v="18183"/>
    <s v="PH SCOTT RINDEMAX 1X30X24.3M"/>
    <s v="SIN DINAMICA PROMOCIONAL"/>
    <s v="NA"/>
    <s v="NA"/>
    <s v="CALI"/>
    <n v="30"/>
    <m/>
  </r>
  <r>
    <s v="DRYPERS ANDINA S.A"/>
    <s v="ELITE"/>
    <x v="24"/>
    <s v="PAPEL HIGIENICO ELITE DUO EL ROLLAZO X 1 UN"/>
    <s v="7707199341060, 7707199345167, 7707199348380"/>
    <s v="OFR4106"/>
    <s v="PH ELITE ROLLAZO ROJO X24 GTRS 1UND PH ROSADO MAX"/>
    <s v="CON DINAMICA PROMOCIONAL"/>
    <s v="OFR4106"/>
    <s v="PH ELITE ROLLAZO ROJO X24 GTRS 1UND PH ROSADO MAX"/>
    <s v="CALI"/>
    <n v="24"/>
    <n v="1"/>
  </r>
  <r>
    <s v="COLOMBIANA KIMBERLY COLPAPEL"/>
    <s v="SCOTT"/>
    <x v="28"/>
    <s v="PAPEL HIGIENICO SCOTT CUIDADO COMPLETO TRIPLE HOJA X 1 UN"/>
    <n v="7702425803015"/>
    <s v="180386"/>
    <s v="PPK SCOTT CUIDADO COMPLET PG24 LV30 (JL40)"/>
    <s v="CON DINAMICA PROMOCIONAL"/>
    <s v="18161"/>
    <s v="* BONIF PH SCOTT CUIDADO COMPLETO (KCC)"/>
    <s v="CALI"/>
    <n v="24"/>
    <n v="6"/>
  </r>
  <r>
    <s v="COLOMBIANA KIMBERLY COLPAPEL"/>
    <s v="SCOTT"/>
    <x v="28"/>
    <s v="PAPEL HIGIENICO SCOTT CUIDADO COMPLETO TRIPLE HOJA X 1 UN"/>
    <n v="7702425803015"/>
    <s v="180363"/>
    <s v="PPK PH CUIDADO COMPLET PG24 LV27 (AG33)"/>
    <s v="CON DINAMICA PROMOCIONAL"/>
    <s v="18161"/>
    <s v="* BONIF PH SCOTT CUIDADO COMPLETO (KCC)"/>
    <s v="CALI"/>
    <n v="24"/>
    <n v="3"/>
  </r>
  <r>
    <s v="DRYPERS ANDINA S.A"/>
    <s v="ELITE"/>
    <x v="32"/>
    <s v="PAPEL HIGIENICO ELITE MAX X 1 UN"/>
    <s v="7707199345419, 7707199340155"/>
    <s v="27"/>
    <s v="P.H ELITE MAX DH X 15 E.I AZUL"/>
    <s v="SIN DINAMICA PROMOCIONAL"/>
    <s v="NA"/>
    <s v="NA"/>
    <s v="CALI"/>
    <n v="15"/>
    <m/>
  </r>
  <r>
    <s v="COLOMBIANA KIMBERLY COLPAPEL"/>
    <s v="SCOTT"/>
    <x v="23"/>
    <s v="PAPEL HIGIENICO SCOTT CUIDADO COMPLETO TRIPLE HOJA X 1 UN"/>
    <n v="7702425803015"/>
    <s v="180386"/>
    <s v="PPK SCOTT CUIDADO COMPLET PG24 LV30 (JL40)"/>
    <s v="CON DINAMICA PROMOCIONAL"/>
    <s v="18161"/>
    <s v="* BONIF PH SCOTT CUIDADO COMPLETO (KCC)"/>
    <s v="CALI"/>
    <n v="24"/>
    <n v="6"/>
  </r>
  <r>
    <s v="COLOMBIANA KIMBERLY COLPAPEL"/>
    <s v="SCOTT"/>
    <x v="28"/>
    <s v="PAPEL HIGIENICO SCOTT CUIDADO COMPLETO TRIPLE HOJA X 1 UN"/>
    <n v="7702425803015"/>
    <s v="180386"/>
    <s v="PPK SCOTT CUIDADO COMPLET PG24 LV30 (JL40)"/>
    <s v="CON DINAMICA PROMOCIONAL"/>
    <s v="18161"/>
    <s v="* BONIF PH SCOTT CUIDADO COMPLETO (KCC)"/>
    <s v="CALI"/>
    <n v="24"/>
    <n v="6"/>
  </r>
  <r>
    <s v="COLOMBIANA KIMBERLY COLPAPEL"/>
    <s v="SCOTT"/>
    <x v="28"/>
    <s v="PAPEL HIGIENICO SCOTT CUIDADO COMPLETO TRIPLE HOJA X 1 UN"/>
    <n v="7702425803015"/>
    <s v="NO VISIBLE"/>
    <s v="PPK PH CUIDADO COMPLET PG24 LV26 (AG03)"/>
    <s v="CON DINAMICA PROMOCIONAL"/>
    <s v="18161"/>
    <s v="* BONIF PH SCOTT CUIDADO COMPLETO (KCC)"/>
    <s v="CALI"/>
    <n v="24"/>
    <n v="2"/>
  </r>
  <r>
    <s v="DRYPERS ANDINA S.A"/>
    <s v="ELITE"/>
    <x v="66"/>
    <s v="PAPEL HIGIENICO ELITE DUO EL ROLLAZO X 1 UN"/>
    <s v="7707199341060, 7707199345167, 7707199348380"/>
    <s v="04106A"/>
    <s v="P ELI ROLLAZOx12ROLLOS"/>
    <s v="SIN DINAMICA PROMOCIONAL"/>
    <s v="NA"/>
    <s v="NA"/>
    <s v="CALI"/>
    <n v="12"/>
    <m/>
  </r>
  <r>
    <s v="DRYPERS ANDINA S.A"/>
    <s v="ELITE"/>
    <x v="66"/>
    <s v="PAPEL HIGIENICO ELITE DUO EL ROLLOTE X 1 UN"/>
    <s v="7707199348809, 7707199345006, 7707199345488"/>
    <s v="510049A"/>
    <s v="P ELITE ROLLOTEx12UNDS"/>
    <s v="SIN DINAMICA PROMOCIONAL"/>
    <s v="NA"/>
    <s v="NA"/>
    <s v="CALI"/>
    <n v="12"/>
    <m/>
  </r>
  <r>
    <s v="COLOMBIANA KIMBERLY COLPAPEL"/>
    <s v="SCOTT"/>
    <x v="28"/>
    <s v="PAPEL HIGIENICO SCOTT CUIDADO COMPLETO TRIPLE HOJA X 1 UN"/>
    <n v="7702425803015"/>
    <s v="180386"/>
    <s v="PPK SCOTT CUIDADO COMPLET PG24 LV30 (JL40)"/>
    <s v="CON DINAMICA PROMOCIONAL"/>
    <s v="18161"/>
    <s v="* BONIF PH SCOTT CUIDADO COMPLETO (KCC)"/>
    <s v="CALI"/>
    <n v="24"/>
    <n v="6"/>
  </r>
  <r>
    <s v="DRYPERS ANDINA S.A"/>
    <s v="ELITE"/>
    <x v="32"/>
    <s v="PAPEL HIGIENICO ELITE DUO EL ROLLAZO X 1 UN"/>
    <s v="7707199341060, 7707199345167, 7707199348380"/>
    <s v="25"/>
    <s v="P.H ELITE DUO ROLLAZO X12 E.I ROJO"/>
    <s v="SIN DINAMICA PROMOCIONAL"/>
    <s v="NA"/>
    <s v="NA"/>
    <s v="CALI"/>
    <n v="12"/>
    <m/>
  </r>
  <r>
    <s v="PAPELES NACIONALES S.A."/>
    <s v="ROSAL"/>
    <x v="32"/>
    <s v="PAPEL HIGIENICO ROSAL SUPER ROLL X 1 UN, PAPEL HIGIENICO ROSAL PLUS SUPER ROLLO ROSAL X 80 GR"/>
    <s v="7702120010213, 7702120012781"/>
    <s v="158"/>
    <s v="PAPEL ROSAL SUPER ROLLO XXG X 12 EI"/>
    <s v="CON DINAMICA PROMOCIONAL"/>
    <s v="5014"/>
    <s v="BONIFICACION ROSAL SUPER ROLLO ROJO"/>
    <s v="CALI"/>
    <n v="12"/>
    <n v="1"/>
  </r>
  <r>
    <s v="DRYPERS ANDINA S.A"/>
    <s v="ELITE"/>
    <x v="24"/>
    <s v="PAPEL HIGIENICO ELITE MAX X 1 UN"/>
    <s v="7707199345419, 7707199340155"/>
    <s v="PH510050"/>
    <s v="PH ELITE MAX ROSADO DH X 1/30"/>
    <s v="SIN DINAMICA PROMOCIONAL"/>
    <s v="NA"/>
    <s v="NA"/>
    <s v="CALI"/>
    <n v="30"/>
    <m/>
  </r>
  <r>
    <s v="PAPELES NACIONALES S.A."/>
    <s v="ROSAL"/>
    <x v="23"/>
    <s v="PAPEL HIGIENICO ROSAL PLUS TRIPLE HOJA X 1 UN"/>
    <n v="7702120010169"/>
    <s v="240228"/>
    <s v="PPK ROSAL G PG18 LV19 (JL20A)AG"/>
    <s v="CON DINAMICA PROMOCIONAL"/>
    <s v="24035"/>
    <s v="* PH ROSAL G 21M 3P 54X1 PE"/>
    <s v="CALI"/>
    <n v="18"/>
    <n v="1"/>
  </r>
  <r>
    <s v="DRYPERS ANDINA S.A"/>
    <s v="ELITE"/>
    <x v="66"/>
    <s v="PAPEL HIGIENICO ELITE MAX X 1 UN"/>
    <s v="7707199345419, 7707199340155"/>
    <s v="510050A"/>
    <s v="P ELITE DH MAXx15ROLLOS"/>
    <s v="SIN DINAMICA PROMOCIONAL"/>
    <s v="NA"/>
    <s v="NA"/>
    <s v="CALI"/>
    <n v="15"/>
    <m/>
  </r>
  <r>
    <s v="DRYPERS ANDINA S.A"/>
    <s v="ELITE"/>
    <x v="66"/>
    <s v="PAPEL HIGIENICO ELITE DUO EL ROLLAZO X 1 UN"/>
    <s v="7707199341060, 7707199345167, 7707199348380"/>
    <s v="04106A"/>
    <s v="P ELI ROLLAZOx12ROLLOS"/>
    <s v="SIN DINAMICA PROMOCIONAL"/>
    <s v="NA"/>
    <s v="NA"/>
    <s v="CALI"/>
    <n v="12"/>
    <m/>
  </r>
  <r>
    <s v="DRYPERS ANDINA S.A"/>
    <s v="ELITE"/>
    <x v="32"/>
    <s v="PAPEL HIGIENICO ELITE MAX X 1 UN"/>
    <s v="7707199345419, 7707199340155"/>
    <s v="27"/>
    <s v="P.H ELITE MAX DH X 15 E.I AZUL"/>
    <s v="SIN DINAMICA PROMOCIONAL"/>
    <s v="NA"/>
    <s v="NA"/>
    <s v="CALI"/>
    <n v="15"/>
    <m/>
  </r>
  <r>
    <s v="COLOMBIANA KIMBERLY COLPAPEL"/>
    <s v="SCOTT"/>
    <x v="28"/>
    <s v="PAPEL HIGIENICO SCOTT RINDEMAX XG X 1 UN, PAPEL RINDEMAX DOBLE HOJA SCOTT X 1 UN, PAPEL HIGIENICO SCOTT RINDEMAX X 1 UN"/>
    <s v="7702425811126, 7702425644724, 7702425807952"/>
    <s v="180376"/>
    <s v="PPK PH RINDEMAX PG30 LV32 (AG03)"/>
    <s v="CON DINAMICA PROMOCIONAL"/>
    <s v="18162"/>
    <s v="* BONIF PH SCOTT RINDEMAX (KCC)"/>
    <s v="CALI"/>
    <n v="30"/>
    <n v="2"/>
  </r>
  <r>
    <s v="PAPELES NACIONALES S.A."/>
    <s v="ROSAL"/>
    <x v="91"/>
    <s v="PAPEL HIGIENICO ROSAL PLUS TRIPLE HOJA X 1 UN"/>
    <n v="7702120010169"/>
    <s v="30125"/>
    <s v="PH ROSAL G MORADO 18X3 21M"/>
    <s v="SIN DINAMICA PROMOCIONAL"/>
    <s v="NA"/>
    <s v="NA"/>
    <s v="CALI"/>
    <n v="18"/>
    <m/>
  </r>
  <r>
    <s v="COLOMBIANA KIMBERLY COLPAPEL"/>
    <s v="SCOTT"/>
    <x v="28"/>
    <s v="PAPEL HIGIENICO SCOTT RINDEMAX XG X 1 UN, PAPEL RINDEMAX DOBLE HOJA SCOTT X 1 UN, PAPEL HIGIENICO SCOTT RINDEMAX X 1 UN"/>
    <s v="7702425811126, 7702425644724, 7702425807952"/>
    <s v="180376"/>
    <s v="PPK PH RINDEMAX PG30 LV32 (AG03)"/>
    <s v="CON DINAMICA PROMOCIONAL"/>
    <s v="18162"/>
    <s v="* BONIF PH SCOTT RINDEMAX (KCC)"/>
    <s v="CALI"/>
    <n v="30"/>
    <n v="2"/>
  </r>
  <r>
    <s v="COLOMBIANA KIMBERLY COLPAPEL"/>
    <s v="SCOTT"/>
    <x v="28"/>
    <s v="PAPEL HIGIENICO SCOTT CUIDADO COMPLETO TRIPLE HOJA X 1 UN"/>
    <n v="7702425803015"/>
    <s v="180381"/>
    <s v="PPK CUIDADO COMPLET PG24 LV28 (JL02)"/>
    <s v="CON DINAMICA PROMOCIONAL"/>
    <s v="18161"/>
    <s v="* BONIF PH SCOTT CUIDADO COMPLETO (KCC)"/>
    <s v="CALI"/>
    <n v="24"/>
    <n v="4"/>
  </r>
  <r>
    <s v="DRYPERS ANDINA S.A"/>
    <s v="ELITE"/>
    <x v="66"/>
    <s v="PAPEL HIGIENICO ELITE MAX X 1 UN"/>
    <s v="7707199345419, 7707199340155"/>
    <s v="510050"/>
    <s v="P ELITE DH MAXx30ROLLOS"/>
    <s v="SIN DINAMICA PROMOCIONAL"/>
    <s v="NA"/>
    <s v="NA"/>
    <s v="CALI"/>
    <n v="30"/>
    <m/>
  </r>
  <r>
    <s v="DRYPERS ANDINA S.A"/>
    <s v="ELITE"/>
    <x v="24"/>
    <s v="PAPEL HIGIENICO ELITE DUO EL ROLLAZO X 1 UN"/>
    <s v="7707199341060, 7707199345167, 7707199348380"/>
    <s v="PH9003"/>
    <s v="PH ELITE DUO ROLLAZO ROJO X 12"/>
    <s v="SIN DINAMICA PROMOCIONAL"/>
    <s v="NA"/>
    <s v="NA"/>
    <s v="CALI"/>
    <n v="12"/>
    <m/>
  </r>
  <r>
    <s v="DRYPERS ANDINA S.A"/>
    <s v="ELITE"/>
    <x v="24"/>
    <s v="PAPEL HIGIENICO ELITE DUO EL ROLLAZO X 1 UN"/>
    <s v="7707199341060, 7707199345167, 7707199348380"/>
    <s v="1TTCO004106"/>
    <s v="PH ELITE DUO EL ROLLAZO ROJO TH 1/24"/>
    <s v="SIN DINAMICA PROMOCIONAL"/>
    <s v="NA"/>
    <s v="NA"/>
    <s v="CALI"/>
    <n v="24"/>
    <m/>
  </r>
  <r>
    <s v="DRYPERS ANDINA S.A"/>
    <s v="ELITE"/>
    <x v="24"/>
    <s v="PAPEL HIGIENICO ELITE MAX X 1 UN"/>
    <s v="7707199345419, 7707199340155"/>
    <s v="PH510050"/>
    <s v="PH ELITE MAX ROSADO DH X 1/30"/>
    <s v="SIN DINAMICA PROMOCIONAL"/>
    <s v="NA"/>
    <s v="NA"/>
    <s v="CALI"/>
    <n v="30"/>
    <m/>
  </r>
  <r>
    <s v="COLOMBIANA KIMBERLY COLPAPEL"/>
    <s v="SCOTT"/>
    <x v="28"/>
    <s v="PAPEL HIGIENICO SCOTT CUIDADO COMPLETO TRIPLE HOJA X 1 UN"/>
    <n v="7702425803015"/>
    <s v="180364"/>
    <s v="PPK PH CUIDADO COMPLET PG12 LV13 (MY22)"/>
    <s v="CON DINAMICA PROMOCIONAL"/>
    <s v="18161"/>
    <s v="* BONIF PH SCOTT CUIDADO COMPLETO (KCC)"/>
    <s v="CALI"/>
    <n v="12"/>
    <n v="1"/>
  </r>
  <r>
    <s v="DRYPERS ANDINA S.A"/>
    <s v="ELITE"/>
    <x v="34"/>
    <s v="PAPEL HIGIENICO ELITE MAX X 1 UN"/>
    <s v="7707199345419, 7707199340155"/>
    <s v="5050"/>
    <s v="PAPEL ELITE MAX ROSADO 2HX15UND"/>
    <s v="SIN DINAMICA PROMOCIONAL"/>
    <s v="NA"/>
    <s v="NA"/>
    <s v="CALI"/>
    <n v="15"/>
    <m/>
  </r>
  <r>
    <s v="COLOMBIANA KIMBERLY COLPAPEL"/>
    <s v="SCOTT"/>
    <x v="28"/>
    <s v="PAPEL HIGIENICO SCOTT CUIDADO COMPLETO TRIPLE HOJA X 1 UN"/>
    <n v="7702425803015"/>
    <s v="180386"/>
    <s v="PPK SCOTT CUIDADO COMPLET PG24 LV30 (JL40)"/>
    <s v="CON DINAMICA PROMOCIONAL"/>
    <s v="18161"/>
    <s v="* BONIF PH SCOTT CUIDADO COMPLETO (KCC)"/>
    <s v="CALI"/>
    <n v="24"/>
    <n v="6"/>
  </r>
  <r>
    <s v="COLOMBIANA KIMBERLY COLPAPEL"/>
    <s v="SCOTT"/>
    <x v="28"/>
    <s v="PAPEL HIGIENICO SCOTT CUIDADO COMPLETO TRIPLE HOJA X 1 UN"/>
    <n v="7702425803015"/>
    <s v="180381"/>
    <s v="PPK CUIDADO COMPLET PG24 LV28 (JL02)"/>
    <s v="CON DINAMICA PROMOCIONAL"/>
    <s v="18161"/>
    <s v="* BONIF PH SCOTT CUIDADO COMPLETO (KCC)"/>
    <s v="CALI"/>
    <n v="24"/>
    <n v="4"/>
  </r>
  <r>
    <s v="PAPELES NACIONALES S.A."/>
    <s v="ROSAL"/>
    <x v="23"/>
    <s v="PAPEL HIGIENICO ROSAL PLUS TRIPLE HOJA X 1 UN"/>
    <n v="7702120010169"/>
    <s v="240228"/>
    <s v="PPK ROSAL G PG18 LV19 (JL20A)"/>
    <s v="CON DINAMICA PROMOCIONAL"/>
    <s v="24035"/>
    <s v="* PH ROSAL G 21M 3P 54X1 PE"/>
    <s v="CALI"/>
    <n v="18"/>
    <n v="1"/>
  </r>
  <r>
    <s v="DRYPERS ANDINA S.A"/>
    <s v="ELITE"/>
    <x v="88"/>
    <s v="PAPEL HIGIENICO ELITE DUO EL ROLLAZO X 1 UN"/>
    <s v="7707199341060, 7707199345167, 7707199348380"/>
    <s v="NA"/>
    <s v="PAPEL HIGIENICO ELITE DUO ROLLAZO ROJO"/>
    <s v="SIN DINAMICA PROMOCIONAL"/>
    <s v="NA"/>
    <s v="NA"/>
    <s v="CALI"/>
    <m/>
    <m/>
  </r>
  <r>
    <s v="DRYPERS ANDINA S.A"/>
    <s v="ELITE"/>
    <x v="34"/>
    <s v="PAPEL HIGIENICO ELITE DUO EL ROLLOTE X 1 UN"/>
    <s v="7707199348809, 7707199345006, 7707199345488"/>
    <s v="5049"/>
    <s v="PAPEL ELITE DUO ROLLOTE AMARILL3H X12UND"/>
    <s v="SIN DINAMICA PROMOCIONAL"/>
    <s v="NA"/>
    <s v="NA"/>
    <s v="CALI"/>
    <n v="12"/>
    <m/>
  </r>
  <r>
    <s v="COLOMBIANA KIMBERLY COLPAPEL"/>
    <s v="SCOTT"/>
    <x v="23"/>
    <s v="PAPEL HIGIENICO SCOTT CUIDADO COMPLETO TRIPLE HOJA X 1 UN"/>
    <n v="7702425803015"/>
    <s v="180381"/>
    <s v="PPK CUIDADO COMPLET PG24 LV28 (JL02)"/>
    <s v="CON DINAMICA PROMOCIONAL"/>
    <s v="18161"/>
    <s v="* BONIF PH SCOTT CUIDADO COMPLETO (KCC)"/>
    <s v="CALI"/>
    <n v="24"/>
    <n v="4"/>
  </r>
  <r>
    <s v="DRYPERS ANDINA S.A"/>
    <s v="ELITE"/>
    <x v="27"/>
    <s v="PAPEL HIGIENICO ELITE DUO EL ROLLOTE X 1 UN"/>
    <s v="7707199348809, 7707199345006, 7707199345488"/>
    <s v="0009118"/>
    <s v="PAPEL HIG ELITE DUO ROLLOTE 1X24 PR ESPE"/>
    <s v="SIN DINAMICA PROMOCIONAL"/>
    <s v="NA"/>
    <s v="NA"/>
    <s v="CALI"/>
    <n v="24"/>
    <m/>
  </r>
  <r>
    <s v="PAPELES NACIONALES S.A."/>
    <s v="ROSAL"/>
    <x v="27"/>
    <s v="PAPEL HIGIENICO ROSAL PLUS TRIPLE HOJA X 1 UN"/>
    <n v="7702120010169"/>
    <s v="0001022"/>
    <s v="HIG ROS G 1X3X18 PR ESP"/>
    <s v="CON DINAMICA PROMOCIONAL"/>
    <s v="0001658"/>
    <s v="GT 1 UNID ROSAL G PAPELES"/>
    <s v="CALI"/>
    <n v="18"/>
    <n v="1"/>
  </r>
  <r>
    <s v="PAPELES NACIONALES S.A."/>
    <s v="ROSAL"/>
    <x v="27"/>
    <s v="PAPEL HIGIENICO ROSAL PLUS TRIPLE HOJA X 1 UN"/>
    <n v="7702120010169"/>
    <s v="0001022"/>
    <s v="HIG ROS G 1X3X18 PR ESP"/>
    <s v="CON DINAMICA PROMOCIONAL"/>
    <s v="0001658"/>
    <s v="GT 1 UNID ROSAL G PAPELES"/>
    <s v="CALI"/>
    <n v="18"/>
    <n v="1"/>
  </r>
  <r>
    <s v="PAPELES NACIONALES S.A."/>
    <s v="ROSAL"/>
    <x v="27"/>
    <s v="PAPEL HIGIENICO ROSAL PLUS TRIPLE HOJA X 1 UN"/>
    <n v="7702120010169"/>
    <s v="0001022"/>
    <s v="HIG ROS G 1X3X18 PR ESP"/>
    <s v="CON DINAMICA PROMOCIONAL"/>
    <s v="0001658"/>
    <s v="GT 1 UNID ROSAL G PAPELES"/>
    <s v="CALI"/>
    <n v="18"/>
    <n v="1"/>
  </r>
  <r>
    <s v="PAPELES NACIONALES S.A."/>
    <s v="ROSAL"/>
    <x v="27"/>
    <s v="PAPEL HIGIENICO ROSAL PLUS TRIPLE HOJA X 1 UN"/>
    <n v="7702120010169"/>
    <s v="0001022"/>
    <s v="HIG ROS G 1X3X18 PR ESP"/>
    <s v="CON DINAMICA PROMOCIONAL"/>
    <s v="0001658"/>
    <s v="GT 1 UNID ROSAL G PAPELES"/>
    <s v="CALI"/>
    <n v="18"/>
    <n v="1"/>
  </r>
  <r>
    <s v="COLOMBIANA KIMBERLY COLPAPEL"/>
    <s v="SCOTT"/>
    <x v="39"/>
    <s v="PAPEL HIGIENICO SCOTT CUIDADO COMPLETO TRIPLE HOJA X 1 UN"/>
    <n v="7702425803015"/>
    <s v="NA"/>
    <s v="SCOTT MAXI ROLLO UND (24)"/>
    <s v="SIN DINAMICA PROMOCIONAL"/>
    <s v="NA"/>
    <s v="NA"/>
    <s v="MEDELLIN"/>
    <n v="24"/>
    <m/>
  </r>
  <r>
    <s v="DRYPERS ANDINA S.A"/>
    <s v="ELITE"/>
    <x v="39"/>
    <s v="PAPEL HIGIENICO ELITE MAX X 1 UN"/>
    <s v="7707199345419, 7707199340155"/>
    <s v="NA"/>
    <s v="ELITE MEGA ROLLO (MAX) X30 UND"/>
    <s v="SIN DINAMICA PROMOCIONAL"/>
    <s v="NA"/>
    <s v="NA"/>
    <s v="MEDELLIN"/>
    <n v="30"/>
    <m/>
  </r>
  <r>
    <s v="PAPELES NACIONALES S.A."/>
    <s v="ROSAL"/>
    <x v="39"/>
    <s v="PAPEL HIGIENICO ROSAL SUPER ROLL X 1 UN, PAPEL HIGIENICO ROSAL PLUS SUPER ROLLO ROSAL X 80 GR"/>
    <s v="7702120010213, 7702120012781"/>
    <s v="NA"/>
    <s v="ROSAL SUPER ROLLO UND (48)"/>
    <s v="SIN DINAMICA PROMOCIONAL"/>
    <s v="NA"/>
    <s v="NA"/>
    <s v="MEDELLIN"/>
    <n v="48"/>
    <m/>
  </r>
  <r>
    <s v="COLOMBIANA KIMBERLY COLPAPEL"/>
    <s v="SCOTT"/>
    <x v="39"/>
    <s v="PAPEL HIGIENICO SCOTT CUIDADO COMPLETO TRIPLE HOJA X 1 UN"/>
    <n v="7702425803015"/>
    <s v="NA"/>
    <s v="SCOTT MAXI ROLLO UND (24)"/>
    <s v="SIN DINAMICA PROMOCIONAL"/>
    <s v="NA"/>
    <s v="NA"/>
    <s v="MEDELLIN"/>
    <n v="24"/>
    <m/>
  </r>
  <r>
    <s v="PAPELES NACIONALES S.A."/>
    <s v="ROSAL"/>
    <x v="39"/>
    <s v="PAPEL HIGIENICO ROSAL PLUS TRIPLE HOJA X 1 UN"/>
    <n v="7702120010169"/>
    <s v="NA"/>
    <s v="ROSAL PLUS ROLLO X 15 (3)"/>
    <s v="SIN DINAMICA PROMOCIONAL"/>
    <s v="NA"/>
    <s v="NA"/>
    <s v="MEDELLIN"/>
    <n v="15"/>
    <m/>
  </r>
  <r>
    <s v="COLOMBIANA KIMBERLY COLPAPEL"/>
    <s v="SCOTT"/>
    <x v="39"/>
    <s v="PAPEL HIGIENICO SCOTT CUIDADO COMPLETO TRIPLE HOJA X 1 UN"/>
    <n v="7702425803015"/>
    <s v="NA"/>
    <s v="SCOTT MAXI ROLLO UND (24)"/>
    <s v="SIN DINAMICA PROMOCIONAL"/>
    <s v="NA"/>
    <s v="NA"/>
    <s v="MEDELLIN"/>
    <n v="24"/>
    <m/>
  </r>
  <r>
    <s v="PAPELES NACIONALES S.A."/>
    <s v="ROSAL"/>
    <x v="39"/>
    <s v="PAPEL HIGIENICO ROSAL SUPER ROLL X 1 UN, PAPEL HIGIENICO ROSAL PLUS SUPER ROLLO ROSAL X 80 GR"/>
    <s v="7702120010213, 7702120012781"/>
    <s v="NA"/>
    <s v="ROSAL SUPER ROLLO UND (48)"/>
    <s v="SIN DINAMICA PROMOCIONAL"/>
    <s v="NA"/>
    <s v="NA"/>
    <s v="MEDELLIN"/>
    <n v="48"/>
    <m/>
  </r>
  <r>
    <s v="COLOMBIANA KIMBERLY COLPAPEL"/>
    <s v="SCOTT"/>
    <x v="39"/>
    <s v="PAPEL HIGIENICO SCOTT CUIDADO COMPLETO TRIPLE HOJA X 1 UN"/>
    <n v="7702425803015"/>
    <s v="NA"/>
    <s v="SCOTT MAXI ROLLO UND (24)"/>
    <s v="SIN DINAMICA PROMOCIONAL"/>
    <s v="NA"/>
    <s v="NA"/>
    <s v="MEDELLIN"/>
    <n v="24"/>
    <m/>
  </r>
  <r>
    <s v="COLOMBIANA KIMBERLY COLPAPEL"/>
    <s v="SCOTT"/>
    <x v="39"/>
    <s v="PAPEL HIGIENICO SCOTT CUIDADO COMPLETO TRIPLE HOJA X 1 UN"/>
    <n v="7702425803015"/>
    <s v="NA"/>
    <s v="SCOTT MAXI ROLLO UND (24)"/>
    <s v="SIN DINAMICA PROMOCIONAL"/>
    <s v="NA"/>
    <s v="NA"/>
    <s v="MEDELLIN"/>
    <n v="24"/>
    <m/>
  </r>
  <r>
    <s v="COLOMBIANA KIMBERLY COLPAPEL"/>
    <s v="SCOTT"/>
    <x v="42"/>
    <s v="PAPEL HIGIENICO SCOTT CUIDADO COMPLETO TRIPLE HOJA X 1 UN"/>
    <n v="7702425803015"/>
    <s v="NA"/>
    <s v="PH. SCOTT MAXIRR.*24X1 CUID."/>
    <s v="SIN DINAMICA PROMOCIONAL"/>
    <s v="NA"/>
    <s v="NA"/>
    <s v="MEDELLIN"/>
    <n v="24"/>
    <m/>
  </r>
  <r>
    <s v="COLOMBIANA KIMBERLY COLPAPEL"/>
    <s v="SCOTT"/>
    <x v="72"/>
    <s v="PAPEL HIGIENICO SCOTT CUIDADO COMPLETO TRIPLE HOJA X 1 UN"/>
    <n v="7702425803015"/>
    <s v="000098"/>
    <s v="SCOTT MAXI ROLL"/>
    <s v="SIN DINAMICA PROMOCIONAL"/>
    <s v="NA"/>
    <s v="NA"/>
    <s v="MEDELLIN"/>
    <m/>
    <m/>
  </r>
  <r>
    <s v="DRYPERS ANDINA S.A"/>
    <s v="ELITE"/>
    <x v="72"/>
    <s v="PAPEL HIGIENICO ELITE DUO EL ROLLAZO X 1 UN"/>
    <s v="7707199341060, 7707199345167, 7707199348380"/>
    <s v="008041"/>
    <s v="ELITE DUO"/>
    <s v="SIN DINAMICA PROMOCIONAL"/>
    <s v="NA"/>
    <s v="NA"/>
    <s v="MEDELLIN"/>
    <m/>
    <m/>
  </r>
  <r>
    <s v="COLOMBIANA KIMBERLY COLPAPEL"/>
    <s v="SCOTT"/>
    <x v="43"/>
    <s v="PAPEL HIGIENICO SCOTT CUIDADO COMPLETO TRIPLE HOJA X 1 UN"/>
    <n v="7702425803015"/>
    <s v="000098"/>
    <s v="SCOTT MAXI ROLL"/>
    <s v="SIN DINAMICA PROMOCIONAL"/>
    <s v="NA"/>
    <s v="NA"/>
    <s v="MEDELLIN"/>
    <m/>
    <m/>
  </r>
  <r>
    <s v="COLOMBIANA KIMBERLY COLPAPEL"/>
    <s v="SCOTT"/>
    <x v="44"/>
    <s v="PAPEL HIGIENICO SCOTT CUIDADO COMPLETO TRIPLE HOJA X 1 UN"/>
    <n v="7702425803015"/>
    <s v="30242775"/>
    <s v="HIG. SCOTT CUIDADO COMPLETO 3P 1 X 254 MT"/>
    <s v="CON DINAMICA PROMOCIONAL"/>
    <s v="OFK-302"/>
    <s v="(2775)HIG. SCOTT CUIDADO COMPLETO 3P 24X1X254 PEGASUS"/>
    <s v="MEDELLIN"/>
    <m/>
    <m/>
  </r>
  <r>
    <s v="COLOMBIANA KIMBERLY COLPAPEL"/>
    <s v="SCOTT"/>
    <x v="92"/>
    <s v="PAPEL HIGIENICO SCOTT CUIDADO COMPLETO TRIPLE HOJA X 1 UN"/>
    <n v="7702425803015"/>
    <s v="NA"/>
    <s v="PAPEL MAXIRROLLO X 24"/>
    <s v="SIN DINAMICA PROMOCIONAL"/>
    <s v="NA"/>
    <s v="NA"/>
    <s v="MEDELLIN"/>
    <n v="24"/>
    <m/>
  </r>
  <r>
    <s v="PAPELES NACIONALES S.A."/>
    <s v="ROSAL"/>
    <x v="27"/>
    <s v="PAPEL HIGIENICO ROSAL SUPER ROLL X 1 UN, PAPEL HIGIENICO ROSAL PLUS SUPER ROLLO ROSAL X 80 GR"/>
    <s v="7702120010213, 7702120012781"/>
    <s v="0000788"/>
    <s v="HIG ROSAL SUPERROLLO XXG 1X4X12"/>
    <s v="CON DINAMICA PROMOCIONAL"/>
    <s v="0001659"/>
    <s v="GT 1 HIG SUPERROLLO XXG PAPELES"/>
    <s v="MEDELLIN"/>
    <n v="12"/>
    <n v="1"/>
  </r>
  <r>
    <s v="DRYPERS ANDINA S.A"/>
    <s v="ELITE"/>
    <x v="45"/>
    <s v="PAPEL HIGIENICO ELITE DUO EL ROLLAZO X 1 UN"/>
    <s v="7707199341060, 7707199345167, 7707199348380"/>
    <s v="29535C"/>
    <s v="ELITE ROLLAZO PAGUE 48 LLEVE 51"/>
    <s v="CON DINAMICA PROMOCIONAL"/>
    <s v="29535C"/>
    <s v="ELITE ROLLAZO PAGUE 48 LLEVE 51"/>
    <s v="MEDELLIN"/>
    <n v="48"/>
    <n v="3"/>
  </r>
  <r>
    <s v="DRYPERS ANDINA S.A"/>
    <s v="ELITE"/>
    <x v="45"/>
    <s v="PAPEL HIGIENICO ELITE MAX X 1 UN"/>
    <s v="7707199345419, 7707199340155"/>
    <s v="29542"/>
    <s v="HIG ELITE MAX DH PAGUE30 LLEVE31"/>
    <s v="CON DINAMICA PROMOCIONAL"/>
    <s v="29542"/>
    <s v="HIG ELITE MAX DH PAGUE30 LLEVE31"/>
    <s v="MEDELLIN"/>
    <n v="30"/>
    <n v="1"/>
  </r>
  <r>
    <s v="DRYPERS ANDINA S.A"/>
    <s v="ELITE"/>
    <x v="93"/>
    <s v="PAPEL HIGIENICO ELITE MAX X 1 UN"/>
    <s v="7707199345419, 7707199340155"/>
    <s v="HIG013"/>
    <s v="ELITE P.H MEGARROLLO (PACA*30"/>
    <s v="SIN DINAMICA PROMOCIONAL"/>
    <s v="NA"/>
    <s v="NA"/>
    <s v="MEDELLIN"/>
    <n v="30"/>
    <m/>
  </r>
  <r>
    <s v="DRYPERS ANDINA S.A"/>
    <s v="ELITE"/>
    <x v="94"/>
    <s v="PAPEL HIGIENICO ELITE MAX X 1 UN"/>
    <s v="7707199345419, 7707199340155"/>
    <s v="900015100"/>
    <s v="PH ELITE MAX  X60 + 3 PH MAX"/>
    <s v="CON DINAMICA PROMOCIONAL"/>
    <s v="900015100"/>
    <s v="PH ELITE MAX  X60 + 3 PH MAX"/>
    <s v="MEDELLIN"/>
    <n v="60"/>
    <n v="3"/>
  </r>
  <r>
    <s v="DRYPERS ANDINA S.A"/>
    <s v="ELITE"/>
    <x v="94"/>
    <s v="PAPEL HIGIENICO ELITE DUO EL ROLLAZO X 1 UN"/>
    <s v="7707199341060, 7707199345167, 7707199348380"/>
    <s v="9000041"/>
    <s v="PH ELITE ROLLAZO ROJO X 24 + 1 PH ELITE ROLLAZO ROJO"/>
    <s v="CON DINAMICA PROMOCIONAL"/>
    <s v="9000041"/>
    <s v="PH ELITE ROLLAZO ROJO X 24 + 1 PH ELITE ROLLAZO ROJO"/>
    <s v="MEDELLIN"/>
    <n v="24"/>
    <n v="1"/>
  </r>
  <r>
    <s v="COLOMBIANA KIMBERLY COLPAPEL"/>
    <s v="SCOTT"/>
    <x v="49"/>
    <s v="PAPEL HIGIENICO SCOTT CUIDADO COMPLETO TRIPLE HOJA X 1 UN"/>
    <n v="7702425803015"/>
    <s v="NO VISIBLE"/>
    <s v="P.H SCOTT CUIDADO COMPLETO X 24 ROLLOS + 2 ROLLOS CUIDCPLT"/>
    <s v="CON DINAMICA PROMOCIONAL"/>
    <s v="NO VISIBLE"/>
    <s v="P.H SCOTT CUIDADO COMPLETO X 24 ROLLOS + 2 ROLLOS CUIDCPLT"/>
    <s v="MEDELLIN"/>
    <n v="24"/>
    <n v="2"/>
  </r>
  <r>
    <s v="PAPELES NACIONALES S.A."/>
    <s v="ROSAL"/>
    <x v="71"/>
    <s v="PAPEL HIGIENICO ROSAL PLUS TRIPLE HOJA X 1 UN"/>
    <n v="7702120010169"/>
    <s v="25131"/>
    <s v="PAPEL ROSAL 2EN1 54 X12"/>
    <s v="SIN DINAMICA PROMOCIONAL"/>
    <s v="NA"/>
    <s v="NA"/>
    <s v="MEDELLIN"/>
    <n v="54"/>
    <m/>
  </r>
  <r>
    <s v="COLOMBIANA KIMBERLY COLPAPEL"/>
    <s v="SCOTT"/>
    <x v="71"/>
    <s v="PAPEL HIGIENICO SCOTT CUIDADO COMPLETO TRIPLE HOJA X 1 UN"/>
    <n v="7702425803015"/>
    <s v="25112"/>
    <s v="PAPEL SCOTT MAXIRROLLO X24UN"/>
    <s v="SIN DINAMICA PROMOCIONAL"/>
    <s v="NA"/>
    <s v="NA"/>
    <s v="MEDELLIN"/>
    <n v="24"/>
    <m/>
  </r>
  <r>
    <s v="DRYPERS ANDINA S.A"/>
    <s v="ELITE"/>
    <x v="27"/>
    <s v="PAPEL HIGIENICO ELITE DUO EL ROLLAZO X 1 UN"/>
    <s v="7707199341060, 7707199345167, 7707199348380"/>
    <s v="0006707"/>
    <s v="PAPEL HIGIE ELITE DUOROLLAZO 1x24"/>
    <s v="CON DINAMICA PROMOCIONAL"/>
    <s v="0006782"/>
    <s v="GT 1 PAPEL ELITE DUO ROLLAZOX24"/>
    <s v="MEDELLIN"/>
    <n v="24"/>
    <n v="1"/>
  </r>
  <r>
    <s v="DRYPERS ANDINA S.A"/>
    <s v="ELITE"/>
    <x v="27"/>
    <s v="PAPEL HIGIENICO ELITE MAX X 1 UN"/>
    <s v="7707199345419, 7707199340155"/>
    <s v="0005117"/>
    <s v="PAPEL HIG ELITE MAX DH 1X30"/>
    <s v="CON DINAMICA PROMOCIONAL"/>
    <s v="0006782"/>
    <s v="GT 1 PAPEL ELITE DUO ROLLAZOX24"/>
    <s v="MEDELLIN"/>
    <m/>
    <m/>
  </r>
  <r>
    <s v="COLOMBIANA KIMBERLY COLPAPEL"/>
    <s v="SCOTT"/>
    <x v="44"/>
    <s v="PAPEL HIGIENICO SCOTT CUIDADO COMPLETO TRIPLE HOJA X 1 UN"/>
    <n v="7702425803015"/>
    <s v="30242775"/>
    <s v="HIG. SCOTT CUIDADO COMPLETO 3P 1 X 254 MT"/>
    <s v="CON DINAMICA PROMOCIONAL"/>
    <s v="OFK-302"/>
    <s v="(2775)HIG. SCOTT CUIDADO COMPLETO 3P 24X1X254 PEGASUS"/>
    <s v="MEDELLIN"/>
    <m/>
    <m/>
  </r>
  <r>
    <s v="DRYPERS ANDINA S.A"/>
    <s v="ELITE"/>
    <x v="27"/>
    <s v="PAPEL HIGIENICO ELITE DUO EL ROLLAZO X 1 UN"/>
    <s v="7707199341060, 7707199345167, 7707199348380"/>
    <s v="0006707"/>
    <s v="PAPEL HIGIE ELITE DUOROLLAZO 1x24"/>
    <s v="CON DINAMICA PROMOCIONAL"/>
    <s v="0006782"/>
    <s v="GT 1 PAPEL ELITE DUO ROLLAZOX24"/>
    <s v="MEDELLIN"/>
    <n v="24"/>
    <n v="1"/>
  </r>
  <r>
    <s v="DRYPERS ANDINA S.A"/>
    <s v="ELITE"/>
    <x v="73"/>
    <s v="PAPEL HIGIENICO ELITE DUO EL ROLLAZO X 1 UN"/>
    <s v="7707199341060, 7707199345167, 7707199348380"/>
    <s v="COMBO"/>
    <s v="ELITE DUO ROLLAZO X24 + 1 PH ELITE ROLLAZO"/>
    <s v="CON DINAMICA PROMOCIONAL"/>
    <s v="COMBO"/>
    <s v="ELITE DUO ROLLAZO X24 + 1 PH ELITE ROLLAZO"/>
    <s v="MEDELLIN"/>
    <n v="24"/>
    <n v="1"/>
  </r>
  <r>
    <s v="DRYPERS ANDINA S.A"/>
    <s v="ELITE"/>
    <x v="41"/>
    <s v="PAPEL HIGIENICO ELITE DUO EL ROLLAZO X 1 UN"/>
    <s v="7707199341060, 7707199345167, 7707199348380"/>
    <s v="54164"/>
    <s v="OF. ELITE DUO ROLLAZO X 24 GTIS 2 ELITE MAX"/>
    <s v="CON DINAMICA PROMOCIONAL"/>
    <s v="54164"/>
    <s v="OF. ELITE DUO ROLLAZO X 24 GTIS 2 ELITE MAX"/>
    <s v="MEDELLIN"/>
    <n v="24"/>
    <n v="2"/>
  </r>
  <r>
    <s v="DRYPERS ANDINA S.A"/>
    <s v="ELITE"/>
    <x v="41"/>
    <s v="PAPEL HIGIENICO ELITE MAX X 1 UN"/>
    <s v="7707199345419, 7707199340155"/>
    <s v="5478"/>
    <s v="OF. PH ELITE MAX DH X 30 GTIS 1 ELITE MAX"/>
    <s v="CON DINAMICA PROMOCIONAL"/>
    <s v="5478"/>
    <s v="OF. PH ELITE MAX DH X 30 GTIS 1 ELITE MAX"/>
    <s v="MEDELLIN"/>
    <n v="30"/>
    <n v="1"/>
  </r>
  <r>
    <s v="DRYPERS ANDINA S.A"/>
    <s v="ELITE"/>
    <x v="46"/>
    <s v="PAPEL HIGIENICO ELITE DUO EL ROLLAZO X 1 UN"/>
    <s v="7707199341060, 7707199345167, 7707199348380"/>
    <s v="54014"/>
    <s v="ELITE PH DUO ROLLAZO TH X1PAQ X24ROLL"/>
    <s v="SIN DINAMICA PROMOCIONAL"/>
    <s v="NA"/>
    <s v="NA"/>
    <s v="MEDELLIN"/>
    <n v="24"/>
    <m/>
  </r>
  <r>
    <s v="DRYPERS ANDINA S.A"/>
    <s v="ELITE"/>
    <x v="46"/>
    <s v="PAPEL HIGIENICO ELITE DUO EL ROLLAZO X 1 UN"/>
    <s v="7707199341060, 7707199345167, 7707199348380"/>
    <s v="54014"/>
    <s v="ELITE PH DUO ROLLAZO TH X1PAQ X24ROLL"/>
    <s v="SIN DINAMICA PROMOCIONAL"/>
    <s v="NA"/>
    <s v="NA"/>
    <s v="MEDELLIN"/>
    <n v="24"/>
    <m/>
  </r>
  <r>
    <s v="DRYPERS ANDINA S.A"/>
    <s v="ELITE"/>
    <x v="41"/>
    <s v="PAPEL HIGIENICO ELITE DUO EL ROLLAZO X 1 UN"/>
    <s v="7707199341060, 7707199345167, 7707199348380"/>
    <s v="NO VISIBLE"/>
    <s v="PH. ELITE DUO EL ROLLAZOX24 GTIS 1 ROLLAZO"/>
    <s v="CON DINAMICA PROMOCIONAL"/>
    <s v="NO VISIBLE"/>
    <s v="PH. ELITE DUO EL ROLLAZOX24 GTIS 1 ROLLAZO"/>
    <s v="MEDELLIN"/>
    <n v="24"/>
    <n v="1"/>
  </r>
  <r>
    <s v="DRYPERS ANDINA S.A"/>
    <s v="ELITE"/>
    <x v="95"/>
    <s v="PAPEL HIGIENICO ELITE MAX X 1 UN"/>
    <s v="7707199345419, 7707199340155"/>
    <s v="DY036095"/>
    <s v="HIG. ELITE MAX DH MEGARROLLO INDVX30"/>
    <s v="SIN DINAMICA PROMOCIONAL"/>
    <s v="NA"/>
    <s v="NA"/>
    <s v="MEDELLIN"/>
    <n v="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6A9AE-AD86-48FE-AA06-9D713056361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0" firstHeaderRow="1" firstDataRow="1" firstDataCol="1"/>
  <pivotFields count="13">
    <pivotField showAll="0"/>
    <pivotField showAll="0"/>
    <pivotField axis="axisRow" dataField="1" showAll="0">
      <items count="97">
        <item x="39"/>
        <item x="47"/>
        <item x="93"/>
        <item x="43"/>
        <item x="59"/>
        <item x="88"/>
        <item x="14"/>
        <item x="3"/>
        <item x="85"/>
        <item x="60"/>
        <item x="77"/>
        <item x="76"/>
        <item x="23"/>
        <item x="82"/>
        <item x="32"/>
        <item x="2"/>
        <item x="7"/>
        <item x="36"/>
        <item x="20"/>
        <item x="41"/>
        <item x="11"/>
        <item x="51"/>
        <item x="68"/>
        <item x="78"/>
        <item x="16"/>
        <item x="62"/>
        <item x="22"/>
        <item x="42"/>
        <item x="61"/>
        <item x="71"/>
        <item x="40"/>
        <item x="90"/>
        <item x="84"/>
        <item x="57"/>
        <item x="12"/>
        <item x="29"/>
        <item x="13"/>
        <item x="83"/>
        <item x="91"/>
        <item x="67"/>
        <item x="28"/>
        <item x="44"/>
        <item x="79"/>
        <item x="21"/>
        <item x="73"/>
        <item x="66"/>
        <item x="34"/>
        <item x="15"/>
        <item x="69"/>
        <item x="4"/>
        <item x="8"/>
        <item x="30"/>
        <item x="25"/>
        <item x="0"/>
        <item x="53"/>
        <item x="18"/>
        <item x="55"/>
        <item x="9"/>
        <item x="70"/>
        <item x="64"/>
        <item x="33"/>
        <item x="19"/>
        <item x="45"/>
        <item x="81"/>
        <item x="75"/>
        <item x="52"/>
        <item x="92"/>
        <item x="86"/>
        <item x="37"/>
        <item x="24"/>
        <item x="1"/>
        <item x="80"/>
        <item x="50"/>
        <item x="35"/>
        <item x="27"/>
        <item x="72"/>
        <item x="95"/>
        <item x="38"/>
        <item x="56"/>
        <item x="49"/>
        <item x="26"/>
        <item x="89"/>
        <item x="6"/>
        <item x="5"/>
        <item x="17"/>
        <item x="10"/>
        <item x="31"/>
        <item x="65"/>
        <item x="74"/>
        <item x="94"/>
        <item x="48"/>
        <item x="46"/>
        <item x="54"/>
        <item x="87"/>
        <item x="58"/>
        <item x="6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Cuenta de Distribuidor TR" fld="2" subtotal="count" baseField="0" baseItem="0"/>
  </dataFields>
  <formats count="4">
    <format dxfId="8">
      <pivotArea field="2" type="button" dataOnly="0" labelOnly="1" outline="0" axis="axisRow" fieldPosition="0"/>
    </format>
    <format dxfId="7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2" count="4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</reference>
        </references>
      </pivotArea>
    </format>
    <format dxfId="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0600-0D4E-41BA-AE00-A2DF7A2EEFE0}">
  <dimension ref="A1:N490"/>
  <sheetViews>
    <sheetView tabSelected="1" workbookViewId="0"/>
  </sheetViews>
  <sheetFormatPr baseColWidth="10" defaultRowHeight="13" x14ac:dyDescent="0.3"/>
  <cols>
    <col min="1" max="1" width="10.90625" style="8"/>
    <col min="2" max="2" width="10.90625" style="7"/>
    <col min="3" max="3" width="53.1796875" style="7" bestFit="1" customWidth="1"/>
    <col min="4" max="4" width="70.90625" style="8" customWidth="1"/>
    <col min="5" max="5" width="33.6328125" style="8" customWidth="1"/>
    <col min="6" max="6" width="18.453125" style="8" bestFit="1" customWidth="1"/>
    <col min="7" max="7" width="59.7265625" style="8" bestFit="1" customWidth="1"/>
    <col min="8" max="8" width="24.36328125" style="8" bestFit="1" customWidth="1"/>
    <col min="9" max="9" width="62.6328125" style="8" bestFit="1" customWidth="1"/>
    <col min="10" max="10" width="8.08984375" style="8" customWidth="1"/>
    <col min="11" max="11" width="6.81640625" style="8" customWidth="1"/>
    <col min="12" max="12" width="7.54296875" style="8" customWidth="1"/>
    <col min="13" max="13" width="11.26953125" style="8" bestFit="1" customWidth="1"/>
    <col min="14" max="16384" width="10.90625" style="8"/>
  </cols>
  <sheetData>
    <row r="1" spans="1:14" s="6" customFormat="1" x14ac:dyDescent="0.3">
      <c r="A1" s="4" t="s">
        <v>419</v>
      </c>
      <c r="B1" s="4" t="s">
        <v>420</v>
      </c>
      <c r="C1" s="5" t="s">
        <v>421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542</v>
      </c>
      <c r="L1" s="6" t="s">
        <v>543</v>
      </c>
      <c r="M1" s="6" t="s">
        <v>418</v>
      </c>
      <c r="N1" s="6" t="s">
        <v>541</v>
      </c>
    </row>
    <row r="2" spans="1:14" ht="14" x14ac:dyDescent="0.4">
      <c r="A2" s="9" t="s">
        <v>426</v>
      </c>
      <c r="B2" s="7" t="s">
        <v>427</v>
      </c>
      <c r="C2" s="13" t="s">
        <v>456</v>
      </c>
      <c r="D2" s="8" t="s">
        <v>17</v>
      </c>
      <c r="E2" s="8">
        <v>7702425803015</v>
      </c>
      <c r="G2" s="14" t="s">
        <v>576</v>
      </c>
      <c r="H2" s="8" t="s">
        <v>10</v>
      </c>
      <c r="I2" s="8" t="s">
        <v>11</v>
      </c>
      <c r="L2" s="8">
        <v>24</v>
      </c>
    </row>
    <row r="3" spans="1:14" ht="14" x14ac:dyDescent="0.4">
      <c r="A3" s="9" t="s">
        <v>426</v>
      </c>
      <c r="B3" s="7" t="s">
        <v>427</v>
      </c>
      <c r="C3" s="13" t="s">
        <v>456</v>
      </c>
      <c r="D3" s="8" t="s">
        <v>71</v>
      </c>
      <c r="E3" s="8" t="s">
        <v>72</v>
      </c>
      <c r="G3" s="14" t="s">
        <v>578</v>
      </c>
      <c r="H3" s="8" t="s">
        <v>19</v>
      </c>
      <c r="I3" s="14" t="s">
        <v>578</v>
      </c>
      <c r="L3" s="8">
        <v>30</v>
      </c>
      <c r="M3" s="8">
        <v>1</v>
      </c>
      <c r="N3" s="8" t="str">
        <f>+L3&amp;"+"&amp;M3</f>
        <v>30+1</v>
      </c>
    </row>
    <row r="4" spans="1:14" ht="14" x14ac:dyDescent="0.4">
      <c r="A4" s="9" t="s">
        <v>422</v>
      </c>
      <c r="B4" s="7" t="s">
        <v>423</v>
      </c>
      <c r="C4" s="13" t="s">
        <v>597</v>
      </c>
      <c r="D4" s="8" t="s">
        <v>7</v>
      </c>
      <c r="E4" s="8" t="s">
        <v>8</v>
      </c>
      <c r="G4" s="14" t="s">
        <v>598</v>
      </c>
      <c r="H4" s="8" t="s">
        <v>19</v>
      </c>
      <c r="I4" s="14" t="s">
        <v>598</v>
      </c>
      <c r="L4" s="8">
        <v>24</v>
      </c>
      <c r="M4" s="8">
        <v>4</v>
      </c>
      <c r="N4" s="8" t="str">
        <f>+L4&amp;"+"&amp;M4</f>
        <v>24+4</v>
      </c>
    </row>
    <row r="5" spans="1:14" ht="14" x14ac:dyDescent="0.4">
      <c r="A5" s="9" t="s">
        <v>422</v>
      </c>
      <c r="B5" s="7" t="s">
        <v>423</v>
      </c>
      <c r="C5" s="13" t="s">
        <v>550</v>
      </c>
      <c r="D5" s="8" t="s">
        <v>13</v>
      </c>
      <c r="E5" s="8" t="s">
        <v>14</v>
      </c>
      <c r="G5" s="14" t="s">
        <v>571</v>
      </c>
      <c r="H5" s="8" t="s">
        <v>10</v>
      </c>
      <c r="I5" s="8" t="s">
        <v>11</v>
      </c>
      <c r="L5" s="8">
        <v>12</v>
      </c>
    </row>
    <row r="6" spans="1:14" ht="14" x14ac:dyDescent="0.4">
      <c r="A6" s="9" t="s">
        <v>422</v>
      </c>
      <c r="B6" s="7" t="s">
        <v>423</v>
      </c>
      <c r="C6" s="13" t="s">
        <v>430</v>
      </c>
      <c r="D6" s="8" t="s">
        <v>7</v>
      </c>
      <c r="E6" s="8" t="s">
        <v>8</v>
      </c>
      <c r="G6" s="14" t="s">
        <v>604</v>
      </c>
      <c r="H6" s="8" t="s">
        <v>10</v>
      </c>
      <c r="I6" s="8" t="s">
        <v>11</v>
      </c>
      <c r="L6" s="8">
        <v>12</v>
      </c>
    </row>
    <row r="7" spans="1:14" x14ac:dyDescent="0.3">
      <c r="A7" s="7" t="s">
        <v>422</v>
      </c>
      <c r="B7" s="7" t="s">
        <v>423</v>
      </c>
      <c r="C7" s="7" t="s">
        <v>430</v>
      </c>
      <c r="D7" s="8" t="s">
        <v>7</v>
      </c>
      <c r="E7" s="8" t="s">
        <v>8</v>
      </c>
      <c r="F7" s="8">
        <v>5100442</v>
      </c>
      <c r="G7" s="8" t="s">
        <v>23</v>
      </c>
      <c r="H7" s="8" t="s">
        <v>10</v>
      </c>
      <c r="I7" s="8" t="s">
        <v>11</v>
      </c>
      <c r="J7" s="8" t="s">
        <v>11</v>
      </c>
      <c r="K7" s="8" t="s">
        <v>12</v>
      </c>
      <c r="L7" s="8">
        <v>12</v>
      </c>
    </row>
    <row r="8" spans="1:14" ht="14" x14ac:dyDescent="0.4">
      <c r="A8" s="9" t="s">
        <v>426</v>
      </c>
      <c r="B8" s="7" t="s">
        <v>427</v>
      </c>
      <c r="C8" s="13" t="s">
        <v>429</v>
      </c>
      <c r="D8" s="8" t="s">
        <v>17</v>
      </c>
      <c r="E8" s="8">
        <v>7702425803015</v>
      </c>
      <c r="G8" s="14" t="s">
        <v>577</v>
      </c>
      <c r="H8" s="8" t="s">
        <v>10</v>
      </c>
      <c r="I8" s="8" t="s">
        <v>11</v>
      </c>
      <c r="L8" s="8">
        <v>24</v>
      </c>
    </row>
    <row r="9" spans="1:14" ht="14" x14ac:dyDescent="0.4">
      <c r="A9" s="9" t="s">
        <v>426</v>
      </c>
      <c r="B9" s="7" t="s">
        <v>427</v>
      </c>
      <c r="C9" s="13" t="s">
        <v>552</v>
      </c>
      <c r="D9" s="8" t="s">
        <v>17</v>
      </c>
      <c r="E9" s="11">
        <v>7702425803015</v>
      </c>
      <c r="G9" s="14" t="s">
        <v>553</v>
      </c>
      <c r="H9" s="8" t="s">
        <v>10</v>
      </c>
      <c r="I9" s="8" t="s">
        <v>11</v>
      </c>
      <c r="L9" s="8">
        <v>30</v>
      </c>
    </row>
    <row r="10" spans="1:14" ht="14" x14ac:dyDescent="0.4">
      <c r="A10" s="9" t="s">
        <v>422</v>
      </c>
      <c r="B10" s="7" t="s">
        <v>423</v>
      </c>
      <c r="C10" s="13" t="s">
        <v>550</v>
      </c>
      <c r="D10" s="8" t="s">
        <v>42</v>
      </c>
      <c r="E10" s="8" t="s">
        <v>43</v>
      </c>
      <c r="G10" s="14" t="s">
        <v>551</v>
      </c>
      <c r="H10" s="8" t="s">
        <v>10</v>
      </c>
      <c r="I10" s="8" t="s">
        <v>11</v>
      </c>
      <c r="L10" s="8">
        <v>15</v>
      </c>
    </row>
    <row r="11" spans="1:14" ht="14" x14ac:dyDescent="0.4">
      <c r="A11" s="9" t="s">
        <v>422</v>
      </c>
      <c r="B11" s="7" t="s">
        <v>423</v>
      </c>
      <c r="C11" s="13" t="s">
        <v>558</v>
      </c>
      <c r="D11" s="8" t="s">
        <v>42</v>
      </c>
      <c r="E11" s="8" t="s">
        <v>43</v>
      </c>
      <c r="G11" s="14" t="s">
        <v>573</v>
      </c>
      <c r="H11" s="8" t="s">
        <v>19</v>
      </c>
      <c r="I11" s="14" t="s">
        <v>573</v>
      </c>
      <c r="M11" s="8">
        <v>1</v>
      </c>
      <c r="N11" s="8" t="str">
        <f>+L11&amp;"+"&amp;M11</f>
        <v>+1</v>
      </c>
    </row>
    <row r="12" spans="1:14" ht="14" x14ac:dyDescent="0.4">
      <c r="A12" s="9" t="s">
        <v>426</v>
      </c>
      <c r="B12" s="7" t="s">
        <v>427</v>
      </c>
      <c r="C12" s="13" t="s">
        <v>552</v>
      </c>
      <c r="D12" s="8" t="s">
        <v>71</v>
      </c>
      <c r="E12" s="11">
        <v>7702425644724</v>
      </c>
      <c r="G12" s="14" t="s">
        <v>554</v>
      </c>
      <c r="H12" s="8" t="s">
        <v>10</v>
      </c>
      <c r="I12" s="8" t="s">
        <v>11</v>
      </c>
      <c r="L12" s="8">
        <v>30</v>
      </c>
    </row>
    <row r="13" spans="1:14" ht="14" x14ac:dyDescent="0.4">
      <c r="A13" s="9" t="s">
        <v>426</v>
      </c>
      <c r="B13" s="7" t="s">
        <v>427</v>
      </c>
      <c r="C13" s="13" t="s">
        <v>552</v>
      </c>
      <c r="D13" s="8" t="s">
        <v>71</v>
      </c>
      <c r="E13" s="11">
        <v>7702425644724</v>
      </c>
      <c r="G13" s="14" t="s">
        <v>555</v>
      </c>
      <c r="H13" s="8" t="s">
        <v>10</v>
      </c>
      <c r="I13" s="8" t="s">
        <v>11</v>
      </c>
      <c r="L13" s="8">
        <v>30</v>
      </c>
    </row>
    <row r="14" spans="1:14" ht="14" x14ac:dyDescent="0.4">
      <c r="A14" s="9" t="s">
        <v>422</v>
      </c>
      <c r="B14" s="7" t="s">
        <v>423</v>
      </c>
      <c r="C14" s="13" t="s">
        <v>602</v>
      </c>
      <c r="D14" s="8" t="s">
        <v>7</v>
      </c>
      <c r="E14" s="8" t="s">
        <v>8</v>
      </c>
      <c r="G14" s="14" t="s">
        <v>603</v>
      </c>
      <c r="H14" s="8" t="s">
        <v>10</v>
      </c>
      <c r="I14" s="8" t="s">
        <v>11</v>
      </c>
      <c r="L14" s="8">
        <v>24</v>
      </c>
    </row>
    <row r="15" spans="1:14" ht="14" x14ac:dyDescent="0.4">
      <c r="A15" s="9" t="s">
        <v>426</v>
      </c>
      <c r="B15" s="7" t="s">
        <v>427</v>
      </c>
      <c r="C15" s="13" t="s">
        <v>456</v>
      </c>
      <c r="D15" s="8" t="s">
        <v>17</v>
      </c>
      <c r="E15" s="8">
        <v>7702425803015</v>
      </c>
      <c r="G15" s="14" t="s">
        <v>582</v>
      </c>
      <c r="H15" s="8" t="s">
        <v>10</v>
      </c>
      <c r="I15" s="8" t="s">
        <v>11</v>
      </c>
      <c r="M15" s="8">
        <v>1</v>
      </c>
    </row>
    <row r="16" spans="1:14" ht="14" x14ac:dyDescent="0.4">
      <c r="A16" s="9" t="s">
        <v>426</v>
      </c>
      <c r="B16" s="7" t="s">
        <v>427</v>
      </c>
      <c r="C16" s="13" t="s">
        <v>456</v>
      </c>
      <c r="D16" s="8" t="s">
        <v>17</v>
      </c>
      <c r="E16" s="8">
        <v>7702425803015</v>
      </c>
      <c r="G16" s="14" t="s">
        <v>575</v>
      </c>
      <c r="H16" s="8" t="s">
        <v>19</v>
      </c>
      <c r="I16" s="14" t="s">
        <v>575</v>
      </c>
      <c r="L16" s="8">
        <v>24</v>
      </c>
      <c r="M16" s="8">
        <v>1</v>
      </c>
      <c r="N16" s="8" t="str">
        <f t="shared" ref="N16:N17" si="0">+L16&amp;"+"&amp;M16</f>
        <v>24+1</v>
      </c>
    </row>
    <row r="17" spans="1:14" ht="14" x14ac:dyDescent="0.4">
      <c r="A17" s="9" t="s">
        <v>426</v>
      </c>
      <c r="B17" s="7" t="s">
        <v>427</v>
      </c>
      <c r="C17" s="13" t="s">
        <v>456</v>
      </c>
      <c r="D17" s="8" t="s">
        <v>71</v>
      </c>
      <c r="E17" s="8" t="s">
        <v>72</v>
      </c>
      <c r="G17" s="14" t="s">
        <v>580</v>
      </c>
      <c r="H17" s="8" t="s">
        <v>19</v>
      </c>
      <c r="I17" s="14" t="s">
        <v>580</v>
      </c>
      <c r="M17" s="8">
        <v>1</v>
      </c>
      <c r="N17" s="8" t="str">
        <f t="shared" si="0"/>
        <v>+1</v>
      </c>
    </row>
    <row r="18" spans="1:14" ht="14" x14ac:dyDescent="0.4">
      <c r="A18" s="9" t="s">
        <v>422</v>
      </c>
      <c r="B18" s="7" t="s">
        <v>423</v>
      </c>
      <c r="C18" s="13" t="s">
        <v>550</v>
      </c>
      <c r="D18" s="8" t="s">
        <v>42</v>
      </c>
      <c r="E18" s="8" t="s">
        <v>43</v>
      </c>
      <c r="G18" s="14" t="s">
        <v>617</v>
      </c>
      <c r="H18" s="8" t="s">
        <v>10</v>
      </c>
      <c r="I18" s="8" t="s">
        <v>11</v>
      </c>
      <c r="M18" s="8">
        <v>1</v>
      </c>
    </row>
    <row r="19" spans="1:14" x14ac:dyDescent="0.3">
      <c r="A19" s="7" t="s">
        <v>422</v>
      </c>
      <c r="B19" s="7" t="s">
        <v>423</v>
      </c>
      <c r="C19" s="7" t="s">
        <v>431</v>
      </c>
      <c r="D19" s="8" t="s">
        <v>13</v>
      </c>
      <c r="E19" s="8" t="s">
        <v>14</v>
      </c>
      <c r="F19" s="8">
        <v>352</v>
      </c>
      <c r="G19" s="8" t="s">
        <v>48</v>
      </c>
      <c r="H19" s="8" t="s">
        <v>10</v>
      </c>
      <c r="I19" s="8" t="s">
        <v>11</v>
      </c>
      <c r="J19" s="8" t="s">
        <v>11</v>
      </c>
      <c r="K19" s="8" t="s">
        <v>12</v>
      </c>
      <c r="L19" s="8">
        <v>12</v>
      </c>
    </row>
    <row r="20" spans="1:14" x14ac:dyDescent="0.3">
      <c r="A20" s="7" t="s">
        <v>422</v>
      </c>
      <c r="B20" s="7" t="s">
        <v>423</v>
      </c>
      <c r="C20" s="7" t="s">
        <v>471</v>
      </c>
      <c r="D20" s="8" t="s">
        <v>7</v>
      </c>
      <c r="E20" s="8" t="s">
        <v>8</v>
      </c>
      <c r="F20" s="8" t="s">
        <v>276</v>
      </c>
      <c r="G20" s="8" t="s">
        <v>277</v>
      </c>
      <c r="H20" s="8" t="s">
        <v>10</v>
      </c>
      <c r="I20" s="8" t="s">
        <v>11</v>
      </c>
      <c r="J20" s="8" t="s">
        <v>11</v>
      </c>
      <c r="K20" s="8" t="s">
        <v>125</v>
      </c>
    </row>
    <row r="21" spans="1:14" ht="14" x14ac:dyDescent="0.4">
      <c r="A21" s="9" t="s">
        <v>422</v>
      </c>
      <c r="B21" s="7" t="s">
        <v>423</v>
      </c>
      <c r="C21" s="13" t="s">
        <v>565</v>
      </c>
      <c r="D21" s="8" t="s">
        <v>7</v>
      </c>
      <c r="E21" s="8" t="s">
        <v>8</v>
      </c>
      <c r="G21" s="14" t="s">
        <v>566</v>
      </c>
      <c r="H21" s="8" t="s">
        <v>10</v>
      </c>
      <c r="I21" s="8" t="s">
        <v>11</v>
      </c>
      <c r="L21" s="8">
        <v>24</v>
      </c>
    </row>
    <row r="22" spans="1:14" x14ac:dyDescent="0.3">
      <c r="A22" s="9" t="s">
        <v>422</v>
      </c>
      <c r="B22" s="7" t="s">
        <v>423</v>
      </c>
      <c r="C22" s="7" t="s">
        <v>506</v>
      </c>
      <c r="D22" s="8" t="s">
        <v>7</v>
      </c>
      <c r="E22" s="8" t="s">
        <v>8</v>
      </c>
      <c r="F22" s="8" t="s">
        <v>11</v>
      </c>
      <c r="G22" s="8" t="s">
        <v>301</v>
      </c>
      <c r="H22" s="8" t="s">
        <v>10</v>
      </c>
      <c r="I22" s="8" t="s">
        <v>11</v>
      </c>
      <c r="J22" s="8" t="s">
        <v>11</v>
      </c>
      <c r="K22" s="8" t="s">
        <v>12</v>
      </c>
      <c r="L22" s="8">
        <v>24</v>
      </c>
    </row>
    <row r="23" spans="1:14" x14ac:dyDescent="0.3">
      <c r="A23" s="7" t="s">
        <v>422</v>
      </c>
      <c r="B23" s="7" t="s">
        <v>423</v>
      </c>
      <c r="C23" s="7" t="s">
        <v>469</v>
      </c>
      <c r="D23" s="8" t="s">
        <v>7</v>
      </c>
      <c r="E23" s="8" t="s">
        <v>8</v>
      </c>
      <c r="F23" s="8" t="s">
        <v>287</v>
      </c>
      <c r="G23" s="8" t="s">
        <v>288</v>
      </c>
      <c r="H23" s="8" t="s">
        <v>10</v>
      </c>
      <c r="I23" s="8" t="s">
        <v>11</v>
      </c>
      <c r="J23" s="8" t="s">
        <v>11</v>
      </c>
      <c r="K23" s="8" t="s">
        <v>125</v>
      </c>
      <c r="L23" s="8">
        <v>12</v>
      </c>
    </row>
    <row r="24" spans="1:14" ht="14" x14ac:dyDescent="0.4">
      <c r="A24" s="9" t="s">
        <v>422</v>
      </c>
      <c r="B24" s="7" t="s">
        <v>423</v>
      </c>
      <c r="C24" s="13" t="s">
        <v>452</v>
      </c>
      <c r="D24" s="8" t="s">
        <v>7</v>
      </c>
      <c r="E24" s="8" t="s">
        <v>8</v>
      </c>
      <c r="G24" s="14" t="s">
        <v>583</v>
      </c>
      <c r="H24" s="8" t="s">
        <v>10</v>
      </c>
      <c r="I24" s="8" t="s">
        <v>11</v>
      </c>
      <c r="L24" s="8">
        <v>24</v>
      </c>
    </row>
    <row r="25" spans="1:14" x14ac:dyDescent="0.3">
      <c r="A25" s="7" t="s">
        <v>422</v>
      </c>
      <c r="B25" s="7" t="s">
        <v>423</v>
      </c>
      <c r="C25" s="7" t="s">
        <v>469</v>
      </c>
      <c r="D25" s="8" t="s">
        <v>7</v>
      </c>
      <c r="E25" s="8" t="s">
        <v>8</v>
      </c>
      <c r="F25" s="8">
        <v>5427</v>
      </c>
      <c r="G25" s="8" t="s">
        <v>160</v>
      </c>
      <c r="H25" s="8" t="s">
        <v>19</v>
      </c>
      <c r="I25" s="8">
        <v>5427</v>
      </c>
      <c r="J25" s="8" t="s">
        <v>160</v>
      </c>
      <c r="K25" s="8" t="s">
        <v>125</v>
      </c>
      <c r="L25" s="8">
        <v>24</v>
      </c>
      <c r="M25" s="8">
        <v>1</v>
      </c>
      <c r="N25" s="8" t="str">
        <f t="shared" ref="N25:N26" si="1">+L25&amp;"+"&amp;M25</f>
        <v>24+1</v>
      </c>
    </row>
    <row r="26" spans="1:14" x14ac:dyDescent="0.3">
      <c r="A26" s="9" t="s">
        <v>422</v>
      </c>
      <c r="B26" s="7" t="s">
        <v>423</v>
      </c>
      <c r="C26" s="7" t="s">
        <v>500</v>
      </c>
      <c r="D26" s="8" t="s">
        <v>7</v>
      </c>
      <c r="E26" s="8" t="s">
        <v>8</v>
      </c>
      <c r="F26" s="8" t="s">
        <v>408</v>
      </c>
      <c r="G26" s="8" t="s">
        <v>409</v>
      </c>
      <c r="H26" s="8" t="s">
        <v>19</v>
      </c>
      <c r="I26" s="8" t="s">
        <v>408</v>
      </c>
      <c r="J26" s="8" t="s">
        <v>409</v>
      </c>
      <c r="K26" s="8" t="s">
        <v>125</v>
      </c>
      <c r="L26" s="8">
        <v>24</v>
      </c>
      <c r="M26" s="8">
        <v>1</v>
      </c>
      <c r="N26" s="8" t="str">
        <f t="shared" si="1"/>
        <v>24+1</v>
      </c>
    </row>
    <row r="27" spans="1:14" x14ac:dyDescent="0.3">
      <c r="A27" s="7" t="s">
        <v>422</v>
      </c>
      <c r="B27" s="7" t="s">
        <v>423</v>
      </c>
      <c r="C27" s="7" t="s">
        <v>490</v>
      </c>
      <c r="D27" s="8" t="s">
        <v>7</v>
      </c>
      <c r="E27" s="8" t="s">
        <v>8</v>
      </c>
      <c r="F27" s="8">
        <v>3053</v>
      </c>
      <c r="G27" s="8" t="s">
        <v>202</v>
      </c>
      <c r="H27" s="8" t="s">
        <v>10</v>
      </c>
      <c r="I27" s="8" t="s">
        <v>11</v>
      </c>
      <c r="J27" s="8" t="s">
        <v>11</v>
      </c>
      <c r="K27" s="8" t="s">
        <v>12</v>
      </c>
      <c r="L27" s="8">
        <v>12</v>
      </c>
    </row>
    <row r="28" spans="1:14" x14ac:dyDescent="0.3">
      <c r="A28" s="7" t="s">
        <v>422</v>
      </c>
      <c r="B28" s="7" t="s">
        <v>423</v>
      </c>
      <c r="C28" s="7" t="s">
        <v>500</v>
      </c>
      <c r="D28" s="8" t="s">
        <v>42</v>
      </c>
      <c r="E28" s="8" t="s">
        <v>43</v>
      </c>
      <c r="F28" s="8" t="s">
        <v>284</v>
      </c>
      <c r="G28" s="8" t="s">
        <v>285</v>
      </c>
      <c r="H28" s="8" t="s">
        <v>10</v>
      </c>
      <c r="I28" s="8" t="s">
        <v>11</v>
      </c>
      <c r="J28" s="8" t="s">
        <v>11</v>
      </c>
      <c r="K28" s="8" t="s">
        <v>125</v>
      </c>
      <c r="L28" s="8">
        <v>30</v>
      </c>
    </row>
    <row r="29" spans="1:14" ht="14" x14ac:dyDescent="0.4">
      <c r="A29" s="9" t="s">
        <v>422</v>
      </c>
      <c r="B29" s="7" t="s">
        <v>423</v>
      </c>
      <c r="C29" s="13" t="s">
        <v>569</v>
      </c>
      <c r="D29" s="8" t="s">
        <v>42</v>
      </c>
      <c r="E29" s="8" t="s">
        <v>43</v>
      </c>
      <c r="G29" s="14" t="s">
        <v>592</v>
      </c>
      <c r="H29" s="8" t="s">
        <v>19</v>
      </c>
      <c r="I29" s="8" t="s">
        <v>11</v>
      </c>
      <c r="L29" s="8">
        <v>30</v>
      </c>
    </row>
    <row r="30" spans="1:14" ht="14" x14ac:dyDescent="0.4">
      <c r="A30" s="9" t="s">
        <v>422</v>
      </c>
      <c r="B30" s="7" t="s">
        <v>423</v>
      </c>
      <c r="C30" s="13" t="s">
        <v>546</v>
      </c>
      <c r="D30" s="8" t="s">
        <v>42</v>
      </c>
      <c r="E30" s="8" t="s">
        <v>43</v>
      </c>
      <c r="G30" s="14" t="s">
        <v>599</v>
      </c>
      <c r="H30" s="8" t="s">
        <v>10</v>
      </c>
      <c r="I30" s="8" t="s">
        <v>11</v>
      </c>
      <c r="L30" s="8">
        <v>30</v>
      </c>
    </row>
    <row r="31" spans="1:14" x14ac:dyDescent="0.3">
      <c r="A31" s="7" t="s">
        <v>422</v>
      </c>
      <c r="B31" s="7" t="s">
        <v>423</v>
      </c>
      <c r="C31" s="7" t="s">
        <v>467</v>
      </c>
      <c r="D31" s="8" t="s">
        <v>42</v>
      </c>
      <c r="E31" s="8" t="s">
        <v>43</v>
      </c>
      <c r="F31" s="8" t="s">
        <v>11</v>
      </c>
      <c r="G31" s="8" t="s">
        <v>267</v>
      </c>
      <c r="H31" s="8" t="s">
        <v>10</v>
      </c>
      <c r="I31" s="8" t="s">
        <v>11</v>
      </c>
      <c r="J31" s="8" t="s">
        <v>11</v>
      </c>
      <c r="K31" s="8" t="s">
        <v>125</v>
      </c>
      <c r="L31" s="8">
        <v>48</v>
      </c>
    </row>
    <row r="32" spans="1:14" x14ac:dyDescent="0.3">
      <c r="A32" s="7" t="s">
        <v>422</v>
      </c>
      <c r="B32" s="7" t="s">
        <v>423</v>
      </c>
      <c r="C32" s="7" t="s">
        <v>449</v>
      </c>
      <c r="D32" s="8" t="s">
        <v>42</v>
      </c>
      <c r="E32" s="8" t="s">
        <v>43</v>
      </c>
      <c r="F32" s="8" t="s">
        <v>11</v>
      </c>
      <c r="G32" s="8" t="s">
        <v>70</v>
      </c>
      <c r="H32" s="8" t="s">
        <v>10</v>
      </c>
      <c r="I32" s="8" t="s">
        <v>11</v>
      </c>
      <c r="J32" s="8" t="s">
        <v>11</v>
      </c>
      <c r="K32" s="8" t="s">
        <v>12</v>
      </c>
      <c r="L32" s="8">
        <v>30</v>
      </c>
    </row>
    <row r="33" spans="1:14" x14ac:dyDescent="0.3">
      <c r="A33" s="7" t="s">
        <v>422</v>
      </c>
      <c r="B33" s="7" t="s">
        <v>423</v>
      </c>
      <c r="C33" s="7" t="s">
        <v>467</v>
      </c>
      <c r="D33" s="8" t="s">
        <v>42</v>
      </c>
      <c r="E33" s="8" t="s">
        <v>43</v>
      </c>
      <c r="F33" s="8" t="s">
        <v>11</v>
      </c>
      <c r="G33" s="8" t="s">
        <v>128</v>
      </c>
      <c r="H33" s="8" t="s">
        <v>10</v>
      </c>
      <c r="I33" s="8" t="s">
        <v>11</v>
      </c>
      <c r="J33" s="8" t="s">
        <v>11</v>
      </c>
      <c r="K33" s="8" t="s">
        <v>125</v>
      </c>
      <c r="L33" s="8">
        <v>30</v>
      </c>
    </row>
    <row r="34" spans="1:14" x14ac:dyDescent="0.3">
      <c r="A34" s="9" t="s">
        <v>422</v>
      </c>
      <c r="B34" s="7" t="s">
        <v>423</v>
      </c>
      <c r="C34" s="7" t="s">
        <v>520</v>
      </c>
      <c r="D34" s="8" t="s">
        <v>42</v>
      </c>
      <c r="E34" s="8" t="s">
        <v>43</v>
      </c>
      <c r="F34" s="8" t="s">
        <v>397</v>
      </c>
      <c r="G34" s="8" t="s">
        <v>398</v>
      </c>
      <c r="H34" s="8" t="s">
        <v>10</v>
      </c>
      <c r="I34" s="8" t="s">
        <v>11</v>
      </c>
      <c r="J34" s="8" t="s">
        <v>11</v>
      </c>
      <c r="K34" s="8" t="s">
        <v>125</v>
      </c>
      <c r="L34" s="8">
        <v>30</v>
      </c>
    </row>
    <row r="35" spans="1:14" x14ac:dyDescent="0.3">
      <c r="A35" s="9" t="s">
        <v>422</v>
      </c>
      <c r="B35" s="7" t="s">
        <v>423</v>
      </c>
      <c r="C35" s="7" t="s">
        <v>474</v>
      </c>
      <c r="D35" s="8" t="s">
        <v>7</v>
      </c>
      <c r="E35" s="8" t="s">
        <v>8</v>
      </c>
      <c r="F35" s="8" t="s">
        <v>414</v>
      </c>
      <c r="G35" s="8" t="s">
        <v>141</v>
      </c>
      <c r="H35" s="8" t="s">
        <v>10</v>
      </c>
      <c r="I35" s="8" t="s">
        <v>11</v>
      </c>
      <c r="J35" s="8" t="s">
        <v>11</v>
      </c>
      <c r="K35" s="8" t="s">
        <v>125</v>
      </c>
      <c r="L35" s="8">
        <v>24</v>
      </c>
    </row>
    <row r="36" spans="1:14" x14ac:dyDescent="0.3">
      <c r="A36" s="7" t="s">
        <v>422</v>
      </c>
      <c r="B36" s="7" t="s">
        <v>423</v>
      </c>
      <c r="C36" s="7" t="s">
        <v>431</v>
      </c>
      <c r="D36" s="8" t="s">
        <v>7</v>
      </c>
      <c r="E36" s="8" t="s">
        <v>8</v>
      </c>
      <c r="F36" s="8">
        <v>351</v>
      </c>
      <c r="G36" s="8" t="s">
        <v>25</v>
      </c>
      <c r="H36" s="8" t="s">
        <v>10</v>
      </c>
      <c r="I36" s="8" t="s">
        <v>11</v>
      </c>
      <c r="J36" s="8" t="s">
        <v>11</v>
      </c>
      <c r="K36" s="8" t="s">
        <v>12</v>
      </c>
      <c r="L36" s="8">
        <v>12</v>
      </c>
    </row>
    <row r="37" spans="1:14" x14ac:dyDescent="0.3">
      <c r="A37" s="7" t="s">
        <v>422</v>
      </c>
      <c r="B37" s="7" t="s">
        <v>423</v>
      </c>
      <c r="C37" s="7" t="s">
        <v>473</v>
      </c>
      <c r="D37" s="8" t="s">
        <v>7</v>
      </c>
      <c r="E37" s="8" t="s">
        <v>8</v>
      </c>
      <c r="F37" s="8">
        <v>29533</v>
      </c>
      <c r="G37" s="8" t="s">
        <v>155</v>
      </c>
      <c r="H37" s="8" t="s">
        <v>19</v>
      </c>
      <c r="I37" s="8">
        <v>29533</v>
      </c>
      <c r="J37" s="8" t="s">
        <v>155</v>
      </c>
      <c r="K37" s="8" t="s">
        <v>125</v>
      </c>
      <c r="L37" s="8">
        <v>24</v>
      </c>
      <c r="M37" s="8">
        <v>1</v>
      </c>
      <c r="N37" s="8" t="str">
        <f t="shared" ref="N37:N38" si="2">+L37&amp;"+"&amp;M37</f>
        <v>24+1</v>
      </c>
    </row>
    <row r="38" spans="1:14" x14ac:dyDescent="0.3">
      <c r="A38" s="9" t="s">
        <v>422</v>
      </c>
      <c r="B38" s="7" t="s">
        <v>423</v>
      </c>
      <c r="C38" s="7" t="s">
        <v>473</v>
      </c>
      <c r="D38" s="8" t="s">
        <v>7</v>
      </c>
      <c r="E38" s="8" t="s">
        <v>8</v>
      </c>
      <c r="F38" s="8" t="s">
        <v>393</v>
      </c>
      <c r="G38" s="8" t="s">
        <v>394</v>
      </c>
      <c r="H38" s="8" t="s">
        <v>19</v>
      </c>
      <c r="I38" s="8" t="s">
        <v>393</v>
      </c>
      <c r="J38" s="8" t="s">
        <v>394</v>
      </c>
      <c r="K38" s="8" t="s">
        <v>125</v>
      </c>
      <c r="L38" s="8">
        <v>48</v>
      </c>
      <c r="M38" s="8">
        <v>3</v>
      </c>
      <c r="N38" s="8" t="str">
        <f t="shared" si="2"/>
        <v>48+3</v>
      </c>
    </row>
    <row r="39" spans="1:14" ht="14" x14ac:dyDescent="0.4">
      <c r="A39" s="9" t="s">
        <v>422</v>
      </c>
      <c r="B39" s="7" t="s">
        <v>423</v>
      </c>
      <c r="C39" s="13" t="s">
        <v>560</v>
      </c>
      <c r="D39" s="8" t="s">
        <v>7</v>
      </c>
      <c r="E39" s="8" t="s">
        <v>8</v>
      </c>
      <c r="G39" s="14" t="s">
        <v>561</v>
      </c>
      <c r="H39" s="8" t="s">
        <v>10</v>
      </c>
      <c r="I39" s="8" t="s">
        <v>11</v>
      </c>
      <c r="L39" s="8">
        <v>12</v>
      </c>
    </row>
    <row r="40" spans="1:14" x14ac:dyDescent="0.3">
      <c r="A40" s="7" t="s">
        <v>422</v>
      </c>
      <c r="B40" s="7" t="s">
        <v>423</v>
      </c>
      <c r="C40" s="7" t="s">
        <v>439</v>
      </c>
      <c r="D40" s="8" t="s">
        <v>42</v>
      </c>
      <c r="E40" s="8" t="s">
        <v>43</v>
      </c>
      <c r="F40" s="8">
        <v>9612</v>
      </c>
      <c r="G40" s="8" t="s">
        <v>49</v>
      </c>
      <c r="H40" s="8" t="s">
        <v>10</v>
      </c>
      <c r="I40" s="8" t="s">
        <v>11</v>
      </c>
      <c r="J40" s="8" t="s">
        <v>11</v>
      </c>
      <c r="K40" s="8" t="s">
        <v>12</v>
      </c>
      <c r="L40" s="8">
        <v>30</v>
      </c>
    </row>
    <row r="41" spans="1:14" ht="14" x14ac:dyDescent="0.4">
      <c r="A41" s="9" t="s">
        <v>422</v>
      </c>
      <c r="B41" s="7" t="s">
        <v>423</v>
      </c>
      <c r="C41" s="13" t="s">
        <v>614</v>
      </c>
      <c r="D41" s="8" t="s">
        <v>7</v>
      </c>
      <c r="E41" s="8" t="s">
        <v>8</v>
      </c>
      <c r="G41" s="14" t="s">
        <v>616</v>
      </c>
      <c r="H41" s="8" t="s">
        <v>19</v>
      </c>
      <c r="I41" s="14" t="s">
        <v>616</v>
      </c>
      <c r="M41" s="8">
        <v>1</v>
      </c>
      <c r="N41" s="8" t="str">
        <f t="shared" ref="N41:N43" si="3">+L41&amp;"+"&amp;M41</f>
        <v>+1</v>
      </c>
    </row>
    <row r="42" spans="1:14" ht="14" x14ac:dyDescent="0.4">
      <c r="A42" s="9" t="s">
        <v>426</v>
      </c>
      <c r="B42" s="7" t="s">
        <v>427</v>
      </c>
      <c r="C42" s="13" t="s">
        <v>546</v>
      </c>
      <c r="D42" s="8" t="s">
        <v>71</v>
      </c>
      <c r="E42" s="8" t="s">
        <v>72</v>
      </c>
      <c r="G42" s="14" t="s">
        <v>320</v>
      </c>
      <c r="H42" s="8" t="s">
        <v>19</v>
      </c>
      <c r="I42" s="14" t="s">
        <v>320</v>
      </c>
      <c r="M42" s="8">
        <v>1</v>
      </c>
      <c r="N42" s="8" t="str">
        <f t="shared" si="3"/>
        <v>+1</v>
      </c>
    </row>
    <row r="43" spans="1:14" ht="14" x14ac:dyDescent="0.4">
      <c r="A43" s="9" t="s">
        <v>426</v>
      </c>
      <c r="B43" s="7" t="s">
        <v>427</v>
      </c>
      <c r="C43" s="13" t="s">
        <v>429</v>
      </c>
      <c r="D43" s="8" t="s">
        <v>17</v>
      </c>
      <c r="E43" s="8">
        <v>7702425803015</v>
      </c>
      <c r="G43" s="14" t="s">
        <v>308</v>
      </c>
      <c r="H43" s="8" t="s">
        <v>19</v>
      </c>
      <c r="I43" s="14" t="s">
        <v>308</v>
      </c>
      <c r="M43" s="8">
        <v>1</v>
      </c>
      <c r="N43" s="8" t="str">
        <f t="shared" si="3"/>
        <v>+1</v>
      </c>
    </row>
    <row r="44" spans="1:14" x14ac:dyDescent="0.3">
      <c r="A44" s="7" t="s">
        <v>422</v>
      </c>
      <c r="B44" s="7" t="s">
        <v>423</v>
      </c>
      <c r="C44" s="7" t="s">
        <v>491</v>
      </c>
      <c r="D44" s="8" t="s">
        <v>7</v>
      </c>
      <c r="E44" s="8" t="s">
        <v>8</v>
      </c>
      <c r="F44" s="8" t="s">
        <v>223</v>
      </c>
      <c r="G44" s="8" t="s">
        <v>224</v>
      </c>
      <c r="H44" s="8" t="s">
        <v>10</v>
      </c>
      <c r="I44" s="8" t="s">
        <v>11</v>
      </c>
      <c r="J44" s="8" t="s">
        <v>11</v>
      </c>
      <c r="K44" s="8" t="s">
        <v>78</v>
      </c>
    </row>
    <row r="45" spans="1:14" x14ac:dyDescent="0.3">
      <c r="A45" s="7" t="s">
        <v>426</v>
      </c>
      <c r="B45" s="7" t="s">
        <v>427</v>
      </c>
      <c r="C45" s="7" t="s">
        <v>491</v>
      </c>
      <c r="D45" s="8" t="s">
        <v>17</v>
      </c>
      <c r="E45" s="8">
        <v>7702425803015</v>
      </c>
      <c r="F45" s="8" t="s">
        <v>221</v>
      </c>
      <c r="G45" s="8" t="s">
        <v>222</v>
      </c>
      <c r="H45" s="8" t="s">
        <v>10</v>
      </c>
      <c r="I45" s="8" t="s">
        <v>11</v>
      </c>
      <c r="J45" s="8" t="s">
        <v>11</v>
      </c>
      <c r="K45" s="8" t="s">
        <v>78</v>
      </c>
    </row>
    <row r="46" spans="1:14" ht="14" x14ac:dyDescent="0.4">
      <c r="A46" s="9" t="s">
        <v>422</v>
      </c>
      <c r="B46" s="7" t="s">
        <v>423</v>
      </c>
      <c r="C46" s="13" t="s">
        <v>614</v>
      </c>
      <c r="D46" s="8" t="s">
        <v>7</v>
      </c>
      <c r="E46" s="8" t="s">
        <v>8</v>
      </c>
      <c r="G46" s="14" t="s">
        <v>615</v>
      </c>
      <c r="H46" s="8" t="s">
        <v>19</v>
      </c>
      <c r="I46" s="14" t="s">
        <v>615</v>
      </c>
      <c r="L46" s="8">
        <v>24</v>
      </c>
      <c r="M46" s="8">
        <v>1</v>
      </c>
      <c r="N46" s="8" t="str">
        <f t="shared" ref="N46:N47" si="4">+L46&amp;"+"&amp;M46</f>
        <v>24+1</v>
      </c>
    </row>
    <row r="47" spans="1:14" x14ac:dyDescent="0.3">
      <c r="A47" s="9" t="s">
        <v>422</v>
      </c>
      <c r="B47" s="7" t="s">
        <v>423</v>
      </c>
      <c r="C47" s="7" t="s">
        <v>473</v>
      </c>
      <c r="D47" s="8" t="s">
        <v>42</v>
      </c>
      <c r="E47" s="8" t="s">
        <v>43</v>
      </c>
      <c r="F47" s="8" t="s">
        <v>395</v>
      </c>
      <c r="G47" s="8" t="s">
        <v>396</v>
      </c>
      <c r="H47" s="8" t="s">
        <v>19</v>
      </c>
      <c r="I47" s="8" t="s">
        <v>395</v>
      </c>
      <c r="J47" s="8" t="s">
        <v>396</v>
      </c>
      <c r="K47" s="8" t="s">
        <v>125</v>
      </c>
      <c r="L47" s="8">
        <v>30</v>
      </c>
      <c r="M47" s="8">
        <v>1</v>
      </c>
      <c r="N47" s="8" t="str">
        <f t="shared" si="4"/>
        <v>30+1</v>
      </c>
    </row>
    <row r="48" spans="1:14" ht="14" x14ac:dyDescent="0.4">
      <c r="A48" s="9" t="s">
        <v>422</v>
      </c>
      <c r="B48" s="7" t="s">
        <v>423</v>
      </c>
      <c r="C48" s="13" t="s">
        <v>544</v>
      </c>
      <c r="D48" s="8" t="s">
        <v>42</v>
      </c>
      <c r="E48" s="8" t="s">
        <v>43</v>
      </c>
      <c r="G48" s="14" t="s">
        <v>545</v>
      </c>
      <c r="H48" s="8" t="s">
        <v>10</v>
      </c>
      <c r="I48" s="8" t="s">
        <v>11</v>
      </c>
    </row>
    <row r="49" spans="1:14" s="16" customFormat="1" x14ac:dyDescent="0.3">
      <c r="A49" s="15" t="s">
        <v>432</v>
      </c>
      <c r="B49" s="15" t="s">
        <v>433</v>
      </c>
      <c r="C49" s="15" t="s">
        <v>455</v>
      </c>
      <c r="D49" s="16" t="s">
        <v>26</v>
      </c>
      <c r="E49" s="16">
        <v>7702120010169</v>
      </c>
      <c r="F49" s="16" t="s">
        <v>234</v>
      </c>
      <c r="G49" s="16" t="s">
        <v>235</v>
      </c>
      <c r="H49" s="8" t="s">
        <v>19</v>
      </c>
      <c r="I49" s="16" t="s">
        <v>236</v>
      </c>
      <c r="J49" s="16" t="s">
        <v>148</v>
      </c>
      <c r="K49" s="16" t="s">
        <v>78</v>
      </c>
      <c r="L49" s="16">
        <v>18</v>
      </c>
      <c r="M49" s="16">
        <v>1</v>
      </c>
      <c r="N49" s="16" t="str">
        <f>L49&amp;"+"&amp;M49</f>
        <v>18+1</v>
      </c>
    </row>
    <row r="50" spans="1:14" s="16" customFormat="1" x14ac:dyDescent="0.3">
      <c r="A50" s="17" t="s">
        <v>432</v>
      </c>
      <c r="B50" s="15" t="s">
        <v>433</v>
      </c>
      <c r="C50" s="15" t="s">
        <v>455</v>
      </c>
      <c r="D50" s="16" t="s">
        <v>26</v>
      </c>
      <c r="E50" s="16">
        <v>7702120010169</v>
      </c>
      <c r="F50" s="16" t="s">
        <v>145</v>
      </c>
      <c r="G50" s="16" t="s">
        <v>146</v>
      </c>
      <c r="H50" s="8" t="s">
        <v>19</v>
      </c>
      <c r="I50" s="16" t="s">
        <v>147</v>
      </c>
      <c r="J50" s="16" t="s">
        <v>148</v>
      </c>
      <c r="K50" s="16" t="s">
        <v>78</v>
      </c>
      <c r="L50" s="16">
        <v>18</v>
      </c>
      <c r="M50" s="16">
        <v>1</v>
      </c>
      <c r="N50" s="16" t="str">
        <f>L50&amp;"+"&amp;M50</f>
        <v>18+1</v>
      </c>
    </row>
    <row r="51" spans="1:14" x14ac:dyDescent="0.3">
      <c r="A51" s="7" t="s">
        <v>432</v>
      </c>
      <c r="B51" s="7" t="s">
        <v>433</v>
      </c>
      <c r="C51" s="7" t="s">
        <v>483</v>
      </c>
      <c r="D51" s="8" t="s">
        <v>26</v>
      </c>
      <c r="E51" s="8">
        <v>7702120010169</v>
      </c>
      <c r="F51" s="8" t="s">
        <v>11</v>
      </c>
      <c r="G51" s="8" t="s">
        <v>171</v>
      </c>
      <c r="H51" s="8" t="s">
        <v>10</v>
      </c>
      <c r="I51" s="8" t="s">
        <v>11</v>
      </c>
      <c r="J51" s="8" t="s">
        <v>11</v>
      </c>
      <c r="K51" s="8" t="s">
        <v>12</v>
      </c>
      <c r="L51" s="8">
        <v>18</v>
      </c>
    </row>
    <row r="52" spans="1:14" x14ac:dyDescent="0.3">
      <c r="A52" s="9" t="s">
        <v>432</v>
      </c>
      <c r="B52" s="7" t="s">
        <v>433</v>
      </c>
      <c r="C52" s="7" t="s">
        <v>455</v>
      </c>
      <c r="D52" s="8" t="s">
        <v>36</v>
      </c>
      <c r="E52" s="8" t="s">
        <v>37</v>
      </c>
      <c r="F52" s="8" t="s">
        <v>143</v>
      </c>
      <c r="G52" s="8" t="s">
        <v>144</v>
      </c>
      <c r="H52" s="8" t="s">
        <v>10</v>
      </c>
      <c r="I52" s="8" t="s">
        <v>11</v>
      </c>
      <c r="J52" s="8" t="s">
        <v>11</v>
      </c>
      <c r="K52" s="8" t="s">
        <v>78</v>
      </c>
      <c r="L52" s="8">
        <v>12</v>
      </c>
    </row>
    <row r="53" spans="1:14" x14ac:dyDescent="0.3">
      <c r="A53" s="7" t="s">
        <v>432</v>
      </c>
      <c r="B53" s="7" t="s">
        <v>433</v>
      </c>
      <c r="C53" s="7" t="s">
        <v>455</v>
      </c>
      <c r="D53" s="8" t="s">
        <v>36</v>
      </c>
      <c r="E53" s="8" t="s">
        <v>37</v>
      </c>
      <c r="F53" s="8" t="s">
        <v>114</v>
      </c>
      <c r="G53" s="8" t="s">
        <v>115</v>
      </c>
      <c r="H53" s="8" t="s">
        <v>10</v>
      </c>
      <c r="I53" s="8" t="s">
        <v>11</v>
      </c>
      <c r="J53" s="8" t="s">
        <v>11</v>
      </c>
      <c r="K53" s="8" t="s">
        <v>78</v>
      </c>
    </row>
    <row r="54" spans="1:14" ht="14" x14ac:dyDescent="0.4">
      <c r="A54" s="9" t="s">
        <v>426</v>
      </c>
      <c r="B54" s="7" t="s">
        <v>427</v>
      </c>
      <c r="C54" s="13" t="s">
        <v>590</v>
      </c>
      <c r="D54" s="8" t="s">
        <v>17</v>
      </c>
      <c r="E54" s="8">
        <v>7702425803015</v>
      </c>
      <c r="G54" s="14" t="s">
        <v>591</v>
      </c>
      <c r="H54" s="8" t="s">
        <v>10</v>
      </c>
      <c r="I54" s="8" t="s">
        <v>11</v>
      </c>
      <c r="L54" s="8">
        <v>30</v>
      </c>
    </row>
    <row r="55" spans="1:14" x14ac:dyDescent="0.3">
      <c r="A55" s="9" t="s">
        <v>422</v>
      </c>
      <c r="B55" s="7" t="s">
        <v>423</v>
      </c>
      <c r="C55" s="7" t="s">
        <v>522</v>
      </c>
      <c r="D55" s="8" t="s">
        <v>42</v>
      </c>
      <c r="E55" s="8" t="s">
        <v>43</v>
      </c>
      <c r="F55" s="8" t="s">
        <v>416</v>
      </c>
      <c r="G55" s="8" t="s">
        <v>417</v>
      </c>
      <c r="H55" s="8" t="s">
        <v>10</v>
      </c>
      <c r="I55" s="8" t="s">
        <v>11</v>
      </c>
      <c r="J55" s="8" t="s">
        <v>11</v>
      </c>
      <c r="K55" s="8" t="s">
        <v>125</v>
      </c>
      <c r="L55" s="8">
        <v>30</v>
      </c>
    </row>
    <row r="56" spans="1:14" x14ac:dyDescent="0.3">
      <c r="A56" s="9" t="s">
        <v>426</v>
      </c>
      <c r="B56" s="7" t="s">
        <v>427</v>
      </c>
      <c r="C56" s="7" t="s">
        <v>472</v>
      </c>
      <c r="D56" s="8" t="s">
        <v>17</v>
      </c>
      <c r="E56" s="8">
        <v>7702425803015</v>
      </c>
      <c r="F56" s="8" t="s">
        <v>271</v>
      </c>
      <c r="G56" s="8" t="s">
        <v>138</v>
      </c>
      <c r="H56" s="8" t="s">
        <v>19</v>
      </c>
      <c r="I56" s="8" t="s">
        <v>142</v>
      </c>
      <c r="J56" s="8" t="s">
        <v>279</v>
      </c>
      <c r="K56" s="8" t="s">
        <v>125</v>
      </c>
    </row>
    <row r="57" spans="1:14" ht="14" x14ac:dyDescent="0.4">
      <c r="A57" s="9" t="s">
        <v>422</v>
      </c>
      <c r="B57" s="7" t="s">
        <v>423</v>
      </c>
      <c r="C57" s="13" t="s">
        <v>469</v>
      </c>
      <c r="D57" s="8" t="s">
        <v>42</v>
      </c>
      <c r="E57" s="8" t="s">
        <v>43</v>
      </c>
      <c r="G57" s="14" t="s">
        <v>589</v>
      </c>
      <c r="H57" s="8" t="s">
        <v>19</v>
      </c>
      <c r="I57" s="14" t="s">
        <v>589</v>
      </c>
      <c r="L57" s="8">
        <v>30</v>
      </c>
      <c r="M57" s="8">
        <v>1</v>
      </c>
      <c r="N57" s="8" t="str">
        <f>+L57&amp;"+"&amp;M57</f>
        <v>30+1</v>
      </c>
    </row>
    <row r="58" spans="1:14" x14ac:dyDescent="0.3">
      <c r="A58" s="7" t="s">
        <v>422</v>
      </c>
      <c r="B58" s="7" t="s">
        <v>423</v>
      </c>
      <c r="C58" s="7" t="s">
        <v>439</v>
      </c>
      <c r="D58" s="8" t="s">
        <v>7</v>
      </c>
      <c r="E58" s="8" t="s">
        <v>8</v>
      </c>
      <c r="F58" s="8">
        <v>9614</v>
      </c>
      <c r="G58" s="8" t="s">
        <v>200</v>
      </c>
      <c r="H58" s="8" t="s">
        <v>10</v>
      </c>
      <c r="I58" s="8" t="s">
        <v>11</v>
      </c>
      <c r="J58" s="8" t="s">
        <v>11</v>
      </c>
      <c r="K58" s="8" t="s">
        <v>12</v>
      </c>
      <c r="L58" s="8">
        <v>24</v>
      </c>
    </row>
    <row r="59" spans="1:14" x14ac:dyDescent="0.3">
      <c r="A59" s="7" t="s">
        <v>422</v>
      </c>
      <c r="B59" s="7" t="s">
        <v>423</v>
      </c>
      <c r="C59" s="7" t="s">
        <v>439</v>
      </c>
      <c r="D59" s="8" t="s">
        <v>7</v>
      </c>
      <c r="E59" s="8" t="s">
        <v>8</v>
      </c>
      <c r="F59" s="8">
        <v>9614</v>
      </c>
      <c r="G59" s="8" t="s">
        <v>40</v>
      </c>
      <c r="H59" s="8" t="s">
        <v>10</v>
      </c>
      <c r="I59" s="8" t="s">
        <v>11</v>
      </c>
      <c r="J59" s="8" t="s">
        <v>11</v>
      </c>
      <c r="K59" s="8" t="s">
        <v>12</v>
      </c>
      <c r="L59" s="8">
        <v>24</v>
      </c>
    </row>
    <row r="60" spans="1:14" ht="14" x14ac:dyDescent="0.4">
      <c r="A60" s="9" t="s">
        <v>422</v>
      </c>
      <c r="B60" s="7" t="s">
        <v>423</v>
      </c>
      <c r="C60" s="13" t="s">
        <v>469</v>
      </c>
      <c r="D60" s="8" t="s">
        <v>7</v>
      </c>
      <c r="E60" s="8" t="s">
        <v>8</v>
      </c>
      <c r="G60" s="14" t="s">
        <v>613</v>
      </c>
      <c r="H60" s="8" t="s">
        <v>19</v>
      </c>
      <c r="I60" s="14" t="s">
        <v>613</v>
      </c>
      <c r="L60" s="8">
        <v>24</v>
      </c>
      <c r="M60" s="8">
        <v>2</v>
      </c>
      <c r="N60" s="8" t="str">
        <f t="shared" ref="N60:N61" si="5">+L60&amp;"+"&amp;M60</f>
        <v>24+2</v>
      </c>
    </row>
    <row r="61" spans="1:14" ht="14" x14ac:dyDescent="0.4">
      <c r="A61" s="9" t="s">
        <v>422</v>
      </c>
      <c r="B61" s="7" t="s">
        <v>423</v>
      </c>
      <c r="C61" s="13" t="s">
        <v>469</v>
      </c>
      <c r="D61" s="8" t="s">
        <v>7</v>
      </c>
      <c r="E61" s="8" t="s">
        <v>8</v>
      </c>
      <c r="G61" s="14" t="s">
        <v>595</v>
      </c>
      <c r="H61" s="8" t="s">
        <v>19</v>
      </c>
      <c r="I61" s="8" t="s">
        <v>11</v>
      </c>
      <c r="J61" s="14" t="s">
        <v>595</v>
      </c>
      <c r="L61" s="8">
        <v>48</v>
      </c>
      <c r="M61" s="8">
        <v>12</v>
      </c>
      <c r="N61" s="8" t="str">
        <f t="shared" si="5"/>
        <v>48+12</v>
      </c>
    </row>
    <row r="62" spans="1:14" ht="14" x14ac:dyDescent="0.4">
      <c r="A62" s="9" t="s">
        <v>422</v>
      </c>
      <c r="B62" s="7" t="s">
        <v>423</v>
      </c>
      <c r="C62" s="13" t="s">
        <v>469</v>
      </c>
      <c r="D62" s="8" t="s">
        <v>42</v>
      </c>
      <c r="E62" s="8" t="s">
        <v>43</v>
      </c>
      <c r="G62" s="14" t="s">
        <v>588</v>
      </c>
      <c r="H62" s="8" t="s">
        <v>10</v>
      </c>
      <c r="I62" s="8" t="s">
        <v>11</v>
      </c>
      <c r="L62" s="8">
        <v>30</v>
      </c>
    </row>
    <row r="63" spans="1:14" x14ac:dyDescent="0.3">
      <c r="A63" s="7" t="s">
        <v>432</v>
      </c>
      <c r="B63" s="7" t="s">
        <v>433</v>
      </c>
      <c r="C63" s="7" t="s">
        <v>483</v>
      </c>
      <c r="D63" s="8" t="s">
        <v>26</v>
      </c>
      <c r="E63" s="8">
        <v>7702120010169</v>
      </c>
      <c r="F63" s="8" t="s">
        <v>11</v>
      </c>
      <c r="G63" s="8" t="s">
        <v>172</v>
      </c>
      <c r="H63" s="8" t="s">
        <v>19</v>
      </c>
      <c r="I63" s="8" t="s">
        <v>11</v>
      </c>
      <c r="J63" s="8" t="s">
        <v>172</v>
      </c>
      <c r="K63" s="8" t="s">
        <v>12</v>
      </c>
      <c r="L63" s="8">
        <v>18</v>
      </c>
      <c r="M63" s="8">
        <v>1</v>
      </c>
      <c r="N63" s="8" t="str">
        <f t="shared" ref="N63:N67" si="6">+L63&amp;"+"&amp;M63</f>
        <v>18+1</v>
      </c>
    </row>
    <row r="64" spans="1:14" x14ac:dyDescent="0.3">
      <c r="A64" s="7" t="s">
        <v>422</v>
      </c>
      <c r="B64" s="7" t="s">
        <v>423</v>
      </c>
      <c r="C64" s="7" t="s">
        <v>469</v>
      </c>
      <c r="D64" s="8" t="s">
        <v>7</v>
      </c>
      <c r="E64" s="8" t="s">
        <v>8</v>
      </c>
      <c r="F64" s="8">
        <v>5428</v>
      </c>
      <c r="G64" s="8" t="s">
        <v>163</v>
      </c>
      <c r="H64" s="8" t="s">
        <v>19</v>
      </c>
      <c r="I64" s="8">
        <v>5428</v>
      </c>
      <c r="J64" s="8" t="s">
        <v>623</v>
      </c>
      <c r="K64" s="8" t="s">
        <v>125</v>
      </c>
      <c r="L64" s="8">
        <v>48</v>
      </c>
      <c r="M64" s="8">
        <v>3</v>
      </c>
      <c r="N64" s="8" t="str">
        <f t="shared" si="6"/>
        <v>48+3</v>
      </c>
    </row>
    <row r="65" spans="1:14" x14ac:dyDescent="0.3">
      <c r="A65" s="7" t="s">
        <v>422</v>
      </c>
      <c r="B65" s="7" t="s">
        <v>423</v>
      </c>
      <c r="C65" s="7" t="s">
        <v>469</v>
      </c>
      <c r="D65" s="8" t="s">
        <v>7</v>
      </c>
      <c r="E65" s="8" t="s">
        <v>8</v>
      </c>
      <c r="F65" s="8">
        <v>5436</v>
      </c>
      <c r="G65" s="8" t="s">
        <v>139</v>
      </c>
      <c r="H65" s="8" t="s">
        <v>19</v>
      </c>
      <c r="I65" s="8">
        <v>5436</v>
      </c>
      <c r="J65" s="8" t="s">
        <v>139</v>
      </c>
      <c r="K65" s="8" t="s">
        <v>125</v>
      </c>
      <c r="L65" s="8">
        <v>24</v>
      </c>
      <c r="M65" s="8">
        <v>1</v>
      </c>
      <c r="N65" s="8" t="str">
        <f t="shared" si="6"/>
        <v>24+1</v>
      </c>
    </row>
    <row r="66" spans="1:14" x14ac:dyDescent="0.3">
      <c r="A66" s="9" t="s">
        <v>422</v>
      </c>
      <c r="B66" s="7" t="s">
        <v>423</v>
      </c>
      <c r="C66" s="7" t="s">
        <v>469</v>
      </c>
      <c r="D66" s="8" t="s">
        <v>7</v>
      </c>
      <c r="E66" s="8" t="s">
        <v>8</v>
      </c>
      <c r="F66" s="8" t="s">
        <v>410</v>
      </c>
      <c r="G66" s="8" t="s">
        <v>411</v>
      </c>
      <c r="H66" s="8" t="s">
        <v>19</v>
      </c>
      <c r="I66" s="8" t="s">
        <v>410</v>
      </c>
      <c r="J66" s="8" t="s">
        <v>411</v>
      </c>
      <c r="K66" s="8" t="s">
        <v>125</v>
      </c>
      <c r="L66" s="8">
        <v>24</v>
      </c>
      <c r="M66" s="8">
        <v>2</v>
      </c>
      <c r="N66" s="8" t="str">
        <f t="shared" si="6"/>
        <v>24+2</v>
      </c>
    </row>
    <row r="67" spans="1:14" x14ac:dyDescent="0.3">
      <c r="A67" s="9" t="s">
        <v>422</v>
      </c>
      <c r="B67" s="7" t="s">
        <v>423</v>
      </c>
      <c r="C67" s="7" t="s">
        <v>469</v>
      </c>
      <c r="D67" s="8" t="s">
        <v>42</v>
      </c>
      <c r="E67" s="8" t="s">
        <v>43</v>
      </c>
      <c r="F67" s="8" t="s">
        <v>412</v>
      </c>
      <c r="G67" s="8" t="s">
        <v>413</v>
      </c>
      <c r="H67" s="8" t="s">
        <v>19</v>
      </c>
      <c r="I67" s="8" t="s">
        <v>412</v>
      </c>
      <c r="J67" s="8" t="s">
        <v>413</v>
      </c>
      <c r="K67" s="8" t="s">
        <v>125</v>
      </c>
      <c r="L67" s="8">
        <v>30</v>
      </c>
      <c r="M67" s="8">
        <v>1</v>
      </c>
      <c r="N67" s="8" t="str">
        <f t="shared" si="6"/>
        <v>30+1</v>
      </c>
    </row>
    <row r="68" spans="1:14" x14ac:dyDescent="0.3">
      <c r="A68" s="9" t="s">
        <v>432</v>
      </c>
      <c r="B68" s="7" t="s">
        <v>433</v>
      </c>
      <c r="C68" s="7" t="s">
        <v>438</v>
      </c>
      <c r="D68" s="8" t="s">
        <v>36</v>
      </c>
      <c r="E68" s="8" t="s">
        <v>37</v>
      </c>
      <c r="F68" s="8" t="s">
        <v>332</v>
      </c>
      <c r="G68" s="8" t="s">
        <v>333</v>
      </c>
      <c r="H68" s="8" t="s">
        <v>19</v>
      </c>
      <c r="I68" s="8" t="s">
        <v>334</v>
      </c>
      <c r="J68" s="8" t="s">
        <v>335</v>
      </c>
      <c r="K68" s="8" t="s">
        <v>12</v>
      </c>
      <c r="L68" s="8">
        <v>12</v>
      </c>
      <c r="M68" s="8">
        <v>1</v>
      </c>
      <c r="N68" s="8" t="str">
        <f>L68&amp;"+"&amp;M68</f>
        <v>12+1</v>
      </c>
    </row>
    <row r="69" spans="1:14" x14ac:dyDescent="0.3">
      <c r="A69" s="9" t="s">
        <v>432</v>
      </c>
      <c r="B69" s="7" t="s">
        <v>433</v>
      </c>
      <c r="C69" s="7" t="s">
        <v>438</v>
      </c>
      <c r="D69" s="8" t="s">
        <v>26</v>
      </c>
      <c r="E69" s="8">
        <v>7702120010169</v>
      </c>
      <c r="F69" s="8" t="s">
        <v>327</v>
      </c>
      <c r="G69" s="8" t="s">
        <v>328</v>
      </c>
      <c r="H69" s="8" t="s">
        <v>10</v>
      </c>
      <c r="I69" s="8" t="s">
        <v>11</v>
      </c>
      <c r="J69" s="8" t="s">
        <v>11</v>
      </c>
      <c r="K69" s="8" t="s">
        <v>12</v>
      </c>
      <c r="L69" s="8">
        <v>18</v>
      </c>
    </row>
    <row r="70" spans="1:14" s="16" customFormat="1" x14ac:dyDescent="0.3">
      <c r="A70" s="15" t="s">
        <v>422</v>
      </c>
      <c r="B70" s="15" t="s">
        <v>423</v>
      </c>
      <c r="C70" s="15" t="s">
        <v>501</v>
      </c>
      <c r="D70" s="16" t="s">
        <v>7</v>
      </c>
      <c r="E70" s="16" t="s">
        <v>8</v>
      </c>
      <c r="F70" s="16" t="s">
        <v>20</v>
      </c>
      <c r="G70" s="16" t="s">
        <v>286</v>
      </c>
      <c r="H70" s="16" t="s">
        <v>19</v>
      </c>
      <c r="I70" s="16" t="s">
        <v>20</v>
      </c>
      <c r="J70" s="16" t="s">
        <v>286</v>
      </c>
      <c r="K70" s="16" t="s">
        <v>125</v>
      </c>
      <c r="L70" s="16">
        <v>24</v>
      </c>
      <c r="M70" s="16">
        <v>1</v>
      </c>
      <c r="N70" s="16" t="str">
        <f>+L70&amp;"+"&amp;M70</f>
        <v>24+1</v>
      </c>
    </row>
    <row r="71" spans="1:14" ht="14" x14ac:dyDescent="0.4">
      <c r="A71" s="9" t="s">
        <v>422</v>
      </c>
      <c r="B71" s="7" t="s">
        <v>423</v>
      </c>
      <c r="C71" s="13" t="s">
        <v>611</v>
      </c>
      <c r="D71" s="8" t="s">
        <v>7</v>
      </c>
      <c r="E71" s="8" t="s">
        <v>8</v>
      </c>
      <c r="G71" s="14" t="s">
        <v>612</v>
      </c>
      <c r="H71" s="8" t="s">
        <v>10</v>
      </c>
      <c r="I71" s="8" t="s">
        <v>11</v>
      </c>
      <c r="L71" s="8">
        <v>24</v>
      </c>
    </row>
    <row r="72" spans="1:14" x14ac:dyDescent="0.3">
      <c r="A72" s="9" t="s">
        <v>422</v>
      </c>
      <c r="B72" s="7" t="s">
        <v>423</v>
      </c>
      <c r="C72" s="7" t="s">
        <v>493</v>
      </c>
      <c r="D72" s="8" t="s">
        <v>7</v>
      </c>
      <c r="E72" s="8" t="s">
        <v>8</v>
      </c>
      <c r="F72" s="8" t="s">
        <v>351</v>
      </c>
      <c r="G72" s="8" t="s">
        <v>352</v>
      </c>
      <c r="H72" s="8" t="s">
        <v>10</v>
      </c>
      <c r="I72" s="8" t="s">
        <v>11</v>
      </c>
      <c r="J72" s="8" t="s">
        <v>11</v>
      </c>
      <c r="K72" s="8" t="s">
        <v>78</v>
      </c>
      <c r="L72" s="8">
        <v>12</v>
      </c>
    </row>
    <row r="73" spans="1:14" x14ac:dyDescent="0.3">
      <c r="A73" s="9" t="s">
        <v>422</v>
      </c>
      <c r="B73" s="7" t="s">
        <v>423</v>
      </c>
      <c r="C73" s="7" t="s">
        <v>493</v>
      </c>
      <c r="D73" s="8" t="s">
        <v>42</v>
      </c>
      <c r="E73" s="8" t="s">
        <v>43</v>
      </c>
      <c r="F73" s="8" t="s">
        <v>353</v>
      </c>
      <c r="G73" s="8" t="s">
        <v>354</v>
      </c>
      <c r="H73" s="8" t="s">
        <v>10</v>
      </c>
      <c r="I73" s="8" t="s">
        <v>11</v>
      </c>
      <c r="J73" s="8" t="s">
        <v>11</v>
      </c>
      <c r="K73" s="8" t="s">
        <v>78</v>
      </c>
      <c r="L73" s="8">
        <v>15</v>
      </c>
    </row>
    <row r="74" spans="1:14" x14ac:dyDescent="0.3">
      <c r="A74" s="9" t="s">
        <v>422</v>
      </c>
      <c r="B74" s="7" t="s">
        <v>423</v>
      </c>
      <c r="C74" s="7" t="s">
        <v>493</v>
      </c>
      <c r="D74" s="8" t="s">
        <v>42</v>
      </c>
      <c r="E74" s="8" t="s">
        <v>43</v>
      </c>
      <c r="F74" s="8" t="s">
        <v>366</v>
      </c>
      <c r="G74" s="8" t="s">
        <v>367</v>
      </c>
      <c r="H74" s="8" t="s">
        <v>10</v>
      </c>
      <c r="I74" s="8" t="s">
        <v>11</v>
      </c>
      <c r="J74" s="8" t="s">
        <v>11</v>
      </c>
      <c r="K74" s="8" t="s">
        <v>78</v>
      </c>
      <c r="L74" s="8">
        <v>30</v>
      </c>
    </row>
    <row r="75" spans="1:14" x14ac:dyDescent="0.3">
      <c r="A75" s="9" t="s">
        <v>422</v>
      </c>
      <c r="B75" s="7" t="s">
        <v>423</v>
      </c>
      <c r="C75" s="7" t="s">
        <v>493</v>
      </c>
      <c r="D75" s="8" t="s">
        <v>13</v>
      </c>
      <c r="E75" s="8" t="s">
        <v>14</v>
      </c>
      <c r="F75" s="8" t="s">
        <v>384</v>
      </c>
      <c r="G75" s="8" t="s">
        <v>385</v>
      </c>
      <c r="H75" s="8" t="s">
        <v>10</v>
      </c>
      <c r="I75" s="8" t="s">
        <v>11</v>
      </c>
      <c r="J75" s="8" t="s">
        <v>11</v>
      </c>
      <c r="K75" s="8" t="s">
        <v>78</v>
      </c>
      <c r="L75" s="8">
        <v>12</v>
      </c>
    </row>
    <row r="76" spans="1:14" x14ac:dyDescent="0.3">
      <c r="A76" s="7" t="s">
        <v>422</v>
      </c>
      <c r="B76" s="7" t="s">
        <v>423</v>
      </c>
      <c r="C76" s="7" t="s">
        <v>492</v>
      </c>
      <c r="D76" s="8" t="s">
        <v>13</v>
      </c>
      <c r="E76" s="8" t="s">
        <v>14</v>
      </c>
      <c r="F76" s="8" t="s">
        <v>239</v>
      </c>
      <c r="G76" s="8" t="s">
        <v>240</v>
      </c>
      <c r="H76" s="8" t="s">
        <v>10</v>
      </c>
      <c r="I76" s="8" t="s">
        <v>11</v>
      </c>
      <c r="J76" s="8" t="s">
        <v>11</v>
      </c>
      <c r="K76" s="8" t="s">
        <v>78</v>
      </c>
      <c r="L76" s="8">
        <v>24</v>
      </c>
    </row>
    <row r="77" spans="1:14" x14ac:dyDescent="0.3">
      <c r="A77" s="7" t="s">
        <v>422</v>
      </c>
      <c r="B77" s="7" t="s">
        <v>423</v>
      </c>
      <c r="C77" s="7" t="s">
        <v>491</v>
      </c>
      <c r="D77" s="8" t="s">
        <v>42</v>
      </c>
      <c r="E77" s="8" t="s">
        <v>43</v>
      </c>
      <c r="F77" s="8" t="s">
        <v>259</v>
      </c>
      <c r="G77" s="8" t="s">
        <v>260</v>
      </c>
      <c r="H77" s="8" t="s">
        <v>10</v>
      </c>
      <c r="I77" s="8" t="s">
        <v>11</v>
      </c>
      <c r="J77" s="8" t="s">
        <v>11</v>
      </c>
      <c r="K77" s="8" t="s">
        <v>78</v>
      </c>
    </row>
    <row r="78" spans="1:14" x14ac:dyDescent="0.3">
      <c r="A78" s="7" t="s">
        <v>422</v>
      </c>
      <c r="B78" s="7" t="s">
        <v>423</v>
      </c>
      <c r="C78" s="7" t="s">
        <v>493</v>
      </c>
      <c r="D78" s="8" t="s">
        <v>42</v>
      </c>
      <c r="E78" s="8" t="s">
        <v>43</v>
      </c>
      <c r="F78" s="8" t="s">
        <v>244</v>
      </c>
      <c r="G78" s="8" t="s">
        <v>245</v>
      </c>
      <c r="H78" s="8" t="s">
        <v>10</v>
      </c>
      <c r="I78" s="8" t="s">
        <v>11</v>
      </c>
      <c r="J78" s="8" t="s">
        <v>11</v>
      </c>
      <c r="K78" s="8" t="s">
        <v>78</v>
      </c>
      <c r="L78" s="8">
        <v>15</v>
      </c>
    </row>
    <row r="79" spans="1:14" x14ac:dyDescent="0.3">
      <c r="A79" s="7" t="s">
        <v>422</v>
      </c>
      <c r="B79" s="7" t="s">
        <v>423</v>
      </c>
      <c r="C79" s="7" t="s">
        <v>430</v>
      </c>
      <c r="D79" s="8" t="s">
        <v>13</v>
      </c>
      <c r="E79" s="8" t="s">
        <v>14</v>
      </c>
      <c r="F79" s="8">
        <v>5100491</v>
      </c>
      <c r="G79" s="8" t="s">
        <v>24</v>
      </c>
      <c r="H79" s="8" t="s">
        <v>10</v>
      </c>
      <c r="I79" s="8" t="s">
        <v>11</v>
      </c>
      <c r="J79" s="8" t="s">
        <v>11</v>
      </c>
      <c r="K79" s="8" t="s">
        <v>12</v>
      </c>
      <c r="L79" s="8">
        <v>24</v>
      </c>
    </row>
    <row r="80" spans="1:14" x14ac:dyDescent="0.3">
      <c r="A80" s="7" t="s">
        <v>422</v>
      </c>
      <c r="B80" s="7" t="s">
        <v>423</v>
      </c>
      <c r="C80" s="7" t="s">
        <v>430</v>
      </c>
      <c r="D80" s="8" t="s">
        <v>13</v>
      </c>
      <c r="E80" s="8" t="s">
        <v>14</v>
      </c>
      <c r="F80" s="8">
        <v>5100491</v>
      </c>
      <c r="G80" s="8" t="s">
        <v>46</v>
      </c>
      <c r="H80" s="8" t="s">
        <v>10</v>
      </c>
      <c r="I80" s="8" t="s">
        <v>11</v>
      </c>
      <c r="J80" s="8" t="s">
        <v>11</v>
      </c>
      <c r="K80" s="8" t="s">
        <v>12</v>
      </c>
      <c r="L80" s="8">
        <v>24</v>
      </c>
    </row>
    <row r="81" spans="1:14" ht="14" x14ac:dyDescent="0.4">
      <c r="A81" s="9" t="s">
        <v>422</v>
      </c>
      <c r="B81" s="7" t="s">
        <v>423</v>
      </c>
      <c r="C81" s="13" t="s">
        <v>430</v>
      </c>
      <c r="D81" s="8" t="s">
        <v>42</v>
      </c>
      <c r="E81" s="8" t="s">
        <v>43</v>
      </c>
      <c r="G81" s="14" t="s">
        <v>203</v>
      </c>
      <c r="H81" s="8" t="s">
        <v>10</v>
      </c>
      <c r="I81" s="8" t="s">
        <v>11</v>
      </c>
      <c r="L81" s="8">
        <v>30</v>
      </c>
    </row>
    <row r="82" spans="1:14" x14ac:dyDescent="0.3">
      <c r="A82" s="7" t="s">
        <v>422</v>
      </c>
      <c r="B82" s="7" t="s">
        <v>423</v>
      </c>
      <c r="C82" s="7" t="s">
        <v>430</v>
      </c>
      <c r="D82" s="8" t="s">
        <v>42</v>
      </c>
      <c r="E82" s="8" t="s">
        <v>43</v>
      </c>
      <c r="F82" s="8" t="s">
        <v>20</v>
      </c>
      <c r="G82" s="8" t="s">
        <v>65</v>
      </c>
      <c r="H82" s="8" t="s">
        <v>10</v>
      </c>
      <c r="I82" s="8" t="s">
        <v>11</v>
      </c>
      <c r="J82" s="8" t="s">
        <v>11</v>
      </c>
      <c r="K82" s="8" t="s">
        <v>12</v>
      </c>
      <c r="L82" s="8">
        <v>30</v>
      </c>
    </row>
    <row r="83" spans="1:14" x14ac:dyDescent="0.3">
      <c r="A83" s="7" t="s">
        <v>426</v>
      </c>
      <c r="B83" s="7" t="s">
        <v>427</v>
      </c>
      <c r="C83" s="7" t="s">
        <v>479</v>
      </c>
      <c r="D83" s="8" t="s">
        <v>17</v>
      </c>
      <c r="E83" s="8">
        <v>7702425803015</v>
      </c>
      <c r="F83" s="8">
        <v>75002</v>
      </c>
      <c r="G83" s="8" t="s">
        <v>156</v>
      </c>
      <c r="H83" s="8" t="s">
        <v>19</v>
      </c>
      <c r="I83" s="8">
        <v>75002</v>
      </c>
      <c r="J83" s="8" t="s">
        <v>156</v>
      </c>
      <c r="K83" s="8" t="s">
        <v>125</v>
      </c>
      <c r="L83" s="8">
        <v>24</v>
      </c>
      <c r="M83" s="8">
        <v>3</v>
      </c>
      <c r="N83" s="8" t="str">
        <f>+L83&amp;"+"&amp;M83</f>
        <v>24+3</v>
      </c>
    </row>
    <row r="84" spans="1:14" x14ac:dyDescent="0.3">
      <c r="A84" s="7" t="s">
        <v>422</v>
      </c>
      <c r="B84" s="7" t="s">
        <v>423</v>
      </c>
      <c r="C84" s="7" t="s">
        <v>495</v>
      </c>
      <c r="D84" s="8" t="s">
        <v>7</v>
      </c>
      <c r="E84" s="8" t="s">
        <v>8</v>
      </c>
      <c r="F84" s="8" t="s">
        <v>255</v>
      </c>
      <c r="G84" s="8" t="s">
        <v>256</v>
      </c>
      <c r="H84" s="8" t="s">
        <v>10</v>
      </c>
      <c r="I84" s="8" t="s">
        <v>11</v>
      </c>
      <c r="J84" s="8" t="s">
        <v>11</v>
      </c>
      <c r="K84" s="8" t="s">
        <v>78</v>
      </c>
      <c r="L84" s="8">
        <v>24</v>
      </c>
    </row>
    <row r="85" spans="1:14" x14ac:dyDescent="0.3">
      <c r="A85" s="9" t="s">
        <v>422</v>
      </c>
      <c r="B85" s="7" t="s">
        <v>423</v>
      </c>
      <c r="C85" s="7" t="s">
        <v>460</v>
      </c>
      <c r="D85" s="8" t="s">
        <v>7</v>
      </c>
      <c r="E85" s="8" t="s">
        <v>8</v>
      </c>
      <c r="F85" s="8" t="s">
        <v>226</v>
      </c>
      <c r="G85" s="8" t="s">
        <v>106</v>
      </c>
      <c r="H85" s="8" t="s">
        <v>10</v>
      </c>
      <c r="I85" s="8" t="s">
        <v>11</v>
      </c>
      <c r="J85" s="8" t="s">
        <v>11</v>
      </c>
      <c r="K85" s="8" t="s">
        <v>78</v>
      </c>
      <c r="L85" s="8">
        <v>12</v>
      </c>
    </row>
    <row r="86" spans="1:14" x14ac:dyDescent="0.3">
      <c r="A86" s="7" t="s">
        <v>422</v>
      </c>
      <c r="B86" s="7" t="s">
        <v>423</v>
      </c>
      <c r="C86" s="7" t="s">
        <v>460</v>
      </c>
      <c r="D86" s="8" t="s">
        <v>13</v>
      </c>
      <c r="E86" s="8" t="s">
        <v>14</v>
      </c>
      <c r="F86" s="8">
        <v>26</v>
      </c>
      <c r="G86" s="8" t="s">
        <v>101</v>
      </c>
      <c r="H86" s="8" t="s">
        <v>19</v>
      </c>
      <c r="I86" s="8">
        <v>5002</v>
      </c>
      <c r="J86" s="8" t="s">
        <v>102</v>
      </c>
      <c r="K86" s="8" t="s">
        <v>78</v>
      </c>
      <c r="L86" s="8">
        <v>12</v>
      </c>
      <c r="M86" s="8">
        <v>1</v>
      </c>
      <c r="N86" s="8" t="str">
        <f t="shared" ref="N86:N87" si="7">+L86&amp;"+"&amp;M86</f>
        <v>12+1</v>
      </c>
    </row>
    <row r="87" spans="1:14" x14ac:dyDescent="0.3">
      <c r="A87" s="7" t="s">
        <v>422</v>
      </c>
      <c r="B87" s="7" t="s">
        <v>423</v>
      </c>
      <c r="C87" s="7" t="s">
        <v>460</v>
      </c>
      <c r="D87" s="8" t="s">
        <v>13</v>
      </c>
      <c r="E87" s="8" t="s">
        <v>14</v>
      </c>
      <c r="F87" s="8" t="s">
        <v>231</v>
      </c>
      <c r="G87" s="8" t="s">
        <v>101</v>
      </c>
      <c r="H87" s="8" t="s">
        <v>10</v>
      </c>
      <c r="I87" s="8" t="s">
        <v>11</v>
      </c>
      <c r="J87" s="8" t="s">
        <v>11</v>
      </c>
      <c r="K87" s="8" t="s">
        <v>78</v>
      </c>
      <c r="L87" s="8">
        <v>12</v>
      </c>
      <c r="N87" s="8" t="str">
        <f t="shared" si="7"/>
        <v>12+</v>
      </c>
    </row>
    <row r="88" spans="1:14" x14ac:dyDescent="0.3">
      <c r="A88" s="7" t="s">
        <v>422</v>
      </c>
      <c r="B88" s="7" t="s">
        <v>423</v>
      </c>
      <c r="C88" s="7" t="s">
        <v>460</v>
      </c>
      <c r="D88" s="8" t="s">
        <v>42</v>
      </c>
      <c r="E88" s="8" t="s">
        <v>43</v>
      </c>
      <c r="F88" s="8">
        <v>27</v>
      </c>
      <c r="G88" s="8" t="s">
        <v>94</v>
      </c>
      <c r="H88" s="8" t="s">
        <v>10</v>
      </c>
      <c r="I88" s="8" t="s">
        <v>11</v>
      </c>
      <c r="J88" s="8" t="s">
        <v>11</v>
      </c>
      <c r="K88" s="8" t="s">
        <v>78</v>
      </c>
      <c r="L88" s="8">
        <v>15</v>
      </c>
    </row>
    <row r="89" spans="1:14" x14ac:dyDescent="0.3">
      <c r="A89" s="7" t="s">
        <v>422</v>
      </c>
      <c r="B89" s="7" t="s">
        <v>423</v>
      </c>
      <c r="C89" s="7" t="s">
        <v>460</v>
      </c>
      <c r="D89" s="8" t="s">
        <v>42</v>
      </c>
      <c r="E89" s="8" t="s">
        <v>43</v>
      </c>
      <c r="F89" s="8">
        <v>29</v>
      </c>
      <c r="G89" s="8" t="s">
        <v>107</v>
      </c>
      <c r="H89" s="8" t="s">
        <v>10</v>
      </c>
      <c r="I89" s="8" t="s">
        <v>11</v>
      </c>
      <c r="J89" s="8" t="s">
        <v>11</v>
      </c>
      <c r="K89" s="8" t="s">
        <v>78</v>
      </c>
      <c r="L89" s="8">
        <v>6</v>
      </c>
    </row>
    <row r="90" spans="1:14" x14ac:dyDescent="0.3">
      <c r="A90" s="9" t="s">
        <v>422</v>
      </c>
      <c r="B90" s="7" t="s">
        <v>423</v>
      </c>
      <c r="C90" s="7" t="s">
        <v>516</v>
      </c>
      <c r="D90" s="8" t="s">
        <v>7</v>
      </c>
      <c r="E90" s="8" t="s">
        <v>8</v>
      </c>
      <c r="F90" s="8" t="s">
        <v>363</v>
      </c>
      <c r="G90" s="8" t="s">
        <v>364</v>
      </c>
      <c r="H90" s="8" t="s">
        <v>10</v>
      </c>
      <c r="I90" s="8" t="s">
        <v>11</v>
      </c>
      <c r="J90" s="8" t="s">
        <v>11</v>
      </c>
      <c r="K90" s="8" t="s">
        <v>78</v>
      </c>
      <c r="L90" s="8">
        <v>1</v>
      </c>
    </row>
    <row r="91" spans="1:14" x14ac:dyDescent="0.3">
      <c r="A91" s="7" t="s">
        <v>422</v>
      </c>
      <c r="B91" s="7" t="s">
        <v>423</v>
      </c>
      <c r="C91" s="7" t="s">
        <v>430</v>
      </c>
      <c r="D91" s="8" t="s">
        <v>7</v>
      </c>
      <c r="E91" s="8" t="s">
        <v>8</v>
      </c>
      <c r="F91" s="8">
        <v>5100441</v>
      </c>
      <c r="G91" s="8" t="s">
        <v>204</v>
      </c>
      <c r="H91" s="8" t="s">
        <v>10</v>
      </c>
      <c r="I91" s="8" t="s">
        <v>11</v>
      </c>
      <c r="J91" s="8" t="s">
        <v>11</v>
      </c>
      <c r="K91" s="8" t="s">
        <v>12</v>
      </c>
      <c r="L91" s="8">
        <v>24</v>
      </c>
    </row>
    <row r="92" spans="1:14" ht="14" x14ac:dyDescent="0.4">
      <c r="A92" s="9" t="s">
        <v>422</v>
      </c>
      <c r="B92" s="7" t="s">
        <v>423</v>
      </c>
      <c r="C92" s="13" t="s">
        <v>430</v>
      </c>
      <c r="D92" s="8" t="s">
        <v>7</v>
      </c>
      <c r="E92" s="8" t="s">
        <v>8</v>
      </c>
      <c r="G92" s="14" t="s">
        <v>610</v>
      </c>
      <c r="H92" s="8" t="s">
        <v>10</v>
      </c>
      <c r="I92" s="8" t="s">
        <v>11</v>
      </c>
      <c r="L92" s="8">
        <v>24</v>
      </c>
    </row>
    <row r="93" spans="1:14" x14ac:dyDescent="0.3">
      <c r="A93" s="7" t="s">
        <v>422</v>
      </c>
      <c r="B93" s="7" t="s">
        <v>423</v>
      </c>
      <c r="C93" s="7" t="s">
        <v>430</v>
      </c>
      <c r="D93" s="8" t="s">
        <v>7</v>
      </c>
      <c r="E93" s="8" t="s">
        <v>8</v>
      </c>
      <c r="F93" s="8">
        <v>5100441</v>
      </c>
      <c r="G93" s="8" t="s">
        <v>22</v>
      </c>
      <c r="H93" s="8" t="s">
        <v>10</v>
      </c>
      <c r="I93" s="8" t="s">
        <v>11</v>
      </c>
      <c r="J93" s="8" t="s">
        <v>11</v>
      </c>
      <c r="K93" s="8" t="s">
        <v>12</v>
      </c>
      <c r="L93" s="8">
        <v>24</v>
      </c>
    </row>
    <row r="94" spans="1:14" x14ac:dyDescent="0.3">
      <c r="A94" s="7" t="s">
        <v>432</v>
      </c>
      <c r="B94" s="7" t="s">
        <v>433</v>
      </c>
      <c r="C94" s="7" t="s">
        <v>454</v>
      </c>
      <c r="D94" s="8" t="s">
        <v>26</v>
      </c>
      <c r="E94" s="8">
        <v>7702120010169</v>
      </c>
      <c r="F94" s="8">
        <v>78121</v>
      </c>
      <c r="G94" s="8" t="s">
        <v>83</v>
      </c>
      <c r="H94" s="8" t="s">
        <v>10</v>
      </c>
      <c r="I94" s="8" t="s">
        <v>11</v>
      </c>
      <c r="J94" s="8" t="s">
        <v>11</v>
      </c>
      <c r="K94" s="8" t="s">
        <v>78</v>
      </c>
      <c r="L94" s="8">
        <v>18</v>
      </c>
    </row>
    <row r="95" spans="1:14" x14ac:dyDescent="0.3">
      <c r="A95" s="7" t="s">
        <v>432</v>
      </c>
      <c r="B95" s="7" t="s">
        <v>433</v>
      </c>
      <c r="C95" s="7" t="s">
        <v>458</v>
      </c>
      <c r="D95" s="8" t="s">
        <v>26</v>
      </c>
      <c r="E95" s="8">
        <v>7702120010169</v>
      </c>
      <c r="F95" s="8" t="s">
        <v>215</v>
      </c>
      <c r="G95" s="8" t="s">
        <v>216</v>
      </c>
      <c r="H95" s="8" t="s">
        <v>10</v>
      </c>
      <c r="I95" s="8" t="s">
        <v>11</v>
      </c>
      <c r="J95" s="8" t="s">
        <v>11</v>
      </c>
      <c r="K95" s="8" t="s">
        <v>78</v>
      </c>
      <c r="L95" s="8">
        <v>54</v>
      </c>
    </row>
    <row r="96" spans="1:14" x14ac:dyDescent="0.3">
      <c r="A96" s="9" t="s">
        <v>432</v>
      </c>
      <c r="B96" s="7" t="s">
        <v>433</v>
      </c>
      <c r="C96" s="7" t="s">
        <v>517</v>
      </c>
      <c r="D96" s="8" t="s">
        <v>26</v>
      </c>
      <c r="E96" s="8">
        <v>7702120010169</v>
      </c>
      <c r="F96" s="8" t="s">
        <v>373</v>
      </c>
      <c r="G96" s="8" t="s">
        <v>374</v>
      </c>
      <c r="H96" s="8" t="s">
        <v>10</v>
      </c>
      <c r="I96" s="8" t="s">
        <v>11</v>
      </c>
      <c r="J96" s="8" t="s">
        <v>11</v>
      </c>
      <c r="K96" s="8" t="s">
        <v>78</v>
      </c>
      <c r="L96" s="8">
        <v>54</v>
      </c>
    </row>
    <row r="97" spans="1:14" x14ac:dyDescent="0.3">
      <c r="A97" s="7" t="s">
        <v>432</v>
      </c>
      <c r="B97" s="7" t="s">
        <v>433</v>
      </c>
      <c r="C97" s="7" t="s">
        <v>430</v>
      </c>
      <c r="D97" s="8" t="s">
        <v>26</v>
      </c>
      <c r="E97" s="8">
        <v>7702120010169</v>
      </c>
      <c r="F97" s="8">
        <v>30122</v>
      </c>
      <c r="G97" s="8" t="s">
        <v>170</v>
      </c>
      <c r="H97" s="8" t="s">
        <v>10</v>
      </c>
      <c r="I97" s="8" t="s">
        <v>11</v>
      </c>
      <c r="J97" s="8" t="s">
        <v>11</v>
      </c>
      <c r="K97" s="8" t="s">
        <v>12</v>
      </c>
      <c r="L97" s="8">
        <v>18</v>
      </c>
    </row>
    <row r="98" spans="1:14" x14ac:dyDescent="0.3">
      <c r="A98" s="9" t="s">
        <v>432</v>
      </c>
      <c r="B98" s="7" t="s">
        <v>433</v>
      </c>
      <c r="C98" s="7" t="s">
        <v>517</v>
      </c>
      <c r="D98" s="8" t="s">
        <v>36</v>
      </c>
      <c r="E98" s="8" t="s">
        <v>37</v>
      </c>
      <c r="F98" s="8" t="s">
        <v>369</v>
      </c>
      <c r="G98" s="8" t="s">
        <v>370</v>
      </c>
      <c r="H98" s="8" t="s">
        <v>19</v>
      </c>
      <c r="I98" s="8" t="s">
        <v>371</v>
      </c>
      <c r="J98" s="8" t="s">
        <v>372</v>
      </c>
      <c r="K98" s="8" t="s">
        <v>78</v>
      </c>
      <c r="L98" s="8">
        <v>48</v>
      </c>
      <c r="M98" s="8">
        <v>1</v>
      </c>
      <c r="N98" s="8" t="str">
        <f>L98&amp;"+"&amp;M98</f>
        <v>48+1</v>
      </c>
    </row>
    <row r="99" spans="1:14" x14ac:dyDescent="0.3">
      <c r="A99" s="9" t="s">
        <v>432</v>
      </c>
      <c r="B99" s="7" t="s">
        <v>433</v>
      </c>
      <c r="C99" s="7" t="s">
        <v>516</v>
      </c>
      <c r="D99" s="8" t="s">
        <v>26</v>
      </c>
      <c r="E99" s="8">
        <v>7702120010169</v>
      </c>
      <c r="F99" s="8" t="s">
        <v>361</v>
      </c>
      <c r="G99" s="8" t="s">
        <v>362</v>
      </c>
      <c r="H99" s="8" t="s">
        <v>10</v>
      </c>
      <c r="I99" s="8" t="s">
        <v>11</v>
      </c>
      <c r="J99" s="8" t="s">
        <v>11</v>
      </c>
      <c r="K99" s="8" t="s">
        <v>78</v>
      </c>
      <c r="L99" s="8">
        <v>1</v>
      </c>
    </row>
    <row r="100" spans="1:14" x14ac:dyDescent="0.3">
      <c r="A100" s="7" t="s">
        <v>426</v>
      </c>
      <c r="B100" s="7" t="s">
        <v>427</v>
      </c>
      <c r="C100" s="7" t="s">
        <v>458</v>
      </c>
      <c r="D100" s="8" t="s">
        <v>28</v>
      </c>
      <c r="E100" s="8" t="s">
        <v>29</v>
      </c>
      <c r="F100" s="8" t="s">
        <v>88</v>
      </c>
      <c r="G100" s="8" t="s">
        <v>89</v>
      </c>
      <c r="H100" s="8" t="s">
        <v>10</v>
      </c>
      <c r="I100" s="8" t="s">
        <v>11</v>
      </c>
      <c r="J100" s="8" t="s">
        <v>11</v>
      </c>
      <c r="K100" s="8" t="s">
        <v>78</v>
      </c>
    </row>
    <row r="101" spans="1:14" x14ac:dyDescent="0.3">
      <c r="A101" s="7" t="s">
        <v>426</v>
      </c>
      <c r="B101" s="7" t="s">
        <v>427</v>
      </c>
      <c r="C101" s="7" t="s">
        <v>477</v>
      </c>
      <c r="D101" s="8" t="s">
        <v>17</v>
      </c>
      <c r="E101" s="8">
        <v>7702425803015</v>
      </c>
      <c r="F101" s="8" t="s">
        <v>280</v>
      </c>
      <c r="G101" s="8" t="s">
        <v>281</v>
      </c>
      <c r="H101" s="8" t="s">
        <v>19</v>
      </c>
      <c r="I101" s="8" t="s">
        <v>280</v>
      </c>
      <c r="J101" s="8" t="s">
        <v>281</v>
      </c>
      <c r="K101" s="8" t="s">
        <v>125</v>
      </c>
      <c r="L101" s="8">
        <v>24</v>
      </c>
      <c r="M101" s="8">
        <v>2</v>
      </c>
      <c r="N101" s="8" t="str">
        <f>+L101&amp;"+"&amp;M101</f>
        <v>24+2</v>
      </c>
    </row>
    <row r="102" spans="1:14" x14ac:dyDescent="0.3">
      <c r="A102" s="7" t="s">
        <v>426</v>
      </c>
      <c r="B102" s="7" t="s">
        <v>427</v>
      </c>
      <c r="C102" s="7" t="s">
        <v>466</v>
      </c>
      <c r="D102" s="8" t="s">
        <v>17</v>
      </c>
      <c r="E102" s="8">
        <v>7702425803015</v>
      </c>
      <c r="F102" s="8" t="s">
        <v>11</v>
      </c>
      <c r="G102" s="8" t="s">
        <v>124</v>
      </c>
      <c r="H102" s="8" t="s">
        <v>10</v>
      </c>
      <c r="I102" s="8" t="s">
        <v>11</v>
      </c>
      <c r="J102" s="8" t="s">
        <v>11</v>
      </c>
      <c r="K102" s="8" t="s">
        <v>125</v>
      </c>
    </row>
    <row r="103" spans="1:14" x14ac:dyDescent="0.3">
      <c r="A103" s="7" t="s">
        <v>426</v>
      </c>
      <c r="B103" s="7" t="s">
        <v>427</v>
      </c>
      <c r="C103" s="7" t="s">
        <v>477</v>
      </c>
      <c r="D103" s="8" t="s">
        <v>71</v>
      </c>
      <c r="E103" s="8" t="s">
        <v>72</v>
      </c>
      <c r="F103" s="8" t="s">
        <v>20</v>
      </c>
      <c r="G103" s="8" t="s">
        <v>151</v>
      </c>
      <c r="H103" s="8" t="s">
        <v>10</v>
      </c>
      <c r="I103" s="8" t="s">
        <v>11</v>
      </c>
      <c r="J103" s="8" t="s">
        <v>11</v>
      </c>
      <c r="K103" s="8" t="s">
        <v>125</v>
      </c>
      <c r="L103" s="8">
        <v>6</v>
      </c>
    </row>
    <row r="104" spans="1:14" x14ac:dyDescent="0.3">
      <c r="A104" s="7" t="s">
        <v>426</v>
      </c>
      <c r="B104" s="7" t="s">
        <v>427</v>
      </c>
      <c r="C104" s="7" t="s">
        <v>488</v>
      </c>
      <c r="D104" s="8" t="s">
        <v>17</v>
      </c>
      <c r="E104" s="8">
        <v>7702425803015</v>
      </c>
      <c r="F104" s="8">
        <v>814033</v>
      </c>
      <c r="G104" s="8" t="s">
        <v>191</v>
      </c>
      <c r="H104" s="8" t="s">
        <v>19</v>
      </c>
      <c r="I104" s="8">
        <v>814033</v>
      </c>
      <c r="J104" s="8" t="s">
        <v>191</v>
      </c>
      <c r="K104" s="8" t="s">
        <v>12</v>
      </c>
    </row>
    <row r="105" spans="1:14" x14ac:dyDescent="0.3">
      <c r="A105" s="7" t="s">
        <v>422</v>
      </c>
      <c r="B105" s="7" t="s">
        <v>423</v>
      </c>
      <c r="C105" s="7" t="s">
        <v>497</v>
      </c>
      <c r="D105" s="8" t="s">
        <v>7</v>
      </c>
      <c r="E105" s="8" t="s">
        <v>8</v>
      </c>
      <c r="F105" s="8" t="s">
        <v>11</v>
      </c>
      <c r="G105" s="8" t="s">
        <v>273</v>
      </c>
      <c r="H105" s="8" t="s">
        <v>19</v>
      </c>
      <c r="I105" s="8" t="s">
        <v>11</v>
      </c>
      <c r="J105" s="8" t="s">
        <v>273</v>
      </c>
      <c r="K105" s="8" t="s">
        <v>125</v>
      </c>
      <c r="L105" s="8">
        <v>48</v>
      </c>
      <c r="M105" s="8">
        <v>3</v>
      </c>
      <c r="N105" s="8" t="str">
        <f t="shared" ref="N105" si="8">+L105&amp;"+"&amp;M105</f>
        <v>48+3</v>
      </c>
    </row>
    <row r="106" spans="1:14" x14ac:dyDescent="0.3">
      <c r="A106" s="7" t="s">
        <v>422</v>
      </c>
      <c r="B106" s="7" t="s">
        <v>423</v>
      </c>
      <c r="C106" s="7" t="s">
        <v>489</v>
      </c>
      <c r="D106" s="8" t="s">
        <v>13</v>
      </c>
      <c r="E106" s="8" t="s">
        <v>14</v>
      </c>
      <c r="F106" s="8">
        <v>30250</v>
      </c>
      <c r="G106" s="8" t="s">
        <v>195</v>
      </c>
      <c r="H106" s="8" t="s">
        <v>10</v>
      </c>
      <c r="I106" s="8" t="s">
        <v>11</v>
      </c>
      <c r="J106" s="8" t="s">
        <v>11</v>
      </c>
      <c r="K106" s="8" t="s">
        <v>12</v>
      </c>
      <c r="L106" s="8">
        <v>24</v>
      </c>
    </row>
    <row r="107" spans="1:14" x14ac:dyDescent="0.3">
      <c r="A107" s="7" t="s">
        <v>422</v>
      </c>
      <c r="B107" s="7" t="s">
        <v>423</v>
      </c>
      <c r="C107" s="7" t="s">
        <v>489</v>
      </c>
      <c r="D107" s="8" t="s">
        <v>7</v>
      </c>
      <c r="E107" s="8" t="s">
        <v>8</v>
      </c>
      <c r="F107" s="8" t="s">
        <v>196</v>
      </c>
      <c r="G107" s="8" t="s">
        <v>197</v>
      </c>
      <c r="H107" s="8" t="s">
        <v>10</v>
      </c>
      <c r="I107" s="8" t="s">
        <v>11</v>
      </c>
      <c r="J107" s="8" t="s">
        <v>11</v>
      </c>
      <c r="K107" s="8" t="s">
        <v>12</v>
      </c>
      <c r="L107" s="8">
        <v>24</v>
      </c>
    </row>
    <row r="108" spans="1:14" x14ac:dyDescent="0.3">
      <c r="A108" s="7" t="s">
        <v>426</v>
      </c>
      <c r="B108" s="7" t="s">
        <v>427</v>
      </c>
      <c r="C108" s="7" t="s">
        <v>471</v>
      </c>
      <c r="D108" s="8" t="s">
        <v>17</v>
      </c>
      <c r="E108" s="8">
        <v>7702425803015</v>
      </c>
      <c r="F108" s="8" t="s">
        <v>136</v>
      </c>
      <c r="G108" s="8" t="s">
        <v>137</v>
      </c>
      <c r="H108" s="8" t="s">
        <v>10</v>
      </c>
      <c r="I108" s="8" t="s">
        <v>11</v>
      </c>
      <c r="J108" s="8" t="s">
        <v>11</v>
      </c>
      <c r="K108" s="8" t="s">
        <v>125</v>
      </c>
    </row>
    <row r="109" spans="1:14" ht="14" x14ac:dyDescent="0.4">
      <c r="A109" s="9" t="s">
        <v>422</v>
      </c>
      <c r="B109" s="7" t="s">
        <v>423</v>
      </c>
      <c r="C109" s="13" t="s">
        <v>558</v>
      </c>
      <c r="D109" s="8" t="s">
        <v>13</v>
      </c>
      <c r="E109" s="8" t="s">
        <v>14</v>
      </c>
      <c r="G109" s="14" t="s">
        <v>559</v>
      </c>
      <c r="H109" s="8" t="s">
        <v>10</v>
      </c>
      <c r="I109" s="8" t="s">
        <v>11</v>
      </c>
      <c r="L109" s="8">
        <v>24</v>
      </c>
    </row>
    <row r="110" spans="1:14" x14ac:dyDescent="0.3">
      <c r="A110" s="7" t="s">
        <v>422</v>
      </c>
      <c r="B110" s="7" t="s">
        <v>423</v>
      </c>
      <c r="C110" s="7" t="s">
        <v>436</v>
      </c>
      <c r="D110" s="8" t="s">
        <v>42</v>
      </c>
      <c r="E110" s="8" t="s">
        <v>43</v>
      </c>
      <c r="F110" s="8" t="s">
        <v>63</v>
      </c>
      <c r="G110" s="8" t="s">
        <v>64</v>
      </c>
      <c r="H110" s="8" t="s">
        <v>10</v>
      </c>
      <c r="I110" s="8" t="s">
        <v>11</v>
      </c>
      <c r="J110" s="8" t="s">
        <v>11</v>
      </c>
      <c r="K110" s="8" t="s">
        <v>12</v>
      </c>
      <c r="L110" s="8">
        <v>30</v>
      </c>
    </row>
    <row r="111" spans="1:14" x14ac:dyDescent="0.3">
      <c r="A111" s="9" t="s">
        <v>422</v>
      </c>
      <c r="B111" s="7" t="s">
        <v>423</v>
      </c>
      <c r="C111" s="7" t="s">
        <v>434</v>
      </c>
      <c r="D111" s="8" t="s">
        <v>42</v>
      </c>
      <c r="E111" s="8" t="s">
        <v>43</v>
      </c>
      <c r="F111" s="8" t="s">
        <v>20</v>
      </c>
      <c r="G111" s="8" t="s">
        <v>313</v>
      </c>
      <c r="H111" s="8" t="s">
        <v>10</v>
      </c>
      <c r="I111" s="8" t="s">
        <v>11</v>
      </c>
      <c r="J111" s="8" t="s">
        <v>11</v>
      </c>
      <c r="K111" s="8" t="s">
        <v>12</v>
      </c>
      <c r="L111" s="8">
        <v>30</v>
      </c>
    </row>
    <row r="112" spans="1:14" ht="14" x14ac:dyDescent="0.4">
      <c r="A112" s="9" t="s">
        <v>422</v>
      </c>
      <c r="B112" s="7" t="s">
        <v>423</v>
      </c>
      <c r="C112" s="13" t="s">
        <v>558</v>
      </c>
      <c r="D112" s="8" t="s">
        <v>7</v>
      </c>
      <c r="E112" s="8" t="s">
        <v>8</v>
      </c>
      <c r="G112" s="14" t="s">
        <v>572</v>
      </c>
      <c r="H112" s="8" t="s">
        <v>19</v>
      </c>
      <c r="I112" s="14" t="s">
        <v>622</v>
      </c>
      <c r="L112" s="8">
        <v>24</v>
      </c>
      <c r="M112" s="8">
        <v>4</v>
      </c>
      <c r="N112" s="8" t="str">
        <f>+L112&amp;"+"&amp;M112</f>
        <v>24+4</v>
      </c>
    </row>
    <row r="113" spans="1:14" x14ac:dyDescent="0.3">
      <c r="A113" s="7" t="s">
        <v>422</v>
      </c>
      <c r="B113" s="7" t="s">
        <v>423</v>
      </c>
      <c r="C113" s="7" t="s">
        <v>436</v>
      </c>
      <c r="D113" s="8" t="s">
        <v>7</v>
      </c>
      <c r="E113" s="8" t="s">
        <v>8</v>
      </c>
      <c r="F113" s="8" t="s">
        <v>31</v>
      </c>
      <c r="G113" s="8" t="s">
        <v>32</v>
      </c>
      <c r="H113" s="8" t="s">
        <v>10</v>
      </c>
      <c r="I113" s="8" t="s">
        <v>11</v>
      </c>
      <c r="J113" s="8" t="s">
        <v>11</v>
      </c>
      <c r="K113" s="8" t="s">
        <v>12</v>
      </c>
      <c r="L113" s="8">
        <v>24</v>
      </c>
    </row>
    <row r="114" spans="1:14" ht="14" x14ac:dyDescent="0.4">
      <c r="A114" s="9" t="s">
        <v>422</v>
      </c>
      <c r="B114" s="7" t="s">
        <v>423</v>
      </c>
      <c r="C114" s="13" t="s">
        <v>546</v>
      </c>
      <c r="D114" s="8" t="s">
        <v>7</v>
      </c>
      <c r="E114" s="8" t="s">
        <v>8</v>
      </c>
      <c r="G114" s="14" t="s">
        <v>596</v>
      </c>
      <c r="H114" s="8" t="s">
        <v>10</v>
      </c>
      <c r="I114" s="8" t="s">
        <v>11</v>
      </c>
      <c r="L114" s="8">
        <v>24</v>
      </c>
    </row>
    <row r="115" spans="1:14" x14ac:dyDescent="0.3">
      <c r="A115" s="7" t="s">
        <v>422</v>
      </c>
      <c r="B115" s="7" t="s">
        <v>423</v>
      </c>
      <c r="C115" s="7" t="s">
        <v>436</v>
      </c>
      <c r="D115" s="8" t="s">
        <v>13</v>
      </c>
      <c r="E115" s="8" t="s">
        <v>14</v>
      </c>
      <c r="F115" s="8" t="s">
        <v>198</v>
      </c>
      <c r="G115" s="8" t="s">
        <v>199</v>
      </c>
      <c r="H115" s="8" t="s">
        <v>10</v>
      </c>
      <c r="I115" s="8" t="s">
        <v>11</v>
      </c>
      <c r="J115" s="8" t="s">
        <v>11</v>
      </c>
      <c r="K115" s="8" t="s">
        <v>12</v>
      </c>
      <c r="L115" s="8">
        <v>24</v>
      </c>
    </row>
    <row r="116" spans="1:14" x14ac:dyDescent="0.3">
      <c r="A116" s="9" t="s">
        <v>422</v>
      </c>
      <c r="B116" s="7" t="s">
        <v>423</v>
      </c>
      <c r="C116" s="7" t="s">
        <v>434</v>
      </c>
      <c r="D116" s="8" t="s">
        <v>7</v>
      </c>
      <c r="E116" s="8" t="s">
        <v>8</v>
      </c>
      <c r="F116" s="8" t="s">
        <v>304</v>
      </c>
      <c r="G116" s="8" t="s">
        <v>177</v>
      </c>
      <c r="H116" s="8" t="s">
        <v>10</v>
      </c>
      <c r="I116" s="8" t="s">
        <v>11</v>
      </c>
      <c r="J116" s="8" t="s">
        <v>11</v>
      </c>
      <c r="K116" s="8" t="s">
        <v>12</v>
      </c>
      <c r="L116" s="8">
        <v>24</v>
      </c>
    </row>
    <row r="117" spans="1:14" x14ac:dyDescent="0.3">
      <c r="A117" s="7" t="s">
        <v>426</v>
      </c>
      <c r="B117" s="7" t="s">
        <v>427</v>
      </c>
      <c r="C117" s="7" t="s">
        <v>428</v>
      </c>
      <c r="D117" s="8" t="s">
        <v>17</v>
      </c>
      <c r="E117" s="8">
        <v>7702425803015</v>
      </c>
      <c r="F117" s="8" t="s">
        <v>11</v>
      </c>
      <c r="G117" s="8" t="s">
        <v>18</v>
      </c>
      <c r="H117" s="8" t="s">
        <v>19</v>
      </c>
      <c r="I117" s="8" t="s">
        <v>18</v>
      </c>
      <c r="J117" s="8" t="s">
        <v>18</v>
      </c>
      <c r="K117" s="8" t="s">
        <v>12</v>
      </c>
      <c r="L117" s="8">
        <v>24</v>
      </c>
      <c r="M117" s="8">
        <v>3</v>
      </c>
      <c r="N117" s="8" t="str">
        <f t="shared" ref="N117:N118" si="9">+L117&amp;"+"&amp;M117</f>
        <v>24+3</v>
      </c>
    </row>
    <row r="118" spans="1:14" ht="14" x14ac:dyDescent="0.4">
      <c r="A118" s="9" t="s">
        <v>422</v>
      </c>
      <c r="B118" s="7" t="s">
        <v>423</v>
      </c>
      <c r="C118" s="13" t="s">
        <v>556</v>
      </c>
      <c r="D118" s="8" t="s">
        <v>7</v>
      </c>
      <c r="E118" s="8" t="s">
        <v>8</v>
      </c>
      <c r="G118" s="14" t="s">
        <v>608</v>
      </c>
      <c r="H118" s="8" t="s">
        <v>19</v>
      </c>
      <c r="I118" s="14" t="s">
        <v>608</v>
      </c>
      <c r="L118" s="8">
        <v>24</v>
      </c>
      <c r="M118" s="8">
        <v>2</v>
      </c>
      <c r="N118" s="8" t="str">
        <f t="shared" si="9"/>
        <v>24+2</v>
      </c>
    </row>
    <row r="119" spans="1:14" x14ac:dyDescent="0.3">
      <c r="A119" s="9" t="s">
        <v>422</v>
      </c>
      <c r="B119" s="7" t="s">
        <v>423</v>
      </c>
      <c r="C119" s="7" t="s">
        <v>443</v>
      </c>
      <c r="D119" s="8" t="s">
        <v>7</v>
      </c>
      <c r="E119" s="8" t="s">
        <v>8</v>
      </c>
      <c r="F119" s="8" t="s">
        <v>11</v>
      </c>
      <c r="G119" s="8" t="s">
        <v>56</v>
      </c>
      <c r="H119" s="8" t="s">
        <v>10</v>
      </c>
      <c r="I119" s="8" t="s">
        <v>11</v>
      </c>
      <c r="J119" s="8" t="s">
        <v>11</v>
      </c>
      <c r="K119" s="8" t="s">
        <v>12</v>
      </c>
      <c r="L119" s="8">
        <v>24</v>
      </c>
    </row>
    <row r="120" spans="1:14" x14ac:dyDescent="0.3">
      <c r="A120" s="7" t="s">
        <v>422</v>
      </c>
      <c r="B120" s="7" t="s">
        <v>423</v>
      </c>
      <c r="C120" s="7" t="s">
        <v>441</v>
      </c>
      <c r="D120" s="8" t="s">
        <v>7</v>
      </c>
      <c r="E120" s="8" t="s">
        <v>8</v>
      </c>
      <c r="F120" s="8" t="s">
        <v>11</v>
      </c>
      <c r="G120" s="8" t="s">
        <v>61</v>
      </c>
      <c r="H120" s="8" t="s">
        <v>10</v>
      </c>
      <c r="I120" s="8" t="s">
        <v>11</v>
      </c>
      <c r="J120" s="8" t="s">
        <v>11</v>
      </c>
      <c r="K120" s="8" t="s">
        <v>12</v>
      </c>
      <c r="L120" s="8">
        <v>12</v>
      </c>
    </row>
    <row r="121" spans="1:14" x14ac:dyDescent="0.3">
      <c r="A121" s="7" t="s">
        <v>422</v>
      </c>
      <c r="B121" s="7" t="s">
        <v>423</v>
      </c>
      <c r="C121" s="7" t="s">
        <v>468</v>
      </c>
      <c r="D121" s="8" t="s">
        <v>7</v>
      </c>
      <c r="E121" s="8" t="s">
        <v>8</v>
      </c>
      <c r="F121" s="8">
        <v>25007</v>
      </c>
      <c r="G121" s="8" t="s">
        <v>129</v>
      </c>
      <c r="H121" s="8" t="s">
        <v>10</v>
      </c>
      <c r="I121" s="8" t="s">
        <v>11</v>
      </c>
      <c r="J121" s="8" t="s">
        <v>11</v>
      </c>
      <c r="K121" s="8" t="s">
        <v>125</v>
      </c>
      <c r="L121" s="8">
        <v>24</v>
      </c>
    </row>
    <row r="122" spans="1:14" ht="14" x14ac:dyDescent="0.4">
      <c r="A122" s="9" t="s">
        <v>422</v>
      </c>
      <c r="B122" s="7" t="s">
        <v>423</v>
      </c>
      <c r="C122" s="13" t="s">
        <v>424</v>
      </c>
      <c r="D122" s="8" t="s">
        <v>7</v>
      </c>
      <c r="E122" s="8" t="s">
        <v>8</v>
      </c>
      <c r="G122" s="14" t="s">
        <v>605</v>
      </c>
      <c r="H122" s="8" t="s">
        <v>19</v>
      </c>
      <c r="I122" s="14" t="s">
        <v>605</v>
      </c>
      <c r="L122" s="8">
        <v>24</v>
      </c>
      <c r="M122" s="8">
        <v>1</v>
      </c>
      <c r="N122" s="8" t="str">
        <f>+L122&amp;"+"&amp;M122</f>
        <v>24+1</v>
      </c>
    </row>
    <row r="123" spans="1:14" ht="14" x14ac:dyDescent="0.4">
      <c r="A123" s="9" t="s">
        <v>422</v>
      </c>
      <c r="B123" s="7" t="s">
        <v>423</v>
      </c>
      <c r="C123" s="13" t="s">
        <v>556</v>
      </c>
      <c r="D123" s="8" t="s">
        <v>7</v>
      </c>
      <c r="E123" s="8" t="s">
        <v>8</v>
      </c>
      <c r="G123" s="14" t="s">
        <v>557</v>
      </c>
      <c r="H123" s="8" t="s">
        <v>10</v>
      </c>
      <c r="I123" s="8" t="s">
        <v>11</v>
      </c>
      <c r="L123" s="8">
        <v>24</v>
      </c>
    </row>
    <row r="124" spans="1:14" x14ac:dyDescent="0.3">
      <c r="A124" s="9" t="s">
        <v>422</v>
      </c>
      <c r="B124" s="7" t="s">
        <v>423</v>
      </c>
      <c r="C124" s="7" t="s">
        <v>462</v>
      </c>
      <c r="D124" s="8" t="s">
        <v>13</v>
      </c>
      <c r="E124" s="8" t="s">
        <v>14</v>
      </c>
      <c r="F124" s="8" t="s">
        <v>241</v>
      </c>
      <c r="G124" s="8" t="s">
        <v>99</v>
      </c>
      <c r="H124" s="8" t="s">
        <v>10</v>
      </c>
      <c r="I124" s="8" t="s">
        <v>11</v>
      </c>
      <c r="J124" s="8" t="s">
        <v>11</v>
      </c>
      <c r="K124" s="8" t="s">
        <v>78</v>
      </c>
      <c r="L124" s="8">
        <v>12</v>
      </c>
    </row>
    <row r="125" spans="1:14" ht="14" x14ac:dyDescent="0.4">
      <c r="A125" s="9" t="s">
        <v>422</v>
      </c>
      <c r="B125" s="7" t="s">
        <v>423</v>
      </c>
      <c r="C125" s="13" t="s">
        <v>544</v>
      </c>
      <c r="D125" s="8" t="s">
        <v>42</v>
      </c>
      <c r="E125" s="8" t="s">
        <v>43</v>
      </c>
      <c r="G125" s="14" t="s">
        <v>388</v>
      </c>
      <c r="H125" s="8" t="s">
        <v>10</v>
      </c>
      <c r="I125" s="8" t="s">
        <v>11</v>
      </c>
      <c r="L125" s="8">
        <v>15</v>
      </c>
    </row>
    <row r="126" spans="1:14" x14ac:dyDescent="0.3">
      <c r="A126" s="7" t="s">
        <v>422</v>
      </c>
      <c r="B126" s="7" t="s">
        <v>423</v>
      </c>
      <c r="C126" s="7" t="s">
        <v>441</v>
      </c>
      <c r="D126" s="8" t="s">
        <v>42</v>
      </c>
      <c r="E126" s="8" t="s">
        <v>43</v>
      </c>
      <c r="F126" s="8" t="s">
        <v>11</v>
      </c>
      <c r="G126" s="8" t="s">
        <v>47</v>
      </c>
      <c r="H126" s="8" t="s">
        <v>10</v>
      </c>
      <c r="I126" s="8" t="s">
        <v>11</v>
      </c>
      <c r="J126" s="8" t="s">
        <v>11</v>
      </c>
      <c r="K126" s="8" t="s">
        <v>12</v>
      </c>
      <c r="L126" s="8">
        <v>30</v>
      </c>
    </row>
    <row r="127" spans="1:14" ht="14" x14ac:dyDescent="0.4">
      <c r="A127" s="9" t="s">
        <v>422</v>
      </c>
      <c r="B127" s="7" t="s">
        <v>423</v>
      </c>
      <c r="C127" s="13" t="s">
        <v>606</v>
      </c>
      <c r="D127" s="8" t="s">
        <v>7</v>
      </c>
      <c r="E127" s="8" t="s">
        <v>8</v>
      </c>
      <c r="G127" s="14" t="s">
        <v>607</v>
      </c>
      <c r="H127" s="8" t="s">
        <v>19</v>
      </c>
      <c r="I127" s="14" t="s">
        <v>607</v>
      </c>
      <c r="L127" s="8">
        <v>24</v>
      </c>
      <c r="M127" s="8">
        <v>2</v>
      </c>
      <c r="N127" s="8" t="str">
        <f>+L127&amp;"+"&amp;M127</f>
        <v>24+2</v>
      </c>
    </row>
    <row r="128" spans="1:14" x14ac:dyDescent="0.3">
      <c r="A128" s="7" t="s">
        <v>422</v>
      </c>
      <c r="B128" s="7" t="s">
        <v>423</v>
      </c>
      <c r="C128" s="7" t="s">
        <v>494</v>
      </c>
      <c r="D128" s="8" t="s">
        <v>7</v>
      </c>
      <c r="E128" s="8" t="s">
        <v>8</v>
      </c>
      <c r="F128" s="8" t="s">
        <v>11</v>
      </c>
      <c r="G128" s="8" t="s">
        <v>254</v>
      </c>
      <c r="H128" s="8" t="s">
        <v>10</v>
      </c>
      <c r="I128" s="8" t="s">
        <v>11</v>
      </c>
      <c r="J128" s="8" t="s">
        <v>11</v>
      </c>
      <c r="K128" s="8" t="s">
        <v>78</v>
      </c>
      <c r="L128" s="8">
        <v>24</v>
      </c>
    </row>
    <row r="129" spans="1:14" x14ac:dyDescent="0.3">
      <c r="A129" s="7" t="s">
        <v>422</v>
      </c>
      <c r="B129" s="7" t="s">
        <v>423</v>
      </c>
      <c r="C129" s="7" t="s">
        <v>441</v>
      </c>
      <c r="D129" s="8" t="s">
        <v>13</v>
      </c>
      <c r="E129" s="8" t="s">
        <v>14</v>
      </c>
      <c r="F129" s="8" t="s">
        <v>11</v>
      </c>
      <c r="G129" s="8" t="s">
        <v>173</v>
      </c>
      <c r="H129" s="8" t="s">
        <v>10</v>
      </c>
      <c r="I129" s="8" t="s">
        <v>11</v>
      </c>
      <c r="J129" s="8" t="s">
        <v>11</v>
      </c>
      <c r="K129" s="8" t="s">
        <v>12</v>
      </c>
      <c r="L129" s="8">
        <v>12</v>
      </c>
    </row>
    <row r="130" spans="1:14" ht="14" x14ac:dyDescent="0.4">
      <c r="A130" s="9" t="s">
        <v>426</v>
      </c>
      <c r="B130" s="7" t="s">
        <v>427</v>
      </c>
      <c r="C130" s="13" t="s">
        <v>567</v>
      </c>
      <c r="D130" s="8" t="s">
        <v>17</v>
      </c>
      <c r="E130" s="8">
        <v>7702425803015</v>
      </c>
      <c r="G130" s="14" t="s">
        <v>568</v>
      </c>
      <c r="H130" s="8" t="s">
        <v>10</v>
      </c>
      <c r="I130" s="8" t="s">
        <v>11</v>
      </c>
      <c r="L130" s="8">
        <v>30</v>
      </c>
    </row>
    <row r="131" spans="1:14" x14ac:dyDescent="0.3">
      <c r="A131" s="7" t="s">
        <v>422</v>
      </c>
      <c r="B131" s="7" t="s">
        <v>423</v>
      </c>
      <c r="C131" s="7" t="s">
        <v>475</v>
      </c>
      <c r="D131" s="8" t="s">
        <v>42</v>
      </c>
      <c r="E131" s="8" t="s">
        <v>43</v>
      </c>
      <c r="F131" s="8" t="s">
        <v>11</v>
      </c>
      <c r="G131" s="8" t="s">
        <v>161</v>
      </c>
      <c r="H131" s="8" t="s">
        <v>10</v>
      </c>
      <c r="I131" s="8" t="s">
        <v>11</v>
      </c>
      <c r="J131" s="8" t="s">
        <v>11</v>
      </c>
      <c r="K131" s="8" t="s">
        <v>125</v>
      </c>
      <c r="L131" s="8">
        <v>30</v>
      </c>
    </row>
    <row r="132" spans="1:14" x14ac:dyDescent="0.3">
      <c r="A132" s="7" t="s">
        <v>426</v>
      </c>
      <c r="B132" s="7" t="s">
        <v>427</v>
      </c>
      <c r="C132" s="7" t="s">
        <v>475</v>
      </c>
      <c r="D132" s="8" t="s">
        <v>17</v>
      </c>
      <c r="E132" s="8">
        <v>7702425803015</v>
      </c>
      <c r="F132" s="8" t="s">
        <v>11</v>
      </c>
      <c r="G132" s="8" t="s">
        <v>149</v>
      </c>
      <c r="H132" s="8" t="s">
        <v>10</v>
      </c>
      <c r="I132" s="8" t="s">
        <v>11</v>
      </c>
      <c r="J132" s="8" t="s">
        <v>11</v>
      </c>
      <c r="K132" s="8" t="s">
        <v>125</v>
      </c>
      <c r="L132" s="8">
        <v>24</v>
      </c>
    </row>
    <row r="133" spans="1:14" x14ac:dyDescent="0.3">
      <c r="A133" s="9" t="s">
        <v>422</v>
      </c>
      <c r="B133" s="7" t="s">
        <v>423</v>
      </c>
      <c r="C133" s="7" t="s">
        <v>455</v>
      </c>
      <c r="D133" s="8" t="s">
        <v>13</v>
      </c>
      <c r="E133" s="8" t="s">
        <v>14</v>
      </c>
      <c r="F133" s="8" t="s">
        <v>84</v>
      </c>
      <c r="G133" s="8" t="s">
        <v>85</v>
      </c>
      <c r="H133" s="8" t="s">
        <v>10</v>
      </c>
      <c r="I133" s="8" t="s">
        <v>11</v>
      </c>
      <c r="J133" s="8" t="s">
        <v>11</v>
      </c>
      <c r="K133" s="8" t="s">
        <v>78</v>
      </c>
      <c r="L133" s="8">
        <v>24</v>
      </c>
    </row>
    <row r="134" spans="1:14" x14ac:dyDescent="0.3">
      <c r="A134" s="7" t="s">
        <v>422</v>
      </c>
      <c r="B134" s="7" t="s">
        <v>423</v>
      </c>
      <c r="C134" s="7" t="s">
        <v>455</v>
      </c>
      <c r="D134" s="8" t="s">
        <v>42</v>
      </c>
      <c r="E134" s="8" t="s">
        <v>43</v>
      </c>
      <c r="F134" s="8" t="s">
        <v>108</v>
      </c>
      <c r="G134" s="8" t="s">
        <v>278</v>
      </c>
      <c r="H134" s="8" t="s">
        <v>10</v>
      </c>
      <c r="I134" s="8" t="s">
        <v>11</v>
      </c>
      <c r="J134" s="8" t="s">
        <v>11</v>
      </c>
      <c r="K134" s="8" t="s">
        <v>125</v>
      </c>
      <c r="L134" s="8">
        <v>30</v>
      </c>
    </row>
    <row r="135" spans="1:14" ht="14" x14ac:dyDescent="0.4">
      <c r="A135" s="9" t="s">
        <v>422</v>
      </c>
      <c r="B135" s="7" t="s">
        <v>423</v>
      </c>
      <c r="C135" s="13" t="s">
        <v>569</v>
      </c>
      <c r="D135" s="8" t="s">
        <v>42</v>
      </c>
      <c r="E135" s="8" t="s">
        <v>43</v>
      </c>
      <c r="G135" s="14" t="s">
        <v>570</v>
      </c>
      <c r="H135" s="8" t="s">
        <v>10</v>
      </c>
      <c r="I135" s="8" t="s">
        <v>11</v>
      </c>
      <c r="L135" s="8">
        <v>30</v>
      </c>
    </row>
    <row r="136" spans="1:14" s="16" customFormat="1" x14ac:dyDescent="0.3">
      <c r="A136" s="15" t="s">
        <v>422</v>
      </c>
      <c r="B136" s="15" t="s">
        <v>423</v>
      </c>
      <c r="C136" s="15" t="s">
        <v>455</v>
      </c>
      <c r="D136" s="16" t="s">
        <v>42</v>
      </c>
      <c r="E136" s="16" t="s">
        <v>43</v>
      </c>
      <c r="F136" s="16" t="s">
        <v>237</v>
      </c>
      <c r="G136" s="16" t="s">
        <v>109</v>
      </c>
      <c r="H136" s="16" t="s">
        <v>10</v>
      </c>
      <c r="I136" s="16" t="s">
        <v>11</v>
      </c>
      <c r="J136" s="16" t="s">
        <v>11</v>
      </c>
      <c r="K136" s="16" t="s">
        <v>78</v>
      </c>
      <c r="L136" s="16">
        <v>30</v>
      </c>
      <c r="N136" s="16" t="str">
        <f t="shared" ref="N136:N137" si="10">+L136&amp;"+"&amp;M136</f>
        <v>30+</v>
      </c>
    </row>
    <row r="137" spans="1:14" s="16" customFormat="1" x14ac:dyDescent="0.3">
      <c r="A137" s="17" t="s">
        <v>422</v>
      </c>
      <c r="B137" s="15" t="s">
        <v>423</v>
      </c>
      <c r="C137" s="15" t="s">
        <v>455</v>
      </c>
      <c r="D137" s="16" t="s">
        <v>42</v>
      </c>
      <c r="E137" s="16" t="s">
        <v>43</v>
      </c>
      <c r="F137" s="16" t="s">
        <v>407</v>
      </c>
      <c r="G137" s="16" t="s">
        <v>109</v>
      </c>
      <c r="H137" s="16" t="s">
        <v>19</v>
      </c>
      <c r="I137" s="16" t="s">
        <v>158</v>
      </c>
      <c r="J137" s="16" t="s">
        <v>272</v>
      </c>
      <c r="K137" s="16" t="s">
        <v>125</v>
      </c>
      <c r="L137" s="16">
        <v>30</v>
      </c>
      <c r="N137" s="16" t="str">
        <f t="shared" si="10"/>
        <v>30+</v>
      </c>
    </row>
    <row r="138" spans="1:14" x14ac:dyDescent="0.3">
      <c r="A138" s="7" t="s">
        <v>422</v>
      </c>
      <c r="B138" s="7" t="s">
        <v>423</v>
      </c>
      <c r="C138" s="7" t="s">
        <v>473</v>
      </c>
      <c r="D138" s="8" t="s">
        <v>42</v>
      </c>
      <c r="E138" s="8" t="s">
        <v>43</v>
      </c>
      <c r="F138" s="8">
        <v>29540</v>
      </c>
      <c r="G138" s="8" t="s">
        <v>140</v>
      </c>
      <c r="H138" s="8" t="s">
        <v>10</v>
      </c>
      <c r="I138" s="8" t="s">
        <v>11</v>
      </c>
      <c r="J138" s="8" t="s">
        <v>11</v>
      </c>
      <c r="K138" s="8" t="s">
        <v>12</v>
      </c>
      <c r="L138" s="8">
        <v>30</v>
      </c>
    </row>
    <row r="139" spans="1:14" x14ac:dyDescent="0.3">
      <c r="A139" s="9" t="s">
        <v>422</v>
      </c>
      <c r="B139" s="7" t="s">
        <v>423</v>
      </c>
      <c r="C139" s="7" t="s">
        <v>509</v>
      </c>
      <c r="D139" s="8" t="s">
        <v>7</v>
      </c>
      <c r="E139" s="8" t="s">
        <v>8</v>
      </c>
      <c r="F139" s="8" t="s">
        <v>193</v>
      </c>
      <c r="G139" s="8" t="s">
        <v>194</v>
      </c>
      <c r="H139" s="8" t="s">
        <v>10</v>
      </c>
      <c r="I139" s="8" t="s">
        <v>11</v>
      </c>
      <c r="J139" s="8" t="s">
        <v>11</v>
      </c>
      <c r="K139" s="8" t="s">
        <v>12</v>
      </c>
      <c r="L139" s="8">
        <v>24</v>
      </c>
    </row>
    <row r="140" spans="1:14" x14ac:dyDescent="0.3">
      <c r="A140" s="7" t="s">
        <v>432</v>
      </c>
      <c r="B140" s="7" t="s">
        <v>433</v>
      </c>
      <c r="C140" s="7" t="s">
        <v>445</v>
      </c>
      <c r="D140" s="8" t="s">
        <v>26</v>
      </c>
      <c r="E140" s="8">
        <v>7702120010169</v>
      </c>
      <c r="F140" s="8" t="s">
        <v>20</v>
      </c>
      <c r="G140" s="8" t="s">
        <v>58</v>
      </c>
      <c r="H140" s="8" t="s">
        <v>19</v>
      </c>
      <c r="I140" s="8" t="s">
        <v>20</v>
      </c>
      <c r="J140" s="8" t="s">
        <v>58</v>
      </c>
      <c r="K140" s="8" t="s">
        <v>12</v>
      </c>
      <c r="L140" s="8">
        <v>18</v>
      </c>
      <c r="M140" s="8">
        <v>1</v>
      </c>
      <c r="N140" s="8" t="str">
        <f>+L140&amp;"+"&amp;M140</f>
        <v>18+1</v>
      </c>
    </row>
    <row r="141" spans="1:14" x14ac:dyDescent="0.3">
      <c r="A141" s="7" t="s">
        <v>432</v>
      </c>
      <c r="B141" s="7" t="s">
        <v>433</v>
      </c>
      <c r="C141" s="7" t="s">
        <v>445</v>
      </c>
      <c r="D141" s="8" t="s">
        <v>26</v>
      </c>
      <c r="E141" s="8">
        <v>7702120010169</v>
      </c>
      <c r="F141" s="8">
        <v>340003</v>
      </c>
      <c r="G141" s="8" t="s">
        <v>205</v>
      </c>
      <c r="H141" s="8" t="s">
        <v>10</v>
      </c>
      <c r="I141" s="8" t="s">
        <v>11</v>
      </c>
      <c r="J141" s="8" t="s">
        <v>11</v>
      </c>
      <c r="K141" s="8" t="s">
        <v>12</v>
      </c>
      <c r="L141" s="8">
        <v>18</v>
      </c>
    </row>
    <row r="142" spans="1:14" x14ac:dyDescent="0.3">
      <c r="A142" s="7" t="s">
        <v>432</v>
      </c>
      <c r="B142" s="7" t="s">
        <v>433</v>
      </c>
      <c r="C142" s="7" t="s">
        <v>482</v>
      </c>
      <c r="D142" s="8" t="s">
        <v>36</v>
      </c>
      <c r="E142" s="8" t="s">
        <v>37</v>
      </c>
      <c r="F142" s="8">
        <v>5300013</v>
      </c>
      <c r="G142" s="8" t="s">
        <v>169</v>
      </c>
      <c r="H142" s="8" t="s">
        <v>10</v>
      </c>
      <c r="I142" s="8" t="s">
        <v>11</v>
      </c>
      <c r="J142" s="8" t="s">
        <v>11</v>
      </c>
      <c r="K142" s="8" t="s">
        <v>12</v>
      </c>
    </row>
    <row r="143" spans="1:14" x14ac:dyDescent="0.3">
      <c r="A143" s="9" t="s">
        <v>432</v>
      </c>
      <c r="B143" s="7" t="s">
        <v>433</v>
      </c>
      <c r="C143" s="7" t="s">
        <v>507</v>
      </c>
      <c r="D143" s="8" t="s">
        <v>36</v>
      </c>
      <c r="E143" s="8" t="s">
        <v>37</v>
      </c>
      <c r="F143" s="8" t="s">
        <v>302</v>
      </c>
      <c r="G143" s="8" t="s">
        <v>303</v>
      </c>
      <c r="H143" s="8" t="s">
        <v>19</v>
      </c>
      <c r="I143" s="8" t="s">
        <v>302</v>
      </c>
      <c r="J143" s="8" t="s">
        <v>303</v>
      </c>
      <c r="K143" s="8" t="s">
        <v>12</v>
      </c>
      <c r="L143" s="8">
        <v>48</v>
      </c>
      <c r="M143" s="8">
        <v>1</v>
      </c>
      <c r="N143" s="8" t="str">
        <f>+L143&amp;"+"&amp;M143</f>
        <v>48+1</v>
      </c>
    </row>
    <row r="144" spans="1:14" x14ac:dyDescent="0.3">
      <c r="A144" s="7" t="s">
        <v>432</v>
      </c>
      <c r="B144" s="7" t="s">
        <v>433</v>
      </c>
      <c r="C144" s="7" t="s">
        <v>434</v>
      </c>
      <c r="D144" s="8" t="s">
        <v>26</v>
      </c>
      <c r="E144" s="8">
        <v>7702120010169</v>
      </c>
      <c r="F144" s="8">
        <v>210185</v>
      </c>
      <c r="G144" s="8" t="s">
        <v>27</v>
      </c>
      <c r="H144" s="8" t="s">
        <v>10</v>
      </c>
      <c r="I144" s="8" t="s">
        <v>11</v>
      </c>
      <c r="J144" s="8" t="s">
        <v>11</v>
      </c>
      <c r="K144" s="8" t="s">
        <v>12</v>
      </c>
      <c r="L144" s="8">
        <v>18</v>
      </c>
    </row>
    <row r="145" spans="1:14" x14ac:dyDescent="0.3">
      <c r="A145" s="9" t="s">
        <v>432</v>
      </c>
      <c r="B145" s="7" t="s">
        <v>433</v>
      </c>
      <c r="C145" s="7" t="s">
        <v>434</v>
      </c>
      <c r="D145" s="8" t="s">
        <v>26</v>
      </c>
      <c r="E145" s="8">
        <v>7702120010169</v>
      </c>
      <c r="F145" s="8" t="s">
        <v>318</v>
      </c>
      <c r="G145" s="8" t="s">
        <v>59</v>
      </c>
      <c r="H145" s="8" t="s">
        <v>10</v>
      </c>
      <c r="I145" s="8" t="s">
        <v>11</v>
      </c>
      <c r="J145" s="8" t="s">
        <v>11</v>
      </c>
      <c r="K145" s="8" t="s">
        <v>12</v>
      </c>
      <c r="L145" s="8">
        <v>18</v>
      </c>
    </row>
    <row r="146" spans="1:14" x14ac:dyDescent="0.3">
      <c r="A146" s="9" t="s">
        <v>432</v>
      </c>
      <c r="B146" s="7" t="s">
        <v>433</v>
      </c>
      <c r="C146" s="7" t="s">
        <v>513</v>
      </c>
      <c r="D146" s="8" t="s">
        <v>26</v>
      </c>
      <c r="E146" s="8">
        <v>7702120010169</v>
      </c>
      <c r="F146" s="8" t="s">
        <v>11</v>
      </c>
      <c r="G146" s="8" t="s">
        <v>343</v>
      </c>
      <c r="H146" s="8" t="s">
        <v>10</v>
      </c>
      <c r="I146" s="8" t="s">
        <v>11</v>
      </c>
      <c r="J146" s="8" t="s">
        <v>11</v>
      </c>
      <c r="K146" s="8" t="s">
        <v>12</v>
      </c>
      <c r="L146" s="8">
        <v>40</v>
      </c>
    </row>
    <row r="147" spans="1:14" x14ac:dyDescent="0.3">
      <c r="A147" s="7" t="s">
        <v>426</v>
      </c>
      <c r="B147" s="7" t="s">
        <v>427</v>
      </c>
      <c r="C147" s="7" t="s">
        <v>453</v>
      </c>
      <c r="D147" s="8" t="s">
        <v>28</v>
      </c>
      <c r="E147" s="8" t="s">
        <v>29</v>
      </c>
      <c r="F147" s="8" t="s">
        <v>261</v>
      </c>
      <c r="G147" s="8" t="s">
        <v>82</v>
      </c>
      <c r="H147" s="8" t="s">
        <v>10</v>
      </c>
      <c r="I147" s="8" t="s">
        <v>11</v>
      </c>
      <c r="J147" s="8" t="s">
        <v>11</v>
      </c>
      <c r="K147" s="8" t="s">
        <v>78</v>
      </c>
      <c r="L147" s="8">
        <v>24</v>
      </c>
    </row>
    <row r="148" spans="1:14" x14ac:dyDescent="0.3">
      <c r="A148" s="9" t="s">
        <v>426</v>
      </c>
      <c r="B148" s="7" t="s">
        <v>427</v>
      </c>
      <c r="C148" s="7" t="s">
        <v>504</v>
      </c>
      <c r="D148" s="8" t="s">
        <v>17</v>
      </c>
      <c r="E148" s="8">
        <v>7702425803015</v>
      </c>
      <c r="F148" s="8" t="s">
        <v>330</v>
      </c>
      <c r="G148" s="8" t="s">
        <v>331</v>
      </c>
      <c r="H148" s="8" t="s">
        <v>10</v>
      </c>
      <c r="I148" s="8" t="s">
        <v>11</v>
      </c>
      <c r="J148" s="8" t="s">
        <v>11</v>
      </c>
      <c r="K148" s="8" t="s">
        <v>12</v>
      </c>
    </row>
    <row r="149" spans="1:14" x14ac:dyDescent="0.3">
      <c r="A149" s="7" t="s">
        <v>422</v>
      </c>
      <c r="B149" s="7" t="s">
        <v>423</v>
      </c>
      <c r="C149" s="7" t="s">
        <v>455</v>
      </c>
      <c r="D149" s="8" t="s">
        <v>7</v>
      </c>
      <c r="E149" s="8" t="s">
        <v>8</v>
      </c>
      <c r="F149" s="8" t="s">
        <v>103</v>
      </c>
      <c r="G149" s="8" t="s">
        <v>157</v>
      </c>
      <c r="H149" s="8" t="s">
        <v>19</v>
      </c>
      <c r="I149" s="8" t="s">
        <v>158</v>
      </c>
      <c r="J149" s="8" t="s">
        <v>159</v>
      </c>
      <c r="K149" s="8" t="s">
        <v>125</v>
      </c>
      <c r="L149" s="8">
        <v>24</v>
      </c>
      <c r="M149" s="8">
        <v>1</v>
      </c>
      <c r="N149" s="8" t="str">
        <f t="shared" ref="N149:N150" si="11">+L149&amp;"+"&amp;M149</f>
        <v>24+1</v>
      </c>
    </row>
    <row r="150" spans="1:14" x14ac:dyDescent="0.3">
      <c r="A150" s="9" t="s">
        <v>422</v>
      </c>
      <c r="B150" s="7" t="s">
        <v>423</v>
      </c>
      <c r="C150" s="7" t="s">
        <v>455</v>
      </c>
      <c r="D150" s="8" t="s">
        <v>7</v>
      </c>
      <c r="E150" s="8" t="s">
        <v>8</v>
      </c>
      <c r="F150" s="8" t="s">
        <v>103</v>
      </c>
      <c r="G150" s="8" t="s">
        <v>157</v>
      </c>
      <c r="H150" s="8" t="s">
        <v>10</v>
      </c>
      <c r="I150" s="8" t="s">
        <v>11</v>
      </c>
      <c r="J150" s="8" t="s">
        <v>11</v>
      </c>
      <c r="K150" s="8" t="s">
        <v>12</v>
      </c>
      <c r="L150" s="8">
        <v>24</v>
      </c>
      <c r="N150" s="8" t="str">
        <f t="shared" si="11"/>
        <v>24+</v>
      </c>
    </row>
    <row r="151" spans="1:14" x14ac:dyDescent="0.3">
      <c r="A151" s="9" t="s">
        <v>422</v>
      </c>
      <c r="B151" s="7" t="s">
        <v>423</v>
      </c>
      <c r="C151" s="7" t="s">
        <v>515</v>
      </c>
      <c r="D151" s="8" t="s">
        <v>7</v>
      </c>
      <c r="E151" s="8" t="s">
        <v>8</v>
      </c>
      <c r="F151" s="8" t="s">
        <v>11</v>
      </c>
      <c r="G151" s="8" t="s">
        <v>359</v>
      </c>
      <c r="H151" s="8" t="s">
        <v>10</v>
      </c>
      <c r="I151" s="8" t="s">
        <v>11</v>
      </c>
      <c r="J151" s="8" t="s">
        <v>11</v>
      </c>
      <c r="K151" s="8" t="s">
        <v>78</v>
      </c>
    </row>
    <row r="152" spans="1:14" x14ac:dyDescent="0.3">
      <c r="A152" s="9" t="s">
        <v>422</v>
      </c>
      <c r="B152" s="7" t="s">
        <v>423</v>
      </c>
      <c r="C152" s="7" t="s">
        <v>515</v>
      </c>
      <c r="D152" s="8" t="s">
        <v>13</v>
      </c>
      <c r="E152" s="8" t="s">
        <v>14</v>
      </c>
      <c r="F152" s="8" t="s">
        <v>11</v>
      </c>
      <c r="G152" s="8" t="s">
        <v>358</v>
      </c>
      <c r="H152" s="8" t="s">
        <v>10</v>
      </c>
      <c r="I152" s="8" t="s">
        <v>11</v>
      </c>
      <c r="J152" s="8" t="s">
        <v>11</v>
      </c>
      <c r="K152" s="8" t="s">
        <v>78</v>
      </c>
    </row>
    <row r="153" spans="1:14" x14ac:dyDescent="0.3">
      <c r="A153" s="7" t="s">
        <v>422</v>
      </c>
      <c r="B153" s="7" t="s">
        <v>423</v>
      </c>
      <c r="C153" s="7" t="s">
        <v>438</v>
      </c>
      <c r="D153" s="8" t="s">
        <v>13</v>
      </c>
      <c r="E153" s="8" t="s">
        <v>14</v>
      </c>
      <c r="F153" s="8">
        <v>17061</v>
      </c>
      <c r="G153" s="8" t="s">
        <v>35</v>
      </c>
      <c r="H153" s="8" t="s">
        <v>10</v>
      </c>
      <c r="I153" s="8" t="s">
        <v>11</v>
      </c>
      <c r="J153" s="8" t="s">
        <v>11</v>
      </c>
      <c r="K153" s="8" t="s">
        <v>12</v>
      </c>
      <c r="L153" s="8">
        <v>24</v>
      </c>
    </row>
    <row r="154" spans="1:14" x14ac:dyDescent="0.3">
      <c r="A154" s="7" t="s">
        <v>422</v>
      </c>
      <c r="B154" s="7" t="s">
        <v>423</v>
      </c>
      <c r="C154" s="7" t="s">
        <v>438</v>
      </c>
      <c r="D154" s="8" t="s">
        <v>42</v>
      </c>
      <c r="E154" s="8" t="s">
        <v>43</v>
      </c>
      <c r="F154" s="8" t="s">
        <v>20</v>
      </c>
      <c r="G154" s="8" t="s">
        <v>174</v>
      </c>
      <c r="H154" s="8" t="s">
        <v>10</v>
      </c>
      <c r="I154" s="8" t="s">
        <v>11</v>
      </c>
      <c r="J154" s="8" t="s">
        <v>11</v>
      </c>
      <c r="K154" s="8" t="s">
        <v>12</v>
      </c>
      <c r="L154" s="8">
        <v>30</v>
      </c>
    </row>
    <row r="155" spans="1:14" ht="14" x14ac:dyDescent="0.4">
      <c r="A155" s="9" t="s">
        <v>422</v>
      </c>
      <c r="B155" s="7" t="s">
        <v>423</v>
      </c>
      <c r="C155" s="13" t="s">
        <v>546</v>
      </c>
      <c r="D155" s="8" t="s">
        <v>42</v>
      </c>
      <c r="E155" s="8" t="s">
        <v>43</v>
      </c>
      <c r="G155" s="14" t="s">
        <v>547</v>
      </c>
      <c r="H155" s="8" t="s">
        <v>10</v>
      </c>
      <c r="I155" s="8" t="s">
        <v>11</v>
      </c>
      <c r="L155" s="8">
        <v>30</v>
      </c>
    </row>
    <row r="156" spans="1:14" ht="14" x14ac:dyDescent="0.4">
      <c r="A156" s="9" t="s">
        <v>422</v>
      </c>
      <c r="B156" s="7" t="s">
        <v>423</v>
      </c>
      <c r="C156" s="13" t="s">
        <v>546</v>
      </c>
      <c r="D156" s="8" t="s">
        <v>7</v>
      </c>
      <c r="E156" s="8" t="s">
        <v>8</v>
      </c>
      <c r="G156" s="14" t="s">
        <v>201</v>
      </c>
      <c r="H156" s="8" t="s">
        <v>10</v>
      </c>
      <c r="I156" s="8" t="s">
        <v>11</v>
      </c>
      <c r="L156" s="8">
        <v>24</v>
      </c>
    </row>
    <row r="157" spans="1:14" x14ac:dyDescent="0.3">
      <c r="A157" s="9" t="s">
        <v>422</v>
      </c>
      <c r="B157" s="7" t="s">
        <v>423</v>
      </c>
      <c r="C157" s="7" t="s">
        <v>424</v>
      </c>
      <c r="D157" s="8" t="s">
        <v>42</v>
      </c>
      <c r="E157" s="8" t="s">
        <v>43</v>
      </c>
      <c r="F157" s="8" t="s">
        <v>314</v>
      </c>
      <c r="G157" s="8" t="s">
        <v>190</v>
      </c>
      <c r="H157" s="8" t="s">
        <v>10</v>
      </c>
      <c r="I157" s="8" t="s">
        <v>11</v>
      </c>
      <c r="J157" s="8" t="s">
        <v>11</v>
      </c>
      <c r="K157" s="8" t="s">
        <v>12</v>
      </c>
      <c r="L157" s="8">
        <v>30</v>
      </c>
    </row>
    <row r="158" spans="1:14" x14ac:dyDescent="0.3">
      <c r="A158" s="9" t="s">
        <v>426</v>
      </c>
      <c r="B158" s="7" t="s">
        <v>427</v>
      </c>
      <c r="C158" s="7" t="s">
        <v>511</v>
      </c>
      <c r="D158" s="8" t="s">
        <v>17</v>
      </c>
      <c r="E158" s="8">
        <v>7702425803015</v>
      </c>
      <c r="F158" s="8" t="s">
        <v>11</v>
      </c>
      <c r="G158" s="8" t="s">
        <v>340</v>
      </c>
      <c r="H158" s="8" t="s">
        <v>19</v>
      </c>
      <c r="I158" s="8" t="s">
        <v>11</v>
      </c>
      <c r="J158" s="8" t="s">
        <v>340</v>
      </c>
      <c r="K158" s="8" t="s">
        <v>12</v>
      </c>
      <c r="N158" s="8" t="str">
        <f>+L158&amp;"+"&amp;M158</f>
        <v>+</v>
      </c>
    </row>
    <row r="159" spans="1:14" x14ac:dyDescent="0.3">
      <c r="A159" s="9" t="s">
        <v>422</v>
      </c>
      <c r="B159" s="7" t="s">
        <v>423</v>
      </c>
      <c r="C159" s="7" t="s">
        <v>424</v>
      </c>
      <c r="D159" s="8" t="s">
        <v>7</v>
      </c>
      <c r="E159" s="8" t="s">
        <v>8</v>
      </c>
      <c r="F159" s="8" t="s">
        <v>323</v>
      </c>
      <c r="G159" s="8" t="s">
        <v>9</v>
      </c>
      <c r="H159" s="8" t="s">
        <v>10</v>
      </c>
      <c r="I159" s="8" t="s">
        <v>11</v>
      </c>
      <c r="J159" s="8" t="s">
        <v>11</v>
      </c>
      <c r="K159" s="8" t="s">
        <v>12</v>
      </c>
      <c r="L159" s="8">
        <v>24</v>
      </c>
    </row>
    <row r="160" spans="1:14" x14ac:dyDescent="0.3">
      <c r="A160" s="7" t="s">
        <v>422</v>
      </c>
      <c r="B160" s="7" t="s">
        <v>423</v>
      </c>
      <c r="C160" s="7" t="s">
        <v>424</v>
      </c>
      <c r="D160" s="8" t="s">
        <v>13</v>
      </c>
      <c r="E160" s="8" t="s">
        <v>14</v>
      </c>
      <c r="F160" s="8">
        <v>8417</v>
      </c>
      <c r="G160" s="8" t="s">
        <v>15</v>
      </c>
      <c r="H160" s="8" t="s">
        <v>10</v>
      </c>
      <c r="I160" s="8" t="s">
        <v>11</v>
      </c>
      <c r="J160" s="8" t="s">
        <v>11</v>
      </c>
      <c r="K160" s="8" t="s">
        <v>12</v>
      </c>
      <c r="L160" s="8">
        <v>24</v>
      </c>
    </row>
    <row r="161" spans="1:14" s="16" customFormat="1" x14ac:dyDescent="0.3">
      <c r="A161" s="17" t="s">
        <v>432</v>
      </c>
      <c r="B161" s="15" t="s">
        <v>433</v>
      </c>
      <c r="C161" s="15" t="s">
        <v>507</v>
      </c>
      <c r="D161" s="16" t="s">
        <v>26</v>
      </c>
      <c r="E161" s="16">
        <v>7702120010169</v>
      </c>
      <c r="F161" s="16" t="s">
        <v>311</v>
      </c>
      <c r="G161" s="16" t="s">
        <v>312</v>
      </c>
      <c r="H161" s="16" t="s">
        <v>10</v>
      </c>
      <c r="I161" s="16" t="s">
        <v>11</v>
      </c>
      <c r="J161" s="16" t="s">
        <v>11</v>
      </c>
      <c r="K161" s="16" t="s">
        <v>12</v>
      </c>
      <c r="L161" s="16">
        <v>18</v>
      </c>
      <c r="N161" s="16" t="str">
        <f t="shared" ref="N161:N163" si="12">+L161&amp;"+"&amp;M161</f>
        <v>18+</v>
      </c>
    </row>
    <row r="162" spans="1:14" s="16" customFormat="1" x14ac:dyDescent="0.3">
      <c r="A162" s="17" t="s">
        <v>432</v>
      </c>
      <c r="B162" s="15" t="s">
        <v>433</v>
      </c>
      <c r="C162" s="15" t="s">
        <v>507</v>
      </c>
      <c r="D162" s="16" t="s">
        <v>26</v>
      </c>
      <c r="E162" s="16">
        <v>7702120010169</v>
      </c>
      <c r="F162" s="16" t="s">
        <v>311</v>
      </c>
      <c r="G162" s="16" t="s">
        <v>312</v>
      </c>
      <c r="H162" s="16" t="s">
        <v>19</v>
      </c>
      <c r="I162" s="16" t="s">
        <v>347</v>
      </c>
      <c r="J162" s="16" t="s">
        <v>348</v>
      </c>
      <c r="K162" s="16" t="s">
        <v>12</v>
      </c>
      <c r="L162" s="16">
        <v>18</v>
      </c>
      <c r="N162" s="16" t="str">
        <f t="shared" si="12"/>
        <v>18+</v>
      </c>
    </row>
    <row r="163" spans="1:14" x14ac:dyDescent="0.3">
      <c r="A163" s="9" t="s">
        <v>432</v>
      </c>
      <c r="B163" s="7" t="s">
        <v>433</v>
      </c>
      <c r="C163" s="7" t="s">
        <v>512</v>
      </c>
      <c r="D163" s="8" t="s">
        <v>26</v>
      </c>
      <c r="E163" s="8">
        <v>7702120010169</v>
      </c>
      <c r="F163" s="8" t="s">
        <v>341</v>
      </c>
      <c r="G163" s="8" t="s">
        <v>342</v>
      </c>
      <c r="H163" s="8" t="s">
        <v>19</v>
      </c>
      <c r="I163" s="8" t="s">
        <v>341</v>
      </c>
      <c r="J163" s="8" t="s">
        <v>342</v>
      </c>
      <c r="K163" s="8" t="s">
        <v>12</v>
      </c>
      <c r="L163" s="8">
        <v>18</v>
      </c>
      <c r="M163" s="8">
        <v>1</v>
      </c>
      <c r="N163" s="8" t="str">
        <f t="shared" si="12"/>
        <v>18+1</v>
      </c>
    </row>
    <row r="164" spans="1:14" x14ac:dyDescent="0.3">
      <c r="A164" s="9" t="s">
        <v>426</v>
      </c>
      <c r="B164" s="7" t="s">
        <v>427</v>
      </c>
      <c r="C164" s="7" t="s">
        <v>504</v>
      </c>
      <c r="D164" s="8" t="s">
        <v>17</v>
      </c>
      <c r="E164" s="8">
        <v>7702425803015</v>
      </c>
      <c r="F164" s="8" t="s">
        <v>294</v>
      </c>
      <c r="G164" s="8" t="s">
        <v>295</v>
      </c>
      <c r="H164" s="8" t="s">
        <v>10</v>
      </c>
      <c r="I164" s="8" t="s">
        <v>11</v>
      </c>
      <c r="J164" s="8" t="s">
        <v>11</v>
      </c>
      <c r="K164" s="8" t="s">
        <v>119</v>
      </c>
    </row>
    <row r="165" spans="1:14" x14ac:dyDescent="0.3">
      <c r="A165" s="9" t="s">
        <v>426</v>
      </c>
      <c r="B165" s="7" t="s">
        <v>427</v>
      </c>
      <c r="C165" s="7" t="s">
        <v>519</v>
      </c>
      <c r="D165" s="8" t="s">
        <v>17</v>
      </c>
      <c r="E165" s="8">
        <v>7702425803015</v>
      </c>
      <c r="F165" s="8" t="s">
        <v>11</v>
      </c>
      <c r="G165" s="8" t="s">
        <v>392</v>
      </c>
      <c r="H165" s="8" t="s">
        <v>10</v>
      </c>
      <c r="I165" s="8" t="s">
        <v>11</v>
      </c>
      <c r="J165" s="8" t="s">
        <v>11</v>
      </c>
      <c r="K165" s="8" t="s">
        <v>125</v>
      </c>
      <c r="L165" s="8">
        <v>24</v>
      </c>
    </row>
    <row r="166" spans="1:14" x14ac:dyDescent="0.3">
      <c r="A166" s="7" t="s">
        <v>432</v>
      </c>
      <c r="B166" s="7" t="s">
        <v>433</v>
      </c>
      <c r="C166" s="7" t="s">
        <v>438</v>
      </c>
      <c r="D166" s="8" t="s">
        <v>36</v>
      </c>
      <c r="E166" s="8" t="s">
        <v>37</v>
      </c>
      <c r="F166" s="8" t="s">
        <v>38</v>
      </c>
      <c r="G166" s="8" t="s">
        <v>39</v>
      </c>
      <c r="H166" s="8" t="s">
        <v>19</v>
      </c>
      <c r="I166" s="8" t="s">
        <v>38</v>
      </c>
      <c r="J166" s="8" t="s">
        <v>39</v>
      </c>
      <c r="K166" s="8" t="s">
        <v>12</v>
      </c>
      <c r="L166" s="8">
        <v>12</v>
      </c>
      <c r="M166" s="8">
        <v>1</v>
      </c>
      <c r="N166" s="8" t="str">
        <f>+L166&amp;"+"&amp;M166</f>
        <v>12+1</v>
      </c>
    </row>
    <row r="167" spans="1:14" x14ac:dyDescent="0.3">
      <c r="A167" s="7" t="s">
        <v>432</v>
      </c>
      <c r="B167" s="7" t="s">
        <v>433</v>
      </c>
      <c r="C167" s="7" t="s">
        <v>529</v>
      </c>
      <c r="D167" s="8" t="s">
        <v>26</v>
      </c>
      <c r="E167" s="11">
        <v>7702120010169</v>
      </c>
      <c r="G167" s="8" t="s">
        <v>531</v>
      </c>
      <c r="H167" s="8" t="s">
        <v>10</v>
      </c>
      <c r="I167" s="8" t="s">
        <v>11</v>
      </c>
      <c r="J167" s="8" t="s">
        <v>11</v>
      </c>
      <c r="L167" s="7">
        <v>54</v>
      </c>
    </row>
    <row r="168" spans="1:14" x14ac:dyDescent="0.3">
      <c r="A168" s="9" t="s">
        <v>432</v>
      </c>
      <c r="B168" s="7" t="s">
        <v>433</v>
      </c>
      <c r="C168" s="7" t="s">
        <v>498</v>
      </c>
      <c r="D168" s="8" t="s">
        <v>26</v>
      </c>
      <c r="E168" s="8">
        <v>7702120010169</v>
      </c>
      <c r="F168" s="8" t="s">
        <v>403</v>
      </c>
      <c r="G168" s="8" t="s">
        <v>404</v>
      </c>
      <c r="H168" s="8" t="s">
        <v>10</v>
      </c>
      <c r="I168" s="8" t="s">
        <v>11</v>
      </c>
      <c r="J168" s="8" t="s">
        <v>11</v>
      </c>
      <c r="K168" s="8" t="s">
        <v>125</v>
      </c>
      <c r="L168" s="8">
        <v>54</v>
      </c>
    </row>
    <row r="169" spans="1:14" x14ac:dyDescent="0.3">
      <c r="A169" s="7" t="s">
        <v>432</v>
      </c>
      <c r="B169" s="7" t="s">
        <v>433</v>
      </c>
      <c r="C169" s="7" t="s">
        <v>460</v>
      </c>
      <c r="D169" s="8" t="s">
        <v>26</v>
      </c>
      <c r="E169" s="8">
        <v>7702120010169</v>
      </c>
      <c r="F169" s="8">
        <v>156</v>
      </c>
      <c r="G169" s="8" t="s">
        <v>116</v>
      </c>
      <c r="H169" s="8" t="s">
        <v>19</v>
      </c>
      <c r="I169" s="8">
        <v>5015</v>
      </c>
      <c r="J169" s="8" t="s">
        <v>117</v>
      </c>
      <c r="K169" s="8" t="s">
        <v>78</v>
      </c>
      <c r="M169" s="8">
        <v>1</v>
      </c>
      <c r="N169" s="8" t="str">
        <f>L169&amp;"+"&amp;M169</f>
        <v>+1</v>
      </c>
    </row>
    <row r="170" spans="1:14" x14ac:dyDescent="0.3">
      <c r="A170" s="7" t="s">
        <v>432</v>
      </c>
      <c r="B170" s="7" t="s">
        <v>433</v>
      </c>
      <c r="C170" s="7" t="s">
        <v>447</v>
      </c>
      <c r="D170" s="8" t="s">
        <v>26</v>
      </c>
      <c r="E170" s="8">
        <v>7702120010169</v>
      </c>
      <c r="F170" s="8" t="s">
        <v>186</v>
      </c>
      <c r="G170" s="8" t="s">
        <v>187</v>
      </c>
      <c r="H170" s="8" t="s">
        <v>19</v>
      </c>
      <c r="I170" s="8" t="s">
        <v>186</v>
      </c>
      <c r="J170" s="8" t="s">
        <v>187</v>
      </c>
      <c r="K170" s="8" t="s">
        <v>12</v>
      </c>
      <c r="L170" s="8">
        <v>18</v>
      </c>
      <c r="M170" s="8">
        <v>1</v>
      </c>
      <c r="N170" s="8" t="str">
        <f>+L170&amp;"+"&amp;M170</f>
        <v>18+1</v>
      </c>
    </row>
    <row r="171" spans="1:14" x14ac:dyDescent="0.3">
      <c r="A171" s="7" t="s">
        <v>432</v>
      </c>
      <c r="B171" s="7" t="s">
        <v>433</v>
      </c>
      <c r="C171" s="7" t="s">
        <v>485</v>
      </c>
      <c r="D171" s="8" t="s">
        <v>26</v>
      </c>
      <c r="E171" s="8">
        <v>7702120010169</v>
      </c>
      <c r="F171" s="8" t="s">
        <v>180</v>
      </c>
      <c r="G171" s="8" t="s">
        <v>181</v>
      </c>
      <c r="H171" s="8" t="s">
        <v>19</v>
      </c>
      <c r="I171" s="8" t="s">
        <v>182</v>
      </c>
      <c r="J171" s="8" t="s">
        <v>183</v>
      </c>
      <c r="K171" s="8" t="s">
        <v>12</v>
      </c>
      <c r="L171" s="8">
        <v>18</v>
      </c>
      <c r="M171" s="8">
        <v>1</v>
      </c>
      <c r="N171" s="8" t="str">
        <f>L171&amp;"+"&amp;M171</f>
        <v>18+1</v>
      </c>
    </row>
    <row r="172" spans="1:14" x14ac:dyDescent="0.3">
      <c r="A172" s="9" t="s">
        <v>432</v>
      </c>
      <c r="B172" s="7" t="s">
        <v>433</v>
      </c>
      <c r="C172" s="7" t="s">
        <v>447</v>
      </c>
      <c r="D172" s="8" t="s">
        <v>26</v>
      </c>
      <c r="E172" s="8">
        <v>7702120010169</v>
      </c>
      <c r="F172" s="8" t="s">
        <v>329</v>
      </c>
      <c r="G172" s="8" t="s">
        <v>66</v>
      </c>
      <c r="H172" s="8" t="s">
        <v>10</v>
      </c>
      <c r="I172" s="8" t="s">
        <v>11</v>
      </c>
      <c r="J172" s="8" t="s">
        <v>11</v>
      </c>
      <c r="K172" s="8" t="s">
        <v>12</v>
      </c>
      <c r="L172" s="8">
        <v>18</v>
      </c>
    </row>
    <row r="173" spans="1:14" x14ac:dyDescent="0.3">
      <c r="A173" s="9" t="s">
        <v>432</v>
      </c>
      <c r="B173" s="7" t="s">
        <v>433</v>
      </c>
      <c r="C173" s="7" t="s">
        <v>490</v>
      </c>
      <c r="D173" s="8" t="s">
        <v>26</v>
      </c>
      <c r="E173" s="8">
        <v>7702120010169</v>
      </c>
      <c r="F173" s="8" t="s">
        <v>345</v>
      </c>
      <c r="G173" s="8" t="s">
        <v>346</v>
      </c>
      <c r="H173" s="8" t="s">
        <v>10</v>
      </c>
      <c r="I173" s="8" t="s">
        <v>11</v>
      </c>
      <c r="J173" s="8" t="s">
        <v>11</v>
      </c>
      <c r="K173" s="8" t="s">
        <v>12</v>
      </c>
      <c r="L173" s="8">
        <v>18</v>
      </c>
    </row>
    <row r="174" spans="1:14" x14ac:dyDescent="0.3">
      <c r="A174" s="7" t="s">
        <v>432</v>
      </c>
      <c r="B174" s="7" t="s">
        <v>433</v>
      </c>
      <c r="C174" s="7" t="s">
        <v>468</v>
      </c>
      <c r="D174" s="8" t="s">
        <v>36</v>
      </c>
      <c r="E174" s="8" t="s">
        <v>37</v>
      </c>
      <c r="F174" s="8">
        <v>25059</v>
      </c>
      <c r="G174" s="8" t="s">
        <v>131</v>
      </c>
      <c r="H174" s="8" t="s">
        <v>10</v>
      </c>
      <c r="I174" s="8" t="s">
        <v>11</v>
      </c>
      <c r="J174" s="8" t="s">
        <v>11</v>
      </c>
      <c r="K174" s="8" t="s">
        <v>125</v>
      </c>
      <c r="L174" s="8">
        <v>12</v>
      </c>
    </row>
    <row r="175" spans="1:14" x14ac:dyDescent="0.3">
      <c r="A175" s="7" t="s">
        <v>432</v>
      </c>
      <c r="B175" s="7" t="s">
        <v>433</v>
      </c>
      <c r="C175" s="7" t="s">
        <v>529</v>
      </c>
      <c r="D175" s="8" t="s">
        <v>530</v>
      </c>
      <c r="E175" s="11">
        <v>7702120010213</v>
      </c>
      <c r="G175" s="8" t="s">
        <v>533</v>
      </c>
      <c r="H175" s="8" t="s">
        <v>10</v>
      </c>
      <c r="I175" s="8" t="s">
        <v>11</v>
      </c>
      <c r="J175" s="8" t="s">
        <v>11</v>
      </c>
      <c r="L175" s="7">
        <v>4</v>
      </c>
    </row>
    <row r="176" spans="1:14" x14ac:dyDescent="0.3">
      <c r="A176" s="7" t="s">
        <v>432</v>
      </c>
      <c r="B176" s="7" t="s">
        <v>433</v>
      </c>
      <c r="C176" s="7" t="s">
        <v>529</v>
      </c>
      <c r="D176" s="8" t="s">
        <v>530</v>
      </c>
      <c r="E176" s="11">
        <v>7702120010213</v>
      </c>
      <c r="G176" s="8" t="s">
        <v>532</v>
      </c>
      <c r="H176" s="8" t="s">
        <v>10</v>
      </c>
      <c r="I176" s="8" t="s">
        <v>11</v>
      </c>
      <c r="J176" s="8" t="s">
        <v>11</v>
      </c>
      <c r="L176" s="7">
        <v>48</v>
      </c>
    </row>
    <row r="177" spans="1:14" x14ac:dyDescent="0.3">
      <c r="A177" s="7" t="s">
        <v>432</v>
      </c>
      <c r="B177" s="7" t="s">
        <v>433</v>
      </c>
      <c r="C177" s="7" t="s">
        <v>460</v>
      </c>
      <c r="D177" s="8" t="s">
        <v>36</v>
      </c>
      <c r="E177" s="8" t="s">
        <v>37</v>
      </c>
      <c r="F177" s="8">
        <v>158</v>
      </c>
      <c r="G177" s="8" t="s">
        <v>95</v>
      </c>
      <c r="H177" s="8" t="s">
        <v>19</v>
      </c>
      <c r="I177" s="8">
        <v>5014</v>
      </c>
      <c r="J177" s="8" t="s">
        <v>96</v>
      </c>
      <c r="K177" s="8" t="s">
        <v>78</v>
      </c>
      <c r="M177" s="8">
        <v>1</v>
      </c>
      <c r="N177" s="8" t="str">
        <f>L177&amp;"+"&amp;M177</f>
        <v>+1</v>
      </c>
    </row>
    <row r="178" spans="1:14" x14ac:dyDescent="0.3">
      <c r="A178" s="7" t="s">
        <v>432</v>
      </c>
      <c r="B178" s="7" t="s">
        <v>433</v>
      </c>
      <c r="C178" s="7" t="s">
        <v>447</v>
      </c>
      <c r="D178" s="8" t="s">
        <v>36</v>
      </c>
      <c r="E178" s="8" t="s">
        <v>37</v>
      </c>
      <c r="F178" s="8" t="s">
        <v>38</v>
      </c>
      <c r="G178" s="8" t="s">
        <v>67</v>
      </c>
      <c r="H178" s="8" t="s">
        <v>19</v>
      </c>
      <c r="I178" s="8" t="s">
        <v>38</v>
      </c>
      <c r="J178" s="8" t="s">
        <v>67</v>
      </c>
      <c r="K178" s="8" t="s">
        <v>12</v>
      </c>
      <c r="L178" s="8">
        <v>12</v>
      </c>
      <c r="M178" s="8">
        <v>1</v>
      </c>
      <c r="N178" s="8" t="str">
        <f>+L178&amp;"+"&amp;M178</f>
        <v>12+1</v>
      </c>
    </row>
    <row r="179" spans="1:14" x14ac:dyDescent="0.3">
      <c r="A179" s="7" t="s">
        <v>426</v>
      </c>
      <c r="B179" s="7" t="s">
        <v>427</v>
      </c>
      <c r="C179" s="7" t="s">
        <v>450</v>
      </c>
      <c r="D179" s="8" t="s">
        <v>28</v>
      </c>
      <c r="E179" s="8" t="s">
        <v>29</v>
      </c>
      <c r="F179" s="8" t="s">
        <v>20</v>
      </c>
      <c r="G179" s="8" t="s">
        <v>75</v>
      </c>
      <c r="H179" s="8" t="s">
        <v>10</v>
      </c>
      <c r="I179" s="8" t="s">
        <v>11</v>
      </c>
      <c r="J179" s="8" t="s">
        <v>11</v>
      </c>
      <c r="K179" s="8" t="s">
        <v>12</v>
      </c>
      <c r="L179" s="8">
        <v>12</v>
      </c>
    </row>
    <row r="180" spans="1:14" x14ac:dyDescent="0.3">
      <c r="A180" s="9" t="s">
        <v>426</v>
      </c>
      <c r="B180" s="7" t="s">
        <v>427</v>
      </c>
      <c r="C180" s="7" t="s">
        <v>428</v>
      </c>
      <c r="D180" s="8" t="s">
        <v>17</v>
      </c>
      <c r="E180" s="8">
        <v>7702425803015</v>
      </c>
      <c r="F180" s="8" t="s">
        <v>307</v>
      </c>
      <c r="G180" s="8" t="s">
        <v>326</v>
      </c>
      <c r="H180" s="8" t="s">
        <v>19</v>
      </c>
      <c r="I180" s="8" t="s">
        <v>11</v>
      </c>
      <c r="J180" s="8" t="s">
        <v>308</v>
      </c>
      <c r="K180" s="8" t="s">
        <v>12</v>
      </c>
      <c r="L180" s="8">
        <v>24</v>
      </c>
      <c r="M180" s="8">
        <v>1</v>
      </c>
      <c r="N180" s="8" t="str">
        <f>L180&amp;"+"&amp;M180</f>
        <v>24+1</v>
      </c>
    </row>
    <row r="181" spans="1:14" x14ac:dyDescent="0.3">
      <c r="A181" s="9" t="s">
        <v>426</v>
      </c>
      <c r="B181" s="7" t="s">
        <v>427</v>
      </c>
      <c r="C181" s="7" t="s">
        <v>429</v>
      </c>
      <c r="D181" s="8" t="s">
        <v>17</v>
      </c>
      <c r="E181" s="8">
        <v>7702425803015</v>
      </c>
      <c r="F181" s="8" t="s">
        <v>41</v>
      </c>
      <c r="G181" s="8" t="s">
        <v>179</v>
      </c>
      <c r="H181" s="8" t="s">
        <v>19</v>
      </c>
      <c r="I181" s="8" t="s">
        <v>11</v>
      </c>
      <c r="J181" s="8" t="s">
        <v>308</v>
      </c>
      <c r="K181" s="8" t="s">
        <v>12</v>
      </c>
      <c r="L181" s="8">
        <v>24</v>
      </c>
      <c r="M181" s="8">
        <v>1</v>
      </c>
      <c r="N181" s="8" t="str">
        <f>L181&amp;"+"&amp;M181</f>
        <v>24+1</v>
      </c>
    </row>
    <row r="182" spans="1:14" x14ac:dyDescent="0.3">
      <c r="A182" s="7" t="s">
        <v>426</v>
      </c>
      <c r="B182" s="7" t="s">
        <v>427</v>
      </c>
      <c r="C182" s="7" t="s">
        <v>429</v>
      </c>
      <c r="D182" s="8" t="s">
        <v>17</v>
      </c>
      <c r="E182" s="8">
        <v>7702425803015</v>
      </c>
      <c r="F182" s="8" t="s">
        <v>20</v>
      </c>
      <c r="G182" s="8" t="s">
        <v>21</v>
      </c>
      <c r="H182" s="8" t="s">
        <v>19</v>
      </c>
      <c r="I182" s="8" t="s">
        <v>20</v>
      </c>
      <c r="J182" s="8" t="s">
        <v>21</v>
      </c>
      <c r="K182" s="8" t="s">
        <v>12</v>
      </c>
      <c r="L182" s="8">
        <v>24</v>
      </c>
      <c r="M182" s="8">
        <v>1</v>
      </c>
      <c r="N182" s="8" t="str">
        <f>+L182&amp;"+"&amp;M182</f>
        <v>24+1</v>
      </c>
    </row>
    <row r="183" spans="1:14" x14ac:dyDescent="0.3">
      <c r="A183" s="7" t="s">
        <v>426</v>
      </c>
      <c r="B183" s="7" t="s">
        <v>427</v>
      </c>
      <c r="C183" s="7" t="s">
        <v>429</v>
      </c>
      <c r="D183" s="8" t="s">
        <v>28</v>
      </c>
      <c r="E183" s="8" t="s">
        <v>29</v>
      </c>
      <c r="F183" s="8">
        <v>16061</v>
      </c>
      <c r="G183" s="8" t="s">
        <v>52</v>
      </c>
      <c r="H183" s="8" t="s">
        <v>10</v>
      </c>
      <c r="I183" s="8" t="s">
        <v>11</v>
      </c>
      <c r="J183" s="8" t="s">
        <v>11</v>
      </c>
      <c r="K183" s="8" t="s">
        <v>12</v>
      </c>
      <c r="L183" s="8">
        <v>24</v>
      </c>
    </row>
    <row r="184" spans="1:14" x14ac:dyDescent="0.3">
      <c r="A184" s="7" t="s">
        <v>426</v>
      </c>
      <c r="B184" s="7" t="s">
        <v>427</v>
      </c>
      <c r="C184" s="7" t="s">
        <v>468</v>
      </c>
      <c r="D184" s="8" t="s">
        <v>17</v>
      </c>
      <c r="E184" s="8">
        <v>7702425803015</v>
      </c>
      <c r="F184" s="8">
        <v>25087</v>
      </c>
      <c r="G184" s="8" t="s">
        <v>130</v>
      </c>
      <c r="H184" s="8" t="s">
        <v>10</v>
      </c>
      <c r="I184" s="8" t="s">
        <v>11</v>
      </c>
      <c r="J184" s="8" t="s">
        <v>11</v>
      </c>
      <c r="K184" s="8" t="s">
        <v>125</v>
      </c>
      <c r="L184" s="8">
        <v>24</v>
      </c>
    </row>
    <row r="185" spans="1:14" x14ac:dyDescent="0.3">
      <c r="A185" s="7" t="s">
        <v>426</v>
      </c>
      <c r="B185" s="7" t="s">
        <v>427</v>
      </c>
      <c r="C185" s="7" t="s">
        <v>498</v>
      </c>
      <c r="D185" s="8" t="s">
        <v>17</v>
      </c>
      <c r="E185" s="8">
        <v>7702425803015</v>
      </c>
      <c r="F185" s="8" t="s">
        <v>20</v>
      </c>
      <c r="G185" s="8" t="s">
        <v>275</v>
      </c>
      <c r="H185" s="8" t="s">
        <v>10</v>
      </c>
      <c r="I185" s="8" t="s">
        <v>11</v>
      </c>
      <c r="J185" s="8" t="s">
        <v>11</v>
      </c>
      <c r="K185" s="8" t="s">
        <v>125</v>
      </c>
      <c r="L185" s="8">
        <v>24</v>
      </c>
    </row>
    <row r="186" spans="1:14" x14ac:dyDescent="0.3">
      <c r="A186" s="9" t="s">
        <v>426</v>
      </c>
      <c r="B186" s="7" t="s">
        <v>427</v>
      </c>
      <c r="C186" s="7" t="s">
        <v>498</v>
      </c>
      <c r="D186" s="8" t="s">
        <v>17</v>
      </c>
      <c r="E186" s="8">
        <v>7702425803015</v>
      </c>
      <c r="F186" s="8" t="s">
        <v>405</v>
      </c>
      <c r="G186" s="8" t="s">
        <v>406</v>
      </c>
      <c r="H186" s="8" t="s">
        <v>10</v>
      </c>
      <c r="I186" s="8" t="s">
        <v>11</v>
      </c>
      <c r="J186" s="8" t="s">
        <v>11</v>
      </c>
      <c r="K186" s="8" t="s">
        <v>125</v>
      </c>
      <c r="L186" s="8">
        <v>24</v>
      </c>
    </row>
    <row r="187" spans="1:14" x14ac:dyDescent="0.3">
      <c r="A187" s="7" t="s">
        <v>426</v>
      </c>
      <c r="B187" s="7" t="s">
        <v>427</v>
      </c>
      <c r="C187" s="7" t="s">
        <v>467</v>
      </c>
      <c r="D187" s="8" t="s">
        <v>17</v>
      </c>
      <c r="E187" s="8">
        <v>7702425803015</v>
      </c>
      <c r="F187" s="8" t="s">
        <v>11</v>
      </c>
      <c r="G187" s="8" t="s">
        <v>270</v>
      </c>
      <c r="H187" s="8" t="s">
        <v>10</v>
      </c>
      <c r="I187" s="8" t="s">
        <v>11</v>
      </c>
      <c r="J187" s="8" t="s">
        <v>11</v>
      </c>
      <c r="K187" s="8" t="s">
        <v>125</v>
      </c>
      <c r="L187" s="8">
        <v>12</v>
      </c>
    </row>
    <row r="188" spans="1:14" x14ac:dyDescent="0.3">
      <c r="A188" s="9" t="s">
        <v>432</v>
      </c>
      <c r="B188" s="7" t="s">
        <v>433</v>
      </c>
      <c r="C188" s="7" t="s">
        <v>510</v>
      </c>
      <c r="D188" s="8" t="s">
        <v>36</v>
      </c>
      <c r="E188" s="8" t="s">
        <v>37</v>
      </c>
      <c r="F188" s="8" t="s">
        <v>225</v>
      </c>
      <c r="G188" s="8" t="s">
        <v>339</v>
      </c>
      <c r="H188" s="8" t="s">
        <v>19</v>
      </c>
      <c r="I188" s="8" t="s">
        <v>225</v>
      </c>
      <c r="J188" s="8" t="s">
        <v>339</v>
      </c>
      <c r="K188" s="8" t="s">
        <v>12</v>
      </c>
      <c r="L188" s="8">
        <v>12</v>
      </c>
      <c r="M188" s="8">
        <v>1</v>
      </c>
      <c r="N188" s="8" t="str">
        <f>+L188&amp;"+"&amp;M188</f>
        <v>12+1</v>
      </c>
    </row>
    <row r="189" spans="1:14" x14ac:dyDescent="0.3">
      <c r="A189" s="7" t="s">
        <v>422</v>
      </c>
      <c r="B189" s="7" t="s">
        <v>423</v>
      </c>
      <c r="C189" s="7" t="s">
        <v>442</v>
      </c>
      <c r="D189" s="8" t="s">
        <v>13</v>
      </c>
      <c r="E189" s="8" t="s">
        <v>14</v>
      </c>
      <c r="F189" s="8" t="s">
        <v>11</v>
      </c>
      <c r="G189" s="8" t="s">
        <v>55</v>
      </c>
      <c r="H189" s="8" t="s">
        <v>10</v>
      </c>
      <c r="I189" s="8" t="s">
        <v>11</v>
      </c>
      <c r="J189" s="8" t="s">
        <v>11</v>
      </c>
      <c r="K189" s="8" t="s">
        <v>12</v>
      </c>
      <c r="L189" s="8">
        <v>24</v>
      </c>
    </row>
    <row r="190" spans="1:14" x14ac:dyDescent="0.3">
      <c r="A190" s="7" t="s">
        <v>422</v>
      </c>
      <c r="B190" s="7" t="s">
        <v>423</v>
      </c>
      <c r="C190" s="7" t="s">
        <v>442</v>
      </c>
      <c r="D190" s="8" t="s">
        <v>7</v>
      </c>
      <c r="E190" s="8" t="s">
        <v>8</v>
      </c>
      <c r="F190" s="8" t="s">
        <v>11</v>
      </c>
      <c r="G190" s="8" t="s">
        <v>54</v>
      </c>
      <c r="H190" s="8" t="s">
        <v>10</v>
      </c>
      <c r="I190" s="8" t="s">
        <v>11</v>
      </c>
      <c r="J190" s="8" t="s">
        <v>11</v>
      </c>
      <c r="K190" s="8" t="s">
        <v>12</v>
      </c>
      <c r="L190" s="8">
        <v>24</v>
      </c>
    </row>
    <row r="191" spans="1:14" x14ac:dyDescent="0.3">
      <c r="A191" s="7" t="s">
        <v>432</v>
      </c>
      <c r="B191" s="7" t="s">
        <v>433</v>
      </c>
      <c r="C191" s="7" t="s">
        <v>442</v>
      </c>
      <c r="D191" s="8" t="s">
        <v>26</v>
      </c>
      <c r="E191" s="8">
        <v>7702120010169</v>
      </c>
      <c r="F191" s="8" t="s">
        <v>11</v>
      </c>
      <c r="G191" s="8" t="s">
        <v>53</v>
      </c>
      <c r="H191" s="8" t="s">
        <v>10</v>
      </c>
      <c r="I191" s="8" t="s">
        <v>11</v>
      </c>
      <c r="J191" s="8" t="s">
        <v>11</v>
      </c>
      <c r="K191" s="8" t="s">
        <v>12</v>
      </c>
      <c r="L191" s="8">
        <v>54</v>
      </c>
    </row>
    <row r="192" spans="1:14" x14ac:dyDescent="0.3">
      <c r="A192" s="7" t="s">
        <v>422</v>
      </c>
      <c r="B192" s="7" t="s">
        <v>423</v>
      </c>
      <c r="C192" s="7" t="s">
        <v>424</v>
      </c>
      <c r="D192" s="8" t="s">
        <v>13</v>
      </c>
      <c r="E192" s="8" t="s">
        <v>14</v>
      </c>
      <c r="F192" s="8">
        <v>8417</v>
      </c>
      <c r="G192" s="8" t="s">
        <v>69</v>
      </c>
      <c r="H192" s="8" t="s">
        <v>10</v>
      </c>
      <c r="I192" s="8" t="s">
        <v>11</v>
      </c>
      <c r="J192" s="8" t="s">
        <v>11</v>
      </c>
      <c r="K192" s="8" t="s">
        <v>12</v>
      </c>
      <c r="L192" s="8">
        <v>24</v>
      </c>
    </row>
    <row r="193" spans="1:14" ht="14" x14ac:dyDescent="0.4">
      <c r="A193" s="9" t="s">
        <v>422</v>
      </c>
      <c r="B193" s="7" t="s">
        <v>423</v>
      </c>
      <c r="C193" s="13" t="s">
        <v>452</v>
      </c>
      <c r="D193" s="8" t="s">
        <v>42</v>
      </c>
      <c r="E193" s="8" t="s">
        <v>43</v>
      </c>
      <c r="G193" s="14" t="s">
        <v>586</v>
      </c>
      <c r="H193" s="8" t="s">
        <v>10</v>
      </c>
      <c r="I193" s="8" t="s">
        <v>11</v>
      </c>
      <c r="L193" s="8">
        <v>30</v>
      </c>
      <c r="M193" s="8">
        <v>2</v>
      </c>
    </row>
    <row r="194" spans="1:14" x14ac:dyDescent="0.3">
      <c r="A194" s="7" t="s">
        <v>426</v>
      </c>
      <c r="B194" s="7" t="s">
        <v>427</v>
      </c>
      <c r="C194" s="7" t="s">
        <v>478</v>
      </c>
      <c r="D194" s="8" t="s">
        <v>17</v>
      </c>
      <c r="E194" s="8">
        <v>7702425803015</v>
      </c>
      <c r="F194" s="8" t="s">
        <v>11</v>
      </c>
      <c r="G194" s="8" t="s">
        <v>152</v>
      </c>
      <c r="H194" s="8" t="s">
        <v>10</v>
      </c>
      <c r="I194" s="8" t="s">
        <v>11</v>
      </c>
      <c r="J194" s="8" t="s">
        <v>11</v>
      </c>
      <c r="K194" s="8" t="s">
        <v>125</v>
      </c>
      <c r="L194" s="8">
        <v>24</v>
      </c>
    </row>
    <row r="195" spans="1:14" x14ac:dyDescent="0.3">
      <c r="A195" s="7" t="s">
        <v>432</v>
      </c>
      <c r="B195" s="7" t="s">
        <v>433</v>
      </c>
      <c r="C195" s="7" t="s">
        <v>470</v>
      </c>
      <c r="D195" s="8" t="s">
        <v>36</v>
      </c>
      <c r="E195" s="8" t="s">
        <v>37</v>
      </c>
      <c r="F195" s="8" t="s">
        <v>11</v>
      </c>
      <c r="G195" s="8" t="s">
        <v>133</v>
      </c>
      <c r="H195" s="8" t="s">
        <v>10</v>
      </c>
      <c r="I195" s="8" t="s">
        <v>11</v>
      </c>
      <c r="J195" s="8" t="s">
        <v>11</v>
      </c>
      <c r="K195" s="8" t="s">
        <v>125</v>
      </c>
      <c r="L195" s="8">
        <v>12</v>
      </c>
    </row>
    <row r="196" spans="1:14" x14ac:dyDescent="0.3">
      <c r="A196" s="7" t="s">
        <v>422</v>
      </c>
      <c r="B196" s="7" t="s">
        <v>423</v>
      </c>
      <c r="C196" s="7" t="s">
        <v>437</v>
      </c>
      <c r="D196" s="8" t="s">
        <v>13</v>
      </c>
      <c r="E196" s="8" t="s">
        <v>14</v>
      </c>
      <c r="F196" s="8">
        <v>510049</v>
      </c>
      <c r="G196" s="8" t="s">
        <v>189</v>
      </c>
      <c r="H196" s="8" t="s">
        <v>10</v>
      </c>
      <c r="I196" s="8" t="s">
        <v>11</v>
      </c>
      <c r="J196" s="8" t="s">
        <v>11</v>
      </c>
      <c r="K196" s="8" t="s">
        <v>12</v>
      </c>
      <c r="L196" s="8">
        <v>24</v>
      </c>
    </row>
    <row r="197" spans="1:14" x14ac:dyDescent="0.3">
      <c r="A197" s="9" t="s">
        <v>422</v>
      </c>
      <c r="B197" s="7" t="s">
        <v>423</v>
      </c>
      <c r="C197" s="7" t="s">
        <v>425</v>
      </c>
      <c r="D197" s="8" t="s">
        <v>42</v>
      </c>
      <c r="E197" s="8" t="s">
        <v>43</v>
      </c>
      <c r="F197" s="8" t="s">
        <v>305</v>
      </c>
      <c r="G197" s="8" t="s">
        <v>306</v>
      </c>
      <c r="H197" s="8" t="s">
        <v>10</v>
      </c>
      <c r="I197" s="8" t="s">
        <v>11</v>
      </c>
      <c r="J197" s="8" t="s">
        <v>11</v>
      </c>
      <c r="K197" s="8" t="s">
        <v>12</v>
      </c>
      <c r="L197" s="8">
        <v>30</v>
      </c>
    </row>
    <row r="198" spans="1:14" ht="14" x14ac:dyDescent="0.4">
      <c r="A198" s="9" t="s">
        <v>422</v>
      </c>
      <c r="B198" s="7" t="s">
        <v>423</v>
      </c>
      <c r="C198" s="13" t="s">
        <v>593</v>
      </c>
      <c r="D198" s="8" t="s">
        <v>42</v>
      </c>
      <c r="E198" s="8" t="s">
        <v>43</v>
      </c>
      <c r="G198" s="14" t="s">
        <v>594</v>
      </c>
      <c r="H198" s="8" t="s">
        <v>19</v>
      </c>
      <c r="I198" s="8" t="s">
        <v>11</v>
      </c>
      <c r="J198" s="14" t="s">
        <v>594</v>
      </c>
      <c r="L198" s="8">
        <v>15</v>
      </c>
      <c r="M198" s="8">
        <v>1</v>
      </c>
      <c r="N198" s="8" t="str">
        <f>+L198&amp;"+"&amp;M198</f>
        <v>15+1</v>
      </c>
    </row>
    <row r="199" spans="1:14" x14ac:dyDescent="0.3">
      <c r="A199" s="7" t="s">
        <v>422</v>
      </c>
      <c r="B199" s="7" t="s">
        <v>423</v>
      </c>
      <c r="C199" s="7" t="s">
        <v>425</v>
      </c>
      <c r="D199" s="8" t="s">
        <v>42</v>
      </c>
      <c r="E199" s="8" t="s">
        <v>43</v>
      </c>
      <c r="F199" s="8">
        <v>1617005</v>
      </c>
      <c r="G199" s="8" t="s">
        <v>76</v>
      </c>
      <c r="H199" s="8" t="s">
        <v>10</v>
      </c>
      <c r="I199" s="8" t="s">
        <v>11</v>
      </c>
      <c r="J199" s="8" t="s">
        <v>11</v>
      </c>
      <c r="K199" s="8" t="s">
        <v>12</v>
      </c>
      <c r="L199" s="8">
        <v>30</v>
      </c>
    </row>
    <row r="200" spans="1:14" x14ac:dyDescent="0.3">
      <c r="A200" s="7" t="s">
        <v>422</v>
      </c>
      <c r="B200" s="7" t="s">
        <v>423</v>
      </c>
      <c r="C200" s="7" t="s">
        <v>425</v>
      </c>
      <c r="D200" s="8" t="s">
        <v>13</v>
      </c>
      <c r="E200" s="8" t="s">
        <v>14</v>
      </c>
      <c r="F200" s="8">
        <v>1616993</v>
      </c>
      <c r="G200" s="8" t="s">
        <v>62</v>
      </c>
      <c r="H200" s="8" t="s">
        <v>10</v>
      </c>
      <c r="I200" s="8" t="s">
        <v>11</v>
      </c>
      <c r="J200" s="8" t="s">
        <v>11</v>
      </c>
      <c r="K200" s="8" t="s">
        <v>12</v>
      </c>
      <c r="L200" s="8">
        <v>24</v>
      </c>
    </row>
    <row r="201" spans="1:14" x14ac:dyDescent="0.3">
      <c r="A201" s="7" t="s">
        <v>422</v>
      </c>
      <c r="B201" s="7" t="s">
        <v>423</v>
      </c>
      <c r="C201" s="7" t="s">
        <v>440</v>
      </c>
      <c r="D201" s="8" t="s">
        <v>42</v>
      </c>
      <c r="E201" s="8" t="s">
        <v>43</v>
      </c>
      <c r="F201" s="8">
        <v>510050</v>
      </c>
      <c r="G201" s="8" t="s">
        <v>44</v>
      </c>
      <c r="H201" s="8" t="s">
        <v>10</v>
      </c>
      <c r="I201" s="8" t="s">
        <v>11</v>
      </c>
      <c r="J201" s="8" t="s">
        <v>11</v>
      </c>
      <c r="K201" s="8" t="s">
        <v>12</v>
      </c>
      <c r="L201" s="8">
        <v>30</v>
      </c>
    </row>
    <row r="202" spans="1:14" x14ac:dyDescent="0.3">
      <c r="A202" s="9" t="s">
        <v>422</v>
      </c>
      <c r="B202" s="7" t="s">
        <v>423</v>
      </c>
      <c r="C202" s="7" t="s">
        <v>452</v>
      </c>
      <c r="D202" s="8" t="s">
        <v>7</v>
      </c>
      <c r="E202" s="8" t="s">
        <v>8</v>
      </c>
      <c r="F202" s="8" t="s">
        <v>79</v>
      </c>
      <c r="G202" s="8" t="s">
        <v>80</v>
      </c>
      <c r="H202" s="8" t="s">
        <v>10</v>
      </c>
      <c r="I202" s="8" t="s">
        <v>11</v>
      </c>
      <c r="J202" s="8" t="s">
        <v>11</v>
      </c>
      <c r="K202" s="8" t="s">
        <v>78</v>
      </c>
      <c r="L202" s="8">
        <v>24</v>
      </c>
    </row>
    <row r="203" spans="1:14" x14ac:dyDescent="0.3">
      <c r="A203" s="7" t="s">
        <v>422</v>
      </c>
      <c r="B203" s="7" t="s">
        <v>423</v>
      </c>
      <c r="C203" s="7" t="s">
        <v>486</v>
      </c>
      <c r="D203" s="8" t="s">
        <v>7</v>
      </c>
      <c r="E203" s="8" t="s">
        <v>8</v>
      </c>
      <c r="F203" s="8">
        <v>27707199348384</v>
      </c>
      <c r="G203" s="8" t="s">
        <v>192</v>
      </c>
      <c r="H203" s="8" t="s">
        <v>10</v>
      </c>
      <c r="I203" s="8" t="s">
        <v>11</v>
      </c>
      <c r="J203" s="8" t="s">
        <v>11</v>
      </c>
      <c r="K203" s="8" t="s">
        <v>12</v>
      </c>
      <c r="L203" s="8">
        <v>24</v>
      </c>
    </row>
    <row r="204" spans="1:14" x14ac:dyDescent="0.3">
      <c r="A204" s="7" t="s">
        <v>422</v>
      </c>
      <c r="B204" s="7" t="s">
        <v>423</v>
      </c>
      <c r="C204" s="7" t="s">
        <v>452</v>
      </c>
      <c r="D204" s="8" t="s">
        <v>13</v>
      </c>
      <c r="E204" s="8" t="s">
        <v>14</v>
      </c>
      <c r="F204" s="8" t="s">
        <v>251</v>
      </c>
      <c r="G204" s="8" t="s">
        <v>252</v>
      </c>
      <c r="H204" s="8" t="s">
        <v>10</v>
      </c>
      <c r="I204" s="8" t="s">
        <v>11</v>
      </c>
      <c r="J204" s="8" t="s">
        <v>11</v>
      </c>
      <c r="K204" s="8" t="s">
        <v>78</v>
      </c>
      <c r="L204" s="8">
        <v>24</v>
      </c>
    </row>
    <row r="205" spans="1:14" x14ac:dyDescent="0.3">
      <c r="A205" s="7" t="s">
        <v>422</v>
      </c>
      <c r="B205" s="7" t="s">
        <v>423</v>
      </c>
      <c r="C205" s="7" t="s">
        <v>452</v>
      </c>
      <c r="D205" s="8" t="s">
        <v>13</v>
      </c>
      <c r="E205" s="8" t="s">
        <v>14</v>
      </c>
      <c r="F205" s="8" t="s">
        <v>257</v>
      </c>
      <c r="G205" s="8" t="s">
        <v>258</v>
      </c>
      <c r="H205" s="8" t="s">
        <v>10</v>
      </c>
      <c r="I205" s="8" t="s">
        <v>11</v>
      </c>
      <c r="J205" s="8" t="s">
        <v>11</v>
      </c>
      <c r="K205" s="8" t="s">
        <v>78</v>
      </c>
      <c r="L205" s="8">
        <v>12</v>
      </c>
    </row>
    <row r="206" spans="1:14" x14ac:dyDescent="0.3">
      <c r="A206" s="9" t="s">
        <v>422</v>
      </c>
      <c r="B206" s="7" t="s">
        <v>423</v>
      </c>
      <c r="C206" s="7" t="s">
        <v>514</v>
      </c>
      <c r="D206" s="8" t="s">
        <v>7</v>
      </c>
      <c r="E206" s="8" t="s">
        <v>8</v>
      </c>
      <c r="F206" s="8" t="s">
        <v>11</v>
      </c>
      <c r="G206" s="8" t="s">
        <v>344</v>
      </c>
      <c r="H206" s="8" t="s">
        <v>10</v>
      </c>
      <c r="I206" s="8" t="s">
        <v>11</v>
      </c>
      <c r="J206" s="8" t="s">
        <v>11</v>
      </c>
      <c r="K206" s="8" t="s">
        <v>12</v>
      </c>
      <c r="L206" s="8">
        <v>24</v>
      </c>
    </row>
    <row r="207" spans="1:14" x14ac:dyDescent="0.3">
      <c r="A207" s="7" t="s">
        <v>422</v>
      </c>
      <c r="B207" s="7" t="s">
        <v>423</v>
      </c>
      <c r="C207" s="7" t="s">
        <v>452</v>
      </c>
      <c r="D207" s="8" t="s">
        <v>7</v>
      </c>
      <c r="E207" s="8" t="s">
        <v>8</v>
      </c>
      <c r="F207" s="8" t="s">
        <v>92</v>
      </c>
      <c r="G207" s="8" t="s">
        <v>93</v>
      </c>
      <c r="H207" s="8" t="s">
        <v>10</v>
      </c>
      <c r="I207" s="8" t="s">
        <v>11</v>
      </c>
      <c r="J207" s="8" t="s">
        <v>11</v>
      </c>
      <c r="K207" s="8" t="s">
        <v>78</v>
      </c>
      <c r="L207" s="8">
        <v>12</v>
      </c>
    </row>
    <row r="208" spans="1:14" x14ac:dyDescent="0.3">
      <c r="A208" s="9" t="s">
        <v>422</v>
      </c>
      <c r="B208" s="7" t="s">
        <v>423</v>
      </c>
      <c r="C208" s="7" t="s">
        <v>503</v>
      </c>
      <c r="D208" s="8" t="s">
        <v>7</v>
      </c>
      <c r="E208" s="8" t="s">
        <v>8</v>
      </c>
      <c r="F208" s="8" t="s">
        <v>293</v>
      </c>
      <c r="G208" s="8" t="s">
        <v>166</v>
      </c>
      <c r="H208" s="8" t="s">
        <v>10</v>
      </c>
      <c r="I208" s="8" t="s">
        <v>11</v>
      </c>
      <c r="J208" s="8" t="s">
        <v>11</v>
      </c>
      <c r="K208" s="8" t="s">
        <v>119</v>
      </c>
      <c r="L208" s="8">
        <v>12</v>
      </c>
    </row>
    <row r="209" spans="1:14" x14ac:dyDescent="0.3">
      <c r="A209" s="9" t="s">
        <v>422</v>
      </c>
      <c r="B209" s="7" t="s">
        <v>423</v>
      </c>
      <c r="C209" s="7" t="s">
        <v>425</v>
      </c>
      <c r="D209" s="8" t="s">
        <v>7</v>
      </c>
      <c r="E209" s="8" t="s">
        <v>8</v>
      </c>
      <c r="F209" s="8" t="s">
        <v>338</v>
      </c>
      <c r="G209" s="8" t="s">
        <v>16</v>
      </c>
      <c r="H209" s="8" t="s">
        <v>10</v>
      </c>
      <c r="I209" s="8" t="s">
        <v>11</v>
      </c>
      <c r="J209" s="8" t="s">
        <v>11</v>
      </c>
      <c r="K209" s="8" t="s">
        <v>12</v>
      </c>
      <c r="L209" s="8">
        <v>24</v>
      </c>
    </row>
    <row r="210" spans="1:14" x14ac:dyDescent="0.3">
      <c r="A210" s="9" t="s">
        <v>422</v>
      </c>
      <c r="B210" s="7" t="s">
        <v>423</v>
      </c>
      <c r="C210" s="7" t="s">
        <v>505</v>
      </c>
      <c r="D210" s="8" t="s">
        <v>7</v>
      </c>
      <c r="E210" s="8" t="s">
        <v>8</v>
      </c>
      <c r="F210" s="8" t="s">
        <v>167</v>
      </c>
      <c r="G210" s="8" t="s">
        <v>168</v>
      </c>
      <c r="H210" s="8" t="s">
        <v>10</v>
      </c>
      <c r="I210" s="8" t="s">
        <v>11</v>
      </c>
      <c r="J210" s="8" t="s">
        <v>11</v>
      </c>
      <c r="K210" s="8" t="s">
        <v>119</v>
      </c>
      <c r="L210" s="8">
        <v>24</v>
      </c>
    </row>
    <row r="211" spans="1:14" x14ac:dyDescent="0.3">
      <c r="A211" s="7" t="s">
        <v>422</v>
      </c>
      <c r="B211" s="7" t="s">
        <v>423</v>
      </c>
      <c r="C211" s="7" t="s">
        <v>463</v>
      </c>
      <c r="D211" s="8" t="s">
        <v>7</v>
      </c>
      <c r="E211" s="8" t="s">
        <v>8</v>
      </c>
      <c r="F211" s="8">
        <v>5100441</v>
      </c>
      <c r="G211" s="8" t="s">
        <v>120</v>
      </c>
      <c r="H211" s="8" t="s">
        <v>10</v>
      </c>
      <c r="I211" s="8" t="s">
        <v>11</v>
      </c>
      <c r="J211" s="8" t="s">
        <v>11</v>
      </c>
      <c r="K211" s="8" t="s">
        <v>119</v>
      </c>
      <c r="L211" s="8">
        <v>12</v>
      </c>
    </row>
    <row r="212" spans="1:14" x14ac:dyDescent="0.3">
      <c r="A212" s="9" t="s">
        <v>422</v>
      </c>
      <c r="B212" s="7" t="s">
        <v>423</v>
      </c>
      <c r="C212" s="7" t="s">
        <v>452</v>
      </c>
      <c r="D212" s="8" t="s">
        <v>13</v>
      </c>
      <c r="E212" s="8" t="s">
        <v>14</v>
      </c>
      <c r="F212" s="8" t="s">
        <v>251</v>
      </c>
      <c r="G212" s="8" t="s">
        <v>379</v>
      </c>
      <c r="H212" s="8" t="s">
        <v>10</v>
      </c>
      <c r="I212" s="8" t="s">
        <v>11</v>
      </c>
      <c r="J212" s="8" t="s">
        <v>11</v>
      </c>
      <c r="K212" s="8" t="s">
        <v>78</v>
      </c>
      <c r="L212" s="8">
        <v>24</v>
      </c>
    </row>
    <row r="213" spans="1:14" x14ac:dyDescent="0.3">
      <c r="A213" s="7" t="s">
        <v>422</v>
      </c>
      <c r="B213" s="7" t="s">
        <v>423</v>
      </c>
      <c r="C213" s="7" t="s">
        <v>487</v>
      </c>
      <c r="D213" s="8" t="s">
        <v>13</v>
      </c>
      <c r="E213" s="8" t="s">
        <v>14</v>
      </c>
      <c r="F213" s="8">
        <v>125</v>
      </c>
      <c r="G213" s="8" t="s">
        <v>188</v>
      </c>
      <c r="H213" s="8" t="s">
        <v>10</v>
      </c>
      <c r="I213" s="8" t="s">
        <v>11</v>
      </c>
      <c r="J213" s="8" t="s">
        <v>11</v>
      </c>
      <c r="K213" s="8" t="s">
        <v>12</v>
      </c>
      <c r="L213" s="8">
        <v>24</v>
      </c>
    </row>
    <row r="214" spans="1:14" ht="14" x14ac:dyDescent="0.4">
      <c r="A214" s="9" t="s">
        <v>422</v>
      </c>
      <c r="B214" s="7" t="s">
        <v>423</v>
      </c>
      <c r="C214" s="13" t="s">
        <v>452</v>
      </c>
      <c r="D214" s="8" t="s">
        <v>13</v>
      </c>
      <c r="E214" s="8" t="s">
        <v>14</v>
      </c>
      <c r="G214" s="14" t="s">
        <v>579</v>
      </c>
      <c r="H214" s="8" t="s">
        <v>10</v>
      </c>
      <c r="I214" s="8" t="s">
        <v>11</v>
      </c>
      <c r="L214" s="8">
        <v>12</v>
      </c>
    </row>
    <row r="215" spans="1:14" ht="14" x14ac:dyDescent="0.4">
      <c r="A215" s="9" t="s">
        <v>422</v>
      </c>
      <c r="B215" s="7" t="s">
        <v>423</v>
      </c>
      <c r="C215" s="13" t="s">
        <v>440</v>
      </c>
      <c r="D215" s="8" t="s">
        <v>13</v>
      </c>
      <c r="E215" s="8" t="s">
        <v>14</v>
      </c>
      <c r="G215" s="14" t="s">
        <v>609</v>
      </c>
      <c r="H215" s="8" t="s">
        <v>10</v>
      </c>
      <c r="I215" s="8" t="s">
        <v>11</v>
      </c>
      <c r="L215" s="8">
        <v>24</v>
      </c>
    </row>
    <row r="216" spans="1:14" x14ac:dyDescent="0.3">
      <c r="A216" s="7" t="s">
        <v>422</v>
      </c>
      <c r="B216" s="7" t="s">
        <v>423</v>
      </c>
      <c r="C216" s="7" t="s">
        <v>486</v>
      </c>
      <c r="D216" s="8" t="s">
        <v>13</v>
      </c>
      <c r="E216" s="8" t="s">
        <v>14</v>
      </c>
      <c r="F216" s="8">
        <v>1770719934500</v>
      </c>
      <c r="G216" s="8" t="s">
        <v>185</v>
      </c>
      <c r="H216" s="8" t="s">
        <v>10</v>
      </c>
      <c r="I216" s="8" t="s">
        <v>11</v>
      </c>
      <c r="J216" s="8" t="s">
        <v>11</v>
      </c>
      <c r="K216" s="8" t="s">
        <v>12</v>
      </c>
      <c r="L216" s="8">
        <v>24</v>
      </c>
    </row>
    <row r="217" spans="1:14" ht="14" x14ac:dyDescent="0.4">
      <c r="A217" s="9" t="s">
        <v>422</v>
      </c>
      <c r="B217" s="7" t="s">
        <v>423</v>
      </c>
      <c r="C217" s="13" t="s">
        <v>550</v>
      </c>
      <c r="D217" s="8" t="s">
        <v>13</v>
      </c>
      <c r="E217" s="8" t="s">
        <v>14</v>
      </c>
      <c r="G217" s="14" t="s">
        <v>621</v>
      </c>
      <c r="H217" s="8" t="s">
        <v>10</v>
      </c>
      <c r="I217" s="8" t="s">
        <v>11</v>
      </c>
      <c r="L217" s="8">
        <v>12</v>
      </c>
    </row>
    <row r="218" spans="1:14" ht="14" x14ac:dyDescent="0.4">
      <c r="A218" s="9" t="s">
        <v>422</v>
      </c>
      <c r="B218" s="7" t="s">
        <v>423</v>
      </c>
      <c r="C218" s="13" t="s">
        <v>470</v>
      </c>
      <c r="D218" s="8" t="s">
        <v>7</v>
      </c>
      <c r="E218" s="8" t="s">
        <v>8</v>
      </c>
      <c r="G218" s="14" t="s">
        <v>564</v>
      </c>
      <c r="H218" s="8" t="s">
        <v>10</v>
      </c>
      <c r="I218" s="8" t="s">
        <v>11</v>
      </c>
      <c r="L218" s="8">
        <v>24</v>
      </c>
    </row>
    <row r="219" spans="1:14" x14ac:dyDescent="0.3">
      <c r="A219" s="7" t="s">
        <v>422</v>
      </c>
      <c r="B219" s="7" t="s">
        <v>423</v>
      </c>
      <c r="C219" s="7" t="s">
        <v>480</v>
      </c>
      <c r="D219" s="8" t="s">
        <v>42</v>
      </c>
      <c r="E219" s="8" t="s">
        <v>43</v>
      </c>
      <c r="F219" s="8">
        <v>76310</v>
      </c>
      <c r="G219" s="8" t="s">
        <v>162</v>
      </c>
      <c r="H219" s="8" t="s">
        <v>10</v>
      </c>
      <c r="I219" s="8" t="s">
        <v>11</v>
      </c>
      <c r="J219" s="8" t="s">
        <v>11</v>
      </c>
      <c r="K219" s="8" t="s">
        <v>125</v>
      </c>
      <c r="L219" s="8">
        <v>24</v>
      </c>
    </row>
    <row r="220" spans="1:14" x14ac:dyDescent="0.3">
      <c r="A220" s="9" t="s">
        <v>422</v>
      </c>
      <c r="B220" s="7" t="s">
        <v>423</v>
      </c>
      <c r="C220" s="7" t="s">
        <v>521</v>
      </c>
      <c r="D220" s="8" t="s">
        <v>42</v>
      </c>
      <c r="E220" s="8" t="s">
        <v>43</v>
      </c>
      <c r="F220" s="8" t="s">
        <v>399</v>
      </c>
      <c r="G220" s="8" t="s">
        <v>400</v>
      </c>
      <c r="H220" s="8" t="s">
        <v>19</v>
      </c>
      <c r="I220" s="8" t="s">
        <v>399</v>
      </c>
      <c r="J220" s="8" t="s">
        <v>400</v>
      </c>
      <c r="K220" s="8" t="s">
        <v>125</v>
      </c>
      <c r="L220" s="8">
        <v>60</v>
      </c>
      <c r="M220" s="8">
        <v>3</v>
      </c>
      <c r="N220" s="8" t="str">
        <f>+L220&amp;"+"&amp;M220</f>
        <v>60+3</v>
      </c>
    </row>
    <row r="221" spans="1:14" x14ac:dyDescent="0.3">
      <c r="A221" s="7" t="s">
        <v>422</v>
      </c>
      <c r="B221" s="7" t="s">
        <v>423</v>
      </c>
      <c r="C221" s="7" t="s">
        <v>463</v>
      </c>
      <c r="D221" s="8" t="s">
        <v>42</v>
      </c>
      <c r="E221" s="8" t="s">
        <v>43</v>
      </c>
      <c r="F221" s="8">
        <v>510050</v>
      </c>
      <c r="G221" s="8" t="s">
        <v>118</v>
      </c>
      <c r="H221" s="8" t="s">
        <v>10</v>
      </c>
      <c r="I221" s="8" t="s">
        <v>11</v>
      </c>
      <c r="J221" s="8" t="s">
        <v>11</v>
      </c>
      <c r="K221" s="8" t="s">
        <v>119</v>
      </c>
      <c r="L221" s="8">
        <v>30</v>
      </c>
    </row>
    <row r="222" spans="1:14" ht="14" x14ac:dyDescent="0.4">
      <c r="A222" s="9" t="s">
        <v>422</v>
      </c>
      <c r="B222" s="7" t="s">
        <v>423</v>
      </c>
      <c r="C222" s="13" t="s">
        <v>452</v>
      </c>
      <c r="D222" s="8" t="s">
        <v>42</v>
      </c>
      <c r="E222" s="8" t="s">
        <v>43</v>
      </c>
      <c r="G222" s="14" t="s">
        <v>217</v>
      </c>
      <c r="H222" s="8" t="s">
        <v>10</v>
      </c>
      <c r="I222" s="8" t="s">
        <v>11</v>
      </c>
      <c r="L222" s="8">
        <v>30</v>
      </c>
    </row>
    <row r="223" spans="1:14" x14ac:dyDescent="0.3">
      <c r="A223" s="7" t="s">
        <v>422</v>
      </c>
      <c r="B223" s="7" t="s">
        <v>423</v>
      </c>
      <c r="C223" s="7" t="s">
        <v>452</v>
      </c>
      <c r="D223" s="8" t="s">
        <v>42</v>
      </c>
      <c r="E223" s="8" t="s">
        <v>43</v>
      </c>
      <c r="F223" s="8" t="s">
        <v>209</v>
      </c>
      <c r="G223" s="8" t="s">
        <v>210</v>
      </c>
      <c r="H223" s="8" t="s">
        <v>10</v>
      </c>
      <c r="I223" s="8" t="s">
        <v>11</v>
      </c>
      <c r="J223" s="8" t="s">
        <v>11</v>
      </c>
      <c r="K223" s="8" t="s">
        <v>78</v>
      </c>
      <c r="L223" s="8">
        <v>30</v>
      </c>
    </row>
    <row r="224" spans="1:14" x14ac:dyDescent="0.3">
      <c r="A224" s="7" t="s">
        <v>422</v>
      </c>
      <c r="B224" s="7" t="s">
        <v>423</v>
      </c>
      <c r="C224" s="7" t="s">
        <v>440</v>
      </c>
      <c r="D224" s="8" t="s">
        <v>42</v>
      </c>
      <c r="E224" s="8" t="s">
        <v>43</v>
      </c>
      <c r="F224" s="8">
        <v>510050</v>
      </c>
      <c r="G224" s="8" t="s">
        <v>50</v>
      </c>
      <c r="H224" s="8" t="s">
        <v>10</v>
      </c>
      <c r="I224" s="8" t="s">
        <v>11</v>
      </c>
      <c r="J224" s="8" t="s">
        <v>11</v>
      </c>
      <c r="K224" s="8" t="s">
        <v>12</v>
      </c>
      <c r="L224" s="8">
        <v>30</v>
      </c>
    </row>
    <row r="225" spans="1:14" x14ac:dyDescent="0.3">
      <c r="A225" s="9" t="s">
        <v>422</v>
      </c>
      <c r="B225" s="7" t="s">
        <v>423</v>
      </c>
      <c r="C225" s="7" t="s">
        <v>521</v>
      </c>
      <c r="D225" s="8" t="s">
        <v>42</v>
      </c>
      <c r="E225" s="11">
        <v>7707199345419</v>
      </c>
      <c r="G225" s="8" t="s">
        <v>527</v>
      </c>
      <c r="H225" s="8" t="s">
        <v>10</v>
      </c>
      <c r="I225" s="8" t="s">
        <v>11</v>
      </c>
      <c r="L225" s="8">
        <v>12</v>
      </c>
    </row>
    <row r="226" spans="1:14" x14ac:dyDescent="0.3">
      <c r="A226" s="7" t="s">
        <v>422</v>
      </c>
      <c r="B226" s="7" t="s">
        <v>423</v>
      </c>
      <c r="C226" s="7" t="s">
        <v>476</v>
      </c>
      <c r="D226" s="8" t="s">
        <v>42</v>
      </c>
      <c r="E226" s="8" t="s">
        <v>43</v>
      </c>
      <c r="F226" s="8">
        <v>90000515</v>
      </c>
      <c r="G226" s="8" t="s">
        <v>150</v>
      </c>
      <c r="H226" s="8" t="s">
        <v>10</v>
      </c>
      <c r="I226" s="8" t="s">
        <v>11</v>
      </c>
      <c r="J226" s="8" t="s">
        <v>11</v>
      </c>
      <c r="K226" s="8" t="s">
        <v>125</v>
      </c>
      <c r="L226" s="8">
        <v>30</v>
      </c>
    </row>
    <row r="227" spans="1:14" x14ac:dyDescent="0.3">
      <c r="A227" s="7" t="s">
        <v>422</v>
      </c>
      <c r="B227" s="7" t="s">
        <v>423</v>
      </c>
      <c r="C227" s="7" t="s">
        <v>502</v>
      </c>
      <c r="D227" s="8" t="s">
        <v>42</v>
      </c>
      <c r="E227" s="8" t="s">
        <v>43</v>
      </c>
      <c r="F227" s="8" t="s">
        <v>11</v>
      </c>
      <c r="G227" s="8" t="s">
        <v>290</v>
      </c>
      <c r="H227" s="8" t="s">
        <v>10</v>
      </c>
      <c r="I227" s="8" t="s">
        <v>11</v>
      </c>
      <c r="J227" s="8" t="s">
        <v>11</v>
      </c>
      <c r="K227" s="8" t="s">
        <v>125</v>
      </c>
      <c r="L227" s="8">
        <v>30</v>
      </c>
    </row>
    <row r="228" spans="1:14" x14ac:dyDescent="0.3">
      <c r="A228" s="7" t="s">
        <v>422</v>
      </c>
      <c r="B228" s="7" t="s">
        <v>423</v>
      </c>
      <c r="C228" s="7" t="s">
        <v>440</v>
      </c>
      <c r="D228" s="8" t="s">
        <v>7</v>
      </c>
      <c r="E228" s="8" t="s">
        <v>8</v>
      </c>
      <c r="F228" s="8">
        <v>510044</v>
      </c>
      <c r="G228" s="8" t="s">
        <v>45</v>
      </c>
      <c r="H228" s="8" t="s">
        <v>10</v>
      </c>
      <c r="I228" s="8" t="s">
        <v>11</v>
      </c>
      <c r="J228" s="8" t="s">
        <v>11</v>
      </c>
      <c r="K228" s="8" t="s">
        <v>12</v>
      </c>
      <c r="L228" s="8">
        <v>24</v>
      </c>
    </row>
    <row r="229" spans="1:14" x14ac:dyDescent="0.3">
      <c r="A229" s="9" t="s">
        <v>422</v>
      </c>
      <c r="B229" s="7" t="s">
        <v>423</v>
      </c>
      <c r="C229" s="7" t="s">
        <v>521</v>
      </c>
      <c r="D229" s="8" t="s">
        <v>7</v>
      </c>
      <c r="E229" s="8" t="s">
        <v>8</v>
      </c>
      <c r="F229" s="8" t="s">
        <v>401</v>
      </c>
      <c r="G229" s="8" t="s">
        <v>402</v>
      </c>
      <c r="H229" s="8" t="s">
        <v>19</v>
      </c>
      <c r="I229" s="8" t="s">
        <v>401</v>
      </c>
      <c r="J229" s="8" t="s">
        <v>402</v>
      </c>
      <c r="K229" s="8" t="s">
        <v>125</v>
      </c>
      <c r="L229" s="8">
        <v>24</v>
      </c>
      <c r="M229" s="8">
        <v>1</v>
      </c>
      <c r="N229" s="8" t="str">
        <f t="shared" ref="N229:N231" si="13">+L229&amp;"+"&amp;M229</f>
        <v>24+1</v>
      </c>
    </row>
    <row r="230" spans="1:14" x14ac:dyDescent="0.3">
      <c r="A230" s="9" t="s">
        <v>422</v>
      </c>
      <c r="B230" s="7" t="s">
        <v>423</v>
      </c>
      <c r="C230" s="7" t="s">
        <v>452</v>
      </c>
      <c r="D230" s="8" t="s">
        <v>7</v>
      </c>
      <c r="E230" s="8" t="s">
        <v>8</v>
      </c>
      <c r="F230" s="8" t="s">
        <v>380</v>
      </c>
      <c r="G230" s="8" t="s">
        <v>381</v>
      </c>
      <c r="H230" s="8" t="s">
        <v>19</v>
      </c>
      <c r="I230" s="8" t="s">
        <v>380</v>
      </c>
      <c r="J230" s="8" t="s">
        <v>381</v>
      </c>
      <c r="K230" s="8" t="s">
        <v>78</v>
      </c>
      <c r="L230" s="8">
        <v>24</v>
      </c>
      <c r="M230" s="8">
        <v>1</v>
      </c>
      <c r="N230" s="8" t="str">
        <f t="shared" si="13"/>
        <v>24+1</v>
      </c>
    </row>
    <row r="231" spans="1:14" ht="14" x14ac:dyDescent="0.4">
      <c r="A231" s="9" t="s">
        <v>422</v>
      </c>
      <c r="B231" s="7" t="s">
        <v>423</v>
      </c>
      <c r="C231" s="13" t="s">
        <v>600</v>
      </c>
      <c r="D231" s="8" t="s">
        <v>7</v>
      </c>
      <c r="E231" s="8" t="s">
        <v>8</v>
      </c>
      <c r="G231" s="14" t="s">
        <v>601</v>
      </c>
      <c r="H231" s="8" t="s">
        <v>19</v>
      </c>
      <c r="I231" s="14" t="s">
        <v>601</v>
      </c>
      <c r="L231" s="8">
        <v>48</v>
      </c>
      <c r="M231" s="8">
        <v>3</v>
      </c>
      <c r="N231" s="8" t="str">
        <f t="shared" si="13"/>
        <v>48+3</v>
      </c>
    </row>
    <row r="232" spans="1:14" x14ac:dyDescent="0.3">
      <c r="A232" s="7" t="s">
        <v>422</v>
      </c>
      <c r="B232" s="7" t="s">
        <v>423</v>
      </c>
      <c r="C232" s="7" t="s">
        <v>463</v>
      </c>
      <c r="D232" s="8" t="s">
        <v>7</v>
      </c>
      <c r="E232" s="8" t="s">
        <v>8</v>
      </c>
      <c r="F232" s="8">
        <v>51044</v>
      </c>
      <c r="G232" s="8" t="s">
        <v>123</v>
      </c>
      <c r="H232" s="8" t="s">
        <v>10</v>
      </c>
      <c r="I232" s="8" t="s">
        <v>11</v>
      </c>
      <c r="J232" s="8" t="s">
        <v>11</v>
      </c>
      <c r="K232" s="8" t="s">
        <v>119</v>
      </c>
      <c r="L232" s="8">
        <v>24</v>
      </c>
    </row>
    <row r="233" spans="1:14" x14ac:dyDescent="0.3">
      <c r="A233" s="9" t="s">
        <v>422</v>
      </c>
      <c r="B233" s="7" t="s">
        <v>423</v>
      </c>
      <c r="C233" s="7" t="s">
        <v>521</v>
      </c>
      <c r="D233" s="8" t="s">
        <v>7</v>
      </c>
      <c r="E233" s="11">
        <v>7707199341060</v>
      </c>
      <c r="G233" s="8" t="s">
        <v>528</v>
      </c>
      <c r="H233" s="8" t="s">
        <v>10</v>
      </c>
      <c r="I233" s="8" t="s">
        <v>11</v>
      </c>
      <c r="L233" s="8">
        <v>15</v>
      </c>
    </row>
    <row r="234" spans="1:14" x14ac:dyDescent="0.3">
      <c r="A234" s="7" t="s">
        <v>422</v>
      </c>
      <c r="B234" s="7" t="s">
        <v>423</v>
      </c>
      <c r="C234" s="7" t="s">
        <v>461</v>
      </c>
      <c r="D234" s="8" t="s">
        <v>7</v>
      </c>
      <c r="E234" s="8" t="s">
        <v>8</v>
      </c>
      <c r="F234" s="8">
        <v>1169</v>
      </c>
      <c r="G234" s="8" t="s">
        <v>97</v>
      </c>
      <c r="H234" s="8" t="s">
        <v>10</v>
      </c>
      <c r="I234" s="8" t="s">
        <v>11</v>
      </c>
      <c r="J234" s="8" t="s">
        <v>11</v>
      </c>
      <c r="K234" s="8" t="s">
        <v>78</v>
      </c>
      <c r="L234" s="8">
        <v>24</v>
      </c>
    </row>
    <row r="235" spans="1:14" x14ac:dyDescent="0.3">
      <c r="A235" s="7" t="s">
        <v>422</v>
      </c>
      <c r="B235" s="7" t="s">
        <v>423</v>
      </c>
      <c r="C235" s="7" t="s">
        <v>461</v>
      </c>
      <c r="D235" s="8" t="s">
        <v>42</v>
      </c>
      <c r="E235" s="8" t="s">
        <v>43</v>
      </c>
      <c r="F235" s="8">
        <v>4064</v>
      </c>
      <c r="G235" s="8" t="s">
        <v>98</v>
      </c>
      <c r="H235" s="8" t="s">
        <v>10</v>
      </c>
      <c r="I235" s="8" t="s">
        <v>11</v>
      </c>
      <c r="J235" s="8" t="s">
        <v>11</v>
      </c>
      <c r="K235" s="8" t="s">
        <v>78</v>
      </c>
      <c r="L235" s="8">
        <v>30</v>
      </c>
    </row>
    <row r="236" spans="1:14" x14ac:dyDescent="0.3">
      <c r="A236" s="7" t="s">
        <v>422</v>
      </c>
      <c r="B236" s="7" t="s">
        <v>423</v>
      </c>
      <c r="C236" s="7" t="s">
        <v>457</v>
      </c>
      <c r="D236" s="8" t="s">
        <v>42</v>
      </c>
      <c r="E236" s="8" t="s">
        <v>43</v>
      </c>
      <c r="F236" s="8">
        <v>110845</v>
      </c>
      <c r="G236" s="8" t="s">
        <v>87</v>
      </c>
      <c r="H236" s="8" t="s">
        <v>10</v>
      </c>
      <c r="I236" s="8" t="s">
        <v>11</v>
      </c>
      <c r="J236" s="8" t="s">
        <v>11</v>
      </c>
      <c r="K236" s="8" t="s">
        <v>78</v>
      </c>
      <c r="L236" s="8">
        <v>30</v>
      </c>
    </row>
    <row r="237" spans="1:14" x14ac:dyDescent="0.3">
      <c r="A237" s="9" t="s">
        <v>432</v>
      </c>
      <c r="B237" s="7" t="s">
        <v>433</v>
      </c>
      <c r="C237" s="7" t="s">
        <v>452</v>
      </c>
      <c r="D237" s="8" t="s">
        <v>26</v>
      </c>
      <c r="E237" s="8">
        <v>7702120010169</v>
      </c>
      <c r="F237" s="8" t="s">
        <v>377</v>
      </c>
      <c r="G237" s="8" t="s">
        <v>378</v>
      </c>
      <c r="H237" s="8" t="s">
        <v>10</v>
      </c>
      <c r="I237" s="8" t="s">
        <v>11</v>
      </c>
      <c r="J237" s="8" t="s">
        <v>11</v>
      </c>
      <c r="K237" s="8" t="s">
        <v>78</v>
      </c>
      <c r="L237" s="8">
        <v>18</v>
      </c>
    </row>
    <row r="238" spans="1:14" x14ac:dyDescent="0.3">
      <c r="A238" s="7" t="s">
        <v>422</v>
      </c>
      <c r="B238" s="7" t="s">
        <v>423</v>
      </c>
      <c r="C238" s="7" t="s">
        <v>437</v>
      </c>
      <c r="D238" s="8" t="s">
        <v>7</v>
      </c>
      <c r="E238" s="8" t="s">
        <v>8</v>
      </c>
      <c r="F238" s="8" t="s">
        <v>33</v>
      </c>
      <c r="G238" s="8" t="s">
        <v>34</v>
      </c>
      <c r="H238" s="8" t="s">
        <v>19</v>
      </c>
      <c r="I238" s="8" t="s">
        <v>33</v>
      </c>
      <c r="J238" s="8" t="s">
        <v>34</v>
      </c>
      <c r="K238" s="8" t="s">
        <v>12</v>
      </c>
      <c r="N238" s="8" t="str">
        <f>+L238&amp;"+"&amp;M238</f>
        <v>+</v>
      </c>
    </row>
    <row r="239" spans="1:14" x14ac:dyDescent="0.3">
      <c r="A239" s="7" t="s">
        <v>432</v>
      </c>
      <c r="B239" s="7" t="s">
        <v>433</v>
      </c>
      <c r="C239" s="7" t="s">
        <v>484</v>
      </c>
      <c r="D239" s="8" t="s">
        <v>26</v>
      </c>
      <c r="E239" s="8">
        <v>7702120010169</v>
      </c>
      <c r="F239" s="8" t="s">
        <v>11</v>
      </c>
      <c r="G239" s="8" t="s">
        <v>178</v>
      </c>
      <c r="H239" s="8" t="s">
        <v>10</v>
      </c>
      <c r="I239" s="8" t="s">
        <v>11</v>
      </c>
      <c r="J239" s="8" t="s">
        <v>11</v>
      </c>
      <c r="K239" s="8" t="s">
        <v>12</v>
      </c>
    </row>
    <row r="240" spans="1:14" x14ac:dyDescent="0.3">
      <c r="A240" s="7" t="s">
        <v>432</v>
      </c>
      <c r="B240" s="7" t="s">
        <v>433</v>
      </c>
      <c r="C240" s="7" t="s">
        <v>470</v>
      </c>
      <c r="D240" s="8" t="s">
        <v>26</v>
      </c>
      <c r="E240" s="8">
        <v>7702120010169</v>
      </c>
      <c r="F240" s="8" t="s">
        <v>11</v>
      </c>
      <c r="G240" s="8" t="s">
        <v>134</v>
      </c>
      <c r="H240" s="8" t="s">
        <v>10</v>
      </c>
      <c r="I240" s="8" t="s">
        <v>11</v>
      </c>
      <c r="J240" s="8" t="s">
        <v>11</v>
      </c>
      <c r="K240" s="8" t="s">
        <v>125</v>
      </c>
      <c r="L240" s="8">
        <v>54</v>
      </c>
    </row>
    <row r="241" spans="1:14" x14ac:dyDescent="0.3">
      <c r="A241" s="9" t="s">
        <v>432</v>
      </c>
      <c r="B241" s="7" t="s">
        <v>433</v>
      </c>
      <c r="C241" s="7" t="s">
        <v>518</v>
      </c>
      <c r="D241" s="8" t="s">
        <v>26</v>
      </c>
      <c r="E241" s="8">
        <v>7702120010169</v>
      </c>
      <c r="F241" s="8" t="s">
        <v>375</v>
      </c>
      <c r="G241" s="8" t="s">
        <v>376</v>
      </c>
      <c r="H241" s="8" t="s">
        <v>10</v>
      </c>
      <c r="I241" s="8" t="s">
        <v>11</v>
      </c>
      <c r="J241" s="8" t="s">
        <v>11</v>
      </c>
      <c r="K241" s="8" t="s">
        <v>78</v>
      </c>
      <c r="L241" s="8">
        <v>18</v>
      </c>
    </row>
    <row r="242" spans="1:14" x14ac:dyDescent="0.3">
      <c r="A242" s="7" t="s">
        <v>426</v>
      </c>
      <c r="B242" s="7" t="s">
        <v>427</v>
      </c>
      <c r="C242" s="7" t="s">
        <v>478</v>
      </c>
      <c r="D242" s="8" t="s">
        <v>28</v>
      </c>
      <c r="E242" s="8" t="s">
        <v>29</v>
      </c>
      <c r="F242" s="8" t="s">
        <v>153</v>
      </c>
      <c r="G242" s="8" t="s">
        <v>154</v>
      </c>
      <c r="H242" s="8" t="s">
        <v>10</v>
      </c>
      <c r="I242" s="8" t="s">
        <v>11</v>
      </c>
      <c r="J242" s="8" t="s">
        <v>11</v>
      </c>
      <c r="K242" s="8" t="s">
        <v>125</v>
      </c>
      <c r="L242" s="8">
        <v>24</v>
      </c>
    </row>
    <row r="243" spans="1:14" ht="14" x14ac:dyDescent="0.4">
      <c r="A243" s="9" t="s">
        <v>426</v>
      </c>
      <c r="B243" s="7" t="s">
        <v>427</v>
      </c>
      <c r="C243" s="13" t="s">
        <v>428</v>
      </c>
      <c r="D243" s="8" t="s">
        <v>17</v>
      </c>
      <c r="E243" s="8">
        <v>7702425803015</v>
      </c>
      <c r="G243" s="14" t="s">
        <v>587</v>
      </c>
      <c r="H243" s="8" t="s">
        <v>19</v>
      </c>
      <c r="I243" s="14" t="s">
        <v>587</v>
      </c>
      <c r="L243" s="8">
        <v>15</v>
      </c>
      <c r="M243" s="8">
        <v>1</v>
      </c>
      <c r="N243" s="8" t="str">
        <f t="shared" ref="N243:N245" si="14">+L243&amp;"+"&amp;M243</f>
        <v>15+1</v>
      </c>
    </row>
    <row r="244" spans="1:14" s="16" customFormat="1" x14ac:dyDescent="0.3">
      <c r="A244" s="15" t="s">
        <v>426</v>
      </c>
      <c r="B244" s="15" t="s">
        <v>427</v>
      </c>
      <c r="C244" s="15" t="s">
        <v>464</v>
      </c>
      <c r="D244" s="16" t="s">
        <v>17</v>
      </c>
      <c r="E244" s="16">
        <v>7702425803015</v>
      </c>
      <c r="F244" s="16">
        <v>1962</v>
      </c>
      <c r="G244" s="16" t="s">
        <v>121</v>
      </c>
      <c r="H244" s="16" t="s">
        <v>10</v>
      </c>
      <c r="I244" s="16" t="s">
        <v>11</v>
      </c>
      <c r="J244" s="16" t="s">
        <v>11</v>
      </c>
      <c r="K244" s="16" t="s">
        <v>119</v>
      </c>
      <c r="N244" s="16" t="str">
        <f t="shared" si="14"/>
        <v>+</v>
      </c>
    </row>
    <row r="245" spans="1:14" s="16" customFormat="1" x14ac:dyDescent="0.3">
      <c r="A245" s="17" t="s">
        <v>426</v>
      </c>
      <c r="B245" s="15" t="s">
        <v>427</v>
      </c>
      <c r="C245" s="15" t="s">
        <v>464</v>
      </c>
      <c r="D245" s="16" t="s">
        <v>17</v>
      </c>
      <c r="E245" s="16">
        <v>7702425803015</v>
      </c>
      <c r="F245" s="16" t="s">
        <v>291</v>
      </c>
      <c r="G245" s="16" t="s">
        <v>121</v>
      </c>
      <c r="H245" s="16" t="s">
        <v>19</v>
      </c>
      <c r="I245" s="16" t="s">
        <v>292</v>
      </c>
      <c r="J245" s="16" t="s">
        <v>165</v>
      </c>
      <c r="K245" s="16" t="s">
        <v>119</v>
      </c>
      <c r="N245" s="16" t="str">
        <f t="shared" si="14"/>
        <v>+</v>
      </c>
    </row>
    <row r="246" spans="1:14" ht="14" x14ac:dyDescent="0.4">
      <c r="A246" s="9" t="s">
        <v>426</v>
      </c>
      <c r="B246" s="7" t="s">
        <v>427</v>
      </c>
      <c r="C246" s="13" t="s">
        <v>456</v>
      </c>
      <c r="D246" s="8" t="s">
        <v>17</v>
      </c>
      <c r="E246" s="8">
        <v>7702425803015</v>
      </c>
      <c r="G246" s="14" t="s">
        <v>585</v>
      </c>
      <c r="H246" s="8" t="s">
        <v>10</v>
      </c>
      <c r="I246" s="8" t="s">
        <v>11</v>
      </c>
      <c r="L246" s="8">
        <v>24</v>
      </c>
    </row>
    <row r="247" spans="1:14" ht="14" x14ac:dyDescent="0.4">
      <c r="A247" s="9" t="s">
        <v>426</v>
      </c>
      <c r="B247" s="7" t="s">
        <v>427</v>
      </c>
      <c r="C247" s="13" t="s">
        <v>552</v>
      </c>
      <c r="D247" s="8" t="s">
        <v>17</v>
      </c>
      <c r="E247" s="11">
        <v>7702425803015</v>
      </c>
      <c r="G247" s="14" t="s">
        <v>619</v>
      </c>
      <c r="H247" s="8" t="s">
        <v>10</v>
      </c>
      <c r="I247" s="8" t="s">
        <v>11</v>
      </c>
      <c r="L247" s="8">
        <v>30</v>
      </c>
    </row>
    <row r="248" spans="1:14" x14ac:dyDescent="0.3">
      <c r="A248" s="9" t="s">
        <v>426</v>
      </c>
      <c r="B248" s="7" t="s">
        <v>427</v>
      </c>
      <c r="C248" s="7" t="s">
        <v>488</v>
      </c>
      <c r="D248" s="8" t="s">
        <v>17</v>
      </c>
      <c r="E248" s="8">
        <v>7702425803015</v>
      </c>
      <c r="F248" s="8" t="s">
        <v>315</v>
      </c>
      <c r="G248" s="8" t="s">
        <v>316</v>
      </c>
      <c r="H248" s="8" t="s">
        <v>19</v>
      </c>
      <c r="I248" s="8" t="s">
        <v>11</v>
      </c>
      <c r="J248" s="8" t="s">
        <v>317</v>
      </c>
      <c r="K248" s="8" t="s">
        <v>12</v>
      </c>
      <c r="N248" s="8" t="str">
        <f>L248&amp;"+"&amp;M248</f>
        <v>+</v>
      </c>
    </row>
    <row r="249" spans="1:14" x14ac:dyDescent="0.3">
      <c r="A249" s="7" t="s">
        <v>426</v>
      </c>
      <c r="B249" s="7" t="s">
        <v>427</v>
      </c>
      <c r="C249" s="7" t="s">
        <v>456</v>
      </c>
      <c r="D249" s="8" t="s">
        <v>28</v>
      </c>
      <c r="E249" s="8" t="s">
        <v>29</v>
      </c>
      <c r="F249" s="8">
        <v>18104</v>
      </c>
      <c r="G249" s="8" t="s">
        <v>86</v>
      </c>
      <c r="H249" s="8" t="s">
        <v>10</v>
      </c>
      <c r="I249" s="8" t="s">
        <v>11</v>
      </c>
      <c r="J249" s="8" t="s">
        <v>11</v>
      </c>
      <c r="K249" s="8" t="s">
        <v>78</v>
      </c>
      <c r="L249" s="8">
        <v>24</v>
      </c>
    </row>
    <row r="250" spans="1:14" x14ac:dyDescent="0.3">
      <c r="A250" s="7" t="s">
        <v>426</v>
      </c>
      <c r="B250" s="7" t="s">
        <v>427</v>
      </c>
      <c r="C250" s="7" t="s">
        <v>435</v>
      </c>
      <c r="D250" s="8" t="s">
        <v>28</v>
      </c>
      <c r="E250" s="8" t="s">
        <v>29</v>
      </c>
      <c r="F250" s="8" t="s">
        <v>11</v>
      </c>
      <c r="G250" s="8" t="s">
        <v>30</v>
      </c>
      <c r="H250" s="8" t="s">
        <v>10</v>
      </c>
      <c r="I250" s="8" t="s">
        <v>11</v>
      </c>
      <c r="J250" s="8" t="s">
        <v>11</v>
      </c>
      <c r="K250" s="8" t="s">
        <v>12</v>
      </c>
      <c r="L250" s="8">
        <v>24</v>
      </c>
    </row>
    <row r="251" spans="1:14" ht="14" x14ac:dyDescent="0.4">
      <c r="A251" s="9" t="s">
        <v>426</v>
      </c>
      <c r="B251" s="7" t="s">
        <v>427</v>
      </c>
      <c r="C251" s="13" t="s">
        <v>552</v>
      </c>
      <c r="D251" s="8" t="s">
        <v>71</v>
      </c>
      <c r="E251" s="11">
        <v>7702425644724</v>
      </c>
      <c r="G251" s="14" t="s">
        <v>620</v>
      </c>
      <c r="H251" s="8" t="s">
        <v>10</v>
      </c>
      <c r="I251" s="8" t="s">
        <v>11</v>
      </c>
      <c r="L251" s="8">
        <v>30</v>
      </c>
    </row>
    <row r="252" spans="1:14" s="16" customFormat="1" x14ac:dyDescent="0.3">
      <c r="A252" s="15" t="s">
        <v>426</v>
      </c>
      <c r="B252" s="15" t="s">
        <v>427</v>
      </c>
      <c r="C252" s="15" t="s">
        <v>464</v>
      </c>
      <c r="D252" s="16" t="s">
        <v>71</v>
      </c>
      <c r="E252" s="16" t="s">
        <v>72</v>
      </c>
      <c r="F252" s="16">
        <v>3322</v>
      </c>
      <c r="G252" s="16" t="s">
        <v>164</v>
      </c>
      <c r="H252" s="16" t="s">
        <v>19</v>
      </c>
      <c r="I252" s="16">
        <v>1789</v>
      </c>
      <c r="J252" s="16" t="s">
        <v>165</v>
      </c>
      <c r="K252" s="16" t="s">
        <v>119</v>
      </c>
      <c r="N252" s="16" t="str">
        <f t="shared" ref="N252:N253" si="15">+L252&amp;"+"&amp;M252</f>
        <v>+</v>
      </c>
    </row>
    <row r="253" spans="1:14" s="16" customFormat="1" x14ac:dyDescent="0.3">
      <c r="A253" s="17" t="s">
        <v>426</v>
      </c>
      <c r="B253" s="15" t="s">
        <v>427</v>
      </c>
      <c r="C253" s="15" t="s">
        <v>464</v>
      </c>
      <c r="D253" s="16" t="s">
        <v>71</v>
      </c>
      <c r="E253" s="16" t="s">
        <v>72</v>
      </c>
      <c r="F253" s="16" t="s">
        <v>296</v>
      </c>
      <c r="G253" s="16" t="s">
        <v>164</v>
      </c>
      <c r="H253" s="16" t="s">
        <v>19</v>
      </c>
      <c r="I253" s="16" t="s">
        <v>297</v>
      </c>
      <c r="J253" s="16" t="s">
        <v>298</v>
      </c>
      <c r="K253" s="16" t="s">
        <v>119</v>
      </c>
      <c r="N253" s="16" t="str">
        <f t="shared" si="15"/>
        <v>+</v>
      </c>
    </row>
    <row r="254" spans="1:14" x14ac:dyDescent="0.3">
      <c r="A254" s="7" t="s">
        <v>426</v>
      </c>
      <c r="B254" s="7" t="s">
        <v>427</v>
      </c>
      <c r="C254" s="7" t="s">
        <v>451</v>
      </c>
      <c r="D254" s="8" t="s">
        <v>71</v>
      </c>
      <c r="E254" s="8" t="s">
        <v>72</v>
      </c>
      <c r="F254" s="8" t="s">
        <v>242</v>
      </c>
      <c r="G254" s="8" t="s">
        <v>243</v>
      </c>
      <c r="H254" s="8" t="s">
        <v>10</v>
      </c>
      <c r="I254" s="8" t="s">
        <v>11</v>
      </c>
      <c r="J254" s="8" t="s">
        <v>11</v>
      </c>
      <c r="K254" s="8" t="s">
        <v>78</v>
      </c>
      <c r="L254" s="8">
        <v>30</v>
      </c>
    </row>
    <row r="255" spans="1:14" x14ac:dyDescent="0.3">
      <c r="A255" s="9" t="s">
        <v>426</v>
      </c>
      <c r="B255" s="7" t="s">
        <v>427</v>
      </c>
      <c r="C255" s="7" t="s">
        <v>451</v>
      </c>
      <c r="D255" s="8" t="s">
        <v>71</v>
      </c>
      <c r="E255" s="8" t="s">
        <v>72</v>
      </c>
      <c r="F255" s="8" t="s">
        <v>242</v>
      </c>
      <c r="G255" s="8" t="s">
        <v>360</v>
      </c>
      <c r="H255" s="8" t="s">
        <v>10</v>
      </c>
      <c r="I255" s="8" t="s">
        <v>11</v>
      </c>
      <c r="J255" s="8" t="s">
        <v>11</v>
      </c>
      <c r="K255" s="8" t="s">
        <v>78</v>
      </c>
      <c r="L255" s="8">
        <v>30</v>
      </c>
    </row>
    <row r="256" spans="1:14" s="16" customFormat="1" x14ac:dyDescent="0.3">
      <c r="A256" s="15" t="s">
        <v>426</v>
      </c>
      <c r="B256" s="15" t="s">
        <v>427</v>
      </c>
      <c r="C256" s="15" t="s">
        <v>456</v>
      </c>
      <c r="D256" s="16" t="s">
        <v>71</v>
      </c>
      <c r="E256" s="16" t="s">
        <v>72</v>
      </c>
      <c r="F256" s="16">
        <v>18007</v>
      </c>
      <c r="G256" s="16" t="s">
        <v>100</v>
      </c>
      <c r="H256" s="16" t="s">
        <v>10</v>
      </c>
      <c r="I256" s="16" t="s">
        <v>11</v>
      </c>
      <c r="J256" s="16" t="s">
        <v>11</v>
      </c>
      <c r="K256" s="16" t="s">
        <v>78</v>
      </c>
      <c r="L256" s="16">
        <v>30</v>
      </c>
      <c r="N256" s="16" t="str">
        <f t="shared" ref="N256:N261" si="16">+L256&amp;"+"&amp;M256</f>
        <v>30+</v>
      </c>
    </row>
    <row r="257" spans="1:14" s="16" customFormat="1" ht="14" x14ac:dyDescent="0.4">
      <c r="A257" s="17" t="s">
        <v>426</v>
      </c>
      <c r="B257" s="15" t="s">
        <v>427</v>
      </c>
      <c r="C257" s="18" t="s">
        <v>456</v>
      </c>
      <c r="D257" s="16" t="s">
        <v>71</v>
      </c>
      <c r="E257" s="16" t="s">
        <v>72</v>
      </c>
      <c r="G257" s="19" t="s">
        <v>100</v>
      </c>
      <c r="H257" s="16" t="s">
        <v>19</v>
      </c>
      <c r="I257" s="19"/>
      <c r="J257" s="19" t="s">
        <v>100</v>
      </c>
      <c r="L257" s="16">
        <v>30</v>
      </c>
      <c r="M257" s="16">
        <v>1</v>
      </c>
      <c r="N257" s="16" t="str">
        <f t="shared" si="16"/>
        <v>30+1</v>
      </c>
    </row>
    <row r="258" spans="1:14" s="16" customFormat="1" x14ac:dyDescent="0.3">
      <c r="A258" s="17" t="s">
        <v>426</v>
      </c>
      <c r="B258" s="15" t="s">
        <v>427</v>
      </c>
      <c r="C258" s="15" t="s">
        <v>429</v>
      </c>
      <c r="D258" s="16" t="s">
        <v>71</v>
      </c>
      <c r="E258" s="16" t="s">
        <v>72</v>
      </c>
      <c r="F258" s="16" t="s">
        <v>73</v>
      </c>
      <c r="G258" s="16" t="s">
        <v>319</v>
      </c>
      <c r="H258" s="16" t="s">
        <v>19</v>
      </c>
      <c r="I258" s="16" t="s">
        <v>11</v>
      </c>
      <c r="J258" s="16" t="s">
        <v>320</v>
      </c>
      <c r="K258" s="16" t="s">
        <v>12</v>
      </c>
      <c r="N258" s="16" t="str">
        <f t="shared" si="16"/>
        <v>+</v>
      </c>
    </row>
    <row r="259" spans="1:14" s="16" customFormat="1" x14ac:dyDescent="0.3">
      <c r="A259" s="17" t="s">
        <v>426</v>
      </c>
      <c r="B259" s="15" t="s">
        <v>427</v>
      </c>
      <c r="C259" s="15" t="s">
        <v>429</v>
      </c>
      <c r="D259" s="16" t="s">
        <v>71</v>
      </c>
      <c r="E259" s="16" t="s">
        <v>72</v>
      </c>
      <c r="F259" s="16" t="s">
        <v>349</v>
      </c>
      <c r="G259" s="16" t="s">
        <v>319</v>
      </c>
      <c r="H259" s="16" t="s">
        <v>10</v>
      </c>
      <c r="I259" s="16" t="s">
        <v>11</v>
      </c>
      <c r="J259" s="16" t="s">
        <v>11</v>
      </c>
      <c r="K259" s="16" t="s">
        <v>12</v>
      </c>
      <c r="L259" s="16">
        <v>30</v>
      </c>
      <c r="N259" s="16" t="str">
        <f t="shared" si="16"/>
        <v>30+</v>
      </c>
    </row>
    <row r="260" spans="1:14" x14ac:dyDescent="0.3">
      <c r="A260" s="9" t="s">
        <v>426</v>
      </c>
      <c r="B260" s="7" t="s">
        <v>427</v>
      </c>
      <c r="C260" s="7" t="s">
        <v>429</v>
      </c>
      <c r="D260" s="8" t="s">
        <v>71</v>
      </c>
      <c r="E260" s="8" t="s">
        <v>72</v>
      </c>
      <c r="F260" s="8" t="s">
        <v>73</v>
      </c>
      <c r="G260" s="8" t="s">
        <v>319</v>
      </c>
      <c r="H260" s="8" t="s">
        <v>19</v>
      </c>
      <c r="I260" s="8" t="s">
        <v>11</v>
      </c>
      <c r="J260" s="8" t="s">
        <v>308</v>
      </c>
      <c r="K260" s="8" t="s">
        <v>12</v>
      </c>
      <c r="L260" s="8">
        <v>30</v>
      </c>
      <c r="M260" s="8">
        <v>1</v>
      </c>
      <c r="N260" s="8" t="str">
        <f t="shared" si="16"/>
        <v>30+1</v>
      </c>
    </row>
    <row r="261" spans="1:14" x14ac:dyDescent="0.3">
      <c r="A261" s="9" t="s">
        <v>426</v>
      </c>
      <c r="B261" s="7" t="s">
        <v>427</v>
      </c>
      <c r="C261" s="7" t="s">
        <v>429</v>
      </c>
      <c r="D261" s="8" t="s">
        <v>71</v>
      </c>
      <c r="E261" s="8" t="s">
        <v>72</v>
      </c>
      <c r="F261" s="8" t="s">
        <v>11</v>
      </c>
      <c r="G261" s="10" t="s">
        <v>526</v>
      </c>
      <c r="H261" s="8" t="s">
        <v>19</v>
      </c>
      <c r="I261" s="8" t="s">
        <v>11</v>
      </c>
      <c r="J261" s="10" t="s">
        <v>299</v>
      </c>
      <c r="K261" s="8" t="s">
        <v>12</v>
      </c>
      <c r="L261" s="8">
        <v>30</v>
      </c>
      <c r="M261" s="8">
        <v>2</v>
      </c>
      <c r="N261" s="8" t="str">
        <f t="shared" si="16"/>
        <v>30+2</v>
      </c>
    </row>
    <row r="262" spans="1:14" x14ac:dyDescent="0.3">
      <c r="A262" s="9" t="s">
        <v>426</v>
      </c>
      <c r="B262" s="7" t="s">
        <v>427</v>
      </c>
      <c r="C262" s="7" t="s">
        <v>429</v>
      </c>
      <c r="D262" s="8" t="s">
        <v>71</v>
      </c>
      <c r="E262" s="8" t="s">
        <v>72</v>
      </c>
      <c r="F262" s="8" t="s">
        <v>73</v>
      </c>
      <c r="G262" s="8" t="s">
        <v>350</v>
      </c>
      <c r="H262" s="8" t="s">
        <v>19</v>
      </c>
      <c r="I262" s="8" t="s">
        <v>11</v>
      </c>
      <c r="J262" s="8" t="s">
        <v>320</v>
      </c>
      <c r="K262" s="8" t="s">
        <v>12</v>
      </c>
      <c r="L262" s="8">
        <v>30</v>
      </c>
      <c r="M262" s="8">
        <v>1</v>
      </c>
      <c r="N262" s="8" t="str">
        <f>L262&amp;"+"&amp;M262</f>
        <v>30+1</v>
      </c>
    </row>
    <row r="263" spans="1:14" x14ac:dyDescent="0.3">
      <c r="A263" s="9" t="s">
        <v>426</v>
      </c>
      <c r="B263" s="7" t="s">
        <v>427</v>
      </c>
      <c r="C263" s="7" t="s">
        <v>428</v>
      </c>
      <c r="D263" s="8" t="s">
        <v>71</v>
      </c>
      <c r="E263" s="8" t="s">
        <v>72</v>
      </c>
      <c r="F263" s="8" t="s">
        <v>11</v>
      </c>
      <c r="G263" s="8" t="s">
        <v>299</v>
      </c>
      <c r="H263" s="8" t="s">
        <v>19</v>
      </c>
      <c r="I263" s="8" t="s">
        <v>300</v>
      </c>
      <c r="J263" s="8" t="s">
        <v>299</v>
      </c>
      <c r="K263" s="8" t="s">
        <v>12</v>
      </c>
      <c r="L263" s="8">
        <v>30</v>
      </c>
      <c r="M263" s="8">
        <v>2</v>
      </c>
      <c r="N263" s="8" t="str">
        <f t="shared" ref="N263:N265" si="17">+L263&amp;"+"&amp;M263</f>
        <v>30+2</v>
      </c>
    </row>
    <row r="264" spans="1:14" x14ac:dyDescent="0.3">
      <c r="A264" s="7" t="s">
        <v>426</v>
      </c>
      <c r="B264" s="7" t="s">
        <v>427</v>
      </c>
      <c r="C264" s="7" t="s">
        <v>429</v>
      </c>
      <c r="D264" s="8" t="s">
        <v>71</v>
      </c>
      <c r="E264" s="8" t="s">
        <v>72</v>
      </c>
      <c r="F264" s="8" t="s">
        <v>73</v>
      </c>
      <c r="G264" s="8" t="s">
        <v>74</v>
      </c>
      <c r="H264" s="8" t="s">
        <v>19</v>
      </c>
      <c r="I264" s="8" t="s">
        <v>73</v>
      </c>
      <c r="J264" s="8" t="s">
        <v>74</v>
      </c>
      <c r="K264" s="8" t="s">
        <v>12</v>
      </c>
      <c r="L264" s="8">
        <v>30</v>
      </c>
      <c r="M264" s="8">
        <v>1</v>
      </c>
      <c r="N264" s="8" t="str">
        <f t="shared" si="17"/>
        <v>30+1</v>
      </c>
    </row>
    <row r="265" spans="1:14" x14ac:dyDescent="0.3">
      <c r="A265" s="9" t="s">
        <v>422</v>
      </c>
      <c r="B265" s="7" t="s">
        <v>423</v>
      </c>
      <c r="C265" s="7" t="s">
        <v>469</v>
      </c>
      <c r="D265" s="8" t="s">
        <v>7</v>
      </c>
      <c r="E265" s="8" t="s">
        <v>8</v>
      </c>
      <c r="F265" s="8" t="s">
        <v>20</v>
      </c>
      <c r="G265" s="8" t="s">
        <v>415</v>
      </c>
      <c r="H265" s="8" t="s">
        <v>19</v>
      </c>
      <c r="I265" s="8" t="s">
        <v>20</v>
      </c>
      <c r="J265" s="8" t="s">
        <v>415</v>
      </c>
      <c r="K265" s="8" t="s">
        <v>125</v>
      </c>
      <c r="L265" s="8">
        <v>24</v>
      </c>
      <c r="M265" s="8">
        <v>1</v>
      </c>
      <c r="N265" s="8" t="str">
        <f t="shared" si="17"/>
        <v>24+1</v>
      </c>
    </row>
    <row r="266" spans="1:14" x14ac:dyDescent="0.3">
      <c r="A266" s="7" t="s">
        <v>422</v>
      </c>
      <c r="B266" s="7" t="s">
        <v>423</v>
      </c>
      <c r="C266" s="7" t="s">
        <v>469</v>
      </c>
      <c r="D266" s="8" t="s">
        <v>42</v>
      </c>
      <c r="E266" s="8" t="s">
        <v>43</v>
      </c>
      <c r="F266" s="8" t="s">
        <v>20</v>
      </c>
      <c r="G266" s="8" t="s">
        <v>132</v>
      </c>
      <c r="H266" s="8" t="s">
        <v>10</v>
      </c>
      <c r="I266" s="8" t="s">
        <v>11</v>
      </c>
      <c r="J266" s="8" t="s">
        <v>11</v>
      </c>
      <c r="K266" s="8" t="s">
        <v>125</v>
      </c>
      <c r="L266" s="8">
        <v>15</v>
      </c>
    </row>
    <row r="267" spans="1:14" x14ac:dyDescent="0.3">
      <c r="A267" s="7" t="s">
        <v>422</v>
      </c>
      <c r="B267" s="7" t="s">
        <v>423</v>
      </c>
      <c r="C267" s="7" t="s">
        <v>469</v>
      </c>
      <c r="D267" s="8" t="s">
        <v>42</v>
      </c>
      <c r="E267" s="8" t="s">
        <v>43</v>
      </c>
      <c r="F267" s="8" t="s">
        <v>20</v>
      </c>
      <c r="G267" s="8" t="s">
        <v>135</v>
      </c>
      <c r="H267" s="8" t="s">
        <v>10</v>
      </c>
      <c r="I267" s="8" t="s">
        <v>11</v>
      </c>
      <c r="J267" s="8" t="s">
        <v>11</v>
      </c>
      <c r="K267" s="8" t="s">
        <v>125</v>
      </c>
      <c r="L267" s="8">
        <v>15</v>
      </c>
    </row>
    <row r="268" spans="1:14" x14ac:dyDescent="0.3">
      <c r="A268" s="7" t="s">
        <v>432</v>
      </c>
      <c r="B268" s="7" t="s">
        <v>433</v>
      </c>
      <c r="C268" s="7" t="s">
        <v>470</v>
      </c>
      <c r="D268" s="8" t="s">
        <v>26</v>
      </c>
      <c r="E268" s="8">
        <v>7702120010169</v>
      </c>
      <c r="F268" s="8" t="s">
        <v>11</v>
      </c>
      <c r="G268" s="8" t="s">
        <v>274</v>
      </c>
      <c r="H268" s="8" t="s">
        <v>10</v>
      </c>
      <c r="I268" s="8" t="s">
        <v>11</v>
      </c>
      <c r="J268" s="8" t="s">
        <v>11</v>
      </c>
      <c r="K268" s="8" t="s">
        <v>125</v>
      </c>
    </row>
    <row r="269" spans="1:14" x14ac:dyDescent="0.3">
      <c r="A269" s="7" t="s">
        <v>426</v>
      </c>
      <c r="B269" s="7" t="s">
        <v>427</v>
      </c>
      <c r="C269" s="7" t="s">
        <v>470</v>
      </c>
      <c r="D269" s="8" t="s">
        <v>17</v>
      </c>
      <c r="E269" s="8">
        <v>7702425803015</v>
      </c>
      <c r="F269" s="8" t="s">
        <v>11</v>
      </c>
      <c r="G269" s="8" t="s">
        <v>289</v>
      </c>
      <c r="H269" s="8" t="s">
        <v>10</v>
      </c>
      <c r="I269" s="8" t="s">
        <v>11</v>
      </c>
      <c r="J269" s="8" t="s">
        <v>11</v>
      </c>
      <c r="K269" s="8" t="s">
        <v>125</v>
      </c>
      <c r="L269" s="8">
        <v>24</v>
      </c>
    </row>
    <row r="270" spans="1:14" x14ac:dyDescent="0.3">
      <c r="A270" s="9" t="s">
        <v>426</v>
      </c>
      <c r="B270" s="7" t="s">
        <v>427</v>
      </c>
      <c r="C270" s="7" t="s">
        <v>470</v>
      </c>
      <c r="D270" s="8" t="s">
        <v>17</v>
      </c>
      <c r="E270" s="8">
        <v>7702425803015</v>
      </c>
      <c r="F270" s="8" t="s">
        <v>11</v>
      </c>
      <c r="G270" s="8" t="s">
        <v>389</v>
      </c>
      <c r="H270" s="8" t="s">
        <v>10</v>
      </c>
      <c r="I270" s="8" t="s">
        <v>11</v>
      </c>
      <c r="J270" s="8" t="s">
        <v>11</v>
      </c>
      <c r="K270" s="8" t="s">
        <v>125</v>
      </c>
      <c r="L270" s="8">
        <v>24</v>
      </c>
    </row>
    <row r="271" spans="1:14" x14ac:dyDescent="0.3">
      <c r="A271" s="7" t="s">
        <v>426</v>
      </c>
      <c r="B271" s="7" t="s">
        <v>427</v>
      </c>
      <c r="C271" s="7" t="s">
        <v>456</v>
      </c>
      <c r="D271" s="8" t="s">
        <v>17</v>
      </c>
      <c r="E271" s="8">
        <v>7702425803015</v>
      </c>
      <c r="F271" s="8">
        <v>180363</v>
      </c>
      <c r="G271" s="8" t="s">
        <v>81</v>
      </c>
      <c r="H271" s="8" t="s">
        <v>19</v>
      </c>
      <c r="I271" s="8">
        <v>18161</v>
      </c>
      <c r="J271" s="8" t="s">
        <v>77</v>
      </c>
      <c r="K271" s="8" t="s">
        <v>78</v>
      </c>
      <c r="L271" s="8">
        <v>24</v>
      </c>
      <c r="M271" s="8">
        <v>3</v>
      </c>
      <c r="N271" s="8" t="str">
        <f t="shared" ref="N271:N273" si="18">+L271&amp;"+"&amp;M271</f>
        <v>24+3</v>
      </c>
    </row>
    <row r="272" spans="1:14" x14ac:dyDescent="0.3">
      <c r="A272" s="9" t="s">
        <v>426</v>
      </c>
      <c r="B272" s="7" t="s">
        <v>427</v>
      </c>
      <c r="C272" s="7" t="s">
        <v>451</v>
      </c>
      <c r="D272" s="8" t="s">
        <v>17</v>
      </c>
      <c r="E272" s="8">
        <v>7702425803015</v>
      </c>
      <c r="F272" s="8" t="s">
        <v>206</v>
      </c>
      <c r="G272" s="8" t="s">
        <v>368</v>
      </c>
      <c r="H272" s="8" t="s">
        <v>19</v>
      </c>
      <c r="I272" s="8" t="s">
        <v>208</v>
      </c>
      <c r="J272" s="8" t="s">
        <v>77</v>
      </c>
      <c r="K272" s="8" t="s">
        <v>78</v>
      </c>
      <c r="L272" s="8">
        <v>24</v>
      </c>
      <c r="M272" s="8">
        <v>4</v>
      </c>
      <c r="N272" s="8" t="str">
        <f t="shared" si="18"/>
        <v>24+4</v>
      </c>
    </row>
    <row r="273" spans="1:14" x14ac:dyDescent="0.3">
      <c r="A273" s="7" t="s">
        <v>426</v>
      </c>
      <c r="B273" s="7" t="s">
        <v>427</v>
      </c>
      <c r="C273" s="7" t="s">
        <v>456</v>
      </c>
      <c r="D273" s="8" t="s">
        <v>17</v>
      </c>
      <c r="E273" s="8">
        <v>7702425803015</v>
      </c>
      <c r="F273" s="8" t="s">
        <v>206</v>
      </c>
      <c r="G273" s="8" t="s">
        <v>238</v>
      </c>
      <c r="H273" s="8" t="s">
        <v>19</v>
      </c>
      <c r="I273" s="8" t="s">
        <v>208</v>
      </c>
      <c r="J273" s="8" t="s">
        <v>77</v>
      </c>
      <c r="K273" s="8" t="s">
        <v>78</v>
      </c>
      <c r="L273" s="8">
        <v>24</v>
      </c>
      <c r="M273" s="8">
        <v>4</v>
      </c>
      <c r="N273" s="8" t="str">
        <f t="shared" si="18"/>
        <v>24+4</v>
      </c>
    </row>
    <row r="274" spans="1:14" x14ac:dyDescent="0.3">
      <c r="A274" s="7" t="s">
        <v>426</v>
      </c>
      <c r="B274" s="7" t="s">
        <v>427</v>
      </c>
      <c r="C274" s="7" t="s">
        <v>456</v>
      </c>
      <c r="D274" s="8" t="s">
        <v>17</v>
      </c>
      <c r="E274" s="8">
        <v>7702425803015</v>
      </c>
      <c r="F274" s="8" t="s">
        <v>206</v>
      </c>
      <c r="G274" s="8" t="s">
        <v>207</v>
      </c>
      <c r="H274" s="8" t="s">
        <v>19</v>
      </c>
      <c r="I274" s="8" t="s">
        <v>208</v>
      </c>
      <c r="J274" s="8" t="s">
        <v>77</v>
      </c>
      <c r="K274" s="8" t="s">
        <v>78</v>
      </c>
      <c r="L274" s="8">
        <v>24</v>
      </c>
      <c r="M274" s="8">
        <v>4</v>
      </c>
      <c r="N274" s="8" t="str">
        <f>L274&amp;"+"&amp;M274</f>
        <v>24+4</v>
      </c>
    </row>
    <row r="275" spans="1:14" x14ac:dyDescent="0.3">
      <c r="A275" s="7" t="s">
        <v>426</v>
      </c>
      <c r="B275" s="7" t="s">
        <v>427</v>
      </c>
      <c r="C275" s="7" t="s">
        <v>456</v>
      </c>
      <c r="D275" s="8" t="s">
        <v>17</v>
      </c>
      <c r="E275" s="8">
        <v>7702425803015</v>
      </c>
      <c r="F275" s="8" t="s">
        <v>264</v>
      </c>
      <c r="G275" s="8" t="s">
        <v>265</v>
      </c>
      <c r="H275" s="8" t="s">
        <v>19</v>
      </c>
      <c r="I275" s="8" t="s">
        <v>208</v>
      </c>
      <c r="J275" s="8" t="s">
        <v>77</v>
      </c>
      <c r="K275" s="8" t="s">
        <v>78</v>
      </c>
      <c r="L275" s="8">
        <v>12</v>
      </c>
      <c r="M275" s="8">
        <v>1</v>
      </c>
      <c r="N275" s="8" t="str">
        <f t="shared" ref="N275" si="19">+L275&amp;"+"&amp;M275</f>
        <v>12+1</v>
      </c>
    </row>
    <row r="276" spans="1:14" x14ac:dyDescent="0.3">
      <c r="A276" s="9" t="s">
        <v>426</v>
      </c>
      <c r="B276" s="7" t="s">
        <v>427</v>
      </c>
      <c r="C276" s="7" t="s">
        <v>456</v>
      </c>
      <c r="D276" s="8" t="s">
        <v>17</v>
      </c>
      <c r="E276" s="8">
        <v>7702425803015</v>
      </c>
      <c r="F276" s="8" t="s">
        <v>246</v>
      </c>
      <c r="G276" s="8" t="s">
        <v>365</v>
      </c>
      <c r="H276" s="8" t="s">
        <v>19</v>
      </c>
      <c r="I276" s="8" t="s">
        <v>208</v>
      </c>
      <c r="J276" s="8" t="s">
        <v>77</v>
      </c>
      <c r="K276" s="8" t="s">
        <v>78</v>
      </c>
      <c r="L276" s="8">
        <v>24</v>
      </c>
      <c r="M276" s="8">
        <v>1</v>
      </c>
      <c r="N276" s="8" t="str">
        <f>L276&amp;"+"&amp;M276</f>
        <v>24+1</v>
      </c>
    </row>
    <row r="277" spans="1:14" x14ac:dyDescent="0.3">
      <c r="A277" s="9" t="s">
        <v>426</v>
      </c>
      <c r="B277" s="7" t="s">
        <v>427</v>
      </c>
      <c r="C277" s="7" t="s">
        <v>456</v>
      </c>
      <c r="D277" s="8" t="s">
        <v>17</v>
      </c>
      <c r="E277" s="8">
        <v>7702425803015</v>
      </c>
      <c r="F277" s="8" t="s">
        <v>20</v>
      </c>
      <c r="G277" s="8" t="s">
        <v>383</v>
      </c>
      <c r="H277" s="8" t="s">
        <v>19</v>
      </c>
      <c r="I277" s="8" t="s">
        <v>208</v>
      </c>
      <c r="J277" s="8" t="s">
        <v>77</v>
      </c>
      <c r="K277" s="8" t="s">
        <v>78</v>
      </c>
      <c r="L277" s="8">
        <v>24</v>
      </c>
      <c r="M277" s="8">
        <v>2</v>
      </c>
      <c r="N277" s="8" t="str">
        <f>L277&amp;"+"&amp;M277</f>
        <v>24+2</v>
      </c>
    </row>
    <row r="278" spans="1:14" x14ac:dyDescent="0.3">
      <c r="A278" s="7" t="s">
        <v>426</v>
      </c>
      <c r="B278" s="7" t="s">
        <v>427</v>
      </c>
      <c r="C278" s="7" t="s">
        <v>456</v>
      </c>
      <c r="D278" s="8" t="s">
        <v>17</v>
      </c>
      <c r="E278" s="8">
        <v>7702425803015</v>
      </c>
      <c r="F278" s="8" t="s">
        <v>246</v>
      </c>
      <c r="G278" s="8" t="s">
        <v>247</v>
      </c>
      <c r="H278" s="8" t="s">
        <v>19</v>
      </c>
      <c r="I278" s="8" t="s">
        <v>248</v>
      </c>
      <c r="J278" s="8" t="s">
        <v>249</v>
      </c>
      <c r="K278" s="8" t="s">
        <v>78</v>
      </c>
      <c r="L278" s="8">
        <v>24</v>
      </c>
      <c r="M278" s="8">
        <v>2</v>
      </c>
      <c r="N278" s="8" t="str">
        <f>L278&amp;"+"&amp;M278</f>
        <v>24+2</v>
      </c>
    </row>
    <row r="279" spans="1:14" ht="14" x14ac:dyDescent="0.4">
      <c r="A279" s="9" t="s">
        <v>426</v>
      </c>
      <c r="B279" s="7" t="s">
        <v>427</v>
      </c>
      <c r="C279" s="13" t="s">
        <v>456</v>
      </c>
      <c r="D279" s="8" t="s">
        <v>17</v>
      </c>
      <c r="E279" s="8">
        <v>7702425803015</v>
      </c>
      <c r="G279" s="14" t="s">
        <v>574</v>
      </c>
      <c r="H279" s="8" t="s">
        <v>19</v>
      </c>
      <c r="J279" s="14" t="s">
        <v>574</v>
      </c>
      <c r="L279" s="8">
        <v>24</v>
      </c>
      <c r="M279" s="8">
        <v>3</v>
      </c>
      <c r="N279" s="8" t="str">
        <f t="shared" ref="N279:N280" si="20">+L279&amp;"+"&amp;M279</f>
        <v>24+3</v>
      </c>
    </row>
    <row r="280" spans="1:14" ht="14" x14ac:dyDescent="0.4">
      <c r="A280" s="9" t="s">
        <v>426</v>
      </c>
      <c r="B280" s="7" t="s">
        <v>427</v>
      </c>
      <c r="C280" s="13" t="s">
        <v>456</v>
      </c>
      <c r="D280" s="8" t="s">
        <v>17</v>
      </c>
      <c r="E280" s="8">
        <v>7702425803015</v>
      </c>
      <c r="G280" s="14" t="s">
        <v>581</v>
      </c>
      <c r="H280" s="8" t="s">
        <v>19</v>
      </c>
      <c r="J280" s="14" t="s">
        <v>581</v>
      </c>
      <c r="L280" s="8">
        <v>24</v>
      </c>
      <c r="M280" s="8">
        <v>3</v>
      </c>
      <c r="N280" s="8" t="str">
        <f t="shared" si="20"/>
        <v>24+3</v>
      </c>
    </row>
    <row r="281" spans="1:14" x14ac:dyDescent="0.3">
      <c r="A281" s="9" t="s">
        <v>426</v>
      </c>
      <c r="B281" s="7" t="s">
        <v>427</v>
      </c>
      <c r="C281" s="7" t="s">
        <v>456</v>
      </c>
      <c r="D281" s="8" t="s">
        <v>17</v>
      </c>
      <c r="E281" s="8">
        <v>7702425803015</v>
      </c>
      <c r="F281" s="8" t="s">
        <v>232</v>
      </c>
      <c r="G281" s="8" t="s">
        <v>382</v>
      </c>
      <c r="H281" s="8" t="s">
        <v>19</v>
      </c>
      <c r="I281" s="8" t="s">
        <v>208</v>
      </c>
      <c r="J281" s="8" t="s">
        <v>77</v>
      </c>
      <c r="K281" s="8" t="s">
        <v>78</v>
      </c>
      <c r="L281" s="8">
        <v>24</v>
      </c>
      <c r="M281" s="8">
        <v>3</v>
      </c>
      <c r="N281" s="8" t="str">
        <f>L281&amp;"+"&amp;M281</f>
        <v>24+3</v>
      </c>
    </row>
    <row r="282" spans="1:14" x14ac:dyDescent="0.3">
      <c r="A282" s="7" t="s">
        <v>426</v>
      </c>
      <c r="B282" s="7" t="s">
        <v>427</v>
      </c>
      <c r="C282" s="7" t="s">
        <v>456</v>
      </c>
      <c r="D282" s="8" t="s">
        <v>17</v>
      </c>
      <c r="E282" s="8">
        <v>7702425803015</v>
      </c>
      <c r="F282" s="8" t="s">
        <v>232</v>
      </c>
      <c r="G282" s="8" t="s">
        <v>233</v>
      </c>
      <c r="H282" s="8" t="s">
        <v>19</v>
      </c>
      <c r="I282" s="8" t="s">
        <v>208</v>
      </c>
      <c r="J282" s="8" t="s">
        <v>77</v>
      </c>
      <c r="K282" s="8" t="s">
        <v>78</v>
      </c>
      <c r="L282" s="8">
        <v>24</v>
      </c>
      <c r="M282" s="8">
        <v>3</v>
      </c>
      <c r="N282" s="8" t="str">
        <f>L282&amp;"+"&amp;M282</f>
        <v>24+3</v>
      </c>
    </row>
    <row r="283" spans="1:14" x14ac:dyDescent="0.3">
      <c r="A283" s="7" t="s">
        <v>426</v>
      </c>
      <c r="B283" s="7" t="s">
        <v>427</v>
      </c>
      <c r="C283" s="7" t="s">
        <v>456</v>
      </c>
      <c r="D283" s="8" t="s">
        <v>71</v>
      </c>
      <c r="E283" s="8" t="s">
        <v>72</v>
      </c>
      <c r="F283" s="8">
        <v>180343</v>
      </c>
      <c r="G283" s="8" t="s">
        <v>110</v>
      </c>
      <c r="H283" s="8" t="s">
        <v>19</v>
      </c>
      <c r="I283" s="8">
        <v>18162</v>
      </c>
      <c r="J283" s="8" t="s">
        <v>111</v>
      </c>
      <c r="K283" s="8" t="s">
        <v>78</v>
      </c>
      <c r="M283" s="8">
        <v>1</v>
      </c>
      <c r="N283" s="8" t="str">
        <f>L283&amp;"+"&amp;M283</f>
        <v>+1</v>
      </c>
    </row>
    <row r="284" spans="1:14" x14ac:dyDescent="0.3">
      <c r="A284" s="7" t="s">
        <v>426</v>
      </c>
      <c r="B284" s="7" t="s">
        <v>427</v>
      </c>
      <c r="C284" s="7" t="s">
        <v>456</v>
      </c>
      <c r="D284" s="8" t="s">
        <v>71</v>
      </c>
      <c r="E284" s="8" t="s">
        <v>72</v>
      </c>
      <c r="F284" s="8">
        <v>180376</v>
      </c>
      <c r="G284" s="8" t="s">
        <v>104</v>
      </c>
      <c r="H284" s="8" t="s">
        <v>19</v>
      </c>
      <c r="I284" s="8">
        <v>18162</v>
      </c>
      <c r="J284" s="8" t="s">
        <v>105</v>
      </c>
      <c r="K284" s="8" t="s">
        <v>78</v>
      </c>
      <c r="L284" s="8">
        <v>30</v>
      </c>
      <c r="M284" s="8">
        <v>2</v>
      </c>
      <c r="N284" s="8" t="str">
        <f>L284&amp;"+"&amp;M284</f>
        <v>30+2</v>
      </c>
    </row>
    <row r="285" spans="1:14" x14ac:dyDescent="0.3">
      <c r="A285" s="9" t="s">
        <v>426</v>
      </c>
      <c r="B285" s="7" t="s">
        <v>427</v>
      </c>
      <c r="C285" s="7" t="s">
        <v>456</v>
      </c>
      <c r="D285" s="8" t="s">
        <v>71</v>
      </c>
      <c r="E285" s="8" t="s">
        <v>72</v>
      </c>
      <c r="F285" s="8" t="s">
        <v>218</v>
      </c>
      <c r="G285" s="8" t="s">
        <v>387</v>
      </c>
      <c r="H285" s="8" t="s">
        <v>19</v>
      </c>
      <c r="I285" s="8" t="s">
        <v>220</v>
      </c>
      <c r="J285" s="8" t="s">
        <v>111</v>
      </c>
      <c r="K285" s="8" t="s">
        <v>78</v>
      </c>
      <c r="L285" s="8">
        <v>30</v>
      </c>
      <c r="M285" s="8">
        <v>2</v>
      </c>
      <c r="N285" s="8" t="str">
        <f>L285&amp;"+"&amp;M285</f>
        <v>30+2</v>
      </c>
    </row>
    <row r="286" spans="1:14" x14ac:dyDescent="0.3">
      <c r="A286" s="7" t="s">
        <v>426</v>
      </c>
      <c r="B286" s="7" t="s">
        <v>427</v>
      </c>
      <c r="C286" s="7" t="s">
        <v>456</v>
      </c>
      <c r="D286" s="8" t="s">
        <v>71</v>
      </c>
      <c r="E286" s="8" t="s">
        <v>72</v>
      </c>
      <c r="F286" s="8" t="s">
        <v>218</v>
      </c>
      <c r="G286" s="8" t="s">
        <v>219</v>
      </c>
      <c r="H286" s="8" t="s">
        <v>19</v>
      </c>
      <c r="I286" s="8" t="s">
        <v>220</v>
      </c>
      <c r="J286" s="8" t="s">
        <v>111</v>
      </c>
      <c r="K286" s="8" t="s">
        <v>78</v>
      </c>
      <c r="L286" s="8">
        <v>30</v>
      </c>
      <c r="M286" s="8">
        <v>2</v>
      </c>
      <c r="N286" s="8" t="str">
        <f t="shared" ref="N286:N287" si="21">+L286&amp;"+"&amp;M286</f>
        <v>30+2</v>
      </c>
    </row>
    <row r="287" spans="1:14" x14ac:dyDescent="0.3">
      <c r="A287" s="7" t="s">
        <v>426</v>
      </c>
      <c r="B287" s="7" t="s">
        <v>427</v>
      </c>
      <c r="C287" s="7" t="s">
        <v>456</v>
      </c>
      <c r="D287" s="8" t="s">
        <v>71</v>
      </c>
      <c r="E287" s="8" t="s">
        <v>72</v>
      </c>
      <c r="F287" s="8" t="s">
        <v>218</v>
      </c>
      <c r="G287" s="8" t="s">
        <v>250</v>
      </c>
      <c r="H287" s="8" t="s">
        <v>19</v>
      </c>
      <c r="I287" s="8" t="s">
        <v>220</v>
      </c>
      <c r="J287" s="8" t="s">
        <v>111</v>
      </c>
      <c r="K287" s="8" t="s">
        <v>78</v>
      </c>
      <c r="L287" s="8">
        <v>30</v>
      </c>
      <c r="M287" s="8">
        <v>2</v>
      </c>
      <c r="N287" s="8" t="str">
        <f t="shared" si="21"/>
        <v>30+2</v>
      </c>
    </row>
    <row r="288" spans="1:14" x14ac:dyDescent="0.3">
      <c r="A288" s="9" t="s">
        <v>432</v>
      </c>
      <c r="B288" s="7" t="s">
        <v>433</v>
      </c>
      <c r="C288" s="7" t="s">
        <v>451</v>
      </c>
      <c r="D288" s="8" t="s">
        <v>36</v>
      </c>
      <c r="E288" s="8" t="s">
        <v>37</v>
      </c>
      <c r="F288" s="8" t="s">
        <v>211</v>
      </c>
      <c r="G288" s="8" t="s">
        <v>355</v>
      </c>
      <c r="H288" s="8" t="s">
        <v>19</v>
      </c>
      <c r="I288" s="8" t="s">
        <v>356</v>
      </c>
      <c r="J288" s="8" t="s">
        <v>113</v>
      </c>
      <c r="K288" s="8" t="s">
        <v>78</v>
      </c>
      <c r="L288" s="8">
        <v>12</v>
      </c>
      <c r="M288" s="8">
        <v>1</v>
      </c>
      <c r="N288" s="8" t="str">
        <f>L288&amp;"+"&amp;M288</f>
        <v>12+1</v>
      </c>
    </row>
    <row r="289" spans="1:14" x14ac:dyDescent="0.3">
      <c r="A289" s="7" t="s">
        <v>432</v>
      </c>
      <c r="B289" s="7" t="s">
        <v>433</v>
      </c>
      <c r="C289" s="7" t="s">
        <v>451</v>
      </c>
      <c r="D289" s="8" t="s">
        <v>36</v>
      </c>
      <c r="E289" s="8" t="s">
        <v>37</v>
      </c>
      <c r="F289" s="8" t="s">
        <v>211</v>
      </c>
      <c r="G289" s="8" t="s">
        <v>212</v>
      </c>
      <c r="H289" s="8" t="s">
        <v>19</v>
      </c>
      <c r="I289" s="8" t="s">
        <v>211</v>
      </c>
      <c r="J289" s="8" t="s">
        <v>212</v>
      </c>
      <c r="K289" s="8" t="s">
        <v>78</v>
      </c>
      <c r="L289" s="8">
        <v>12</v>
      </c>
      <c r="M289" s="8">
        <v>1</v>
      </c>
      <c r="N289" s="8" t="str">
        <f t="shared" ref="N289" si="22">+L289&amp;"+"&amp;M289</f>
        <v>12+1</v>
      </c>
    </row>
    <row r="290" spans="1:14" x14ac:dyDescent="0.3">
      <c r="A290" s="7" t="s">
        <v>432</v>
      </c>
      <c r="B290" s="7" t="s">
        <v>433</v>
      </c>
      <c r="C290" s="7" t="s">
        <v>451</v>
      </c>
      <c r="D290" s="8" t="s">
        <v>36</v>
      </c>
      <c r="E290" s="8" t="s">
        <v>37</v>
      </c>
      <c r="F290" s="8">
        <v>240200</v>
      </c>
      <c r="G290" s="8" t="s">
        <v>112</v>
      </c>
      <c r="H290" s="8" t="s">
        <v>19</v>
      </c>
      <c r="I290" s="8">
        <v>24013</v>
      </c>
      <c r="J290" s="8" t="s">
        <v>113</v>
      </c>
      <c r="K290" s="8" t="s">
        <v>78</v>
      </c>
      <c r="L290" s="8">
        <v>12</v>
      </c>
      <c r="M290" s="8">
        <v>1</v>
      </c>
      <c r="N290" s="8" t="str">
        <f>L290&amp;"+"&amp;M290</f>
        <v>12+1</v>
      </c>
    </row>
    <row r="291" spans="1:14" x14ac:dyDescent="0.3">
      <c r="A291" s="9" t="s">
        <v>432</v>
      </c>
      <c r="B291" s="7" t="s">
        <v>433</v>
      </c>
      <c r="C291" s="7" t="s">
        <v>451</v>
      </c>
      <c r="D291" s="8" t="s">
        <v>26</v>
      </c>
      <c r="E291" s="8">
        <v>7702120010169</v>
      </c>
      <c r="F291" s="8" t="s">
        <v>227</v>
      </c>
      <c r="G291" s="8" t="s">
        <v>357</v>
      </c>
      <c r="H291" s="8" t="s">
        <v>19</v>
      </c>
      <c r="I291" s="8" t="s">
        <v>229</v>
      </c>
      <c r="J291" s="8" t="s">
        <v>230</v>
      </c>
      <c r="K291" s="8" t="s">
        <v>78</v>
      </c>
      <c r="L291" s="8">
        <v>18</v>
      </c>
      <c r="M291" s="8">
        <v>1</v>
      </c>
      <c r="N291" s="8" t="str">
        <f>L291&amp;"+"&amp;M291</f>
        <v>18+1</v>
      </c>
    </row>
    <row r="292" spans="1:14" x14ac:dyDescent="0.3">
      <c r="A292" s="9" t="s">
        <v>432</v>
      </c>
      <c r="B292" s="7" t="s">
        <v>433</v>
      </c>
      <c r="C292" s="7" t="s">
        <v>451</v>
      </c>
      <c r="D292" s="8" t="s">
        <v>26</v>
      </c>
      <c r="E292" s="8">
        <v>7702120010169</v>
      </c>
      <c r="F292" s="8" t="s">
        <v>227</v>
      </c>
      <c r="G292" s="8" t="s">
        <v>386</v>
      </c>
      <c r="H292" s="8" t="s">
        <v>19</v>
      </c>
      <c r="I292" s="8" t="s">
        <v>229</v>
      </c>
      <c r="J292" s="8" t="s">
        <v>230</v>
      </c>
      <c r="K292" s="8" t="s">
        <v>78</v>
      </c>
      <c r="L292" s="8">
        <v>18</v>
      </c>
      <c r="M292" s="8">
        <v>1</v>
      </c>
      <c r="N292" s="8" t="str">
        <f>L292&amp;"+"&amp;M292</f>
        <v>18+1</v>
      </c>
    </row>
    <row r="293" spans="1:14" x14ac:dyDescent="0.3">
      <c r="A293" s="7" t="s">
        <v>432</v>
      </c>
      <c r="B293" s="7" t="s">
        <v>433</v>
      </c>
      <c r="C293" s="7" t="s">
        <v>451</v>
      </c>
      <c r="D293" s="8" t="s">
        <v>26</v>
      </c>
      <c r="E293" s="8">
        <v>7702120010169</v>
      </c>
      <c r="F293" s="8" t="s">
        <v>253</v>
      </c>
      <c r="G293" s="8" t="s">
        <v>228</v>
      </c>
      <c r="H293" s="8" t="s">
        <v>19</v>
      </c>
      <c r="I293" s="8" t="s">
        <v>229</v>
      </c>
      <c r="J293" s="8" t="s">
        <v>230</v>
      </c>
      <c r="K293" s="8" t="s">
        <v>78</v>
      </c>
      <c r="L293" s="8">
        <v>18</v>
      </c>
      <c r="M293" s="8">
        <v>1</v>
      </c>
      <c r="N293" s="8" t="str">
        <f t="shared" ref="N293:N294" si="23">+L293&amp;"+"&amp;M293</f>
        <v>18+1</v>
      </c>
    </row>
    <row r="294" spans="1:14" x14ac:dyDescent="0.3">
      <c r="A294" s="7" t="s">
        <v>426</v>
      </c>
      <c r="B294" s="7" t="s">
        <v>427</v>
      </c>
      <c r="C294" s="7" t="s">
        <v>456</v>
      </c>
      <c r="D294" s="8" t="s">
        <v>17</v>
      </c>
      <c r="E294" s="8">
        <v>7702425803015</v>
      </c>
      <c r="F294" s="8" t="s">
        <v>213</v>
      </c>
      <c r="G294" s="8" t="s">
        <v>214</v>
      </c>
      <c r="H294" s="8" t="s">
        <v>19</v>
      </c>
      <c r="I294" s="8" t="s">
        <v>208</v>
      </c>
      <c r="J294" s="8" t="s">
        <v>77</v>
      </c>
      <c r="K294" s="8" t="s">
        <v>78</v>
      </c>
      <c r="L294" s="8">
        <v>24</v>
      </c>
      <c r="M294" s="8">
        <v>6</v>
      </c>
      <c r="N294" s="8" t="str">
        <f t="shared" si="23"/>
        <v>24+6</v>
      </c>
    </row>
    <row r="295" spans="1:14" ht="14" x14ac:dyDescent="0.4">
      <c r="A295" s="9" t="s">
        <v>422</v>
      </c>
      <c r="B295" s="7" t="s">
        <v>423</v>
      </c>
      <c r="C295" s="13" t="s">
        <v>493</v>
      </c>
      <c r="D295" s="8" t="s">
        <v>7</v>
      </c>
      <c r="E295" s="11">
        <v>7707199341060</v>
      </c>
      <c r="G295" s="14" t="s">
        <v>618</v>
      </c>
      <c r="H295" s="8" t="s">
        <v>10</v>
      </c>
      <c r="I295" s="8" t="s">
        <v>11</v>
      </c>
      <c r="L295" s="8">
        <v>12</v>
      </c>
    </row>
    <row r="296" spans="1:14" x14ac:dyDescent="0.3">
      <c r="A296" s="7" t="s">
        <v>432</v>
      </c>
      <c r="B296" s="7" t="s">
        <v>433</v>
      </c>
      <c r="C296" s="7" t="s">
        <v>448</v>
      </c>
      <c r="D296" s="8" t="s">
        <v>26</v>
      </c>
      <c r="E296" s="8">
        <v>7702120010169</v>
      </c>
      <c r="F296" s="8" t="s">
        <v>11</v>
      </c>
      <c r="G296" s="8" t="s">
        <v>68</v>
      </c>
      <c r="H296" s="8" t="s">
        <v>10</v>
      </c>
      <c r="I296" s="8" t="s">
        <v>11</v>
      </c>
      <c r="J296" s="8" t="s">
        <v>11</v>
      </c>
      <c r="K296" s="8" t="s">
        <v>12</v>
      </c>
      <c r="L296" s="8">
        <v>54</v>
      </c>
    </row>
    <row r="297" spans="1:14" x14ac:dyDescent="0.3">
      <c r="A297" s="7" t="s">
        <v>432</v>
      </c>
      <c r="B297" s="7" t="s">
        <v>433</v>
      </c>
      <c r="C297" s="7" t="s">
        <v>444</v>
      </c>
      <c r="D297" s="8" t="s">
        <v>26</v>
      </c>
      <c r="E297" s="8">
        <v>7702120010169</v>
      </c>
      <c r="F297" s="8" t="s">
        <v>11</v>
      </c>
      <c r="G297" s="8" t="s">
        <v>57</v>
      </c>
      <c r="H297" s="8" t="s">
        <v>10</v>
      </c>
      <c r="I297" s="8" t="s">
        <v>11</v>
      </c>
      <c r="J297" s="8" t="s">
        <v>11</v>
      </c>
      <c r="K297" s="8" t="s">
        <v>12</v>
      </c>
      <c r="L297" s="8">
        <v>18</v>
      </c>
    </row>
    <row r="298" spans="1:14" x14ac:dyDescent="0.3">
      <c r="A298" s="7" t="s">
        <v>432</v>
      </c>
      <c r="B298" s="7" t="s">
        <v>433</v>
      </c>
      <c r="C298" s="7" t="s">
        <v>448</v>
      </c>
      <c r="D298" s="8" t="s">
        <v>26</v>
      </c>
      <c r="E298" s="8">
        <v>7702120010169</v>
      </c>
      <c r="F298" s="8" t="s">
        <v>11</v>
      </c>
      <c r="G298" s="8" t="s">
        <v>184</v>
      </c>
      <c r="H298" s="8" t="s">
        <v>10</v>
      </c>
      <c r="I298" s="8" t="s">
        <v>11</v>
      </c>
      <c r="J298" s="8" t="s">
        <v>11</v>
      </c>
      <c r="K298" s="8" t="s">
        <v>12</v>
      </c>
      <c r="L298" s="8">
        <v>54</v>
      </c>
    </row>
    <row r="299" spans="1:14" x14ac:dyDescent="0.3">
      <c r="A299" s="9" t="s">
        <v>432</v>
      </c>
      <c r="B299" s="7" t="s">
        <v>433</v>
      </c>
      <c r="C299" s="7" t="s">
        <v>446</v>
      </c>
      <c r="D299" s="8" t="s">
        <v>26</v>
      </c>
      <c r="E299" s="8">
        <v>7702120010169</v>
      </c>
      <c r="F299" s="8" t="s">
        <v>309</v>
      </c>
      <c r="G299" s="8" t="s">
        <v>310</v>
      </c>
      <c r="H299" s="8" t="s">
        <v>10</v>
      </c>
      <c r="I299" s="8" t="s">
        <v>11</v>
      </c>
      <c r="J299" s="8" t="s">
        <v>11</v>
      </c>
      <c r="K299" s="8" t="s">
        <v>12</v>
      </c>
      <c r="L299" s="8">
        <v>18</v>
      </c>
    </row>
    <row r="300" spans="1:14" x14ac:dyDescent="0.3">
      <c r="A300" s="9" t="s">
        <v>432</v>
      </c>
      <c r="B300" s="7" t="s">
        <v>433</v>
      </c>
      <c r="C300" s="7" t="s">
        <v>446</v>
      </c>
      <c r="D300" s="8" t="s">
        <v>26</v>
      </c>
      <c r="E300" s="8">
        <v>7702120010169</v>
      </c>
      <c r="F300" s="8" t="s">
        <v>324</v>
      </c>
      <c r="G300" s="8" t="s">
        <v>325</v>
      </c>
      <c r="H300" s="8" t="s">
        <v>19</v>
      </c>
      <c r="I300" s="8" t="s">
        <v>324</v>
      </c>
      <c r="J300" s="8" t="s">
        <v>325</v>
      </c>
      <c r="K300" s="8" t="s">
        <v>12</v>
      </c>
      <c r="L300" s="8">
        <v>54</v>
      </c>
      <c r="M300" s="8">
        <v>3</v>
      </c>
      <c r="N300" s="8" t="str">
        <f t="shared" ref="N300" si="24">+L300&amp;"+"&amp;M300</f>
        <v>54+3</v>
      </c>
    </row>
    <row r="301" spans="1:14" x14ac:dyDescent="0.3">
      <c r="A301" s="9" t="s">
        <v>432</v>
      </c>
      <c r="B301" s="7" t="s">
        <v>433</v>
      </c>
      <c r="C301" s="7" t="s">
        <v>508</v>
      </c>
      <c r="D301" s="8" t="s">
        <v>26</v>
      </c>
      <c r="E301" s="8">
        <v>7702120010169</v>
      </c>
      <c r="F301" s="8" t="s">
        <v>321</v>
      </c>
      <c r="G301" s="8" t="s">
        <v>322</v>
      </c>
      <c r="H301" s="8" t="s">
        <v>10</v>
      </c>
      <c r="I301" s="8" t="s">
        <v>11</v>
      </c>
      <c r="J301" s="8" t="s">
        <v>11</v>
      </c>
      <c r="K301" s="8" t="s">
        <v>12</v>
      </c>
      <c r="L301" s="8">
        <v>18</v>
      </c>
    </row>
    <row r="302" spans="1:14" x14ac:dyDescent="0.3">
      <c r="A302" s="7" t="s">
        <v>432</v>
      </c>
      <c r="B302" s="7" t="s">
        <v>433</v>
      </c>
      <c r="C302" s="7" t="s">
        <v>467</v>
      </c>
      <c r="D302" s="8" t="s">
        <v>26</v>
      </c>
      <c r="E302" s="8">
        <v>7702120010169</v>
      </c>
      <c r="F302" s="8" t="s">
        <v>11</v>
      </c>
      <c r="G302" s="8" t="s">
        <v>268</v>
      </c>
      <c r="H302" s="8" t="s">
        <v>10</v>
      </c>
      <c r="I302" s="8" t="s">
        <v>11</v>
      </c>
      <c r="J302" s="8" t="s">
        <v>11</v>
      </c>
      <c r="K302" s="8" t="s">
        <v>125</v>
      </c>
      <c r="L302" s="8">
        <v>30</v>
      </c>
    </row>
    <row r="303" spans="1:14" x14ac:dyDescent="0.3">
      <c r="A303" s="7" t="s">
        <v>432</v>
      </c>
      <c r="B303" s="7" t="s">
        <v>433</v>
      </c>
      <c r="C303" s="7" t="s">
        <v>467</v>
      </c>
      <c r="D303" s="8" t="s">
        <v>36</v>
      </c>
      <c r="E303" s="8" t="s">
        <v>37</v>
      </c>
      <c r="F303" s="8" t="s">
        <v>11</v>
      </c>
      <c r="G303" s="8" t="s">
        <v>126</v>
      </c>
      <c r="H303" s="8" t="s">
        <v>10</v>
      </c>
      <c r="I303" s="8" t="s">
        <v>11</v>
      </c>
      <c r="J303" s="8" t="s">
        <v>11</v>
      </c>
      <c r="K303" s="8" t="s">
        <v>125</v>
      </c>
      <c r="L303" s="8">
        <v>48</v>
      </c>
    </row>
    <row r="304" spans="1:14" ht="14" x14ac:dyDescent="0.4">
      <c r="A304" s="7" t="s">
        <v>432</v>
      </c>
      <c r="B304" s="8" t="s">
        <v>433</v>
      </c>
      <c r="C304" s="13" t="s">
        <v>562</v>
      </c>
      <c r="D304" s="8" t="s">
        <v>530</v>
      </c>
      <c r="E304" s="11">
        <v>7702120010213</v>
      </c>
      <c r="G304" s="14" t="s">
        <v>563</v>
      </c>
      <c r="H304" s="8" t="s">
        <v>10</v>
      </c>
      <c r="I304" s="8" t="s">
        <v>11</v>
      </c>
      <c r="L304" s="8">
        <v>24</v>
      </c>
    </row>
    <row r="305" spans="1:14" x14ac:dyDescent="0.3">
      <c r="A305" s="7" t="s">
        <v>432</v>
      </c>
      <c r="B305" s="7" t="s">
        <v>433</v>
      </c>
      <c r="C305" s="7" t="s">
        <v>446</v>
      </c>
      <c r="D305" s="8" t="s">
        <v>36</v>
      </c>
      <c r="E305" s="8" t="s">
        <v>37</v>
      </c>
      <c r="F305" s="8" t="s">
        <v>20</v>
      </c>
      <c r="G305" s="8" t="s">
        <v>60</v>
      </c>
      <c r="H305" s="8" t="s">
        <v>19</v>
      </c>
      <c r="I305" s="8" t="s">
        <v>20</v>
      </c>
      <c r="J305" s="8" t="s">
        <v>60</v>
      </c>
      <c r="K305" s="8" t="s">
        <v>12</v>
      </c>
      <c r="L305" s="8">
        <v>12</v>
      </c>
      <c r="M305" s="8">
        <v>1</v>
      </c>
      <c r="N305" s="8" t="str">
        <f t="shared" ref="N305:N307" si="25">+L305&amp;"+"&amp;M305</f>
        <v>12+1</v>
      </c>
    </row>
    <row r="306" spans="1:14" x14ac:dyDescent="0.3">
      <c r="A306" s="9" t="s">
        <v>432</v>
      </c>
      <c r="B306" s="7" t="s">
        <v>433</v>
      </c>
      <c r="C306" s="7" t="s">
        <v>487</v>
      </c>
      <c r="D306" s="8" t="s">
        <v>36</v>
      </c>
      <c r="E306" s="8" t="s">
        <v>37</v>
      </c>
      <c r="F306" s="8" t="s">
        <v>336</v>
      </c>
      <c r="G306" s="8" t="s">
        <v>337</v>
      </c>
      <c r="H306" s="8" t="s">
        <v>19</v>
      </c>
      <c r="I306" s="8" t="s">
        <v>336</v>
      </c>
      <c r="J306" s="8" t="s">
        <v>337</v>
      </c>
      <c r="K306" s="8" t="s">
        <v>12</v>
      </c>
      <c r="L306" s="8">
        <v>12</v>
      </c>
      <c r="M306" s="8">
        <v>1</v>
      </c>
      <c r="N306" s="8" t="str">
        <f t="shared" si="25"/>
        <v>12+1</v>
      </c>
    </row>
    <row r="307" spans="1:14" ht="14" x14ac:dyDescent="0.4">
      <c r="A307" s="9" t="s">
        <v>426</v>
      </c>
      <c r="B307" s="7" t="s">
        <v>427</v>
      </c>
      <c r="C307" s="13" t="s">
        <v>429</v>
      </c>
      <c r="D307" s="8" t="s">
        <v>17</v>
      </c>
      <c r="E307" s="8">
        <v>7702425803015</v>
      </c>
      <c r="G307" s="14" t="s">
        <v>584</v>
      </c>
      <c r="H307" s="8" t="s">
        <v>19</v>
      </c>
      <c r="I307" s="14" t="s">
        <v>584</v>
      </c>
      <c r="M307" s="8">
        <v>2</v>
      </c>
      <c r="N307" s="8" t="str">
        <f t="shared" si="25"/>
        <v>+2</v>
      </c>
    </row>
    <row r="308" spans="1:14" x14ac:dyDescent="0.3">
      <c r="A308" s="7" t="s">
        <v>426</v>
      </c>
      <c r="B308" s="7" t="s">
        <v>427</v>
      </c>
      <c r="C308" s="7" t="s">
        <v>465</v>
      </c>
      <c r="D308" s="8" t="s">
        <v>17</v>
      </c>
      <c r="E308" s="8">
        <v>7702425803015</v>
      </c>
      <c r="F308" s="8" t="s">
        <v>20</v>
      </c>
      <c r="G308" s="8" t="s">
        <v>122</v>
      </c>
      <c r="H308" s="8" t="s">
        <v>10</v>
      </c>
      <c r="I308" s="8" t="s">
        <v>11</v>
      </c>
      <c r="J308" s="8" t="s">
        <v>11</v>
      </c>
      <c r="K308" s="8" t="s">
        <v>119</v>
      </c>
      <c r="L308" s="8">
        <v>30</v>
      </c>
    </row>
    <row r="309" spans="1:14" x14ac:dyDescent="0.3">
      <c r="A309" s="9" t="s">
        <v>426</v>
      </c>
      <c r="B309" s="7" t="s">
        <v>427</v>
      </c>
      <c r="C309" s="7" t="s">
        <v>499</v>
      </c>
      <c r="D309" s="8" t="s">
        <v>17</v>
      </c>
      <c r="E309" s="8">
        <v>7702425803015</v>
      </c>
      <c r="F309" s="8" t="s">
        <v>390</v>
      </c>
      <c r="G309" s="8" t="s">
        <v>391</v>
      </c>
      <c r="H309" s="8" t="s">
        <v>10</v>
      </c>
      <c r="I309" s="8" t="s">
        <v>11</v>
      </c>
      <c r="J309" s="8" t="s">
        <v>11</v>
      </c>
      <c r="K309" s="8" t="s">
        <v>125</v>
      </c>
    </row>
    <row r="310" spans="1:14" x14ac:dyDescent="0.3">
      <c r="A310" s="7" t="s">
        <v>426</v>
      </c>
      <c r="B310" s="7" t="s">
        <v>427</v>
      </c>
      <c r="C310" s="7" t="s">
        <v>499</v>
      </c>
      <c r="D310" s="8" t="s">
        <v>17</v>
      </c>
      <c r="E310" s="8">
        <v>7702425803015</v>
      </c>
      <c r="F310" s="8" t="s">
        <v>282</v>
      </c>
      <c r="G310" s="8" t="s">
        <v>283</v>
      </c>
      <c r="H310" s="8" t="s">
        <v>10</v>
      </c>
      <c r="I310" s="8" t="s">
        <v>11</v>
      </c>
      <c r="J310" s="8" t="s">
        <v>11</v>
      </c>
      <c r="K310" s="8" t="s">
        <v>125</v>
      </c>
    </row>
    <row r="311" spans="1:14" x14ac:dyDescent="0.3">
      <c r="A311" s="7" t="s">
        <v>426</v>
      </c>
      <c r="B311" s="7" t="s">
        <v>427</v>
      </c>
      <c r="C311" s="7" t="s">
        <v>467</v>
      </c>
      <c r="D311" s="8" t="s">
        <v>17</v>
      </c>
      <c r="E311" s="8">
        <v>7702425803015</v>
      </c>
      <c r="F311" s="8" t="s">
        <v>11</v>
      </c>
      <c r="G311" s="8" t="s">
        <v>269</v>
      </c>
      <c r="H311" s="8" t="s">
        <v>10</v>
      </c>
      <c r="I311" s="8" t="s">
        <v>11</v>
      </c>
      <c r="J311" s="8" t="s">
        <v>11</v>
      </c>
      <c r="K311" s="8" t="s">
        <v>125</v>
      </c>
      <c r="L311" s="8">
        <v>24</v>
      </c>
    </row>
    <row r="312" spans="1:14" x14ac:dyDescent="0.3">
      <c r="A312" s="7" t="s">
        <v>426</v>
      </c>
      <c r="B312" s="7" t="s">
        <v>427</v>
      </c>
      <c r="C312" s="7" t="s">
        <v>467</v>
      </c>
      <c r="D312" s="8" t="s">
        <v>17</v>
      </c>
      <c r="E312" s="8">
        <v>7702425803015</v>
      </c>
      <c r="F312" s="8" t="s">
        <v>11</v>
      </c>
      <c r="G312" s="8" t="s">
        <v>266</v>
      </c>
      <c r="H312" s="8" t="s">
        <v>10</v>
      </c>
      <c r="I312" s="8" t="s">
        <v>11</v>
      </c>
      <c r="J312" s="8" t="s">
        <v>11</v>
      </c>
      <c r="K312" s="8" t="s">
        <v>125</v>
      </c>
      <c r="L312" s="8">
        <v>15</v>
      </c>
    </row>
    <row r="313" spans="1:14" x14ac:dyDescent="0.3">
      <c r="A313" s="7" t="s">
        <v>426</v>
      </c>
      <c r="B313" s="7" t="s">
        <v>427</v>
      </c>
      <c r="C313" s="7" t="s">
        <v>467</v>
      </c>
      <c r="D313" s="8" t="s">
        <v>17</v>
      </c>
      <c r="E313" s="8">
        <v>7702425803015</v>
      </c>
      <c r="F313" s="8" t="s">
        <v>11</v>
      </c>
      <c r="G313" s="8" t="s">
        <v>127</v>
      </c>
      <c r="H313" s="8" t="s">
        <v>10</v>
      </c>
      <c r="I313" s="8" t="s">
        <v>11</v>
      </c>
      <c r="J313" s="8" t="s">
        <v>11</v>
      </c>
      <c r="K313" s="8" t="s">
        <v>125</v>
      </c>
      <c r="L313" s="8">
        <v>30</v>
      </c>
    </row>
    <row r="314" spans="1:14" ht="14" x14ac:dyDescent="0.4">
      <c r="A314" s="9" t="s">
        <v>426</v>
      </c>
      <c r="B314" s="7" t="s">
        <v>427</v>
      </c>
      <c r="C314" s="13" t="s">
        <v>548</v>
      </c>
      <c r="D314" s="8" t="s">
        <v>17</v>
      </c>
      <c r="E314" s="8">
        <v>7702425803015</v>
      </c>
      <c r="G314" s="14" t="s">
        <v>549</v>
      </c>
      <c r="H314" s="8" t="s">
        <v>10</v>
      </c>
      <c r="I314" s="8" t="s">
        <v>11</v>
      </c>
      <c r="L314" s="8">
        <v>15</v>
      </c>
    </row>
    <row r="315" spans="1:14" x14ac:dyDescent="0.3">
      <c r="A315" s="7" t="s">
        <v>426</v>
      </c>
      <c r="B315" s="7" t="s">
        <v>427</v>
      </c>
      <c r="C315" s="7" t="s">
        <v>459</v>
      </c>
      <c r="D315" s="8" t="s">
        <v>17</v>
      </c>
      <c r="E315" s="8">
        <v>7702425803015</v>
      </c>
      <c r="F315" s="8">
        <v>5337</v>
      </c>
      <c r="G315" s="8" t="s">
        <v>90</v>
      </c>
      <c r="H315" s="8" t="s">
        <v>19</v>
      </c>
      <c r="I315" s="8">
        <v>5377</v>
      </c>
      <c r="J315" s="8" t="s">
        <v>91</v>
      </c>
      <c r="K315" s="8" t="s">
        <v>78</v>
      </c>
      <c r="L315" s="8">
        <v>24</v>
      </c>
      <c r="M315" s="8">
        <v>2</v>
      </c>
      <c r="N315" s="8" t="str">
        <f>L315&amp;"+"&amp;M315</f>
        <v>24+2</v>
      </c>
    </row>
    <row r="316" spans="1:14" x14ac:dyDescent="0.3">
      <c r="A316" s="7" t="s">
        <v>432</v>
      </c>
      <c r="B316" s="7" t="s">
        <v>433</v>
      </c>
      <c r="C316" s="7" t="s">
        <v>434</v>
      </c>
      <c r="D316" s="8" t="s">
        <v>36</v>
      </c>
      <c r="E316" s="8" t="s">
        <v>37</v>
      </c>
      <c r="F316" s="8">
        <v>210250</v>
      </c>
      <c r="G316" s="8" t="s">
        <v>175</v>
      </c>
      <c r="H316" s="8" t="s">
        <v>19</v>
      </c>
      <c r="I316" s="8" t="s">
        <v>11</v>
      </c>
      <c r="J316" s="8" t="s">
        <v>176</v>
      </c>
      <c r="K316" s="8" t="s">
        <v>12</v>
      </c>
      <c r="L316" s="8">
        <v>12</v>
      </c>
      <c r="M316" s="8">
        <v>1</v>
      </c>
      <c r="N316" s="8" t="str">
        <f>+L316&amp;"+"&amp;M316</f>
        <v>12+1</v>
      </c>
    </row>
    <row r="317" spans="1:14" x14ac:dyDescent="0.3">
      <c r="A317" s="7" t="s">
        <v>432</v>
      </c>
      <c r="B317" s="7" t="s">
        <v>433</v>
      </c>
      <c r="C317" s="7" t="s">
        <v>434</v>
      </c>
      <c r="D317" s="8" t="s">
        <v>36</v>
      </c>
      <c r="E317" s="8" t="s">
        <v>37</v>
      </c>
      <c r="F317" s="8">
        <v>210193</v>
      </c>
      <c r="G317" s="8" t="s">
        <v>51</v>
      </c>
      <c r="H317" s="8" t="s">
        <v>10</v>
      </c>
      <c r="I317" s="8" t="s">
        <v>11</v>
      </c>
      <c r="J317" s="8" t="s">
        <v>11</v>
      </c>
      <c r="K317" s="8" t="s">
        <v>12</v>
      </c>
      <c r="L317" s="8">
        <v>12</v>
      </c>
    </row>
    <row r="318" spans="1:14" x14ac:dyDescent="0.3">
      <c r="A318" s="7" t="s">
        <v>432</v>
      </c>
      <c r="B318" s="7" t="s">
        <v>433</v>
      </c>
      <c r="C318" s="7" t="s">
        <v>496</v>
      </c>
      <c r="D318" s="8" t="s">
        <v>26</v>
      </c>
      <c r="E318" s="8">
        <v>7702120010169</v>
      </c>
      <c r="F318" s="8" t="s">
        <v>262</v>
      </c>
      <c r="G318" s="8" t="s">
        <v>263</v>
      </c>
      <c r="H318" s="8" t="s">
        <v>19</v>
      </c>
      <c r="I318" s="8" t="s">
        <v>262</v>
      </c>
      <c r="J318" s="8" t="s">
        <v>263</v>
      </c>
      <c r="K318" s="8" t="s">
        <v>78</v>
      </c>
      <c r="L318" s="8">
        <v>18</v>
      </c>
      <c r="M318" s="8">
        <v>1</v>
      </c>
      <c r="N318" s="8" t="str">
        <f>+L318&amp;"+"&amp;M318</f>
        <v>18+1</v>
      </c>
    </row>
    <row r="320" spans="1:14" ht="14.5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</row>
    <row r="321" spans="1:14" ht="14.5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</row>
    <row r="322" spans="1:14" ht="14.5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</row>
    <row r="323" spans="1:14" ht="14.5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</row>
    <row r="324" spans="1:14" ht="14.5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</row>
    <row r="325" spans="1:14" ht="14.5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</row>
    <row r="326" spans="1:14" ht="14.5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</row>
    <row r="327" spans="1:14" ht="14.5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</row>
    <row r="328" spans="1:14" ht="14.5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</row>
    <row r="329" spans="1:14" ht="14.5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</row>
    <row r="330" spans="1:14" ht="14.5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</row>
    <row r="331" spans="1:14" ht="14.5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</row>
    <row r="332" spans="1:14" ht="14.5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</row>
    <row r="333" spans="1:14" ht="14.5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</row>
    <row r="334" spans="1:14" ht="14.5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</row>
    <row r="335" spans="1:14" ht="14.5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</row>
    <row r="336" spans="1:14" ht="14.5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</row>
    <row r="337" spans="1:14" ht="14.5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</row>
    <row r="338" spans="1:14" ht="14.5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</row>
    <row r="339" spans="1:14" ht="14.5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</row>
    <row r="340" spans="1:14" ht="14.5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</row>
    <row r="341" spans="1:14" ht="14.5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</row>
    <row r="342" spans="1:14" ht="14.5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</row>
    <row r="343" spans="1:14" ht="14.5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</row>
    <row r="344" spans="1:14" ht="14.5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</row>
    <row r="345" spans="1:14" ht="14.5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 spans="1:14" ht="14.5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 spans="1:14" ht="14.5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 spans="1:14" ht="14.5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 spans="1:14" ht="14.5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 spans="1:14" ht="14.5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 spans="1:14" ht="14.5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1:14" ht="14.5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 spans="1:14" ht="14.5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 spans="1:14" ht="14.5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 spans="1:14" s="12" customFormat="1" ht="14.5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 spans="1:14" ht="14.5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 spans="1:14" ht="14.5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 spans="1:14" ht="14.5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 spans="1:14" ht="14.5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 spans="1:14" ht="14.5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 spans="1:14" ht="14.5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 spans="1:14" ht="14.5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</row>
    <row r="363" spans="1:14" ht="14.5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</row>
    <row r="364" spans="1:14" ht="14.5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</row>
    <row r="365" spans="1:14" ht="14.5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</row>
    <row r="366" spans="1:14" ht="14.5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</row>
    <row r="367" spans="1:14" ht="14.5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</row>
    <row r="368" spans="1:14" ht="14.5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</row>
    <row r="369" spans="1:14" ht="14.5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</row>
    <row r="370" spans="1:14" ht="14.5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</row>
    <row r="371" spans="1:14" ht="14.5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</row>
    <row r="372" spans="1:14" ht="14.5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</row>
    <row r="373" spans="1:14" ht="14.5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</row>
    <row r="374" spans="1:14" ht="14.5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</row>
    <row r="375" spans="1:14" ht="14.5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</row>
    <row r="376" spans="1:14" ht="14.5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</row>
    <row r="377" spans="1:14" ht="14.5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</row>
    <row r="378" spans="1:14" ht="14.5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</row>
    <row r="379" spans="1:14" ht="14.5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</row>
    <row r="380" spans="1:14" ht="14.5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</row>
    <row r="381" spans="1:14" ht="14.5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</row>
    <row r="382" spans="1:14" ht="14.5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</row>
    <row r="383" spans="1:14" ht="14.5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</row>
    <row r="384" spans="1:14" ht="14.5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</row>
    <row r="385" spans="1:14" ht="14.5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1:14" ht="14.5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1:14" ht="14.5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1:14" ht="14.5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1:14" ht="14.5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1:14" ht="14.5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1:14" ht="14.5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1:14" ht="14.5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</row>
    <row r="393" spans="1:14" ht="14.5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</row>
    <row r="394" spans="1:14" ht="14.5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</row>
    <row r="395" spans="1:14" ht="14.5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</row>
    <row r="396" spans="1:14" ht="14.5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</row>
    <row r="397" spans="1:14" ht="14.5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</row>
    <row r="398" spans="1:14" ht="14.5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</row>
    <row r="399" spans="1:14" ht="14.5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</row>
    <row r="400" spans="1:14" ht="14.5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</row>
    <row r="401" spans="1:14" ht="14.5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</row>
    <row r="402" spans="1:14" ht="14.5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</row>
    <row r="403" spans="1:14" ht="14.5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</row>
    <row r="404" spans="1:14" ht="14.5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</row>
    <row r="405" spans="1:14" ht="14.5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</row>
    <row r="406" spans="1:14" ht="14.5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</row>
    <row r="407" spans="1:14" ht="14.5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</row>
    <row r="408" spans="1:14" ht="14.5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</row>
    <row r="409" spans="1:14" ht="14.5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</row>
    <row r="410" spans="1:14" ht="14.5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</row>
    <row r="411" spans="1:14" ht="14.5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</row>
    <row r="412" spans="1:14" ht="14.5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</row>
    <row r="413" spans="1:14" ht="14.5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</row>
    <row r="414" spans="1:14" ht="14.5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</row>
    <row r="415" spans="1:14" ht="14.5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</row>
    <row r="416" spans="1:14" ht="14.5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</row>
    <row r="417" spans="1:14" ht="14.5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</row>
    <row r="418" spans="1:14" ht="14.5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</row>
    <row r="419" spans="1:14" ht="14.5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</row>
    <row r="420" spans="1:14" ht="14.5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</row>
    <row r="421" spans="1:14" ht="14.5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</row>
    <row r="422" spans="1:14" ht="14.5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</row>
    <row r="423" spans="1:14" ht="14.5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</row>
    <row r="424" spans="1:14" ht="14.5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</row>
    <row r="425" spans="1:14" ht="14.5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</row>
    <row r="426" spans="1:14" ht="14.5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</row>
    <row r="427" spans="1:14" ht="14.5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</row>
    <row r="428" spans="1:14" ht="14.5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</row>
    <row r="429" spans="1:14" ht="14.5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</row>
    <row r="430" spans="1:14" ht="14.5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</row>
    <row r="431" spans="1:14" ht="14.5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</row>
    <row r="432" spans="1:14" ht="14.5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</row>
    <row r="433" spans="1:14" ht="14.5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</row>
    <row r="434" spans="1:14" ht="14.5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</row>
    <row r="435" spans="1:14" ht="14.5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</row>
    <row r="436" spans="1:14" ht="14.5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</row>
    <row r="437" spans="1:14" ht="14.5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</row>
    <row r="438" spans="1:14" ht="14.5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</row>
    <row r="439" spans="1:14" ht="14.5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</row>
    <row r="440" spans="1:14" ht="14.5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</row>
    <row r="441" spans="1:14" ht="14.5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</row>
    <row r="442" spans="1:14" ht="14.5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</row>
    <row r="443" spans="1:14" ht="14.5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</row>
    <row r="444" spans="1:14" ht="14.5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</row>
    <row r="445" spans="1:14" ht="14.5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</row>
    <row r="446" spans="1:14" ht="14.5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</row>
    <row r="447" spans="1:14" ht="14.5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</row>
    <row r="448" spans="1:14" ht="14.5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</row>
    <row r="449" spans="1:14" ht="14.5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</row>
    <row r="450" spans="1:14" ht="14.5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</row>
    <row r="451" spans="1:14" ht="14.5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</row>
    <row r="452" spans="1:14" ht="14.5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</row>
    <row r="453" spans="1:14" ht="14.5" x14ac:dyDescent="0.3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</row>
    <row r="454" spans="1:14" ht="14.5" x14ac:dyDescent="0.3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</row>
    <row r="455" spans="1:14" ht="14.5" x14ac:dyDescent="0.3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</row>
    <row r="456" spans="1:14" ht="14.5" x14ac:dyDescent="0.3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</row>
    <row r="457" spans="1:14" ht="14.5" x14ac:dyDescent="0.3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1:14" ht="14.5" x14ac:dyDescent="0.3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1:14" ht="14.5" x14ac:dyDescent="0.3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1:14" ht="14.5" x14ac:dyDescent="0.3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1:14" ht="14.5" x14ac:dyDescent="0.3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1:14" ht="14.5" x14ac:dyDescent="0.3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1:14" ht="14.5" x14ac:dyDescent="0.3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1:14" ht="14.5" x14ac:dyDescent="0.3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</row>
    <row r="465" spans="1:14" ht="14.5" x14ac:dyDescent="0.3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</row>
    <row r="466" spans="1:14" ht="14.5" x14ac:dyDescent="0.3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</row>
    <row r="467" spans="1:14" ht="14.5" x14ac:dyDescent="0.3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</row>
    <row r="468" spans="1:14" ht="14.5" x14ac:dyDescent="0.3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</row>
    <row r="469" spans="1:14" ht="14.5" x14ac:dyDescent="0.3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</row>
    <row r="470" spans="1:14" ht="14.5" x14ac:dyDescent="0.3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</row>
    <row r="471" spans="1:14" ht="14.5" x14ac:dyDescent="0.3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</row>
    <row r="472" spans="1:14" ht="14.5" x14ac:dyDescent="0.3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</row>
    <row r="473" spans="1:14" ht="14.5" x14ac:dyDescent="0.3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</row>
    <row r="474" spans="1:14" ht="14.5" x14ac:dyDescent="0.3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</row>
    <row r="475" spans="1:14" ht="14.5" x14ac:dyDescent="0.3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</row>
    <row r="476" spans="1:14" ht="14.5" x14ac:dyDescent="0.3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</row>
    <row r="477" spans="1:14" ht="14.5" x14ac:dyDescent="0.3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</row>
    <row r="478" spans="1:14" ht="14.5" x14ac:dyDescent="0.3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</row>
    <row r="479" spans="1:14" ht="14.5" x14ac:dyDescent="0.3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</row>
    <row r="480" spans="1:14" ht="14.5" x14ac:dyDescent="0.3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</row>
    <row r="481" spans="1:14" ht="14.5" x14ac:dyDescent="0.3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</row>
    <row r="482" spans="1:14" ht="14.5" x14ac:dyDescent="0.3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</row>
    <row r="483" spans="1:14" ht="14.5" x14ac:dyDescent="0.3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</row>
    <row r="484" spans="1:14" ht="14.5" x14ac:dyDescent="0.3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</row>
    <row r="485" spans="1:14" ht="14.5" x14ac:dyDescent="0.3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</row>
    <row r="486" spans="1:14" ht="14.5" x14ac:dyDescent="0.3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</row>
    <row r="487" spans="1:14" ht="14.5" x14ac:dyDescent="0.3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</row>
    <row r="488" spans="1:14" ht="14.5" x14ac:dyDescent="0.3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</row>
    <row r="489" spans="1:14" ht="14.5" x14ac:dyDescent="0.3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</row>
    <row r="490" spans="1:14" ht="14.5" x14ac:dyDescent="0.3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</row>
  </sheetData>
  <sortState xmlns:xlrd2="http://schemas.microsoft.com/office/spreadsheetml/2017/richdata2" ref="A2:N498">
    <sortCondition ref="G2:G498"/>
  </sortState>
  <conditionalFormatting sqref="G1:G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F625-7426-468F-A27E-BCF1DDFC1898}">
  <dimension ref="A3:H100"/>
  <sheetViews>
    <sheetView topLeftCell="B1" workbookViewId="0">
      <selection activeCell="F19" sqref="F19"/>
    </sheetView>
  </sheetViews>
  <sheetFormatPr baseColWidth="10" defaultRowHeight="14.5" x14ac:dyDescent="0.35"/>
  <cols>
    <col min="1" max="1" width="62.08984375" bestFit="1" customWidth="1"/>
    <col min="2" max="2" width="22.54296875" bestFit="1" customWidth="1"/>
    <col min="5" max="5" width="15.54296875" customWidth="1"/>
    <col min="6" max="6" width="45.81640625" bestFit="1" customWidth="1"/>
    <col min="8" max="8" width="45.81640625" bestFit="1" customWidth="1"/>
  </cols>
  <sheetData>
    <row r="3" spans="1:8" x14ac:dyDescent="0.35">
      <c r="A3" t="s">
        <v>523</v>
      </c>
      <c r="B3" t="s">
        <v>534</v>
      </c>
    </row>
    <row r="4" spans="1:8" x14ac:dyDescent="0.35">
      <c r="A4" s="1" t="s">
        <v>467</v>
      </c>
      <c r="B4">
        <v>29</v>
      </c>
      <c r="D4" s="1" t="s">
        <v>467</v>
      </c>
      <c r="F4" s="1" t="s">
        <v>467</v>
      </c>
      <c r="H4" t="str">
        <f>+VLOOKUP(F4,$D$4:$D$100,1,0)</f>
        <v>ABARROTES EL ROMPOY S.A.S</v>
      </c>
    </row>
    <row r="5" spans="1:8" x14ac:dyDescent="0.35">
      <c r="A5" s="1" t="s">
        <v>475</v>
      </c>
      <c r="B5">
        <v>2</v>
      </c>
      <c r="D5" s="1" t="s">
        <v>475</v>
      </c>
      <c r="F5" s="3" t="s">
        <v>529</v>
      </c>
      <c r="H5" t="e">
        <f t="shared" ref="H5:H68" si="0">+VLOOKUP(F5,$D$4:$D$100,1,0)</f>
        <v>#N/A</v>
      </c>
    </row>
    <row r="6" spans="1:8" x14ac:dyDescent="0.35">
      <c r="A6" s="1" t="s">
        <v>520</v>
      </c>
      <c r="B6">
        <v>1</v>
      </c>
      <c r="D6" s="1" t="s">
        <v>520</v>
      </c>
      <c r="F6" s="1" t="s">
        <v>515</v>
      </c>
      <c r="H6" t="str">
        <f t="shared" si="0"/>
        <v>ATEMPO DISTRIBUCIONES</v>
      </c>
    </row>
    <row r="7" spans="1:8" x14ac:dyDescent="0.35">
      <c r="A7" s="1" t="s">
        <v>471</v>
      </c>
      <c r="B7">
        <v>3</v>
      </c>
      <c r="D7" s="1" t="s">
        <v>471</v>
      </c>
      <c r="F7" s="1" t="s">
        <v>429</v>
      </c>
      <c r="H7" t="str">
        <f t="shared" si="0"/>
        <v>CANDY GLOBAL S.A.S</v>
      </c>
    </row>
    <row r="8" spans="1:8" x14ac:dyDescent="0.35">
      <c r="A8" s="1" t="s">
        <v>487</v>
      </c>
      <c r="B8">
        <v>2</v>
      </c>
      <c r="D8" s="1" t="s">
        <v>487</v>
      </c>
      <c r="F8" s="1" t="s">
        <v>488</v>
      </c>
      <c r="H8" t="str">
        <f t="shared" si="0"/>
        <v>CCESTAN PLUSS SAS</v>
      </c>
    </row>
    <row r="9" spans="1:8" x14ac:dyDescent="0.35">
      <c r="A9" s="1" t="s">
        <v>515</v>
      </c>
      <c r="B9">
        <v>3</v>
      </c>
      <c r="D9" s="1" t="s">
        <v>515</v>
      </c>
      <c r="F9" s="1" t="s">
        <v>460</v>
      </c>
      <c r="H9" t="str">
        <f t="shared" si="0"/>
        <v>COMERCIALIZADORA Y DISTRIBUIDORA LA TORRE SAS</v>
      </c>
    </row>
    <row r="10" spans="1:8" x14ac:dyDescent="0.35">
      <c r="A10" s="1" t="s">
        <v>442</v>
      </c>
      <c r="B10">
        <v>4</v>
      </c>
      <c r="D10" s="1" t="s">
        <v>442</v>
      </c>
      <c r="F10" s="1" t="s">
        <v>428</v>
      </c>
      <c r="H10" t="str">
        <f t="shared" si="0"/>
        <v>CONFI SPRESS</v>
      </c>
    </row>
    <row r="11" spans="1:8" x14ac:dyDescent="0.35">
      <c r="A11" s="1" t="s">
        <v>429</v>
      </c>
      <c r="B11">
        <v>55</v>
      </c>
      <c r="D11" s="1" t="s">
        <v>429</v>
      </c>
      <c r="F11" s="1" t="s">
        <v>464</v>
      </c>
      <c r="H11" t="str">
        <f t="shared" si="0"/>
        <v>DELTA COMPANY SAS</v>
      </c>
    </row>
    <row r="12" spans="1:8" x14ac:dyDescent="0.35">
      <c r="A12" s="1" t="s">
        <v>512</v>
      </c>
      <c r="B12">
        <v>1</v>
      </c>
      <c r="D12" s="1" t="s">
        <v>512</v>
      </c>
      <c r="F12" s="3" t="s">
        <v>535</v>
      </c>
      <c r="H12" t="e">
        <f t="shared" si="0"/>
        <v>#N/A</v>
      </c>
    </row>
    <row r="13" spans="1:8" x14ac:dyDescent="0.35">
      <c r="A13" s="1" t="s">
        <v>488</v>
      </c>
      <c r="B13">
        <v>3</v>
      </c>
      <c r="D13" s="1" t="s">
        <v>488</v>
      </c>
      <c r="F13" s="1" t="s">
        <v>469</v>
      </c>
      <c r="H13" t="str">
        <f t="shared" si="0"/>
        <v>DISARCO TAT S.A.S</v>
      </c>
    </row>
    <row r="14" spans="1:8" x14ac:dyDescent="0.35">
      <c r="A14" s="1" t="s">
        <v>504</v>
      </c>
      <c r="B14">
        <v>3</v>
      </c>
      <c r="D14" s="1" t="s">
        <v>504</v>
      </c>
      <c r="F14" s="1" t="s">
        <v>444</v>
      </c>
      <c r="H14" t="str">
        <f t="shared" si="0"/>
        <v>DISTRIBUCIONES EL ROSAL</v>
      </c>
    </row>
    <row r="15" spans="1:8" x14ac:dyDescent="0.35">
      <c r="A15" s="1" t="s">
        <v>503</v>
      </c>
      <c r="B15">
        <v>1</v>
      </c>
      <c r="D15" s="1" t="s">
        <v>503</v>
      </c>
      <c r="F15" s="3" t="s">
        <v>536</v>
      </c>
      <c r="H15" t="e">
        <f t="shared" si="0"/>
        <v>#N/A</v>
      </c>
    </row>
    <row r="16" spans="1:8" x14ac:dyDescent="0.35">
      <c r="A16" s="1" t="s">
        <v>451</v>
      </c>
      <c r="B16">
        <v>19</v>
      </c>
      <c r="D16" s="1" t="s">
        <v>451</v>
      </c>
      <c r="F16" s="1" t="s">
        <v>498</v>
      </c>
      <c r="H16" t="str">
        <f t="shared" si="0"/>
        <v>DISTRIBUIDORA EL CASTILLO DE ANTIOQUIA</v>
      </c>
    </row>
    <row r="17" spans="1:8" x14ac:dyDescent="0.35">
      <c r="A17" s="1" t="s">
        <v>509</v>
      </c>
      <c r="B17">
        <v>1</v>
      </c>
      <c r="D17" s="1" t="s">
        <v>509</v>
      </c>
      <c r="F17" s="1" t="s">
        <v>517</v>
      </c>
      <c r="H17" t="str">
        <f t="shared" si="0"/>
        <v>DISTRIBUIDORA HOYOS 2008 S.A.</v>
      </c>
    </row>
    <row r="18" spans="1:8" x14ac:dyDescent="0.35">
      <c r="A18" s="1" t="s">
        <v>460</v>
      </c>
      <c r="B18">
        <v>45</v>
      </c>
      <c r="D18" s="1" t="s">
        <v>460</v>
      </c>
      <c r="F18" s="1" t="s">
        <v>485</v>
      </c>
      <c r="H18" t="str">
        <f t="shared" si="0"/>
        <v>DISTRIBUIDORA LA MINA J S.A.S</v>
      </c>
    </row>
    <row r="19" spans="1:8" x14ac:dyDescent="0.35">
      <c r="A19" s="1" t="s">
        <v>428</v>
      </c>
      <c r="B19">
        <v>16</v>
      </c>
      <c r="D19" s="1" t="s">
        <v>428</v>
      </c>
      <c r="F19" s="3" t="s">
        <v>537</v>
      </c>
      <c r="H19" t="e">
        <f t="shared" si="0"/>
        <v>#N/A</v>
      </c>
    </row>
    <row r="20" spans="1:8" x14ac:dyDescent="0.35">
      <c r="A20" s="1" t="s">
        <v>435</v>
      </c>
      <c r="B20">
        <v>1</v>
      </c>
      <c r="D20" s="1" t="s">
        <v>435</v>
      </c>
      <c r="F20" s="1" t="s">
        <v>456</v>
      </c>
      <c r="H20" t="str">
        <f t="shared" si="0"/>
        <v>DISTRIJASS CIA S.A.S</v>
      </c>
    </row>
    <row r="21" spans="1:8" x14ac:dyDescent="0.35">
      <c r="A21" s="1" t="s">
        <v>464</v>
      </c>
      <c r="B21">
        <v>5</v>
      </c>
      <c r="D21" s="1" t="s">
        <v>464</v>
      </c>
      <c r="F21" s="3" t="s">
        <v>538</v>
      </c>
      <c r="H21" t="e">
        <f t="shared" si="0"/>
        <v>#N/A</v>
      </c>
    </row>
    <row r="22" spans="1:8" x14ac:dyDescent="0.35">
      <c r="A22" s="1" t="s">
        <v>448</v>
      </c>
      <c r="B22">
        <v>2</v>
      </c>
      <c r="D22" s="1" t="s">
        <v>448</v>
      </c>
      <c r="F22" s="1" t="s">
        <v>449</v>
      </c>
      <c r="H22" t="str">
        <f t="shared" si="0"/>
        <v>DISTRIOFERTAS EC S.A.S</v>
      </c>
    </row>
    <row r="23" spans="1:8" x14ac:dyDescent="0.35">
      <c r="A23" s="1" t="s">
        <v>469</v>
      </c>
      <c r="B23">
        <v>22</v>
      </c>
      <c r="D23" s="1" t="s">
        <v>469</v>
      </c>
      <c r="F23" s="1" t="s">
        <v>493</v>
      </c>
      <c r="H23" t="str">
        <f t="shared" si="0"/>
        <v>DISTRITIENDAS DE OCCIDENTE</v>
      </c>
    </row>
    <row r="24" spans="1:8" x14ac:dyDescent="0.35">
      <c r="A24" s="1" t="s">
        <v>439</v>
      </c>
      <c r="B24">
        <v>4</v>
      </c>
      <c r="D24" s="1" t="s">
        <v>439</v>
      </c>
      <c r="F24" s="1" t="s">
        <v>462</v>
      </c>
      <c r="H24" t="str">
        <f t="shared" si="0"/>
        <v>DISTRIVARIOS Y VARIOS S.A.S</v>
      </c>
    </row>
    <row r="25" spans="1:8" x14ac:dyDescent="0.35">
      <c r="A25" s="1" t="s">
        <v>479</v>
      </c>
      <c r="B25">
        <v>1</v>
      </c>
      <c r="D25" s="1" t="s">
        <v>479</v>
      </c>
      <c r="F25" s="1" t="s">
        <v>430</v>
      </c>
      <c r="H25" t="str">
        <f t="shared" si="0"/>
        <v>DSOSA S.A.S</v>
      </c>
    </row>
    <row r="26" spans="1:8" x14ac:dyDescent="0.35">
      <c r="A26" s="1" t="s">
        <v>495</v>
      </c>
      <c r="B26">
        <v>1</v>
      </c>
      <c r="D26" s="1" t="s">
        <v>495</v>
      </c>
      <c r="F26" s="1" t="s">
        <v>436</v>
      </c>
      <c r="H26" t="str">
        <f t="shared" si="0"/>
        <v>DULMARCAS M&amp;M S.A.S</v>
      </c>
    </row>
    <row r="27" spans="1:8" x14ac:dyDescent="0.35">
      <c r="A27" s="1" t="s">
        <v>505</v>
      </c>
      <c r="B27">
        <v>1</v>
      </c>
      <c r="D27" s="1" t="s">
        <v>505</v>
      </c>
      <c r="F27" s="1" t="s">
        <v>424</v>
      </c>
      <c r="H27" t="str">
        <f t="shared" si="0"/>
        <v>GRUPO BENDICON S.A.S</v>
      </c>
    </row>
    <row r="28" spans="1:8" x14ac:dyDescent="0.35">
      <c r="A28" s="1" t="s">
        <v>444</v>
      </c>
      <c r="B28">
        <v>1</v>
      </c>
      <c r="D28" s="1" t="s">
        <v>444</v>
      </c>
      <c r="F28" s="1" t="s">
        <v>481</v>
      </c>
      <c r="H28" t="str">
        <f t="shared" si="0"/>
        <v>GRUPO COMERCAR MULTIMARCAS S.A.S</v>
      </c>
    </row>
    <row r="29" spans="1:8" x14ac:dyDescent="0.35">
      <c r="A29" s="1" t="s">
        <v>490</v>
      </c>
      <c r="B29">
        <v>3</v>
      </c>
      <c r="D29" s="1" t="s">
        <v>490</v>
      </c>
      <c r="F29" s="1" t="s">
        <v>483</v>
      </c>
      <c r="H29" t="str">
        <f t="shared" si="0"/>
        <v>INDUSTRIAS ALIMENTICIAS VALENPA S.A.S</v>
      </c>
    </row>
    <row r="30" spans="1:8" x14ac:dyDescent="0.35">
      <c r="A30" s="1" t="s">
        <v>450</v>
      </c>
      <c r="B30">
        <v>1</v>
      </c>
      <c r="D30" s="1" t="s">
        <v>450</v>
      </c>
      <c r="F30" s="1" t="s">
        <v>437</v>
      </c>
      <c r="H30" t="str">
        <f t="shared" si="0"/>
        <v>INVERSIONES DULCENET SAS</v>
      </c>
    </row>
    <row r="31" spans="1:8" x14ac:dyDescent="0.35">
      <c r="A31" s="1" t="s">
        <v>470</v>
      </c>
      <c r="B31">
        <v>5</v>
      </c>
      <c r="D31" s="1" t="s">
        <v>470</v>
      </c>
      <c r="F31" s="1" t="s">
        <v>491</v>
      </c>
      <c r="H31" t="str">
        <f t="shared" si="0"/>
        <v>LA CASA DE LOS TENDEROS S.A.S</v>
      </c>
    </row>
    <row r="32" spans="1:8" x14ac:dyDescent="0.35">
      <c r="A32" s="1" t="s">
        <v>489</v>
      </c>
      <c r="B32">
        <v>3</v>
      </c>
      <c r="D32" s="1" t="s">
        <v>489</v>
      </c>
      <c r="F32" s="1" t="s">
        <v>461</v>
      </c>
      <c r="H32" t="str">
        <f t="shared" si="0"/>
        <v>LA CATEDRAL DISTRIBUCIONES SAS</v>
      </c>
    </row>
    <row r="33" spans="1:8" x14ac:dyDescent="0.35">
      <c r="A33" s="1" t="s">
        <v>498</v>
      </c>
      <c r="B33">
        <v>3</v>
      </c>
      <c r="D33" s="1" t="s">
        <v>498</v>
      </c>
      <c r="F33" s="1" t="s">
        <v>473</v>
      </c>
      <c r="H33" t="str">
        <f t="shared" si="0"/>
        <v>MARCAS Y DISTRIBUCIONES S.A.S</v>
      </c>
    </row>
    <row r="34" spans="1:8" x14ac:dyDescent="0.35">
      <c r="A34" s="1" t="s">
        <v>468</v>
      </c>
      <c r="B34">
        <v>4</v>
      </c>
      <c r="D34" s="1" t="s">
        <v>468</v>
      </c>
      <c r="F34" s="3" t="s">
        <v>539</v>
      </c>
      <c r="H34" t="e">
        <f t="shared" si="0"/>
        <v>#N/A</v>
      </c>
    </row>
    <row r="35" spans="1:8" x14ac:dyDescent="0.35">
      <c r="A35" s="1" t="s">
        <v>517</v>
      </c>
      <c r="B35">
        <v>2</v>
      </c>
      <c r="D35" s="1" t="s">
        <v>517</v>
      </c>
      <c r="F35" s="1" t="s">
        <v>452</v>
      </c>
      <c r="H35" t="str">
        <f t="shared" si="0"/>
        <v>MULTIMARCAS BUNZEL SAS</v>
      </c>
    </row>
    <row r="36" spans="1:8" x14ac:dyDescent="0.35">
      <c r="A36" s="1" t="s">
        <v>511</v>
      </c>
      <c r="B36">
        <v>1</v>
      </c>
      <c r="D36" s="1" t="s">
        <v>511</v>
      </c>
      <c r="F36" s="1" t="s">
        <v>425</v>
      </c>
      <c r="H36" t="str">
        <f t="shared" si="0"/>
        <v>NUTRIUM S.A.S</v>
      </c>
    </row>
    <row r="37" spans="1:8" x14ac:dyDescent="0.35">
      <c r="A37" s="1" t="s">
        <v>485</v>
      </c>
      <c r="B37">
        <v>4</v>
      </c>
      <c r="D37" s="1" t="s">
        <v>485</v>
      </c>
      <c r="F37" s="1" t="s">
        <v>507</v>
      </c>
      <c r="H37" t="str">
        <f t="shared" si="0"/>
        <v>ORGANIZACIÓN CARDENAS S.A.S</v>
      </c>
    </row>
    <row r="38" spans="1:8" x14ac:dyDescent="0.35">
      <c r="A38" s="1" t="s">
        <v>440</v>
      </c>
      <c r="B38">
        <v>5</v>
      </c>
      <c r="D38" s="1" t="s">
        <v>440</v>
      </c>
      <c r="F38" s="1" t="s">
        <v>478</v>
      </c>
      <c r="H38" t="str">
        <f t="shared" si="0"/>
        <v>OSCAR IVAN DEL RIO DEL RIO</v>
      </c>
    </row>
    <row r="39" spans="1:8" x14ac:dyDescent="0.35">
      <c r="A39" s="1" t="s">
        <v>457</v>
      </c>
      <c r="B39">
        <v>1</v>
      </c>
      <c r="D39" s="1" t="s">
        <v>457</v>
      </c>
      <c r="F39" s="1" t="s">
        <v>455</v>
      </c>
      <c r="H39" t="str">
        <f t="shared" si="0"/>
        <v>PANDAPAN DISTRIBUCIONES S.A.S</v>
      </c>
    </row>
    <row r="40" spans="1:8" x14ac:dyDescent="0.35">
      <c r="A40" s="1" t="s">
        <v>441</v>
      </c>
      <c r="B40">
        <v>4</v>
      </c>
      <c r="D40" s="1" t="s">
        <v>441</v>
      </c>
      <c r="F40" s="3" t="s">
        <v>540</v>
      </c>
      <c r="H40" t="e">
        <f t="shared" si="0"/>
        <v>#N/A</v>
      </c>
    </row>
    <row r="41" spans="1:8" x14ac:dyDescent="0.35">
      <c r="A41" s="1" t="s">
        <v>510</v>
      </c>
      <c r="B41">
        <v>1</v>
      </c>
      <c r="D41" s="1" t="s">
        <v>510</v>
      </c>
      <c r="F41" s="1" t="s">
        <v>434</v>
      </c>
      <c r="H41" t="str">
        <f t="shared" si="0"/>
        <v>SURTILIDER S.A.S</v>
      </c>
    </row>
    <row r="42" spans="1:8" x14ac:dyDescent="0.35">
      <c r="A42" s="1" t="s">
        <v>518</v>
      </c>
      <c r="B42">
        <v>2</v>
      </c>
      <c r="D42" s="1" t="s">
        <v>518</v>
      </c>
      <c r="F42" s="1" t="s">
        <v>438</v>
      </c>
      <c r="H42" t="str">
        <f t="shared" si="0"/>
        <v>T.A.T DIMAR S.A.S</v>
      </c>
    </row>
    <row r="43" spans="1:8" x14ac:dyDescent="0.35">
      <c r="A43" s="1" t="s">
        <v>494</v>
      </c>
      <c r="B43">
        <v>1</v>
      </c>
      <c r="D43" s="1" t="s">
        <v>494</v>
      </c>
      <c r="F43" s="1" t="s">
        <v>521</v>
      </c>
      <c r="H43" t="str">
        <f t="shared" si="0"/>
        <v>TRIUNFADORES ASUTIENDA  S.A.S</v>
      </c>
    </row>
    <row r="44" spans="1:8" x14ac:dyDescent="0.35">
      <c r="A44" s="1" t="s">
        <v>456</v>
      </c>
      <c r="B44">
        <v>63</v>
      </c>
      <c r="D44" s="1" t="s">
        <v>456</v>
      </c>
      <c r="H44" t="e">
        <f t="shared" si="0"/>
        <v>#N/A</v>
      </c>
    </row>
    <row r="45" spans="1:8" x14ac:dyDescent="0.35">
      <c r="A45" s="1" t="s">
        <v>472</v>
      </c>
      <c r="B45">
        <v>9</v>
      </c>
      <c r="D45" s="1" t="s">
        <v>472</v>
      </c>
      <c r="H45" t="e">
        <f t="shared" si="0"/>
        <v>#N/A</v>
      </c>
    </row>
    <row r="46" spans="1:8" x14ac:dyDescent="0.35">
      <c r="A46" s="1" t="s">
        <v>506</v>
      </c>
      <c r="B46">
        <v>1</v>
      </c>
      <c r="D46" s="1" t="s">
        <v>506</v>
      </c>
      <c r="H46" t="e">
        <f t="shared" si="0"/>
        <v>#N/A</v>
      </c>
    </row>
    <row r="47" spans="1:8" x14ac:dyDescent="0.35">
      <c r="A47" s="1" t="s">
        <v>449</v>
      </c>
      <c r="B47">
        <v>1</v>
      </c>
      <c r="D47" s="1" t="s">
        <v>449</v>
      </c>
      <c r="H47" t="e">
        <f t="shared" si="0"/>
        <v>#N/A</v>
      </c>
    </row>
    <row r="48" spans="1:8" x14ac:dyDescent="0.35">
      <c r="A48" s="1" t="s">
        <v>500</v>
      </c>
      <c r="B48">
        <v>2</v>
      </c>
      <c r="D48" s="1" t="s">
        <v>500</v>
      </c>
      <c r="H48" t="e">
        <f t="shared" si="0"/>
        <v>#N/A</v>
      </c>
    </row>
    <row r="49" spans="1:8" x14ac:dyDescent="0.35">
      <c r="A49" s="1" t="s">
        <v>493</v>
      </c>
      <c r="B49">
        <v>10</v>
      </c>
      <c r="D49" s="1" t="s">
        <v>493</v>
      </c>
      <c r="H49" t="e">
        <f t="shared" si="0"/>
        <v>#N/A</v>
      </c>
    </row>
    <row r="50" spans="1:8" x14ac:dyDescent="0.35">
      <c r="A50" s="1" t="s">
        <v>462</v>
      </c>
      <c r="B50">
        <v>6</v>
      </c>
      <c r="D50" s="1" t="s">
        <v>462</v>
      </c>
      <c r="H50" t="e">
        <f t="shared" si="0"/>
        <v>#N/A</v>
      </c>
    </row>
    <row r="51" spans="1:8" x14ac:dyDescent="0.35">
      <c r="A51" s="1" t="s">
        <v>443</v>
      </c>
      <c r="B51">
        <v>3</v>
      </c>
      <c r="D51" s="1" t="s">
        <v>443</v>
      </c>
      <c r="H51" t="e">
        <f t="shared" si="0"/>
        <v>#N/A</v>
      </c>
    </row>
    <row r="52" spans="1:8" x14ac:dyDescent="0.35">
      <c r="A52" s="1" t="s">
        <v>496</v>
      </c>
      <c r="B52">
        <v>1</v>
      </c>
      <c r="D52" s="1" t="s">
        <v>496</v>
      </c>
      <c r="H52" t="e">
        <f t="shared" si="0"/>
        <v>#N/A</v>
      </c>
    </row>
    <row r="53" spans="1:8" x14ac:dyDescent="0.35">
      <c r="A53" s="1" t="s">
        <v>430</v>
      </c>
      <c r="B53">
        <v>20</v>
      </c>
      <c r="D53" s="1" t="s">
        <v>430</v>
      </c>
      <c r="H53" t="e">
        <f t="shared" si="0"/>
        <v>#N/A</v>
      </c>
    </row>
    <row r="54" spans="1:8" x14ac:dyDescent="0.35">
      <c r="A54" s="1" t="s">
        <v>436</v>
      </c>
      <c r="B54">
        <v>15</v>
      </c>
      <c r="D54" s="1" t="s">
        <v>436</v>
      </c>
      <c r="H54" t="e">
        <f t="shared" si="0"/>
        <v>#N/A</v>
      </c>
    </row>
    <row r="55" spans="1:8" x14ac:dyDescent="0.35">
      <c r="A55" s="1" t="s">
        <v>458</v>
      </c>
      <c r="B55">
        <v>2</v>
      </c>
      <c r="D55" s="1" t="s">
        <v>458</v>
      </c>
      <c r="H55" t="e">
        <f t="shared" si="0"/>
        <v>#N/A</v>
      </c>
    </row>
    <row r="56" spans="1:8" x14ac:dyDescent="0.35">
      <c r="A56" s="1" t="s">
        <v>453</v>
      </c>
      <c r="B56">
        <v>2</v>
      </c>
      <c r="D56" s="1" t="s">
        <v>453</v>
      </c>
      <c r="H56" t="e">
        <f t="shared" si="0"/>
        <v>#N/A</v>
      </c>
    </row>
    <row r="57" spans="1:8" x14ac:dyDescent="0.35">
      <c r="A57" s="1" t="s">
        <v>424</v>
      </c>
      <c r="B57">
        <v>9</v>
      </c>
      <c r="D57" s="1" t="s">
        <v>424</v>
      </c>
      <c r="H57" t="e">
        <f t="shared" si="0"/>
        <v>#N/A</v>
      </c>
    </row>
    <row r="58" spans="1:8" x14ac:dyDescent="0.35">
      <c r="A58" s="1" t="s">
        <v>481</v>
      </c>
      <c r="B58">
        <v>1</v>
      </c>
      <c r="D58" s="1" t="s">
        <v>481</v>
      </c>
      <c r="H58" t="e">
        <f t="shared" si="0"/>
        <v>#N/A</v>
      </c>
    </row>
    <row r="59" spans="1:8" x14ac:dyDescent="0.35">
      <c r="A59" s="1" t="s">
        <v>446</v>
      </c>
      <c r="B59">
        <v>4</v>
      </c>
      <c r="D59" s="1" t="s">
        <v>446</v>
      </c>
      <c r="H59" t="e">
        <f t="shared" si="0"/>
        <v>#N/A</v>
      </c>
    </row>
    <row r="60" spans="1:8" x14ac:dyDescent="0.35">
      <c r="A60" s="1" t="s">
        <v>483</v>
      </c>
      <c r="B60">
        <v>2</v>
      </c>
      <c r="D60" s="1" t="s">
        <v>483</v>
      </c>
      <c r="H60" t="e">
        <f t="shared" si="0"/>
        <v>#N/A</v>
      </c>
    </row>
    <row r="61" spans="1:8" x14ac:dyDescent="0.35">
      <c r="A61" s="1" t="s">
        <v>437</v>
      </c>
      <c r="B61">
        <v>2</v>
      </c>
      <c r="D61" s="1" t="s">
        <v>437</v>
      </c>
      <c r="H61" t="e">
        <f t="shared" si="0"/>
        <v>#N/A</v>
      </c>
    </row>
    <row r="62" spans="1:8" x14ac:dyDescent="0.35">
      <c r="A62" s="1" t="s">
        <v>497</v>
      </c>
      <c r="B62">
        <v>1</v>
      </c>
      <c r="D62" s="1" t="s">
        <v>497</v>
      </c>
      <c r="H62" t="e">
        <f t="shared" si="0"/>
        <v>#N/A</v>
      </c>
    </row>
    <row r="63" spans="1:8" x14ac:dyDescent="0.35">
      <c r="A63" s="1" t="s">
        <v>491</v>
      </c>
      <c r="B63">
        <v>3</v>
      </c>
      <c r="D63" s="1" t="s">
        <v>491</v>
      </c>
      <c r="H63" t="e">
        <f t="shared" si="0"/>
        <v>#N/A</v>
      </c>
    </row>
    <row r="64" spans="1:8" x14ac:dyDescent="0.35">
      <c r="A64" s="1" t="s">
        <v>461</v>
      </c>
      <c r="B64">
        <v>4</v>
      </c>
      <c r="D64" s="1" t="s">
        <v>461</v>
      </c>
      <c r="H64" t="e">
        <f t="shared" si="0"/>
        <v>#N/A</v>
      </c>
    </row>
    <row r="65" spans="1:8" x14ac:dyDescent="0.35">
      <c r="A65" s="1" t="s">
        <v>447</v>
      </c>
      <c r="B65">
        <v>5</v>
      </c>
      <c r="D65" s="1" t="s">
        <v>447</v>
      </c>
      <c r="H65" t="e">
        <f t="shared" si="0"/>
        <v>#N/A</v>
      </c>
    </row>
    <row r="66" spans="1:8" x14ac:dyDescent="0.35">
      <c r="A66" s="1" t="s">
        <v>473</v>
      </c>
      <c r="B66">
        <v>12</v>
      </c>
      <c r="D66" s="1" t="s">
        <v>473</v>
      </c>
      <c r="H66" t="e">
        <f t="shared" si="0"/>
        <v>#N/A</v>
      </c>
    </row>
    <row r="67" spans="1:8" x14ac:dyDescent="0.35">
      <c r="A67" s="1" t="s">
        <v>508</v>
      </c>
      <c r="B67">
        <v>1</v>
      </c>
      <c r="D67" s="1" t="s">
        <v>508</v>
      </c>
      <c r="H67" t="e">
        <f t="shared" si="0"/>
        <v>#N/A</v>
      </c>
    </row>
    <row r="68" spans="1:8" x14ac:dyDescent="0.35">
      <c r="A68" s="1" t="s">
        <v>502</v>
      </c>
      <c r="B68">
        <v>1</v>
      </c>
      <c r="D68" s="1" t="s">
        <v>502</v>
      </c>
      <c r="H68" t="e">
        <f t="shared" si="0"/>
        <v>#N/A</v>
      </c>
    </row>
    <row r="69" spans="1:8" x14ac:dyDescent="0.35">
      <c r="A69" s="1" t="s">
        <v>480</v>
      </c>
      <c r="B69">
        <v>1</v>
      </c>
      <c r="D69" s="1" t="s">
        <v>480</v>
      </c>
      <c r="H69" t="e">
        <f t="shared" ref="H69:H98" si="1">+VLOOKUP(F69,$D$4:$D$100,1,0)</f>
        <v>#N/A</v>
      </c>
    </row>
    <row r="70" spans="1:8" x14ac:dyDescent="0.35">
      <c r="A70" s="1" t="s">
        <v>519</v>
      </c>
      <c r="B70">
        <v>1</v>
      </c>
      <c r="D70" s="1" t="s">
        <v>519</v>
      </c>
      <c r="H70" t="e">
        <f t="shared" si="1"/>
        <v>#N/A</v>
      </c>
    </row>
    <row r="71" spans="1:8" x14ac:dyDescent="0.35">
      <c r="A71" s="1" t="s">
        <v>513</v>
      </c>
      <c r="B71">
        <v>1</v>
      </c>
      <c r="D71" s="1" t="s">
        <v>513</v>
      </c>
      <c r="H71" t="e">
        <f t="shared" si="1"/>
        <v>#N/A</v>
      </c>
    </row>
    <row r="72" spans="1:8" x14ac:dyDescent="0.35">
      <c r="A72" s="1" t="s">
        <v>465</v>
      </c>
      <c r="B72">
        <v>1</v>
      </c>
      <c r="D72" s="1" t="s">
        <v>465</v>
      </c>
      <c r="H72" t="e">
        <f t="shared" si="1"/>
        <v>#N/A</v>
      </c>
    </row>
    <row r="73" spans="1:8" x14ac:dyDescent="0.35">
      <c r="A73" s="1" t="s">
        <v>452</v>
      </c>
      <c r="B73">
        <v>20</v>
      </c>
      <c r="D73" s="1" t="s">
        <v>452</v>
      </c>
      <c r="H73" t="e">
        <f t="shared" si="1"/>
        <v>#N/A</v>
      </c>
    </row>
    <row r="74" spans="1:8" x14ac:dyDescent="0.35">
      <c r="A74" s="1" t="s">
        <v>425</v>
      </c>
      <c r="B74">
        <v>15</v>
      </c>
      <c r="D74" s="1" t="s">
        <v>425</v>
      </c>
      <c r="H74" t="e">
        <f t="shared" si="1"/>
        <v>#N/A</v>
      </c>
    </row>
    <row r="75" spans="1:8" x14ac:dyDescent="0.35">
      <c r="A75" s="1" t="s">
        <v>507</v>
      </c>
      <c r="B75">
        <v>3</v>
      </c>
      <c r="D75" s="1" t="s">
        <v>507</v>
      </c>
      <c r="H75" t="e">
        <f t="shared" si="1"/>
        <v>#N/A</v>
      </c>
    </row>
    <row r="76" spans="1:8" x14ac:dyDescent="0.35">
      <c r="A76" s="1" t="s">
        <v>478</v>
      </c>
      <c r="B76">
        <v>2</v>
      </c>
      <c r="D76" s="1" t="s">
        <v>478</v>
      </c>
      <c r="H76" t="e">
        <f t="shared" si="1"/>
        <v>#N/A</v>
      </c>
    </row>
    <row r="77" spans="1:8" x14ac:dyDescent="0.35">
      <c r="A77" s="1" t="s">
        <v>463</v>
      </c>
      <c r="B77">
        <v>5</v>
      </c>
      <c r="D77" s="1" t="s">
        <v>463</v>
      </c>
      <c r="H77" t="e">
        <f t="shared" si="1"/>
        <v>#N/A</v>
      </c>
    </row>
    <row r="78" spans="1:8" x14ac:dyDescent="0.35">
      <c r="A78" s="1" t="s">
        <v>455</v>
      </c>
      <c r="B78">
        <v>35</v>
      </c>
      <c r="D78" s="1" t="s">
        <v>455</v>
      </c>
      <c r="H78" t="e">
        <f t="shared" si="1"/>
        <v>#N/A</v>
      </c>
    </row>
    <row r="79" spans="1:8" x14ac:dyDescent="0.35">
      <c r="A79" s="1" t="s">
        <v>499</v>
      </c>
      <c r="B79">
        <v>3</v>
      </c>
      <c r="D79" s="1" t="s">
        <v>499</v>
      </c>
      <c r="H79" t="e">
        <f t="shared" si="1"/>
        <v>#N/A</v>
      </c>
    </row>
    <row r="80" spans="1:8" x14ac:dyDescent="0.35">
      <c r="A80" s="1" t="s">
        <v>522</v>
      </c>
      <c r="B80">
        <v>1</v>
      </c>
      <c r="D80" s="1" t="s">
        <v>522</v>
      </c>
      <c r="H80" t="e">
        <f t="shared" si="1"/>
        <v>#N/A</v>
      </c>
    </row>
    <row r="81" spans="1:8" x14ac:dyDescent="0.35">
      <c r="A81" s="1" t="s">
        <v>466</v>
      </c>
      <c r="B81">
        <v>1</v>
      </c>
      <c r="D81" s="1" t="s">
        <v>466</v>
      </c>
      <c r="H81" t="e">
        <f t="shared" si="1"/>
        <v>#N/A</v>
      </c>
    </row>
    <row r="82" spans="1:8" x14ac:dyDescent="0.35">
      <c r="A82" s="1" t="s">
        <v>484</v>
      </c>
      <c r="B82">
        <v>3</v>
      </c>
      <c r="D82" s="1" t="s">
        <v>484</v>
      </c>
      <c r="H82" t="e">
        <f t="shared" si="1"/>
        <v>#N/A</v>
      </c>
    </row>
    <row r="83" spans="1:8" x14ac:dyDescent="0.35">
      <c r="A83" s="1" t="s">
        <v>477</v>
      </c>
      <c r="B83">
        <v>4</v>
      </c>
      <c r="D83" s="1" t="s">
        <v>477</v>
      </c>
      <c r="H83" t="e">
        <f t="shared" si="1"/>
        <v>#N/A</v>
      </c>
    </row>
    <row r="84" spans="1:8" x14ac:dyDescent="0.35">
      <c r="A84" s="1" t="s">
        <v>454</v>
      </c>
      <c r="B84">
        <v>1</v>
      </c>
      <c r="D84" s="1" t="s">
        <v>454</v>
      </c>
      <c r="H84" t="e">
        <f t="shared" si="1"/>
        <v>#N/A</v>
      </c>
    </row>
    <row r="85" spans="1:8" x14ac:dyDescent="0.35">
      <c r="A85" s="1" t="s">
        <v>516</v>
      </c>
      <c r="B85">
        <v>2</v>
      </c>
      <c r="D85" s="1" t="s">
        <v>516</v>
      </c>
      <c r="H85" t="e">
        <f t="shared" si="1"/>
        <v>#N/A</v>
      </c>
    </row>
    <row r="86" spans="1:8" x14ac:dyDescent="0.35">
      <c r="A86" s="1" t="s">
        <v>434</v>
      </c>
      <c r="B86">
        <v>37</v>
      </c>
      <c r="D86" s="1" t="s">
        <v>434</v>
      </c>
      <c r="H86" t="e">
        <f t="shared" si="1"/>
        <v>#N/A</v>
      </c>
    </row>
    <row r="87" spans="1:8" x14ac:dyDescent="0.35">
      <c r="A87" s="1" t="s">
        <v>431</v>
      </c>
      <c r="B87">
        <v>2</v>
      </c>
      <c r="D87" s="1" t="s">
        <v>431</v>
      </c>
      <c r="H87" t="e">
        <f t="shared" si="1"/>
        <v>#N/A</v>
      </c>
    </row>
    <row r="88" spans="1:8" x14ac:dyDescent="0.35">
      <c r="A88" s="1" t="s">
        <v>445</v>
      </c>
      <c r="B88">
        <v>2</v>
      </c>
      <c r="D88" s="1" t="s">
        <v>445</v>
      </c>
      <c r="H88" t="e">
        <f t="shared" si="1"/>
        <v>#N/A</v>
      </c>
    </row>
    <row r="89" spans="1:8" x14ac:dyDescent="0.35">
      <c r="A89" s="1" t="s">
        <v>438</v>
      </c>
      <c r="B89">
        <v>8</v>
      </c>
      <c r="D89" s="1" t="s">
        <v>438</v>
      </c>
      <c r="H89" t="e">
        <f t="shared" si="1"/>
        <v>#N/A</v>
      </c>
    </row>
    <row r="90" spans="1:8" x14ac:dyDescent="0.35">
      <c r="A90" s="1" t="s">
        <v>459</v>
      </c>
      <c r="B90">
        <v>1</v>
      </c>
      <c r="D90" s="1" t="s">
        <v>459</v>
      </c>
      <c r="H90" t="e">
        <f t="shared" si="1"/>
        <v>#N/A</v>
      </c>
    </row>
    <row r="91" spans="1:8" x14ac:dyDescent="0.35">
      <c r="A91" s="1" t="s">
        <v>492</v>
      </c>
      <c r="B91">
        <v>2</v>
      </c>
      <c r="D91" s="1" t="s">
        <v>492</v>
      </c>
      <c r="H91" t="e">
        <f t="shared" si="1"/>
        <v>#N/A</v>
      </c>
    </row>
    <row r="92" spans="1:8" x14ac:dyDescent="0.35">
      <c r="A92" s="1" t="s">
        <v>501</v>
      </c>
      <c r="B92">
        <v>1</v>
      </c>
      <c r="D92" s="1" t="s">
        <v>501</v>
      </c>
      <c r="H92" t="e">
        <f t="shared" si="1"/>
        <v>#N/A</v>
      </c>
    </row>
    <row r="93" spans="1:8" x14ac:dyDescent="0.35">
      <c r="A93" s="1" t="s">
        <v>521</v>
      </c>
      <c r="B93">
        <v>2</v>
      </c>
      <c r="D93" s="1" t="s">
        <v>521</v>
      </c>
      <c r="H93" t="e">
        <f t="shared" si="1"/>
        <v>#N/A</v>
      </c>
    </row>
    <row r="94" spans="1:8" x14ac:dyDescent="0.35">
      <c r="A94" s="1" t="s">
        <v>476</v>
      </c>
      <c r="B94">
        <v>1</v>
      </c>
      <c r="D94" s="1" t="s">
        <v>476</v>
      </c>
      <c r="H94" t="e">
        <f t="shared" si="1"/>
        <v>#N/A</v>
      </c>
    </row>
    <row r="95" spans="1:8" x14ac:dyDescent="0.35">
      <c r="A95" s="1" t="s">
        <v>474</v>
      </c>
      <c r="B95">
        <v>3</v>
      </c>
      <c r="D95" s="1" t="s">
        <v>474</v>
      </c>
      <c r="H95" t="e">
        <f t="shared" si="1"/>
        <v>#N/A</v>
      </c>
    </row>
    <row r="96" spans="1:8" x14ac:dyDescent="0.35">
      <c r="A96" s="1" t="s">
        <v>482</v>
      </c>
      <c r="B96">
        <v>1</v>
      </c>
      <c r="D96" s="1" t="s">
        <v>482</v>
      </c>
      <c r="H96" t="e">
        <f t="shared" si="1"/>
        <v>#N/A</v>
      </c>
    </row>
    <row r="97" spans="1:8" x14ac:dyDescent="0.35">
      <c r="A97" s="1" t="s">
        <v>514</v>
      </c>
      <c r="B97">
        <v>1</v>
      </c>
      <c r="D97" s="1" t="s">
        <v>514</v>
      </c>
      <c r="H97" t="e">
        <f t="shared" si="1"/>
        <v>#N/A</v>
      </c>
    </row>
    <row r="98" spans="1:8" x14ac:dyDescent="0.35">
      <c r="A98" s="1" t="s">
        <v>486</v>
      </c>
      <c r="B98">
        <v>3</v>
      </c>
      <c r="D98" s="1" t="s">
        <v>486</v>
      </c>
      <c r="H98" t="e">
        <f t="shared" si="1"/>
        <v>#N/A</v>
      </c>
    </row>
    <row r="99" spans="1:8" x14ac:dyDescent="0.35">
      <c r="A99" s="1" t="s">
        <v>524</v>
      </c>
      <c r="D99" s="1" t="s">
        <v>524</v>
      </c>
    </row>
    <row r="100" spans="1:8" x14ac:dyDescent="0.35">
      <c r="A100" s="1" t="s">
        <v>525</v>
      </c>
      <c r="B100">
        <v>609</v>
      </c>
      <c r="D100" s="2" t="s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Santana</dc:creator>
  <cp:lastModifiedBy>Daniel Santana</cp:lastModifiedBy>
  <dcterms:created xsi:type="dcterms:W3CDTF">2023-02-07T23:59:46Z</dcterms:created>
  <dcterms:modified xsi:type="dcterms:W3CDTF">2023-02-09T19:19:21Z</dcterms:modified>
</cp:coreProperties>
</file>