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" yWindow="133" windowWidth="19517" windowHeight="74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A5" i="1" l="1"/>
  <c r="AA6" i="1"/>
  <c r="AA4" i="1"/>
</calcChain>
</file>

<file path=xl/sharedStrings.xml><?xml version="1.0" encoding="utf-8"?>
<sst xmlns="http://schemas.openxmlformats.org/spreadsheetml/2006/main" count="57" uniqueCount="30">
  <si>
    <t>Method</t>
  </si>
  <si>
    <t>MCP at 45 deg</t>
  </si>
  <si>
    <t>Deflection  on Mt</t>
  </si>
  <si>
    <t>200g mass hung from the distal joint</t>
  </si>
  <si>
    <t>Co-contraction (%)</t>
  </si>
  <si>
    <t>Mass (Kg)</t>
  </si>
  <si>
    <t>Starting angle (deg)</t>
  </si>
  <si>
    <t>Mass distance from MCP pivot (mm)</t>
  </si>
  <si>
    <t>Mass distance from proximal pivot (mm)</t>
  </si>
  <si>
    <t>MCP Deflection (deg)</t>
  </si>
  <si>
    <t>Proximal Deflection (deg)</t>
  </si>
  <si>
    <t>Proximal at 5 deg</t>
  </si>
  <si>
    <t>Nylon tendons are used on Mt and Mp</t>
  </si>
  <si>
    <t>Ninjaflex tendons are used on the MCP</t>
  </si>
  <si>
    <t>Co-Contraction (%)</t>
  </si>
  <si>
    <t>Current (A)</t>
  </si>
  <si>
    <t>Readings taken after all movement has stopped and the current ha settled</t>
  </si>
  <si>
    <t>Deflection  on Mm</t>
  </si>
  <si>
    <t>Lifting force (kg)</t>
  </si>
  <si>
    <t>Lifting force (N)</t>
  </si>
  <si>
    <t>MCP</t>
  </si>
  <si>
    <t>Proximal</t>
  </si>
  <si>
    <t>Tension</t>
  </si>
  <si>
    <t>Distance from pivot(mm)</t>
  </si>
  <si>
    <t>Deflection drop test</t>
  </si>
  <si>
    <t>100g mass</t>
  </si>
  <si>
    <t>Dropped from 150mm</t>
  </si>
  <si>
    <t>Co-contraction(%)</t>
  </si>
  <si>
    <t>Drop Height (mm)</t>
  </si>
  <si>
    <t>Deflection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</si>
</sst>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Current against</a:t>
            </a:r>
            <a:r>
              <a:rPr lang="en-GB" baseline="0"/>
              <a:t> Co-Contraction</a:t>
            </a:r>
            <a:endParaRPr lang="en-GB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Sheet1!$I$3:$I$22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Sheet1!$J$3:$J$22</c:f>
              <c:numCache>
                <c:formatCode>General</c:formatCode>
                <c:ptCount val="20"/>
                <c:pt idx="0">
                  <c:v>0</c:v>
                </c:pt>
                <c:pt idx="1">
                  <c:v>0.16</c:v>
                </c:pt>
                <c:pt idx="2">
                  <c:v>0.23</c:v>
                </c:pt>
                <c:pt idx="3">
                  <c:v>0.28999999999999998</c:v>
                </c:pt>
                <c:pt idx="4">
                  <c:v>0.35</c:v>
                </c:pt>
                <c:pt idx="5">
                  <c:v>0.34</c:v>
                </c:pt>
                <c:pt idx="6">
                  <c:v>0.35</c:v>
                </c:pt>
                <c:pt idx="7">
                  <c:v>0.36</c:v>
                </c:pt>
                <c:pt idx="8">
                  <c:v>0.36</c:v>
                </c:pt>
                <c:pt idx="9">
                  <c:v>0.38</c:v>
                </c:pt>
                <c:pt idx="10">
                  <c:v>0.4</c:v>
                </c:pt>
                <c:pt idx="11">
                  <c:v>0.42</c:v>
                </c:pt>
                <c:pt idx="12">
                  <c:v>0.45</c:v>
                </c:pt>
                <c:pt idx="13">
                  <c:v>0.45</c:v>
                </c:pt>
                <c:pt idx="14">
                  <c:v>0.47</c:v>
                </c:pt>
                <c:pt idx="15">
                  <c:v>0.48</c:v>
                </c:pt>
                <c:pt idx="16">
                  <c:v>0.5</c:v>
                </c:pt>
                <c:pt idx="17">
                  <c:v>0.52</c:v>
                </c:pt>
                <c:pt idx="18">
                  <c:v>0.55000000000000004</c:v>
                </c:pt>
                <c:pt idx="19">
                  <c:v>0.57999999999999996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38592"/>
        <c:axId val="198039168"/>
      </c:scatterChart>
      <c:valAx>
        <c:axId val="19803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Co-Contraction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8039168"/>
        <c:crosses val="autoZero"/>
        <c:crossBetween val="midCat"/>
      </c:valAx>
      <c:valAx>
        <c:axId val="198039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Current (A)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8038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0.2 kg</a:t>
            </a:r>
            <a:r>
              <a:rPr lang="en-GB" baseline="0"/>
              <a:t> mass </a:t>
            </a:r>
            <a:r>
              <a:rPr lang="en-GB"/>
              <a:t>Deflection against Co-Contraction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MCP Deflection (deg)</c:v>
                </c:pt>
              </c:strCache>
            </c:strRef>
          </c:tx>
          <c:marker>
            <c:symbol val="none"/>
          </c:marker>
          <c:xVal>
            <c:numRef>
              <c:f>Sheet1!$A$4:$A$23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Sheet1!$F$4:$F$23</c:f>
              <c:numCache>
                <c:formatCode>General</c:formatCode>
                <c:ptCount val="20"/>
                <c:pt idx="0">
                  <c:v>-36</c:v>
                </c:pt>
                <c:pt idx="1">
                  <c:v>1</c:v>
                </c:pt>
                <c:pt idx="2">
                  <c:v>-3</c:v>
                </c:pt>
                <c:pt idx="3">
                  <c:v>-6</c:v>
                </c:pt>
                <c:pt idx="4">
                  <c:v>0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-4</c:v>
                </c:pt>
                <c:pt idx="11">
                  <c:v>-5</c:v>
                </c:pt>
                <c:pt idx="12">
                  <c:v>-4</c:v>
                </c:pt>
                <c:pt idx="13">
                  <c:v>-6</c:v>
                </c:pt>
                <c:pt idx="14">
                  <c:v>-5</c:v>
                </c:pt>
                <c:pt idx="15">
                  <c:v>-5</c:v>
                </c:pt>
                <c:pt idx="16">
                  <c:v>-6</c:v>
                </c:pt>
                <c:pt idx="17">
                  <c:v>-6</c:v>
                </c:pt>
                <c:pt idx="18">
                  <c:v>-7</c:v>
                </c:pt>
                <c:pt idx="19">
                  <c:v>-6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Proximal Deflection (deg)</c:v>
                </c:pt>
              </c:strCache>
            </c:strRef>
          </c:tx>
          <c:marker>
            <c:symbol val="none"/>
          </c:marker>
          <c:xVal>
            <c:numRef>
              <c:f>Sheet1!$A$4:$A$23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Sheet1!$G$4:$G$23</c:f>
              <c:numCache>
                <c:formatCode>General</c:formatCode>
                <c:ptCount val="20"/>
                <c:pt idx="0">
                  <c:v>-26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40896"/>
        <c:axId val="226164736"/>
      </c:scatterChart>
      <c:valAx>
        <c:axId val="198040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Co-Contraction (%)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6164736"/>
        <c:crosses val="autoZero"/>
        <c:crossBetween val="midCat"/>
      </c:valAx>
      <c:valAx>
        <c:axId val="226164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Deflection(deg)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8040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0.5kg mass Deflection against Co-Contraction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Sheet1!$F$26</c:f>
              <c:strCache>
                <c:ptCount val="1"/>
                <c:pt idx="0">
                  <c:v>MCP Deflection (deg)</c:v>
                </c:pt>
              </c:strCache>
            </c:strRef>
          </c:tx>
          <c:marker>
            <c:symbol val="none"/>
          </c:marker>
          <c:xVal>
            <c:numRef>
              <c:f>Sheet1!$A$27:$A$46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Sheet1!$F$27:$F$46</c:f>
              <c:numCache>
                <c:formatCode>General</c:formatCode>
                <c:ptCount val="20"/>
                <c:pt idx="0">
                  <c:v>-37</c:v>
                </c:pt>
                <c:pt idx="1">
                  <c:v>-36</c:v>
                </c:pt>
                <c:pt idx="2">
                  <c:v>-36</c:v>
                </c:pt>
                <c:pt idx="3">
                  <c:v>-36</c:v>
                </c:pt>
                <c:pt idx="4">
                  <c:v>-36</c:v>
                </c:pt>
                <c:pt idx="5">
                  <c:v>-36</c:v>
                </c:pt>
                <c:pt idx="6">
                  <c:v>-36</c:v>
                </c:pt>
                <c:pt idx="7">
                  <c:v>-36</c:v>
                </c:pt>
                <c:pt idx="8">
                  <c:v>-36</c:v>
                </c:pt>
                <c:pt idx="9">
                  <c:v>-36</c:v>
                </c:pt>
                <c:pt idx="10">
                  <c:v>-36</c:v>
                </c:pt>
                <c:pt idx="11">
                  <c:v>-36</c:v>
                </c:pt>
                <c:pt idx="12">
                  <c:v>-36</c:v>
                </c:pt>
                <c:pt idx="13">
                  <c:v>-36</c:v>
                </c:pt>
                <c:pt idx="14">
                  <c:v>-36</c:v>
                </c:pt>
                <c:pt idx="15">
                  <c:v>-36</c:v>
                </c:pt>
                <c:pt idx="16">
                  <c:v>-36</c:v>
                </c:pt>
                <c:pt idx="17">
                  <c:v>-36</c:v>
                </c:pt>
                <c:pt idx="18">
                  <c:v>-36</c:v>
                </c:pt>
                <c:pt idx="19">
                  <c:v>-36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Sheet1!$G$26</c:f>
              <c:strCache>
                <c:ptCount val="1"/>
                <c:pt idx="0">
                  <c:v>Proximal Deflection (deg)</c:v>
                </c:pt>
              </c:strCache>
            </c:strRef>
          </c:tx>
          <c:marker>
            <c:symbol val="none"/>
          </c:marker>
          <c:xVal>
            <c:numRef>
              <c:f>Sheet1!$A$27:$A$46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Sheet1!$G$27:$G$46</c:f>
              <c:numCache>
                <c:formatCode>General</c:formatCode>
                <c:ptCount val="20"/>
                <c:pt idx="0">
                  <c:v>-57</c:v>
                </c:pt>
                <c:pt idx="1">
                  <c:v>-1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167040"/>
        <c:axId val="226167616"/>
      </c:scatterChart>
      <c:valAx>
        <c:axId val="22616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Co-contraction (%)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6167616"/>
        <c:crosses val="autoZero"/>
        <c:crossBetween val="midCat"/>
      </c:valAx>
      <c:valAx>
        <c:axId val="2261676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Deflection (deg)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6167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0.35kg mass deflection against Co-contraction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Sheet1!$F$49</c:f>
              <c:strCache>
                <c:ptCount val="1"/>
                <c:pt idx="0">
                  <c:v>MCP Deflection (deg)</c:v>
                </c:pt>
              </c:strCache>
            </c:strRef>
          </c:tx>
          <c:marker>
            <c:symbol val="none"/>
          </c:marker>
          <c:xVal>
            <c:numRef>
              <c:f>Sheet1!$A$50:$A$69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Sheet1!$F$50:$F$69</c:f>
              <c:numCache>
                <c:formatCode>General</c:formatCode>
                <c:ptCount val="20"/>
                <c:pt idx="0">
                  <c:v>-37</c:v>
                </c:pt>
                <c:pt idx="1">
                  <c:v>-34</c:v>
                </c:pt>
                <c:pt idx="2">
                  <c:v>-35</c:v>
                </c:pt>
                <c:pt idx="3">
                  <c:v>-36</c:v>
                </c:pt>
                <c:pt idx="4">
                  <c:v>-36</c:v>
                </c:pt>
                <c:pt idx="5">
                  <c:v>-37</c:v>
                </c:pt>
                <c:pt idx="6">
                  <c:v>-36</c:v>
                </c:pt>
                <c:pt idx="7">
                  <c:v>-35</c:v>
                </c:pt>
                <c:pt idx="8">
                  <c:v>-37</c:v>
                </c:pt>
                <c:pt idx="9">
                  <c:v>-35</c:v>
                </c:pt>
                <c:pt idx="10">
                  <c:v>-11</c:v>
                </c:pt>
                <c:pt idx="11">
                  <c:v>-7</c:v>
                </c:pt>
                <c:pt idx="12">
                  <c:v>-4</c:v>
                </c:pt>
                <c:pt idx="13">
                  <c:v>-3</c:v>
                </c:pt>
                <c:pt idx="14">
                  <c:v>-2</c:v>
                </c:pt>
                <c:pt idx="15">
                  <c:v>-5</c:v>
                </c:pt>
                <c:pt idx="16">
                  <c:v>-5</c:v>
                </c:pt>
                <c:pt idx="17">
                  <c:v>-4</c:v>
                </c:pt>
                <c:pt idx="18">
                  <c:v>-2</c:v>
                </c:pt>
                <c:pt idx="19">
                  <c:v>-4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Sheet1!$G$49</c:f>
              <c:strCache>
                <c:ptCount val="1"/>
                <c:pt idx="0">
                  <c:v>Proximal Deflection (deg)</c:v>
                </c:pt>
              </c:strCache>
            </c:strRef>
          </c:tx>
          <c:marker>
            <c:symbol val="none"/>
          </c:marker>
          <c:xVal>
            <c:numRef>
              <c:f>Sheet1!$A$50:$A$69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Sheet1!$G$50:$G$69</c:f>
              <c:numCache>
                <c:formatCode>General</c:formatCode>
                <c:ptCount val="20"/>
                <c:pt idx="0">
                  <c:v>-48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-1</c:v>
                </c:pt>
                <c:pt idx="18">
                  <c:v>-1</c:v>
                </c:pt>
                <c:pt idx="1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169920"/>
        <c:axId val="226170496"/>
      </c:scatterChart>
      <c:valAx>
        <c:axId val="22616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Co-contraction (%)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6170496"/>
        <c:crosses val="autoZero"/>
        <c:crossBetween val="midCat"/>
      </c:valAx>
      <c:valAx>
        <c:axId val="226170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Deflection (deg)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6169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Impact Deflection against</a:t>
            </a:r>
            <a:r>
              <a:rPr lang="en-US" baseline="0"/>
              <a:t> Co-contraction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Sheet1!$AA$12</c:f>
              <c:strCache>
                <c:ptCount val="1"/>
                <c:pt idx="0">
                  <c:v>Deflection (deg)</c:v>
                </c:pt>
              </c:strCache>
            </c:strRef>
          </c:tx>
          <c:marker>
            <c:symbol val="none"/>
          </c:marker>
          <c:xVal>
            <c:numRef>
              <c:f>Sheet1!$Y$13:$Y$32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Sheet1!$AA$13:$AA$32</c:f>
              <c:numCache>
                <c:formatCode>General</c:formatCode>
                <c:ptCount val="20"/>
                <c:pt idx="0">
                  <c:v>36</c:v>
                </c:pt>
                <c:pt idx="1">
                  <c:v>34</c:v>
                </c:pt>
                <c:pt idx="2">
                  <c:v>31</c:v>
                </c:pt>
                <c:pt idx="3">
                  <c:v>31</c:v>
                </c:pt>
                <c:pt idx="4">
                  <c:v>29</c:v>
                </c:pt>
                <c:pt idx="5">
                  <c:v>30</c:v>
                </c:pt>
                <c:pt idx="6">
                  <c:v>29</c:v>
                </c:pt>
                <c:pt idx="7">
                  <c:v>29</c:v>
                </c:pt>
                <c:pt idx="8">
                  <c:v>28</c:v>
                </c:pt>
                <c:pt idx="9">
                  <c:v>29</c:v>
                </c:pt>
                <c:pt idx="10">
                  <c:v>28</c:v>
                </c:pt>
                <c:pt idx="11">
                  <c:v>28</c:v>
                </c:pt>
                <c:pt idx="12">
                  <c:v>26</c:v>
                </c:pt>
                <c:pt idx="13">
                  <c:v>23</c:v>
                </c:pt>
                <c:pt idx="14">
                  <c:v>19</c:v>
                </c:pt>
                <c:pt idx="15">
                  <c:v>16</c:v>
                </c:pt>
                <c:pt idx="16">
                  <c:v>13</c:v>
                </c:pt>
                <c:pt idx="17">
                  <c:v>15</c:v>
                </c:pt>
                <c:pt idx="18">
                  <c:v>14</c:v>
                </c:pt>
                <c:pt idx="19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540288"/>
        <c:axId val="226539712"/>
      </c:scatterChart>
      <c:valAx>
        <c:axId val="226540288"/>
        <c:scaling>
          <c:orientation val="minMax"/>
          <c:max val="10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Co-contraction(%)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6539712"/>
        <c:crosses val="autoZero"/>
        <c:crossBetween val="midCat"/>
      </c:valAx>
      <c:valAx>
        <c:axId val="226539712"/>
        <c:scaling>
          <c:orientation val="minMax"/>
          <c:min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Deflection (deg)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6540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154756</xdr:colOff>
      <xdr:row>1</xdr:row>
      <xdr:rowOff>66913</xdr:rowOff>
    </xdr:from>
    <xdr:to>
      <xdr:col>13</xdr:col>
      <xdr:colOff>577765</xdr:colOff>
      <xdr:row>21</xdr:row>
      <xdr:rowOff>176866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95801</xdr:colOff>
      <xdr:row>0</xdr:row>
      <xdr:rowOff>0</xdr:rowOff>
    </xdr:from>
    <xdr:to>
      <xdr:col>6</xdr:col>
      <xdr:colOff>330150</xdr:colOff>
      <xdr:row>22</xdr:row>
      <xdr:rowOff>117910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237293</xdr:colOff>
      <xdr:row>25</xdr:row>
      <xdr:rowOff>43330</xdr:rowOff>
    </xdr:from>
    <xdr:to>
      <xdr:col>6</xdr:col>
      <xdr:colOff>848959</xdr:colOff>
      <xdr:row>45</xdr:row>
      <xdr:rowOff>82538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555654</xdr:colOff>
      <xdr:row>47</xdr:row>
      <xdr:rowOff>161243</xdr:rowOff>
    </xdr:from>
    <xdr:to>
      <xdr:col>6</xdr:col>
      <xdr:colOff>-1</xdr:colOff>
      <xdr:row>68</xdr:row>
      <xdr:rowOff>129702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154758</xdr:colOff>
      <xdr:row>10</xdr:row>
      <xdr:rowOff>125869</xdr:rowOff>
    </xdr:from>
    <xdr:to>
      <xdr:col>38</xdr:col>
      <xdr:colOff>306570</xdr:colOff>
      <xdr:row>34</xdr:row>
      <xdr:rowOff>11790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abSelected="1" topLeftCell="P1" zoomScale="55" zoomScaleNormal="55" workbookViewId="0">
      <selection activeCell="AB37" sqref="AB37"/>
    </sheetView>
  </sheetViews>
  <sheetFormatPr defaultRowHeight="14.85" x14ac:dyDescent="0.35"/>
  <cols>
    <col min="1" max="1" width="16.36328125" bestFit="1" customWidth="1"/>
    <col min="2" max="2" width="12.6328125" bestFit="1" customWidth="1"/>
    <col min="3" max="3" width="17" bestFit="1" customWidth="1"/>
    <col min="4" max="4" width="31.36328125" bestFit="1" customWidth="1"/>
    <col min="5" max="5" width="35.08984375" bestFit="1" customWidth="1"/>
    <col min="6" max="6" width="33.453125" bestFit="1" customWidth="1"/>
    <col min="7" max="7" width="33.6328125" bestFit="1" customWidth="1"/>
    <col min="9" max="9" width="16.6328125" bestFit="1" customWidth="1"/>
    <col min="10" max="10" width="10.08984375" bestFit="1" customWidth="1"/>
    <col min="18" max="18" width="12.6328125" bestFit="1" customWidth="1"/>
    <col min="19" max="19" width="15.1796875" bestFit="1" customWidth="1"/>
    <col min="20" max="20" width="15.26953125" bestFit="1" customWidth="1"/>
    <col min="22" max="22" width="33.453125" bestFit="1" customWidth="1"/>
    <col min="23" max="23" width="33.6328125" bestFit="1" customWidth="1"/>
    <col min="25" max="25" width="17.90625" bestFit="1" customWidth="1"/>
    <col min="26" max="26" width="19.7265625" bestFit="1" customWidth="1"/>
    <col min="27" max="27" width="14.81640625" bestFit="1" customWidth="1"/>
    <col min="28" max="28" width="21.90625" bestFit="1" customWidth="1"/>
  </cols>
  <sheetData>
    <row r="1" spans="1:28" x14ac:dyDescent="0.35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12</v>
      </c>
      <c r="G1" s="3" t="s">
        <v>13</v>
      </c>
      <c r="I1" s="19" t="s">
        <v>14</v>
      </c>
      <c r="J1" s="20" t="s">
        <v>15</v>
      </c>
      <c r="Q1" s="1" t="s">
        <v>0</v>
      </c>
      <c r="R1" s="2" t="s">
        <v>1</v>
      </c>
      <c r="S1" s="2" t="s">
        <v>11</v>
      </c>
      <c r="T1" s="2" t="s">
        <v>17</v>
      </c>
      <c r="U1" s="2" t="s">
        <v>3</v>
      </c>
      <c r="V1" s="2" t="s">
        <v>12</v>
      </c>
      <c r="W1" s="3" t="s">
        <v>13</v>
      </c>
    </row>
    <row r="2" spans="1:28" ht="15.35" thickBot="1" x14ac:dyDescent="0.4">
      <c r="A2" s="4"/>
      <c r="B2" s="5"/>
      <c r="C2" s="5"/>
      <c r="D2" s="5"/>
      <c r="E2" s="5"/>
      <c r="F2" s="5"/>
      <c r="G2" s="6"/>
      <c r="I2" s="21" t="s">
        <v>16</v>
      </c>
      <c r="J2" s="22"/>
    </row>
    <row r="3" spans="1:28" x14ac:dyDescent="0.35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9" t="s">
        <v>10</v>
      </c>
      <c r="I3" s="21">
        <v>0</v>
      </c>
      <c r="J3" s="22">
        <v>0</v>
      </c>
      <c r="Q3" s="25" t="s">
        <v>4</v>
      </c>
      <c r="R3" s="26" t="s">
        <v>5</v>
      </c>
      <c r="S3" s="26" t="s">
        <v>6</v>
      </c>
      <c r="T3" s="26" t="s">
        <v>7</v>
      </c>
      <c r="U3" s="26" t="s">
        <v>8</v>
      </c>
      <c r="V3" s="26" t="s">
        <v>9</v>
      </c>
      <c r="W3" s="27" t="s">
        <v>10</v>
      </c>
      <c r="Y3" s="1"/>
      <c r="Z3" s="2" t="s">
        <v>18</v>
      </c>
      <c r="AA3" s="2" t="s">
        <v>19</v>
      </c>
      <c r="AB3" s="3" t="s">
        <v>23</v>
      </c>
    </row>
    <row r="4" spans="1:28" x14ac:dyDescent="0.35">
      <c r="A4" s="7">
        <v>0</v>
      </c>
      <c r="B4" s="8">
        <v>0.2</v>
      </c>
      <c r="C4" s="8">
        <v>45</v>
      </c>
      <c r="D4" s="8">
        <v>86</v>
      </c>
      <c r="E4" s="8">
        <v>36</v>
      </c>
      <c r="F4" s="8">
        <v>-36</v>
      </c>
      <c r="G4" s="9">
        <v>-26</v>
      </c>
      <c r="I4" s="21">
        <v>10</v>
      </c>
      <c r="J4" s="22">
        <v>0.16</v>
      </c>
      <c r="Q4" s="28">
        <v>0</v>
      </c>
      <c r="R4" s="29">
        <v>0.1</v>
      </c>
      <c r="S4" s="29">
        <v>45</v>
      </c>
      <c r="T4" s="29">
        <v>86</v>
      </c>
      <c r="U4" s="29">
        <v>36</v>
      </c>
      <c r="V4" s="29">
        <v>26</v>
      </c>
      <c r="W4" s="30"/>
      <c r="Y4" s="4" t="s">
        <v>20</v>
      </c>
      <c r="Z4" s="5">
        <v>6.3E-2</v>
      </c>
      <c r="AA4" s="5">
        <f>Z4*9.81</f>
        <v>0.61803000000000008</v>
      </c>
      <c r="AB4" s="34">
        <v>86</v>
      </c>
    </row>
    <row r="5" spans="1:28" x14ac:dyDescent="0.35">
      <c r="A5" s="7">
        <v>10</v>
      </c>
      <c r="B5" s="8">
        <v>0.2</v>
      </c>
      <c r="C5" s="8">
        <v>45</v>
      </c>
      <c r="D5" s="8">
        <v>86</v>
      </c>
      <c r="E5" s="8">
        <v>36</v>
      </c>
      <c r="F5" s="8">
        <v>1</v>
      </c>
      <c r="G5" s="9">
        <v>0</v>
      </c>
      <c r="I5" s="21">
        <v>15</v>
      </c>
      <c r="J5" s="22">
        <v>0.23</v>
      </c>
      <c r="Q5" s="28">
        <v>10</v>
      </c>
      <c r="R5" s="29">
        <v>0.1</v>
      </c>
      <c r="S5" s="29">
        <v>45</v>
      </c>
      <c r="T5" s="29">
        <v>86</v>
      </c>
      <c r="U5" s="29">
        <v>36</v>
      </c>
      <c r="V5" s="29"/>
      <c r="W5" s="30"/>
      <c r="Y5" s="4" t="s">
        <v>22</v>
      </c>
      <c r="Z5" s="5">
        <v>0.153</v>
      </c>
      <c r="AA5" s="5">
        <f>Z5*9.81</f>
        <v>1.5009300000000001</v>
      </c>
      <c r="AB5" s="34">
        <v>86</v>
      </c>
    </row>
    <row r="6" spans="1:28" ht="15.35" thickBot="1" x14ac:dyDescent="0.4">
      <c r="A6" s="7">
        <v>15</v>
      </c>
      <c r="B6" s="8">
        <v>0.2</v>
      </c>
      <c r="C6" s="8">
        <v>45</v>
      </c>
      <c r="D6" s="8">
        <v>86</v>
      </c>
      <c r="E6" s="8">
        <v>36</v>
      </c>
      <c r="F6" s="8">
        <v>-3</v>
      </c>
      <c r="G6" s="9">
        <v>1</v>
      </c>
      <c r="I6" s="21">
        <v>20</v>
      </c>
      <c r="J6" s="22">
        <v>0.28999999999999998</v>
      </c>
      <c r="Q6" s="28">
        <v>15</v>
      </c>
      <c r="R6" s="29">
        <v>0.1</v>
      </c>
      <c r="S6" s="29">
        <v>45</v>
      </c>
      <c r="T6" s="29">
        <v>86</v>
      </c>
      <c r="U6" s="29">
        <v>36</v>
      </c>
      <c r="V6" s="29"/>
      <c r="W6" s="30"/>
      <c r="Y6" s="35" t="s">
        <v>21</v>
      </c>
      <c r="Z6" s="36">
        <v>0.16700000000000001</v>
      </c>
      <c r="AA6" s="36">
        <f>Z6*9.81</f>
        <v>1.6382700000000001</v>
      </c>
      <c r="AB6" s="37">
        <v>36</v>
      </c>
    </row>
    <row r="7" spans="1:28" x14ac:dyDescent="0.35">
      <c r="A7" s="7">
        <v>20</v>
      </c>
      <c r="B7" s="8">
        <v>0.2</v>
      </c>
      <c r="C7" s="8">
        <v>45</v>
      </c>
      <c r="D7" s="8">
        <v>86</v>
      </c>
      <c r="E7" s="8">
        <v>36</v>
      </c>
      <c r="F7" s="8">
        <v>-6</v>
      </c>
      <c r="G7" s="9">
        <v>1</v>
      </c>
      <c r="I7" s="21">
        <v>25</v>
      </c>
      <c r="J7" s="22">
        <v>0.35</v>
      </c>
      <c r="Q7" s="28">
        <v>20</v>
      </c>
      <c r="R7" s="29">
        <v>0.1</v>
      </c>
      <c r="S7" s="29">
        <v>45</v>
      </c>
      <c r="T7" s="29">
        <v>86</v>
      </c>
      <c r="U7" s="29">
        <v>36</v>
      </c>
      <c r="V7" s="29"/>
      <c r="W7" s="30"/>
    </row>
    <row r="8" spans="1:28" x14ac:dyDescent="0.35">
      <c r="A8" s="7">
        <v>25</v>
      </c>
      <c r="B8" s="8">
        <v>0.2</v>
      </c>
      <c r="C8" s="8">
        <v>45</v>
      </c>
      <c r="D8" s="8">
        <v>86</v>
      </c>
      <c r="E8" s="8">
        <v>36</v>
      </c>
      <c r="F8" s="8">
        <v>0</v>
      </c>
      <c r="G8" s="9">
        <v>1</v>
      </c>
      <c r="I8" s="21">
        <v>30</v>
      </c>
      <c r="J8" s="22">
        <v>0.34</v>
      </c>
      <c r="Q8" s="28">
        <v>25</v>
      </c>
      <c r="R8" s="29">
        <v>0.1</v>
      </c>
      <c r="S8" s="29">
        <v>45</v>
      </c>
      <c r="T8" s="29">
        <v>86</v>
      </c>
      <c r="U8" s="29">
        <v>36</v>
      </c>
      <c r="V8" s="29"/>
      <c r="W8" s="30"/>
    </row>
    <row r="9" spans="1:28" x14ac:dyDescent="0.35">
      <c r="A9" s="7">
        <v>30</v>
      </c>
      <c r="B9" s="8">
        <v>0.2</v>
      </c>
      <c r="C9" s="8">
        <v>45</v>
      </c>
      <c r="D9" s="8">
        <v>86</v>
      </c>
      <c r="E9" s="8">
        <v>36</v>
      </c>
      <c r="F9" s="8">
        <v>-2</v>
      </c>
      <c r="G9" s="9">
        <v>1</v>
      </c>
      <c r="I9" s="21">
        <v>35</v>
      </c>
      <c r="J9" s="22">
        <v>0.35</v>
      </c>
      <c r="Q9" s="28">
        <v>30</v>
      </c>
      <c r="R9" s="29">
        <v>0.1</v>
      </c>
      <c r="S9" s="29">
        <v>45</v>
      </c>
      <c r="T9" s="29">
        <v>86</v>
      </c>
      <c r="U9" s="29">
        <v>36</v>
      </c>
      <c r="V9" s="29"/>
      <c r="W9" s="30"/>
    </row>
    <row r="10" spans="1:28" x14ac:dyDescent="0.35">
      <c r="A10" s="7">
        <v>35</v>
      </c>
      <c r="B10" s="8">
        <v>0.2</v>
      </c>
      <c r="C10" s="8">
        <v>45</v>
      </c>
      <c r="D10" s="8">
        <v>86</v>
      </c>
      <c r="E10" s="8">
        <v>36</v>
      </c>
      <c r="F10" s="8">
        <v>-2</v>
      </c>
      <c r="G10" s="9">
        <v>1</v>
      </c>
      <c r="I10" s="21">
        <v>40</v>
      </c>
      <c r="J10" s="22">
        <v>0.36</v>
      </c>
      <c r="Q10" s="28">
        <v>35</v>
      </c>
      <c r="R10" s="29">
        <v>0.1</v>
      </c>
      <c r="S10" s="29">
        <v>45</v>
      </c>
      <c r="T10" s="29">
        <v>86</v>
      </c>
      <c r="U10" s="29">
        <v>36</v>
      </c>
      <c r="V10" s="29"/>
      <c r="W10" s="30"/>
      <c r="Y10" t="s">
        <v>24</v>
      </c>
    </row>
    <row r="11" spans="1:28" ht="15.35" thickBot="1" x14ac:dyDescent="0.4">
      <c r="A11" s="7">
        <v>40</v>
      </c>
      <c r="B11" s="8">
        <v>0.2</v>
      </c>
      <c r="C11" s="8">
        <v>45</v>
      </c>
      <c r="D11" s="8">
        <v>86</v>
      </c>
      <c r="E11" s="8">
        <v>36</v>
      </c>
      <c r="F11" s="8">
        <v>-2</v>
      </c>
      <c r="G11" s="9">
        <v>1</v>
      </c>
      <c r="I11" s="21">
        <v>45</v>
      </c>
      <c r="J11" s="22">
        <v>0.36</v>
      </c>
      <c r="Q11" s="28">
        <v>40</v>
      </c>
      <c r="R11" s="29">
        <v>0.1</v>
      </c>
      <c r="S11" s="29">
        <v>45</v>
      </c>
      <c r="T11" s="29">
        <v>86</v>
      </c>
      <c r="U11" s="29">
        <v>36</v>
      </c>
      <c r="V11" s="29"/>
      <c r="W11" s="30"/>
      <c r="Y11" t="s">
        <v>25</v>
      </c>
      <c r="Z11" t="s">
        <v>26</v>
      </c>
    </row>
    <row r="12" spans="1:28" x14ac:dyDescent="0.35">
      <c r="A12" s="7">
        <v>45</v>
      </c>
      <c r="B12" s="8">
        <v>0.2</v>
      </c>
      <c r="C12" s="8">
        <v>45</v>
      </c>
      <c r="D12" s="8">
        <v>86</v>
      </c>
      <c r="E12" s="8">
        <v>36</v>
      </c>
      <c r="F12" s="8">
        <v>-2</v>
      </c>
      <c r="G12" s="9">
        <v>1</v>
      </c>
      <c r="I12" s="21">
        <v>50</v>
      </c>
      <c r="J12" s="22">
        <v>0.38</v>
      </c>
      <c r="Q12" s="28">
        <v>45</v>
      </c>
      <c r="R12" s="29">
        <v>0.1</v>
      </c>
      <c r="S12" s="29">
        <v>45</v>
      </c>
      <c r="T12" s="29">
        <v>86</v>
      </c>
      <c r="U12" s="29">
        <v>36</v>
      </c>
      <c r="V12" s="29"/>
      <c r="W12" s="30"/>
      <c r="Y12" s="1" t="s">
        <v>27</v>
      </c>
      <c r="Z12" s="2" t="s">
        <v>28</v>
      </c>
      <c r="AA12" s="3" t="s">
        <v>29</v>
      </c>
    </row>
    <row r="13" spans="1:28" x14ac:dyDescent="0.35">
      <c r="A13" s="7">
        <v>50</v>
      </c>
      <c r="B13" s="8">
        <v>0.2</v>
      </c>
      <c r="C13" s="8">
        <v>45</v>
      </c>
      <c r="D13" s="8">
        <v>86</v>
      </c>
      <c r="E13" s="8">
        <v>36</v>
      </c>
      <c r="F13" s="8">
        <v>-2</v>
      </c>
      <c r="G13" s="9">
        <v>1</v>
      </c>
      <c r="I13" s="21">
        <v>55</v>
      </c>
      <c r="J13" s="22">
        <v>0.4</v>
      </c>
      <c r="Q13" s="28">
        <v>50</v>
      </c>
      <c r="R13" s="29">
        <v>0.1</v>
      </c>
      <c r="S13" s="29">
        <v>45</v>
      </c>
      <c r="T13" s="29">
        <v>86</v>
      </c>
      <c r="U13" s="29">
        <v>36</v>
      </c>
      <c r="V13" s="29"/>
      <c r="W13" s="30"/>
      <c r="Y13" s="4">
        <v>0</v>
      </c>
      <c r="Z13" s="5">
        <v>150</v>
      </c>
      <c r="AA13" s="6">
        <v>36</v>
      </c>
    </row>
    <row r="14" spans="1:28" x14ac:dyDescent="0.35">
      <c r="A14" s="7">
        <v>55</v>
      </c>
      <c r="B14" s="8">
        <v>0.2</v>
      </c>
      <c r="C14" s="8">
        <v>45</v>
      </c>
      <c r="D14" s="8">
        <v>86</v>
      </c>
      <c r="E14" s="8">
        <v>36</v>
      </c>
      <c r="F14" s="8">
        <v>-4</v>
      </c>
      <c r="G14" s="9">
        <v>0</v>
      </c>
      <c r="I14" s="21">
        <v>60</v>
      </c>
      <c r="J14" s="22">
        <v>0.42</v>
      </c>
      <c r="Q14" s="28">
        <v>55</v>
      </c>
      <c r="R14" s="29">
        <v>0.1</v>
      </c>
      <c r="S14" s="29">
        <v>45</v>
      </c>
      <c r="T14" s="29">
        <v>86</v>
      </c>
      <c r="U14" s="29">
        <v>36</v>
      </c>
      <c r="V14" s="29"/>
      <c r="W14" s="30"/>
      <c r="Y14" s="4">
        <v>10</v>
      </c>
      <c r="Z14" s="5">
        <v>150</v>
      </c>
      <c r="AA14" s="6">
        <v>34</v>
      </c>
    </row>
    <row r="15" spans="1:28" x14ac:dyDescent="0.35">
      <c r="A15" s="7">
        <v>60</v>
      </c>
      <c r="B15" s="8">
        <v>0.2</v>
      </c>
      <c r="C15" s="8">
        <v>45</v>
      </c>
      <c r="D15" s="8">
        <v>86</v>
      </c>
      <c r="E15" s="8">
        <v>36</v>
      </c>
      <c r="F15" s="8">
        <v>-5</v>
      </c>
      <c r="G15" s="9">
        <v>0</v>
      </c>
      <c r="I15" s="21">
        <v>65</v>
      </c>
      <c r="J15" s="22">
        <v>0.45</v>
      </c>
      <c r="Q15" s="28">
        <v>60</v>
      </c>
      <c r="R15" s="29">
        <v>0.1</v>
      </c>
      <c r="S15" s="29">
        <v>45</v>
      </c>
      <c r="T15" s="29">
        <v>86</v>
      </c>
      <c r="U15" s="29">
        <v>36</v>
      </c>
      <c r="V15" s="29"/>
      <c r="W15" s="30"/>
      <c r="Y15" s="4">
        <v>15</v>
      </c>
      <c r="Z15" s="5">
        <v>150</v>
      </c>
      <c r="AA15" s="6">
        <v>31</v>
      </c>
    </row>
    <row r="16" spans="1:28" x14ac:dyDescent="0.35">
      <c r="A16" s="7">
        <v>65</v>
      </c>
      <c r="B16" s="8">
        <v>0.2</v>
      </c>
      <c r="C16" s="8">
        <v>45</v>
      </c>
      <c r="D16" s="8">
        <v>86</v>
      </c>
      <c r="E16" s="8">
        <v>36</v>
      </c>
      <c r="F16" s="8">
        <v>-4</v>
      </c>
      <c r="G16" s="9">
        <v>0</v>
      </c>
      <c r="I16" s="21">
        <v>70</v>
      </c>
      <c r="J16" s="22">
        <v>0.45</v>
      </c>
      <c r="Q16" s="28">
        <v>65</v>
      </c>
      <c r="R16" s="29">
        <v>0.1</v>
      </c>
      <c r="S16" s="29">
        <v>45</v>
      </c>
      <c r="T16" s="29">
        <v>86</v>
      </c>
      <c r="U16" s="29">
        <v>36</v>
      </c>
      <c r="V16" s="29"/>
      <c r="W16" s="30"/>
      <c r="Y16" s="4">
        <v>20</v>
      </c>
      <c r="Z16" s="5">
        <v>150</v>
      </c>
      <c r="AA16" s="6">
        <v>31</v>
      </c>
    </row>
    <row r="17" spans="1:27" x14ac:dyDescent="0.35">
      <c r="A17" s="7">
        <v>70</v>
      </c>
      <c r="B17" s="8">
        <v>0.2</v>
      </c>
      <c r="C17" s="8">
        <v>45</v>
      </c>
      <c r="D17" s="8">
        <v>86</v>
      </c>
      <c r="E17" s="8">
        <v>36</v>
      </c>
      <c r="F17" s="8">
        <v>-6</v>
      </c>
      <c r="G17" s="9">
        <v>0</v>
      </c>
      <c r="I17" s="21">
        <v>75</v>
      </c>
      <c r="J17" s="22">
        <v>0.47</v>
      </c>
      <c r="Q17" s="28">
        <v>70</v>
      </c>
      <c r="R17" s="29">
        <v>0.1</v>
      </c>
      <c r="S17" s="29">
        <v>45</v>
      </c>
      <c r="T17" s="29">
        <v>86</v>
      </c>
      <c r="U17" s="29">
        <v>36</v>
      </c>
      <c r="V17" s="29"/>
      <c r="W17" s="30"/>
      <c r="Y17" s="4">
        <v>25</v>
      </c>
      <c r="Z17" s="5">
        <v>150</v>
      </c>
      <c r="AA17" s="6">
        <v>29</v>
      </c>
    </row>
    <row r="18" spans="1:27" x14ac:dyDescent="0.35">
      <c r="A18" s="7">
        <v>75</v>
      </c>
      <c r="B18" s="8">
        <v>0.2</v>
      </c>
      <c r="C18" s="8">
        <v>45</v>
      </c>
      <c r="D18" s="8">
        <v>86</v>
      </c>
      <c r="E18" s="8">
        <v>36</v>
      </c>
      <c r="F18" s="8">
        <v>-5</v>
      </c>
      <c r="G18" s="9">
        <v>0</v>
      </c>
      <c r="I18" s="21">
        <v>80</v>
      </c>
      <c r="J18" s="22">
        <v>0.48</v>
      </c>
      <c r="Q18" s="28">
        <v>75</v>
      </c>
      <c r="R18" s="29">
        <v>0.1</v>
      </c>
      <c r="S18" s="29">
        <v>45</v>
      </c>
      <c r="T18" s="29">
        <v>86</v>
      </c>
      <c r="U18" s="29">
        <v>36</v>
      </c>
      <c r="V18" s="29"/>
      <c r="W18" s="30"/>
      <c r="Y18" s="4">
        <v>30</v>
      </c>
      <c r="Z18" s="5">
        <v>150</v>
      </c>
      <c r="AA18" s="6">
        <v>30</v>
      </c>
    </row>
    <row r="19" spans="1:27" x14ac:dyDescent="0.35">
      <c r="A19" s="7">
        <v>80</v>
      </c>
      <c r="B19" s="8">
        <v>0.2</v>
      </c>
      <c r="C19" s="8">
        <v>45</v>
      </c>
      <c r="D19" s="8">
        <v>86</v>
      </c>
      <c r="E19" s="8">
        <v>36</v>
      </c>
      <c r="F19" s="8">
        <v>-5</v>
      </c>
      <c r="G19" s="9">
        <v>0</v>
      </c>
      <c r="I19" s="21">
        <v>85</v>
      </c>
      <c r="J19" s="22">
        <v>0.5</v>
      </c>
      <c r="Q19" s="28">
        <v>80</v>
      </c>
      <c r="R19" s="29">
        <v>0.1</v>
      </c>
      <c r="S19" s="29">
        <v>45</v>
      </c>
      <c r="T19" s="29">
        <v>86</v>
      </c>
      <c r="U19" s="29">
        <v>36</v>
      </c>
      <c r="V19" s="29"/>
      <c r="W19" s="30"/>
      <c r="Y19" s="4">
        <v>35</v>
      </c>
      <c r="Z19" s="5">
        <v>150</v>
      </c>
      <c r="AA19" s="6">
        <v>29</v>
      </c>
    </row>
    <row r="20" spans="1:27" x14ac:dyDescent="0.35">
      <c r="A20" s="7">
        <v>85</v>
      </c>
      <c r="B20" s="8">
        <v>0.2</v>
      </c>
      <c r="C20" s="8">
        <v>45</v>
      </c>
      <c r="D20" s="8">
        <v>86</v>
      </c>
      <c r="E20" s="8">
        <v>36</v>
      </c>
      <c r="F20" s="8">
        <v>-6</v>
      </c>
      <c r="G20" s="9">
        <v>0</v>
      </c>
      <c r="I20" s="21">
        <v>90</v>
      </c>
      <c r="J20" s="22">
        <v>0.52</v>
      </c>
      <c r="Q20" s="28">
        <v>85</v>
      </c>
      <c r="R20" s="29">
        <v>0.1</v>
      </c>
      <c r="S20" s="29">
        <v>45</v>
      </c>
      <c r="T20" s="29">
        <v>86</v>
      </c>
      <c r="U20" s="29">
        <v>36</v>
      </c>
      <c r="V20" s="29"/>
      <c r="W20" s="30"/>
      <c r="Y20" s="4">
        <v>40</v>
      </c>
      <c r="Z20" s="5">
        <v>150</v>
      </c>
      <c r="AA20" s="6">
        <v>29</v>
      </c>
    </row>
    <row r="21" spans="1:27" x14ac:dyDescent="0.35">
      <c r="A21" s="7">
        <v>90</v>
      </c>
      <c r="B21" s="8">
        <v>0.2</v>
      </c>
      <c r="C21" s="8">
        <v>45</v>
      </c>
      <c r="D21" s="8">
        <v>86</v>
      </c>
      <c r="E21" s="8">
        <v>36</v>
      </c>
      <c r="F21" s="8">
        <v>-6</v>
      </c>
      <c r="G21" s="9">
        <v>0</v>
      </c>
      <c r="I21" s="21">
        <v>95</v>
      </c>
      <c r="J21" s="22">
        <v>0.55000000000000004</v>
      </c>
      <c r="Q21" s="28">
        <v>90</v>
      </c>
      <c r="R21" s="29">
        <v>0.1</v>
      </c>
      <c r="S21" s="29">
        <v>45</v>
      </c>
      <c r="T21" s="29">
        <v>86</v>
      </c>
      <c r="U21" s="29">
        <v>36</v>
      </c>
      <c r="V21" s="29"/>
      <c r="W21" s="30"/>
      <c r="Y21" s="4">
        <v>45</v>
      </c>
      <c r="Z21" s="5">
        <v>150</v>
      </c>
      <c r="AA21" s="6">
        <v>28</v>
      </c>
    </row>
    <row r="22" spans="1:27" ht="15.35" thickBot="1" x14ac:dyDescent="0.4">
      <c r="A22" s="7">
        <v>95</v>
      </c>
      <c r="B22" s="8">
        <v>0.2</v>
      </c>
      <c r="C22" s="8">
        <v>45</v>
      </c>
      <c r="D22" s="8">
        <v>86</v>
      </c>
      <c r="E22" s="8">
        <v>36</v>
      </c>
      <c r="F22" s="8">
        <v>-7</v>
      </c>
      <c r="G22" s="9">
        <v>0</v>
      </c>
      <c r="I22" s="23">
        <v>100</v>
      </c>
      <c r="J22" s="24">
        <v>0.57999999999999996</v>
      </c>
      <c r="Q22" s="28">
        <v>95</v>
      </c>
      <c r="R22" s="29">
        <v>0.1</v>
      </c>
      <c r="S22" s="29">
        <v>45</v>
      </c>
      <c r="T22" s="29">
        <v>86</v>
      </c>
      <c r="U22" s="29">
        <v>36</v>
      </c>
      <c r="V22" s="29"/>
      <c r="W22" s="30"/>
      <c r="Y22" s="4">
        <v>50</v>
      </c>
      <c r="Z22" s="5">
        <v>150</v>
      </c>
      <c r="AA22" s="6">
        <v>29</v>
      </c>
    </row>
    <row r="23" spans="1:27" ht="15.35" thickBot="1" x14ac:dyDescent="0.4">
      <c r="A23" s="7">
        <v>100</v>
      </c>
      <c r="B23" s="8">
        <v>0.2</v>
      </c>
      <c r="C23" s="8">
        <v>45</v>
      </c>
      <c r="D23" s="8">
        <v>86</v>
      </c>
      <c r="E23" s="8">
        <v>36</v>
      </c>
      <c r="F23" s="8">
        <v>-6</v>
      </c>
      <c r="G23" s="9">
        <v>2</v>
      </c>
      <c r="Q23" s="31">
        <v>100</v>
      </c>
      <c r="R23" s="32">
        <v>0.1</v>
      </c>
      <c r="S23" s="32">
        <v>45</v>
      </c>
      <c r="T23" s="32">
        <v>86</v>
      </c>
      <c r="U23" s="32">
        <v>36</v>
      </c>
      <c r="V23" s="32"/>
      <c r="W23" s="33"/>
      <c r="Y23" s="4">
        <v>55</v>
      </c>
      <c r="Z23" s="5">
        <v>150</v>
      </c>
      <c r="AA23" s="6">
        <v>28</v>
      </c>
    </row>
    <row r="24" spans="1:27" x14ac:dyDescent="0.35">
      <c r="A24" s="4"/>
      <c r="B24" s="5"/>
      <c r="C24" s="5"/>
      <c r="D24" s="5"/>
      <c r="E24" s="5"/>
      <c r="F24" s="5"/>
      <c r="G24" s="6"/>
      <c r="Y24" s="4">
        <v>60</v>
      </c>
      <c r="Z24" s="5">
        <v>150</v>
      </c>
      <c r="AA24" s="6">
        <v>28</v>
      </c>
    </row>
    <row r="25" spans="1:27" x14ac:dyDescent="0.35">
      <c r="A25" s="4"/>
      <c r="B25" s="5"/>
      <c r="C25" s="5"/>
      <c r="D25" s="5"/>
      <c r="E25" s="5"/>
      <c r="F25" s="5"/>
      <c r="G25" s="6"/>
      <c r="Y25" s="4">
        <v>65</v>
      </c>
      <c r="Z25" s="5">
        <v>150</v>
      </c>
      <c r="AA25" s="6">
        <v>26</v>
      </c>
    </row>
    <row r="26" spans="1:27" x14ac:dyDescent="0.35">
      <c r="A26" s="10" t="s">
        <v>4</v>
      </c>
      <c r="B26" s="11" t="s">
        <v>5</v>
      </c>
      <c r="C26" s="11" t="s">
        <v>6</v>
      </c>
      <c r="D26" s="11" t="s">
        <v>7</v>
      </c>
      <c r="E26" s="11" t="s">
        <v>8</v>
      </c>
      <c r="F26" s="11" t="s">
        <v>9</v>
      </c>
      <c r="G26" s="12" t="s">
        <v>10</v>
      </c>
      <c r="Y26" s="4">
        <v>70</v>
      </c>
      <c r="Z26" s="5">
        <v>150</v>
      </c>
      <c r="AA26" s="6">
        <v>23</v>
      </c>
    </row>
    <row r="27" spans="1:27" x14ac:dyDescent="0.35">
      <c r="A27" s="10">
        <v>0</v>
      </c>
      <c r="B27" s="11">
        <v>0.5</v>
      </c>
      <c r="C27" s="11">
        <v>45</v>
      </c>
      <c r="D27" s="11">
        <v>86</v>
      </c>
      <c r="E27" s="11">
        <v>36</v>
      </c>
      <c r="F27" s="11">
        <v>-37</v>
      </c>
      <c r="G27" s="12">
        <v>-57</v>
      </c>
      <c r="Y27" s="4">
        <v>75</v>
      </c>
      <c r="Z27" s="5">
        <v>150</v>
      </c>
      <c r="AA27" s="6">
        <v>19</v>
      </c>
    </row>
    <row r="28" spans="1:27" x14ac:dyDescent="0.35">
      <c r="A28" s="10">
        <v>10</v>
      </c>
      <c r="B28" s="11">
        <v>0.5</v>
      </c>
      <c r="C28" s="11">
        <v>45</v>
      </c>
      <c r="D28" s="11">
        <v>86</v>
      </c>
      <c r="E28" s="11">
        <v>36</v>
      </c>
      <c r="F28" s="11">
        <v>-36</v>
      </c>
      <c r="G28" s="12">
        <v>-1</v>
      </c>
      <c r="Y28" s="4">
        <v>80</v>
      </c>
      <c r="Z28" s="5">
        <v>150</v>
      </c>
      <c r="AA28" s="6">
        <v>16</v>
      </c>
    </row>
    <row r="29" spans="1:27" x14ac:dyDescent="0.35">
      <c r="A29" s="10">
        <v>15</v>
      </c>
      <c r="B29" s="11">
        <v>0.5</v>
      </c>
      <c r="C29" s="11">
        <v>45</v>
      </c>
      <c r="D29" s="11">
        <v>86</v>
      </c>
      <c r="E29" s="11">
        <v>36</v>
      </c>
      <c r="F29" s="11">
        <v>-36</v>
      </c>
      <c r="G29" s="12">
        <v>0</v>
      </c>
      <c r="Y29" s="4">
        <v>85</v>
      </c>
      <c r="Z29" s="5">
        <v>150</v>
      </c>
      <c r="AA29" s="6">
        <v>13</v>
      </c>
    </row>
    <row r="30" spans="1:27" x14ac:dyDescent="0.35">
      <c r="A30" s="10">
        <v>20</v>
      </c>
      <c r="B30" s="11">
        <v>0.5</v>
      </c>
      <c r="C30" s="11">
        <v>45</v>
      </c>
      <c r="D30" s="11">
        <v>86</v>
      </c>
      <c r="E30" s="11">
        <v>36</v>
      </c>
      <c r="F30" s="11">
        <v>-36</v>
      </c>
      <c r="G30" s="12">
        <v>0</v>
      </c>
      <c r="Y30" s="4">
        <v>90</v>
      </c>
      <c r="Z30" s="5">
        <v>150</v>
      </c>
      <c r="AA30" s="6">
        <v>15</v>
      </c>
    </row>
    <row r="31" spans="1:27" x14ac:dyDescent="0.35">
      <c r="A31" s="10">
        <v>25</v>
      </c>
      <c r="B31" s="11">
        <v>0.5</v>
      </c>
      <c r="C31" s="11">
        <v>45</v>
      </c>
      <c r="D31" s="11">
        <v>86</v>
      </c>
      <c r="E31" s="11">
        <v>36</v>
      </c>
      <c r="F31" s="11">
        <v>-36</v>
      </c>
      <c r="G31" s="12">
        <v>0</v>
      </c>
      <c r="Y31" s="4">
        <v>95</v>
      </c>
      <c r="Z31" s="5">
        <v>150</v>
      </c>
      <c r="AA31" s="6">
        <v>14</v>
      </c>
    </row>
    <row r="32" spans="1:27" ht="15.35" thickBot="1" x14ac:dyDescent="0.4">
      <c r="A32" s="10">
        <v>30</v>
      </c>
      <c r="B32" s="11">
        <v>0.5</v>
      </c>
      <c r="C32" s="11">
        <v>45</v>
      </c>
      <c r="D32" s="11">
        <v>86</v>
      </c>
      <c r="E32" s="11">
        <v>36</v>
      </c>
      <c r="F32" s="11">
        <v>-36</v>
      </c>
      <c r="G32" s="12">
        <v>0</v>
      </c>
      <c r="Y32" s="35">
        <v>100</v>
      </c>
      <c r="Z32" s="36">
        <v>150</v>
      </c>
      <c r="AA32" s="38">
        <v>13</v>
      </c>
    </row>
    <row r="33" spans="1:7" x14ac:dyDescent="0.35">
      <c r="A33" s="10">
        <v>35</v>
      </c>
      <c r="B33" s="11">
        <v>0.5</v>
      </c>
      <c r="C33" s="11">
        <v>45</v>
      </c>
      <c r="D33" s="11">
        <v>86</v>
      </c>
      <c r="E33" s="11">
        <v>36</v>
      </c>
      <c r="F33" s="11">
        <v>-36</v>
      </c>
      <c r="G33" s="12">
        <v>0</v>
      </c>
    </row>
    <row r="34" spans="1:7" x14ac:dyDescent="0.35">
      <c r="A34" s="10">
        <v>40</v>
      </c>
      <c r="B34" s="11">
        <v>0.5</v>
      </c>
      <c r="C34" s="11">
        <v>45</v>
      </c>
      <c r="D34" s="11">
        <v>86</v>
      </c>
      <c r="E34" s="11">
        <v>36</v>
      </c>
      <c r="F34" s="11">
        <v>-36</v>
      </c>
      <c r="G34" s="12">
        <v>0</v>
      </c>
    </row>
    <row r="35" spans="1:7" x14ac:dyDescent="0.35">
      <c r="A35" s="10">
        <v>45</v>
      </c>
      <c r="B35" s="11">
        <v>0.5</v>
      </c>
      <c r="C35" s="11">
        <v>45</v>
      </c>
      <c r="D35" s="11">
        <v>86</v>
      </c>
      <c r="E35" s="11">
        <v>36</v>
      </c>
      <c r="F35" s="11">
        <v>-36</v>
      </c>
      <c r="G35" s="12">
        <v>-1</v>
      </c>
    </row>
    <row r="36" spans="1:7" x14ac:dyDescent="0.35">
      <c r="A36" s="10">
        <v>50</v>
      </c>
      <c r="B36" s="11">
        <v>0.5</v>
      </c>
      <c r="C36" s="11">
        <v>45</v>
      </c>
      <c r="D36" s="11">
        <v>86</v>
      </c>
      <c r="E36" s="11">
        <v>36</v>
      </c>
      <c r="F36" s="11">
        <v>-36</v>
      </c>
      <c r="G36" s="12">
        <v>0</v>
      </c>
    </row>
    <row r="37" spans="1:7" x14ac:dyDescent="0.35">
      <c r="A37" s="10">
        <v>55</v>
      </c>
      <c r="B37" s="11">
        <v>0.5</v>
      </c>
      <c r="C37" s="11">
        <v>45</v>
      </c>
      <c r="D37" s="11">
        <v>86</v>
      </c>
      <c r="E37" s="11">
        <v>36</v>
      </c>
      <c r="F37" s="11">
        <v>-36</v>
      </c>
      <c r="G37" s="12">
        <v>0</v>
      </c>
    </row>
    <row r="38" spans="1:7" x14ac:dyDescent="0.35">
      <c r="A38" s="10">
        <v>60</v>
      </c>
      <c r="B38" s="11">
        <v>0.5</v>
      </c>
      <c r="C38" s="11">
        <v>45</v>
      </c>
      <c r="D38" s="11">
        <v>86</v>
      </c>
      <c r="E38" s="11">
        <v>36</v>
      </c>
      <c r="F38" s="11">
        <v>-36</v>
      </c>
      <c r="G38" s="12">
        <v>0</v>
      </c>
    </row>
    <row r="39" spans="1:7" x14ac:dyDescent="0.35">
      <c r="A39" s="10">
        <v>65</v>
      </c>
      <c r="B39" s="11">
        <v>0.5</v>
      </c>
      <c r="C39" s="11">
        <v>45</v>
      </c>
      <c r="D39" s="11">
        <v>86</v>
      </c>
      <c r="E39" s="11">
        <v>36</v>
      </c>
      <c r="F39" s="11">
        <v>-36</v>
      </c>
      <c r="G39" s="12">
        <v>0</v>
      </c>
    </row>
    <row r="40" spans="1:7" x14ac:dyDescent="0.35">
      <c r="A40" s="10">
        <v>70</v>
      </c>
      <c r="B40" s="11">
        <v>0.5</v>
      </c>
      <c r="C40" s="11">
        <v>45</v>
      </c>
      <c r="D40" s="11">
        <v>86</v>
      </c>
      <c r="E40" s="11">
        <v>36</v>
      </c>
      <c r="F40" s="11">
        <v>-36</v>
      </c>
      <c r="G40" s="12">
        <v>1</v>
      </c>
    </row>
    <row r="41" spans="1:7" x14ac:dyDescent="0.35">
      <c r="A41" s="10">
        <v>75</v>
      </c>
      <c r="B41" s="11">
        <v>0.5</v>
      </c>
      <c r="C41" s="11">
        <v>45</v>
      </c>
      <c r="D41" s="11">
        <v>86</v>
      </c>
      <c r="E41" s="11">
        <v>36</v>
      </c>
      <c r="F41" s="11">
        <v>-36</v>
      </c>
      <c r="G41" s="12">
        <v>0</v>
      </c>
    </row>
    <row r="42" spans="1:7" x14ac:dyDescent="0.35">
      <c r="A42" s="10">
        <v>80</v>
      </c>
      <c r="B42" s="11">
        <v>0.5</v>
      </c>
      <c r="C42" s="11">
        <v>45</v>
      </c>
      <c r="D42" s="11">
        <v>86</v>
      </c>
      <c r="E42" s="11">
        <v>36</v>
      </c>
      <c r="F42" s="11">
        <v>-36</v>
      </c>
      <c r="G42" s="12">
        <v>0</v>
      </c>
    </row>
    <row r="43" spans="1:7" x14ac:dyDescent="0.35">
      <c r="A43" s="10">
        <v>85</v>
      </c>
      <c r="B43" s="11">
        <v>0.5</v>
      </c>
      <c r="C43" s="11">
        <v>45</v>
      </c>
      <c r="D43" s="11">
        <v>86</v>
      </c>
      <c r="E43" s="11">
        <v>36</v>
      </c>
      <c r="F43" s="11">
        <v>-36</v>
      </c>
      <c r="G43" s="12">
        <v>0</v>
      </c>
    </row>
    <row r="44" spans="1:7" x14ac:dyDescent="0.35">
      <c r="A44" s="10">
        <v>90</v>
      </c>
      <c r="B44" s="11">
        <v>0.5</v>
      </c>
      <c r="C44" s="11">
        <v>45</v>
      </c>
      <c r="D44" s="11">
        <v>86</v>
      </c>
      <c r="E44" s="11">
        <v>36</v>
      </c>
      <c r="F44" s="11">
        <v>-36</v>
      </c>
      <c r="G44" s="12">
        <v>0</v>
      </c>
    </row>
    <row r="45" spans="1:7" x14ac:dyDescent="0.35">
      <c r="A45" s="10">
        <v>95</v>
      </c>
      <c r="B45" s="11">
        <v>0.5</v>
      </c>
      <c r="C45" s="11">
        <v>45</v>
      </c>
      <c r="D45" s="11">
        <v>86</v>
      </c>
      <c r="E45" s="11">
        <v>36</v>
      </c>
      <c r="F45" s="11">
        <v>-36</v>
      </c>
      <c r="G45" s="12">
        <v>0</v>
      </c>
    </row>
    <row r="46" spans="1:7" x14ac:dyDescent="0.35">
      <c r="A46" s="10">
        <v>100</v>
      </c>
      <c r="B46" s="11">
        <v>0.5</v>
      </c>
      <c r="C46" s="11">
        <v>45</v>
      </c>
      <c r="D46" s="11">
        <v>86</v>
      </c>
      <c r="E46" s="11">
        <v>36</v>
      </c>
      <c r="F46" s="11">
        <v>-36</v>
      </c>
      <c r="G46" s="12">
        <v>0</v>
      </c>
    </row>
    <row r="47" spans="1:7" x14ac:dyDescent="0.35">
      <c r="A47" s="4"/>
      <c r="B47" s="5"/>
      <c r="C47" s="5"/>
      <c r="D47" s="5"/>
      <c r="E47" s="5"/>
      <c r="F47" s="5"/>
      <c r="G47" s="6"/>
    </row>
    <row r="48" spans="1:7" x14ac:dyDescent="0.35">
      <c r="A48" s="4"/>
      <c r="B48" s="5"/>
      <c r="C48" s="5"/>
      <c r="D48" s="5"/>
      <c r="E48" s="5"/>
      <c r="F48" s="5"/>
      <c r="G48" s="6"/>
    </row>
    <row r="49" spans="1:7" x14ac:dyDescent="0.35">
      <c r="A49" s="13" t="s">
        <v>4</v>
      </c>
      <c r="B49" s="14" t="s">
        <v>5</v>
      </c>
      <c r="C49" s="14" t="s">
        <v>6</v>
      </c>
      <c r="D49" s="14" t="s">
        <v>7</v>
      </c>
      <c r="E49" s="14" t="s">
        <v>8</v>
      </c>
      <c r="F49" s="14" t="s">
        <v>9</v>
      </c>
      <c r="G49" s="15" t="s">
        <v>10</v>
      </c>
    </row>
    <row r="50" spans="1:7" x14ac:dyDescent="0.35">
      <c r="A50" s="13">
        <v>0</v>
      </c>
      <c r="B50" s="14">
        <v>0.35</v>
      </c>
      <c r="C50" s="14">
        <v>45</v>
      </c>
      <c r="D50" s="14">
        <v>86</v>
      </c>
      <c r="E50" s="14">
        <v>36</v>
      </c>
      <c r="F50" s="14">
        <v>-37</v>
      </c>
      <c r="G50" s="15">
        <v>-48</v>
      </c>
    </row>
    <row r="51" spans="1:7" x14ac:dyDescent="0.35">
      <c r="A51" s="13">
        <v>10</v>
      </c>
      <c r="B51" s="14">
        <v>0.35</v>
      </c>
      <c r="C51" s="14">
        <v>45</v>
      </c>
      <c r="D51" s="14">
        <v>86</v>
      </c>
      <c r="E51" s="14">
        <v>36</v>
      </c>
      <c r="F51" s="14">
        <v>-34</v>
      </c>
      <c r="G51" s="15">
        <v>0</v>
      </c>
    </row>
    <row r="52" spans="1:7" x14ac:dyDescent="0.35">
      <c r="A52" s="13">
        <v>15</v>
      </c>
      <c r="B52" s="14">
        <v>0.35</v>
      </c>
      <c r="C52" s="14">
        <v>45</v>
      </c>
      <c r="D52" s="14">
        <v>86</v>
      </c>
      <c r="E52" s="14">
        <v>36</v>
      </c>
      <c r="F52" s="14">
        <v>-35</v>
      </c>
      <c r="G52" s="15">
        <v>0</v>
      </c>
    </row>
    <row r="53" spans="1:7" x14ac:dyDescent="0.35">
      <c r="A53" s="13">
        <v>20</v>
      </c>
      <c r="B53" s="14">
        <v>0.35</v>
      </c>
      <c r="C53" s="14">
        <v>45</v>
      </c>
      <c r="D53" s="14">
        <v>86</v>
      </c>
      <c r="E53" s="14">
        <v>36</v>
      </c>
      <c r="F53" s="14">
        <v>-36</v>
      </c>
      <c r="G53" s="15">
        <v>1</v>
      </c>
    </row>
    <row r="54" spans="1:7" x14ac:dyDescent="0.35">
      <c r="A54" s="13">
        <v>25</v>
      </c>
      <c r="B54" s="14">
        <v>0.35</v>
      </c>
      <c r="C54" s="14">
        <v>45</v>
      </c>
      <c r="D54" s="14">
        <v>86</v>
      </c>
      <c r="E54" s="14">
        <v>36</v>
      </c>
      <c r="F54" s="14">
        <v>-36</v>
      </c>
      <c r="G54" s="15">
        <v>1</v>
      </c>
    </row>
    <row r="55" spans="1:7" x14ac:dyDescent="0.35">
      <c r="A55" s="13">
        <v>30</v>
      </c>
      <c r="B55" s="14">
        <v>0.35</v>
      </c>
      <c r="C55" s="14">
        <v>45</v>
      </c>
      <c r="D55" s="14">
        <v>86</v>
      </c>
      <c r="E55" s="14">
        <v>36</v>
      </c>
      <c r="F55" s="14">
        <v>-37</v>
      </c>
      <c r="G55" s="15">
        <v>0</v>
      </c>
    </row>
    <row r="56" spans="1:7" x14ac:dyDescent="0.35">
      <c r="A56" s="13">
        <v>35</v>
      </c>
      <c r="B56" s="14">
        <v>0.35</v>
      </c>
      <c r="C56" s="14">
        <v>45</v>
      </c>
      <c r="D56" s="14">
        <v>86</v>
      </c>
      <c r="E56" s="14">
        <v>36</v>
      </c>
      <c r="F56" s="14">
        <v>-36</v>
      </c>
      <c r="G56" s="15">
        <v>0</v>
      </c>
    </row>
    <row r="57" spans="1:7" x14ac:dyDescent="0.35">
      <c r="A57" s="13">
        <v>40</v>
      </c>
      <c r="B57" s="14">
        <v>0.35</v>
      </c>
      <c r="C57" s="14">
        <v>45</v>
      </c>
      <c r="D57" s="14">
        <v>86</v>
      </c>
      <c r="E57" s="14">
        <v>36</v>
      </c>
      <c r="F57" s="14">
        <v>-35</v>
      </c>
      <c r="G57" s="15">
        <v>1</v>
      </c>
    </row>
    <row r="58" spans="1:7" x14ac:dyDescent="0.35">
      <c r="A58" s="13">
        <v>45</v>
      </c>
      <c r="B58" s="14">
        <v>0.35</v>
      </c>
      <c r="C58" s="14">
        <v>45</v>
      </c>
      <c r="D58" s="14">
        <v>86</v>
      </c>
      <c r="E58" s="14">
        <v>36</v>
      </c>
      <c r="F58" s="14">
        <v>-37</v>
      </c>
      <c r="G58" s="15">
        <v>0</v>
      </c>
    </row>
    <row r="59" spans="1:7" x14ac:dyDescent="0.35">
      <c r="A59" s="13">
        <v>50</v>
      </c>
      <c r="B59" s="14">
        <v>0.35</v>
      </c>
      <c r="C59" s="14">
        <v>45</v>
      </c>
      <c r="D59" s="14">
        <v>86</v>
      </c>
      <c r="E59" s="14">
        <v>36</v>
      </c>
      <c r="F59" s="14">
        <v>-35</v>
      </c>
      <c r="G59" s="15">
        <v>0</v>
      </c>
    </row>
    <row r="60" spans="1:7" x14ac:dyDescent="0.35">
      <c r="A60" s="13">
        <v>55</v>
      </c>
      <c r="B60" s="14">
        <v>0.35</v>
      </c>
      <c r="C60" s="14">
        <v>45</v>
      </c>
      <c r="D60" s="14">
        <v>86</v>
      </c>
      <c r="E60" s="14">
        <v>36</v>
      </c>
      <c r="F60" s="14">
        <v>-11</v>
      </c>
      <c r="G60" s="15">
        <v>-1</v>
      </c>
    </row>
    <row r="61" spans="1:7" x14ac:dyDescent="0.35">
      <c r="A61" s="13">
        <v>60</v>
      </c>
      <c r="B61" s="14">
        <v>0.35</v>
      </c>
      <c r="C61" s="14">
        <v>45</v>
      </c>
      <c r="D61" s="14">
        <v>86</v>
      </c>
      <c r="E61" s="14">
        <v>36</v>
      </c>
      <c r="F61" s="14">
        <v>-7</v>
      </c>
      <c r="G61" s="15">
        <v>-1</v>
      </c>
    </row>
    <row r="62" spans="1:7" x14ac:dyDescent="0.35">
      <c r="A62" s="13">
        <v>65</v>
      </c>
      <c r="B62" s="14">
        <v>0.35</v>
      </c>
      <c r="C62" s="14">
        <v>45</v>
      </c>
      <c r="D62" s="14">
        <v>86</v>
      </c>
      <c r="E62" s="14">
        <v>36</v>
      </c>
      <c r="F62" s="14">
        <v>-4</v>
      </c>
      <c r="G62" s="15">
        <v>-1</v>
      </c>
    </row>
    <row r="63" spans="1:7" x14ac:dyDescent="0.35">
      <c r="A63" s="13">
        <v>70</v>
      </c>
      <c r="B63" s="14">
        <v>0.35</v>
      </c>
      <c r="C63" s="14">
        <v>45</v>
      </c>
      <c r="D63" s="14">
        <v>86</v>
      </c>
      <c r="E63" s="14">
        <v>36</v>
      </c>
      <c r="F63" s="14">
        <v>-3</v>
      </c>
      <c r="G63" s="15">
        <v>-1</v>
      </c>
    </row>
    <row r="64" spans="1:7" x14ac:dyDescent="0.35">
      <c r="A64" s="13">
        <v>75</v>
      </c>
      <c r="B64" s="14">
        <v>0.35</v>
      </c>
      <c r="C64" s="14">
        <v>45</v>
      </c>
      <c r="D64" s="14">
        <v>86</v>
      </c>
      <c r="E64" s="14">
        <v>36</v>
      </c>
      <c r="F64" s="14">
        <v>-2</v>
      </c>
      <c r="G64" s="15">
        <v>-2</v>
      </c>
    </row>
    <row r="65" spans="1:7" x14ac:dyDescent="0.35">
      <c r="A65" s="13">
        <v>80</v>
      </c>
      <c r="B65" s="14">
        <v>0.35</v>
      </c>
      <c r="C65" s="14">
        <v>45</v>
      </c>
      <c r="D65" s="14">
        <v>86</v>
      </c>
      <c r="E65" s="14">
        <v>36</v>
      </c>
      <c r="F65" s="14">
        <v>-5</v>
      </c>
      <c r="G65" s="15">
        <v>-2</v>
      </c>
    </row>
    <row r="66" spans="1:7" x14ac:dyDescent="0.35">
      <c r="A66" s="13">
        <v>85</v>
      </c>
      <c r="B66" s="14">
        <v>0.35</v>
      </c>
      <c r="C66" s="14">
        <v>45</v>
      </c>
      <c r="D66" s="14">
        <v>86</v>
      </c>
      <c r="E66" s="14">
        <v>36</v>
      </c>
      <c r="F66" s="14">
        <v>-5</v>
      </c>
      <c r="G66" s="15">
        <v>-2</v>
      </c>
    </row>
    <row r="67" spans="1:7" x14ac:dyDescent="0.35">
      <c r="A67" s="13">
        <v>90</v>
      </c>
      <c r="B67" s="14">
        <v>0.35</v>
      </c>
      <c r="C67" s="14">
        <v>45</v>
      </c>
      <c r="D67" s="14">
        <v>86</v>
      </c>
      <c r="E67" s="14">
        <v>36</v>
      </c>
      <c r="F67" s="14">
        <v>-4</v>
      </c>
      <c r="G67" s="15">
        <v>-1</v>
      </c>
    </row>
    <row r="68" spans="1:7" x14ac:dyDescent="0.35">
      <c r="A68" s="13">
        <v>95</v>
      </c>
      <c r="B68" s="14">
        <v>0.35</v>
      </c>
      <c r="C68" s="14">
        <v>45</v>
      </c>
      <c r="D68" s="14">
        <v>86</v>
      </c>
      <c r="E68" s="14">
        <v>36</v>
      </c>
      <c r="F68" s="14">
        <v>-2</v>
      </c>
      <c r="G68" s="15">
        <v>-1</v>
      </c>
    </row>
    <row r="69" spans="1:7" ht="15.35" thickBot="1" x14ac:dyDescent="0.4">
      <c r="A69" s="16">
        <v>100</v>
      </c>
      <c r="B69" s="17">
        <v>0.35</v>
      </c>
      <c r="C69" s="17">
        <v>45</v>
      </c>
      <c r="D69" s="17">
        <v>86</v>
      </c>
      <c r="E69" s="17">
        <v>36</v>
      </c>
      <c r="F69" s="17">
        <v>-4</v>
      </c>
      <c r="G69" s="18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Chasteau</dc:creator>
  <cp:lastModifiedBy>Isaac Chasteau</cp:lastModifiedBy>
  <dcterms:created xsi:type="dcterms:W3CDTF">2016-11-28T05:03:58Z</dcterms:created>
  <dcterms:modified xsi:type="dcterms:W3CDTF">2016-11-30T02:08:15Z</dcterms:modified>
</cp:coreProperties>
</file>