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1"/>
  </bookViews>
  <sheets>
    <sheet name="Searched terms" sheetId="1" r:id="rId1"/>
    <sheet name="New term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7" i="2" l="1"/>
  <c r="A26" i="2"/>
  <c r="A25" i="2"/>
  <c r="A24" i="2"/>
  <c r="A23" i="2"/>
  <c r="A22" i="2" l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/>
  <c r="A16" i="1"/>
  <c r="A14" i="1"/>
  <c r="A13" i="1"/>
  <c r="A12" i="1"/>
  <c r="A10" i="1"/>
  <c r="A9" i="1"/>
  <c r="A11" i="1"/>
  <c r="A8" i="1"/>
  <c r="A7" i="1"/>
  <c r="A6" i="1"/>
  <c r="A5" i="1"/>
  <c r="A4" i="1"/>
  <c r="A3" i="1"/>
  <c r="A2" i="1"/>
  <c r="A15" i="1"/>
</calcChain>
</file>

<file path=xl/sharedStrings.xml><?xml version="1.0" encoding="utf-8"?>
<sst xmlns="http://schemas.openxmlformats.org/spreadsheetml/2006/main" count="71" uniqueCount="68">
  <si>
    <t># words</t>
  </si>
  <si>
    <t>term</t>
  </si>
  <si>
    <t># hits</t>
  </si>
  <si>
    <t>cable driven robot</t>
  </si>
  <si>
    <t>cable</t>
  </si>
  <si>
    <t>string</t>
  </si>
  <si>
    <t>cord</t>
  </si>
  <si>
    <t>rope</t>
  </si>
  <si>
    <t>driven</t>
  </si>
  <si>
    <t>propelled</t>
  </si>
  <si>
    <t>actuated</t>
  </si>
  <si>
    <t>position</t>
  </si>
  <si>
    <t>impelled</t>
  </si>
  <si>
    <t>location</t>
  </si>
  <si>
    <t>orientation</t>
  </si>
  <si>
    <t>movement</t>
  </si>
  <si>
    <t>rope actuated movement</t>
  </si>
  <si>
    <t>kinematics</t>
  </si>
  <si>
    <t>kinematics rope actuated movement</t>
  </si>
  <si>
    <t>gantry crane</t>
  </si>
  <si>
    <t>digger claw</t>
  </si>
  <si>
    <t>rope actuated</t>
  </si>
  <si>
    <t>Windlass</t>
  </si>
  <si>
    <t>Differential Windlass</t>
  </si>
  <si>
    <t>Rope twist lever</t>
  </si>
  <si>
    <t>Spanish Windlass</t>
  </si>
  <si>
    <t>notes</t>
  </si>
  <si>
    <t>twist rope - pull object towards an anchored position</t>
  </si>
  <si>
    <t>Rope s-hook</t>
  </si>
  <si>
    <t>Twist rope into s-shape with feet to get some grip</t>
  </si>
  <si>
    <t>uneven (un)winding of rope around a body increases rope length</t>
  </si>
  <si>
    <t>Catapult</t>
  </si>
  <si>
    <t>Cable driven manipulator</t>
  </si>
  <si>
    <t>Cable driven jaw</t>
  </si>
  <si>
    <t>Surgical manipulator</t>
  </si>
  <si>
    <t>parallel mechanism</t>
  </si>
  <si>
    <t>http://bioeng.nus.edu.sg/mm/paraactors/</t>
  </si>
  <si>
    <t>Planar cable driven</t>
  </si>
  <si>
    <t>Spatial cable driven</t>
  </si>
  <si>
    <t>parallel manipulator</t>
  </si>
  <si>
    <t>end effector movement / rotation in 3d space</t>
  </si>
  <si>
    <t>platform orientation</t>
  </si>
  <si>
    <t>https://www.researchgate.net/figure/279269639_fig1_Fig-1-Parallel-Articulated-Cable-Exercise-Robot-PACER-Home-based-cable-driven</t>
  </si>
  <si>
    <t>wrench-closure</t>
  </si>
  <si>
    <t>fully constrained systems</t>
  </si>
  <si>
    <t>tentacle robot</t>
  </si>
  <si>
    <t>pneumatic + cord combo, http://cyberneticzoo.com/pneumatics-in-robots/1995-ksi-tentacle-manipulator-immega-and-antonelli-american/</t>
  </si>
  <si>
    <t>purely string, https://hackaday.com/2016/09/13/the-bootup-guide-to-homebrew-two-stage-tentacle-mechanisms/</t>
  </si>
  <si>
    <t>common soft-robot actuation</t>
  </si>
  <si>
    <t>http://www.nature.com/nature/journal/v521/n7553/full/nature14543.html</t>
  </si>
  <si>
    <t>Hydrostatic skeletons</t>
  </si>
  <si>
    <t>https://youtu.be/upAqkaOV3vA?t=282</t>
  </si>
  <si>
    <t>https://youtu.be/upAqkaOV3vA?t=417</t>
  </si>
  <si>
    <t>reinforcing fibers in worms</t>
  </si>
  <si>
    <t>reinforcing fibers in penises</t>
  </si>
  <si>
    <t>https://youtu.be/upAqkaOV3vA?t=517</t>
  </si>
  <si>
    <t>wall tissues</t>
  </si>
  <si>
    <t>https://youtu.be/upAqkaOV3vA</t>
  </si>
  <si>
    <t>http://jeb.biologists.org/content/215/8/1247</t>
  </si>
  <si>
    <t>Aquatic examples of hydrostatic skeletons</t>
  </si>
  <si>
    <t>http://knowledgepublications.com/history/mechanical_movements_detail.htm</t>
  </si>
  <si>
    <t>http://mechanicaldesign.asmedigitalcollection.asme.org/article.aspx?articleid=1448854</t>
  </si>
  <si>
    <t>http://bioeng.nus.edu.sg/mm/category/projects/surgical-robotics/</t>
  </si>
  <si>
    <t>http://taarlab.com/en/research/cable-driven_parallel_manipulators</t>
  </si>
  <si>
    <t>https://www.google.com/patents/US4328987</t>
  </si>
  <si>
    <t>https://www.google.com/patents/US7073673</t>
  </si>
  <si>
    <t>Muscles &amp; Tendon</t>
  </si>
  <si>
    <t>https://en.wikipedia.org/wiki/Muscle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</si>
</sst>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7" totalsRowShown="0">
  <autoFilter ref="A1:C17"/>
  <tableColumns count="3">
    <tableColumn id="1" name="# words">
      <calculatedColumnFormula>IF(LEN(TRIM(B2))=0,0,LEN(TRIM(B2))-LEN(SUBSTITUTE(B2," ",""))+1)</calculatedColumnFormula>
    </tableColumn>
    <tableColumn id="2" name="term"/>
    <tableColumn id="3" name="# h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27" totalsRowShown="0">
  <autoFilter ref="A1:C27"/>
  <tableColumns count="3">
    <tableColumn id="1" name="# words">
      <calculatedColumnFormula>IF(LEN(TRIM(B2))=0,0,LEN(TRIM(B2))-LEN(SUBSTITUTE(B2," ",""))+1)</calculatedColumnFormula>
    </tableColumn>
    <tableColumn id="2" name="term"/>
    <tableColumn id="4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pAqkaOV3vA?t=517" TargetMode="External"/><Relationship Id="rId2" Type="http://schemas.openxmlformats.org/officeDocument/2006/relationships/hyperlink" Target="https://youtu.be/upAqkaOV3vA?t=417" TargetMode="External"/><Relationship Id="rId1" Type="http://schemas.openxmlformats.org/officeDocument/2006/relationships/hyperlink" Target="https://youtu.be/upAqkaOV3vA?t=282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://knowledgepublications.com/history/mechanical_movements_detail.htm" TargetMode="External"/><Relationship Id="rId4" Type="http://schemas.openxmlformats.org/officeDocument/2006/relationships/hyperlink" Target="http://jeb.biologists.org/content/215/8/1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6" sqref="B16"/>
    </sheetView>
  </sheetViews>
  <sheetFormatPr defaultRowHeight="15" x14ac:dyDescent="0.25"/>
  <cols>
    <col min="1" max="1" width="10" customWidth="1"/>
    <col min="2" max="2" width="3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A15" si="0">IF(LEN(TRIM(B2))=0,0,LEN(TRIM(B2))-LEN(SUBSTITUTE(B2," ",""))+1)</f>
        <v>1</v>
      </c>
      <c r="B2" t="s">
        <v>4</v>
      </c>
      <c r="C2" s="1">
        <v>3200000</v>
      </c>
    </row>
    <row r="3" spans="1:3" x14ac:dyDescent="0.25">
      <c r="A3">
        <f t="shared" si="0"/>
        <v>1</v>
      </c>
      <c r="B3" t="s">
        <v>5</v>
      </c>
      <c r="C3" s="1">
        <v>4030000</v>
      </c>
    </row>
    <row r="4" spans="1:3" x14ac:dyDescent="0.25">
      <c r="A4">
        <f t="shared" si="0"/>
        <v>1</v>
      </c>
      <c r="B4" t="s">
        <v>6</v>
      </c>
      <c r="C4" s="1">
        <v>3120000</v>
      </c>
    </row>
    <row r="5" spans="1:3" x14ac:dyDescent="0.25">
      <c r="A5">
        <f t="shared" si="0"/>
        <v>1</v>
      </c>
      <c r="B5" t="s">
        <v>7</v>
      </c>
      <c r="C5" s="1">
        <v>1270000</v>
      </c>
    </row>
    <row r="6" spans="1:3" x14ac:dyDescent="0.25">
      <c r="A6">
        <f t="shared" si="0"/>
        <v>1</v>
      </c>
      <c r="B6" t="s">
        <v>8</v>
      </c>
      <c r="C6" s="1">
        <v>5520000</v>
      </c>
    </row>
    <row r="7" spans="1:3" x14ac:dyDescent="0.25">
      <c r="A7">
        <f t="shared" si="0"/>
        <v>1</v>
      </c>
      <c r="B7" t="s">
        <v>9</v>
      </c>
      <c r="C7" s="1">
        <v>515000</v>
      </c>
    </row>
    <row r="8" spans="1:3" x14ac:dyDescent="0.25">
      <c r="A8">
        <f t="shared" si="0"/>
        <v>1</v>
      </c>
      <c r="B8" t="s">
        <v>10</v>
      </c>
      <c r="C8" s="1">
        <v>1690000</v>
      </c>
    </row>
    <row r="9" spans="1:3" x14ac:dyDescent="0.25">
      <c r="A9">
        <f t="shared" si="0"/>
        <v>1</v>
      </c>
      <c r="B9" t="s">
        <v>12</v>
      </c>
      <c r="C9" s="1">
        <v>139000</v>
      </c>
    </row>
    <row r="10" spans="1:3" x14ac:dyDescent="0.25">
      <c r="A10">
        <f t="shared" si="0"/>
        <v>1</v>
      </c>
      <c r="B10" t="s">
        <v>13</v>
      </c>
      <c r="C10" s="1">
        <v>6520000</v>
      </c>
    </row>
    <row r="11" spans="1:3" x14ac:dyDescent="0.25">
      <c r="A11">
        <f t="shared" si="0"/>
        <v>1</v>
      </c>
      <c r="B11" t="s">
        <v>11</v>
      </c>
      <c r="C11" s="1">
        <v>5860000</v>
      </c>
    </row>
    <row r="12" spans="1:3" x14ac:dyDescent="0.25">
      <c r="A12">
        <f t="shared" si="0"/>
        <v>1</v>
      </c>
      <c r="B12" t="s">
        <v>14</v>
      </c>
      <c r="C12" s="1">
        <v>5160000</v>
      </c>
    </row>
    <row r="13" spans="1:3" x14ac:dyDescent="0.25">
      <c r="A13">
        <f t="shared" si="0"/>
        <v>1</v>
      </c>
      <c r="B13" t="s">
        <v>15</v>
      </c>
      <c r="C13" s="1">
        <v>5300000</v>
      </c>
    </row>
    <row r="14" spans="1:3" x14ac:dyDescent="0.25">
      <c r="A14">
        <f t="shared" si="0"/>
        <v>1</v>
      </c>
      <c r="B14" t="s">
        <v>17</v>
      </c>
      <c r="C14" s="1">
        <v>1080000</v>
      </c>
    </row>
    <row r="15" spans="1:3" x14ac:dyDescent="0.25">
      <c r="A15">
        <f t="shared" si="0"/>
        <v>3</v>
      </c>
      <c r="B15" t="s">
        <v>3</v>
      </c>
      <c r="C15" s="1">
        <v>68900</v>
      </c>
    </row>
    <row r="16" spans="1:3" x14ac:dyDescent="0.25">
      <c r="A16">
        <f t="shared" ref="A16" si="1">IF(LEN(TRIM(B16))=0,0,LEN(TRIM(B16))-LEN(SUBSTITUTE(B16," ",""))+1)</f>
        <v>3</v>
      </c>
      <c r="B16" t="s">
        <v>16</v>
      </c>
      <c r="C16" s="1">
        <v>36600</v>
      </c>
    </row>
    <row r="17" spans="1:3" x14ac:dyDescent="0.25">
      <c r="A17">
        <f>IF(LEN(TRIM(B17))=0,0,LEN(TRIM(B17))-LEN(SUBSTITUTE(B17," ",""))+1)</f>
        <v>4</v>
      </c>
      <c r="B17" t="s">
        <v>18</v>
      </c>
      <c r="C17" s="1">
        <v>6690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15" sqref="B15"/>
    </sheetView>
  </sheetViews>
  <sheetFormatPr defaultRowHeight="15" x14ac:dyDescent="0.25"/>
  <cols>
    <col min="1" max="1" width="10" customWidth="1"/>
    <col min="2" max="2" width="39.28515625" bestFit="1" customWidth="1"/>
    <col min="3" max="3" width="125.7109375" bestFit="1" customWidth="1"/>
  </cols>
  <sheetData>
    <row r="1" spans="1:3" x14ac:dyDescent="0.25">
      <c r="A1" t="s">
        <v>0</v>
      </c>
      <c r="B1" t="s">
        <v>1</v>
      </c>
      <c r="C1" t="s">
        <v>26</v>
      </c>
    </row>
    <row r="2" spans="1:3" x14ac:dyDescent="0.25">
      <c r="A2">
        <f t="shared" ref="A2:A22" si="0">IF(LEN(TRIM(B2))=0,0,LEN(TRIM(B2))-LEN(SUBSTITUTE(B2," ",""))+1)</f>
        <v>2</v>
      </c>
      <c r="B2" t="s">
        <v>19</v>
      </c>
      <c r="C2" t="s">
        <v>65</v>
      </c>
    </row>
    <row r="3" spans="1:3" x14ac:dyDescent="0.25">
      <c r="A3">
        <f t="shared" si="0"/>
        <v>2</v>
      </c>
      <c r="B3" t="s">
        <v>20</v>
      </c>
      <c r="C3" t="s">
        <v>64</v>
      </c>
    </row>
    <row r="4" spans="1:3" x14ac:dyDescent="0.25">
      <c r="A4">
        <f t="shared" si="0"/>
        <v>2</v>
      </c>
      <c r="B4" t="s">
        <v>21</v>
      </c>
    </row>
    <row r="5" spans="1:3" x14ac:dyDescent="0.25">
      <c r="A5">
        <f t="shared" si="0"/>
        <v>1</v>
      </c>
      <c r="B5" t="s">
        <v>22</v>
      </c>
      <c r="C5" t="s">
        <v>30</v>
      </c>
    </row>
    <row r="6" spans="1:3" x14ac:dyDescent="0.25">
      <c r="A6">
        <f t="shared" si="0"/>
        <v>2</v>
      </c>
      <c r="B6" t="s">
        <v>23</v>
      </c>
      <c r="C6" s="2" t="s">
        <v>60</v>
      </c>
    </row>
    <row r="7" spans="1:3" x14ac:dyDescent="0.25">
      <c r="A7">
        <f t="shared" si="0"/>
        <v>3</v>
      </c>
      <c r="B7" t="s">
        <v>24</v>
      </c>
      <c r="C7" t="s">
        <v>31</v>
      </c>
    </row>
    <row r="8" spans="1:3" x14ac:dyDescent="0.25">
      <c r="A8">
        <f t="shared" si="0"/>
        <v>2</v>
      </c>
      <c r="B8" t="s">
        <v>25</v>
      </c>
      <c r="C8" t="s">
        <v>27</v>
      </c>
    </row>
    <row r="9" spans="1:3" x14ac:dyDescent="0.25">
      <c r="A9">
        <f t="shared" si="0"/>
        <v>2</v>
      </c>
      <c r="B9" t="s">
        <v>28</v>
      </c>
      <c r="C9" t="s">
        <v>29</v>
      </c>
    </row>
    <row r="10" spans="1:3" x14ac:dyDescent="0.25">
      <c r="A10">
        <f t="shared" si="0"/>
        <v>3</v>
      </c>
      <c r="B10" t="s">
        <v>32</v>
      </c>
      <c r="C10" t="s">
        <v>61</v>
      </c>
    </row>
    <row r="11" spans="1:3" x14ac:dyDescent="0.25">
      <c r="A11">
        <f t="shared" si="0"/>
        <v>3</v>
      </c>
      <c r="B11" t="s">
        <v>33</v>
      </c>
    </row>
    <row r="12" spans="1:3" x14ac:dyDescent="0.25">
      <c r="A12">
        <f t="shared" si="0"/>
        <v>2</v>
      </c>
      <c r="B12" t="s">
        <v>34</v>
      </c>
      <c r="C12" t="s">
        <v>62</v>
      </c>
    </row>
    <row r="13" spans="1:3" x14ac:dyDescent="0.25">
      <c r="A13">
        <f t="shared" si="0"/>
        <v>2</v>
      </c>
      <c r="B13" t="s">
        <v>35</v>
      </c>
      <c r="C13" t="s">
        <v>36</v>
      </c>
    </row>
    <row r="14" spans="1:3" x14ac:dyDescent="0.25">
      <c r="A14">
        <f t="shared" si="0"/>
        <v>3</v>
      </c>
      <c r="B14" t="s">
        <v>66</v>
      </c>
      <c r="C14" t="s">
        <v>67</v>
      </c>
    </row>
    <row r="15" spans="1:3" x14ac:dyDescent="0.25">
      <c r="A15">
        <f t="shared" si="0"/>
        <v>3</v>
      </c>
      <c r="B15" t="s">
        <v>37</v>
      </c>
      <c r="C15" t="s">
        <v>63</v>
      </c>
    </row>
    <row r="16" spans="1:3" x14ac:dyDescent="0.25">
      <c r="A16">
        <f t="shared" si="0"/>
        <v>3</v>
      </c>
      <c r="B16" t="s">
        <v>38</v>
      </c>
    </row>
    <row r="17" spans="1:3" x14ac:dyDescent="0.25">
      <c r="A17">
        <f t="shared" si="0"/>
        <v>2</v>
      </c>
      <c r="B17" t="s">
        <v>39</v>
      </c>
      <c r="C17" t="s">
        <v>40</v>
      </c>
    </row>
    <row r="18" spans="1:3" x14ac:dyDescent="0.25">
      <c r="A18">
        <f t="shared" si="0"/>
        <v>2</v>
      </c>
      <c r="B18" t="s">
        <v>41</v>
      </c>
      <c r="C18" t="s">
        <v>42</v>
      </c>
    </row>
    <row r="19" spans="1:3" x14ac:dyDescent="0.25">
      <c r="A19">
        <f t="shared" si="0"/>
        <v>1</v>
      </c>
      <c r="B19" t="s">
        <v>43</v>
      </c>
      <c r="C19" t="s">
        <v>44</v>
      </c>
    </row>
    <row r="20" spans="1:3" x14ac:dyDescent="0.25">
      <c r="A20">
        <f t="shared" si="0"/>
        <v>2</v>
      </c>
      <c r="B20" t="s">
        <v>45</v>
      </c>
      <c r="C20" t="s">
        <v>46</v>
      </c>
    </row>
    <row r="21" spans="1:3" x14ac:dyDescent="0.25">
      <c r="A21">
        <f t="shared" si="0"/>
        <v>2</v>
      </c>
      <c r="B21" t="s">
        <v>45</v>
      </c>
      <c r="C21" t="s">
        <v>47</v>
      </c>
    </row>
    <row r="22" spans="1:3" x14ac:dyDescent="0.25">
      <c r="A22">
        <f t="shared" si="0"/>
        <v>3</v>
      </c>
      <c r="B22" t="s">
        <v>48</v>
      </c>
      <c r="C22" t="s">
        <v>49</v>
      </c>
    </row>
    <row r="23" spans="1:3" x14ac:dyDescent="0.25">
      <c r="A23">
        <f>IF(LEN(TRIM(B23))=0,0,LEN(TRIM(B23))-LEN(SUBSTITUTE(B23," ",""))+1)</f>
        <v>2</v>
      </c>
      <c r="B23" t="s">
        <v>50</v>
      </c>
      <c r="C23" s="2" t="s">
        <v>51</v>
      </c>
    </row>
    <row r="24" spans="1:3" x14ac:dyDescent="0.25">
      <c r="A24">
        <f>IF(LEN(TRIM(B24))=0,0,LEN(TRIM(B24))-LEN(SUBSTITUTE(B24," ",""))+1)</f>
        <v>4</v>
      </c>
      <c r="B24" t="s">
        <v>53</v>
      </c>
      <c r="C24" s="2" t="s">
        <v>52</v>
      </c>
    </row>
    <row r="25" spans="1:3" x14ac:dyDescent="0.25">
      <c r="A25">
        <f>IF(LEN(TRIM(B25))=0,0,LEN(TRIM(B25))-LEN(SUBSTITUTE(B25," ",""))+1)</f>
        <v>4</v>
      </c>
      <c r="B25" t="s">
        <v>54</v>
      </c>
      <c r="C25" s="2" t="s">
        <v>55</v>
      </c>
    </row>
    <row r="26" spans="1:3" x14ac:dyDescent="0.25">
      <c r="A26">
        <f>IF(LEN(TRIM(B26))=0,0,LEN(TRIM(B26))-LEN(SUBSTITUTE(B26," ",""))+1)</f>
        <v>2</v>
      </c>
      <c r="B26" t="s">
        <v>56</v>
      </c>
      <c r="C26" t="s">
        <v>57</v>
      </c>
    </row>
    <row r="27" spans="1:3" x14ac:dyDescent="0.25">
      <c r="A27">
        <f>IF(LEN(TRIM(B27))=0,0,LEN(TRIM(B27))-LEN(SUBSTITUTE(B27," ",""))+1)</f>
        <v>5</v>
      </c>
      <c r="B27" t="s">
        <v>59</v>
      </c>
      <c r="C27" s="2" t="s">
        <v>58</v>
      </c>
    </row>
  </sheetData>
  <hyperlinks>
    <hyperlink ref="C23" r:id="rId1"/>
    <hyperlink ref="C24" r:id="rId2"/>
    <hyperlink ref="C25" r:id="rId3"/>
    <hyperlink ref="C27" r:id="rId4"/>
    <hyperlink ref="C6" r:id="rId5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Searched terms</vt:lpstr>
      <vt:lpstr>New terms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2017-10-26T08:09:15Z</dcterms:created>
  <dcterms:modified xsi:type="dcterms:W3CDTF">2017-10-26T10:46:59Z</dcterms:modified>
</cp:coreProperties>
</file>