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Rohit\OneDrive\Desktop\"/>
    </mc:Choice>
  </mc:AlternateContent>
  <bookViews>
    <workbookView xWindow="-108" yWindow="-108" windowWidth="19416" windowHeight="10296" tabRatio="500"/>
  </bookViews>
  <sheets>
    <sheet name="Dashboard" sheetId="2" r:id="rId1"/>
    <sheet name="Data" sheetId="12" r:id="rId2"/>
    <sheet name="Pivot Tables" sheetId="18" r:id="rId3"/>
  </sheets>
  <definedNames>
    <definedName name="_xlcn.WorksheetConnection_deliveries.csvA1N180791" hidden="1">Data!$A$1:$P$18080</definedName>
    <definedName name="Slicer_Branch">#N/A</definedName>
    <definedName name="Slicer_Month">#N/A</definedName>
    <definedName name="Slicer_Product">#N/A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1" name="Range 1" connection="WorksheetConnection_deliveries.csv!$A$1:$N$18079"/>
        </x15:modelTables>
      </x15:dataModel>
    </ext>
  </extLst>
</workbook>
</file>

<file path=xl/connections.xml><?xml version="1.0" encoding="utf-8"?>
<connections xmlns="http://schemas.openxmlformats.org/spreadsheetml/2006/main">
  <connection i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eliveries.csv!$A$1:$N$18079" type="102" refreshedVersion="8" minRefreshableVersion="5">
    <extLst>
      <ext xmlns:x15="http://schemas.microsoft.com/office/spreadsheetml/2010/11/main" uri="{DE250136-89BD-433C-8126-D09CA5730AF9}">
        <x15:connection id="Range 1" autoDelete="1">
          <x15:rangePr sourceName="_xlcn.WorksheetConnection_deliveries.csvA1N180791"/>
        </x15:connection>
      </ext>
    </extLst>
  </connection>
</connections>
</file>

<file path=xl/sharedStrings.xml><?xml version="1.0" encoding="utf-8"?>
<sst xmlns="http://schemas.openxmlformats.org/spreadsheetml/2006/main" count="608" uniqueCount="56">
  <si>
    <t>Values</t>
  </si>
  <si>
    <t xml:space="preserve"> </t>
  </si>
  <si>
    <t>Sales</t>
  </si>
  <si>
    <t>Month</t>
  </si>
  <si>
    <t>Target Sales</t>
  </si>
  <si>
    <t>Sum of Sales</t>
  </si>
  <si>
    <t>Customers</t>
  </si>
  <si>
    <t>Sum of Customers</t>
  </si>
  <si>
    <t>Speed</t>
  </si>
  <si>
    <t>Service</t>
  </si>
  <si>
    <t>Hygiene</t>
  </si>
  <si>
    <t>Availability</t>
  </si>
  <si>
    <t>Quality</t>
  </si>
  <si>
    <t>Branch</t>
  </si>
  <si>
    <t>Branch A</t>
  </si>
  <si>
    <t>Branch B</t>
  </si>
  <si>
    <t>Branch C</t>
  </si>
  <si>
    <t>Branch D</t>
  </si>
  <si>
    <t>Product</t>
  </si>
  <si>
    <t>Food</t>
  </si>
  <si>
    <t>Drinks</t>
  </si>
  <si>
    <t>Speed Satisfaction Rate</t>
  </si>
  <si>
    <t>Service Satisfaction Rate</t>
  </si>
  <si>
    <t>Hygiene Satisfaction Rate</t>
  </si>
  <si>
    <t>Availability Satisfaction Rate</t>
  </si>
  <si>
    <t>Quality Satisfaction Rate</t>
  </si>
  <si>
    <t>Overall Satisfaction Rate</t>
  </si>
  <si>
    <t>Total Sales</t>
  </si>
  <si>
    <t>Total Customers</t>
  </si>
  <si>
    <t>Customer Satisfaction %</t>
  </si>
  <si>
    <t>Average of Overall Satisfaction Rate</t>
  </si>
  <si>
    <t>Sales Target Completion</t>
  </si>
  <si>
    <t>Average of Sales Target Completion</t>
  </si>
  <si>
    <t>Value</t>
  </si>
  <si>
    <t>Target Completion Rate</t>
  </si>
  <si>
    <t>Customers Target Completion</t>
  </si>
  <si>
    <t>Average of Customers Target Completion</t>
  </si>
  <si>
    <t>Gap</t>
  </si>
  <si>
    <t>Customet Satisfaction</t>
  </si>
  <si>
    <t>Metric</t>
  </si>
  <si>
    <t>Row Labels</t>
  </si>
  <si>
    <t>Sum of Target Sales</t>
  </si>
  <si>
    <t>01-Jan</t>
  </si>
  <si>
    <t>01-Feb</t>
  </si>
  <si>
    <t>01-Mar</t>
  </si>
  <si>
    <t>01-Apr</t>
  </si>
  <si>
    <t>01-May</t>
  </si>
  <si>
    <t>01-Jun</t>
  </si>
  <si>
    <t>01-Jul</t>
  </si>
  <si>
    <t>01-Aug</t>
  </si>
  <si>
    <t>01-Sep</t>
  </si>
  <si>
    <t>01-Oct</t>
  </si>
  <si>
    <t>01-Nov</t>
  </si>
  <si>
    <t>01-Dec</t>
  </si>
  <si>
    <t>Grand Total</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</si>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</sst>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 #,##0.00_-;_-* &quot;-&quot;??_-;_-@_-"/>
    <numFmt numFmtId="165" formatCode="_-* #,##0_-;\-* #,##0_-;_-* &quot;-&quot;??_-;_-@_-"/>
    <numFmt numFmtId="166" formatCode="#.#,&quot;K&quot;"/>
    <numFmt numFmtId="167" formatCode="\$* #,##0_-;\-* #,##0_-;_-* &quot;-&quot;??_-;_-@_-"/>
    <numFmt numFmtId="168" formatCode="#,##0_ ;\-#,##0\ "/>
    <numFmt numFmtId="169" formatCode="mmm\-yy"/>
  </numFmts>
  <fonts count="9" x14ac:knownFonts="1">
    <font>
      <sz val="12"/>
      <color theme="1"/>
      <name val="Calibri"/>
      <family val="2"/>
      <scheme val="minor"/>
    </font>
    <font>
      <sz val="12"/>
      <color theme="1"/>
      <name val="Calibri"/>
      <family val="2"/>
      <scheme val="minor"/>
    </font>
    <font>
      <b/>
      <sz val="12"/>
      <color theme="0"/>
      <name val="Calibri"/>
      <family val="2"/>
      <scheme val="minor"/>
    </font>
    <font>
      <sz val="8"/>
      <name val="Calibri"/>
      <family val="2"/>
      <scheme val="minor"/>
    </font>
    <font>
      <sz val="12"/>
      <color theme="0"/>
      <name val="Calibri"/>
      <family val="2"/>
      <scheme val="minor"/>
    </font>
    <font>
      <sz val="18"/>
      <color theme="1"/>
      <name val="Calibri"/>
      <family val="2"/>
      <scheme val="minor"/>
    </font>
    <font>
      <b/>
      <sz val="18"/>
      <color theme="1"/>
      <name val="Calibri"/>
      <family val="2"/>
      <scheme val="minor"/>
    </font>
    <font>
      <b/>
      <sz val="16"/>
      <color theme="0"/>
      <name val="Calibri"/>
      <family val="2"/>
      <scheme val="minor"/>
    </font>
    <font>
      <sz val="24"/>
      <color theme="1"/>
      <name val="Calibri"/>
      <family val="2"/>
      <scheme val="minor"/>
    </font>
  </fonts>
  <fills count="4">
    <fill>
      <patternFill patternType="none"/>
    </fill>
    <fill>
      <patternFill patternType="gray125"/>
    </fill>
    <fill>
      <patternFill patternType="solid">
        <fgColor rgb="FF276843"/>
        <bgColor indexed="64"/>
      </patternFill>
    </fill>
    <fill>
      <patternFill patternType="solid">
        <fgColor theme="5"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45">
    <xf numFmtId="0" fontId="0" fillId="0" borderId="0" xfId="0"/>
    <xf numFmtId="0" fontId="4" fillId="2" borderId="0" xfId="0" applyFont="1" applyFill="1"/>
    <xf numFmtId="0" fontId="2" fillId="2" borderId="0" xfId="0" applyFont="1" applyFill="1" applyAlignment="1">
      <alignment horizontal="center"/>
    </xf>
    <xf numFmtId="0" fontId="2" fillId="2" borderId="0" xfId="0" applyFont="1" applyFill="1" applyAlignment="1">
      <alignment horizontal="center" vertical="center"/>
    </xf>
    <xf numFmtId="18" fontId="4" fillId="2" borderId="0" xfId="0" applyNumberFormat="1" applyFont="1" applyFill="1" applyAlignment="1">
      <alignment horizontal="right"/>
    </xf>
    <xf numFmtId="0" fontId="2" fillId="2" borderId="0" xfId="0" applyFont="1" applyFill="1"/>
    <xf numFmtId="167" fontId="4" fillId="2" borderId="0" xfId="1" applyNumberFormat="1" applyFont="1" applyFill="1" applyBorder="1"/>
    <xf numFmtId="166" fontId="4" fillId="2" borderId="0" xfId="0" applyNumberFormat="1" applyFont="1" applyFill="1"/>
    <xf numFmtId="9" fontId="4" fillId="2" borderId="0" xfId="0" applyNumberFormat="1" applyFont="1" applyFill="1"/>
    <xf numFmtId="168" fontId="4" fillId="2" borderId="0" xfId="1" applyNumberFormat="1" applyFont="1" applyFill="1" applyBorder="1"/>
    <xf numFmtId="0" fontId="5" fillId="0" borderId="0" xfId="0" pivotButton="1" applyFont="1"/>
    <xf numFmtId="0" fontId="5" fillId="0" borderId="0" xfId="0" applyFont="1"/>
    <xf numFmtId="0" fontId="5" fillId="0" borderId="0" xfId="0" applyFont="1" applyAlignment="1">
      <alignment horizontal="left"/>
    </xf>
    <xf numFmtId="9" fontId="5" fillId="0" borderId="0" xfId="0" applyNumberFormat="1" applyFont="1"/>
    <xf numFmtId="0" fontId="6" fillId="0" borderId="2" xfId="0" applyFont="1" applyBorder="1" applyAlignment="1">
      <alignment horizontal="center"/>
    </xf>
    <xf numFmtId="0" fontId="6" fillId="0" borderId="8" xfId="0" applyFont="1" applyBorder="1" applyAlignment="1">
      <alignment horizontal="center"/>
    </xf>
    <xf numFmtId="0" fontId="6" fillId="0" borderId="3" xfId="0" applyFont="1" applyBorder="1" applyAlignment="1">
      <alignment horizontal="center"/>
    </xf>
    <xf numFmtId="0" fontId="5" fillId="0" borderId="4" xfId="0" applyFont="1" applyBorder="1"/>
    <xf numFmtId="9" fontId="5" fillId="0" borderId="1" xfId="2" applyFont="1" applyBorder="1"/>
    <xf numFmtId="9" fontId="5" fillId="0" borderId="5" xfId="0" applyNumberFormat="1" applyFont="1" applyBorder="1"/>
    <xf numFmtId="0" fontId="5" fillId="0" borderId="6" xfId="0" applyFont="1" applyBorder="1"/>
    <xf numFmtId="9" fontId="5" fillId="0" borderId="9" xfId="2" applyFont="1" applyBorder="1"/>
    <xf numFmtId="9" fontId="5" fillId="0" borderId="7" xfId="0" applyNumberFormat="1" applyFont="1" applyBorder="1"/>
    <xf numFmtId="0" fontId="5" fillId="0" borderId="10" xfId="0" applyFont="1" applyBorder="1"/>
    <xf numFmtId="9" fontId="5" fillId="0" borderId="11" xfId="2" applyFont="1" applyBorder="1"/>
    <xf numFmtId="165" fontId="5" fillId="0" borderId="5" xfId="1" applyNumberFormat="1" applyFont="1" applyBorder="1"/>
    <xf numFmtId="9" fontId="5" fillId="0" borderId="7" xfId="2" applyFont="1" applyBorder="1"/>
    <xf numFmtId="0" fontId="8" fillId="0" borderId="0" xfId="0" applyFont="1"/>
    <xf numFmtId="17" fontId="8" fillId="0" borderId="0" xfId="0" applyNumberFormat="1" applyFont="1"/>
    <xf numFmtId="165" fontId="8" fillId="0" borderId="0" xfId="0" applyNumberFormat="1" applyFont="1"/>
    <xf numFmtId="165" fontId="8" fillId="0" borderId="0" xfId="1" applyNumberFormat="1" applyFont="1" applyFill="1"/>
    <xf numFmtId="165" fontId="8" fillId="0" borderId="0" xfId="1" applyNumberFormat="1" applyFont="1"/>
    <xf numFmtId="164" fontId="8" fillId="0" borderId="0" xfId="1" applyFont="1" applyFill="1"/>
    <xf numFmtId="164" fontId="8" fillId="0" borderId="0" xfId="1" applyFont="1"/>
    <xf numFmtId="2" fontId="8" fillId="0" borderId="0" xfId="2" applyNumberFormat="1" applyFont="1"/>
    <xf numFmtId="9" fontId="8" fillId="0" borderId="0" xfId="2" applyFont="1"/>
    <xf numFmtId="169" fontId="8" fillId="0" borderId="0" xfId="0" applyNumberFormat="1" applyFont="1"/>
    <xf numFmtId="164" fontId="8" fillId="0" borderId="0" xfId="1" applyNumberFormat="1" applyFont="1" applyFill="1"/>
    <xf numFmtId="164" fontId="8" fillId="0" borderId="0" xfId="1" applyNumberFormat="1" applyFont="1"/>
    <xf numFmtId="165" fontId="8" fillId="0" borderId="0" xfId="2" applyNumberFormat="1" applyFont="1"/>
    <xf numFmtId="0" fontId="7" fillId="2" borderId="0" xfId="0" applyFont="1" applyFill="1" applyAlignment="1">
      <alignment horizontal="center" vertical="center"/>
    </xf>
    <xf numFmtId="0" fontId="5" fillId="0" borderId="0" xfId="0" applyNumberFormat="1" applyFont="1"/>
    <xf numFmtId="17" fontId="5" fillId="0" borderId="0" xfId="0" applyNumberFormat="1" applyFont="1" applyAlignment="1">
      <alignment horizontal="left" indent="1"/>
    </xf>
    <xf numFmtId="0" fontId="4" fillId="3" borderId="0" xfId="0" applyFont="1" applyFill="1"/>
    <xf numFmtId="17" fontId="5" fillId="0" borderId="0" xfId="0" applyNumberFormat="1" applyFont="1" applyAlignment="1">
      <alignment horizontal="left"/>
    </xf>
  </cellXfs>
  <cellStyles count="3">
    <cellStyle name="Comma" xfId="1" builtinId="3"/>
    <cellStyle name="Normal" xfId="0" builtinId="0"/>
    <cellStyle name="Percent" xfId="2" builtinId="5"/>
  </cellStyles>
  <dxfs count="244">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numFmt numFmtId="13" formatCode="0%"/>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numFmt numFmtId="13" formatCode="0%"/>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numFmt numFmtId="13" formatCode="0%"/>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numFmt numFmtId="13" formatCode="0%"/>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numFmt numFmtId="13" formatCode="0%"/>
    </dxf>
    <dxf>
      <font>
        <sz val="18"/>
      </font>
    </dxf>
    <dxf>
      <font>
        <sz val="18"/>
      </font>
    </dxf>
    <dxf>
      <font>
        <sz val="18"/>
      </font>
    </dxf>
    <dxf>
      <font>
        <sz val="18"/>
      </font>
    </dxf>
    <dxf>
      <font>
        <sz val="18"/>
      </font>
    </dxf>
    <dxf>
      <numFmt numFmtId="13" formatCode="0%"/>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numFmt numFmtId="13" formatCode="0%"/>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numFmt numFmtId="13" formatCode="0%"/>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numFmt numFmtId="13" formatCode="0%"/>
    </dxf>
    <dxf>
      <font>
        <sz val="18"/>
      </font>
    </dxf>
    <dxf>
      <font>
        <sz val="18"/>
      </font>
    </dxf>
    <dxf>
      <font>
        <sz val="18"/>
      </font>
    </dxf>
    <dxf>
      <font>
        <sz val="18"/>
      </font>
    </dxf>
    <dxf>
      <font>
        <sz val="18"/>
      </font>
    </dxf>
    <dxf>
      <numFmt numFmtId="13" formatCode="0%"/>
    </dxf>
    <dxf>
      <font>
        <sz val="18"/>
      </font>
    </dxf>
    <dxf>
      <font>
        <sz val="18"/>
      </font>
    </dxf>
    <dxf>
      <font>
        <sz val="18"/>
      </font>
    </dxf>
    <dxf>
      <font>
        <sz val="18"/>
      </font>
    </dxf>
    <dxf>
      <font>
        <sz val="18"/>
      </font>
    </dxf>
    <dxf>
      <numFmt numFmtId="13" formatCode="0%"/>
    </dxf>
    <dxf>
      <font>
        <sz val="18"/>
      </font>
    </dxf>
    <dxf>
      <font>
        <sz val="18"/>
      </font>
    </dxf>
    <dxf>
      <font>
        <sz val="18"/>
      </font>
    </dxf>
    <dxf>
      <font>
        <sz val="18"/>
      </font>
    </dxf>
    <dxf>
      <font>
        <sz val="18"/>
      </font>
    </dxf>
    <dxf>
      <numFmt numFmtId="13" formatCode="0%"/>
    </dxf>
    <dxf>
      <font>
        <sz val="18"/>
      </font>
    </dxf>
    <dxf>
      <font>
        <sz val="18"/>
      </font>
    </dxf>
    <dxf>
      <font>
        <sz val="18"/>
      </font>
    </dxf>
    <dxf>
      <font>
        <sz val="18"/>
      </font>
    </dxf>
    <dxf>
      <font>
        <sz val="18"/>
      </font>
    </dxf>
    <dxf>
      <numFmt numFmtId="13" formatCode="0%"/>
    </dxf>
    <dxf>
      <font>
        <sz val="18"/>
      </font>
    </dxf>
    <dxf>
      <font>
        <sz val="18"/>
      </font>
    </dxf>
    <dxf>
      <font>
        <sz val="18"/>
      </font>
    </dxf>
    <dxf>
      <font>
        <sz val="18"/>
      </font>
    </dxf>
    <dxf>
      <font>
        <sz val="18"/>
      </font>
    </dxf>
    <dxf>
      <numFmt numFmtId="13" formatCode="0%"/>
    </dxf>
    <dxf>
      <font>
        <sz val="18"/>
      </font>
    </dxf>
    <dxf>
      <font>
        <sz val="18"/>
      </font>
    </dxf>
    <dxf>
      <font>
        <sz val="18"/>
      </font>
    </dxf>
    <dxf>
      <font>
        <sz val="18"/>
      </font>
    </dxf>
    <dxf>
      <font>
        <sz val="18"/>
      </font>
    </dxf>
    <dxf>
      <numFmt numFmtId="13" formatCode="0%"/>
    </dxf>
    <dxf>
      <font>
        <sz val="18"/>
      </font>
    </dxf>
    <dxf>
      <font>
        <sz val="18"/>
      </font>
    </dxf>
    <dxf>
      <font>
        <sz val="18"/>
      </font>
    </dxf>
    <dxf>
      <font>
        <sz val="18"/>
      </font>
    </dxf>
    <dxf>
      <font>
        <sz val="18"/>
      </font>
    </dxf>
    <dxf>
      <numFmt numFmtId="13" formatCode="0%"/>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numFmt numFmtId="13" formatCode="0%"/>
    </dxf>
    <dxf>
      <font>
        <b val="0"/>
        <i val="0"/>
        <strike val="0"/>
        <condense val="0"/>
        <extend val="0"/>
        <outline val="0"/>
        <shadow val="0"/>
        <u val="none"/>
        <vertAlign val="baseline"/>
        <sz val="24"/>
        <color theme="1"/>
        <name val="Calibri"/>
        <scheme val="minor"/>
      </font>
    </dxf>
    <dxf>
      <font>
        <b val="0"/>
        <i val="0"/>
        <strike val="0"/>
        <condense val="0"/>
        <extend val="0"/>
        <outline val="0"/>
        <shadow val="0"/>
        <u val="none"/>
        <vertAlign val="baseline"/>
        <sz val="24"/>
        <color theme="1"/>
        <name val="Calibri"/>
        <scheme val="minor"/>
      </font>
    </dxf>
    <dxf>
      <font>
        <b val="0"/>
        <i val="0"/>
        <strike val="0"/>
        <condense val="0"/>
        <extend val="0"/>
        <outline val="0"/>
        <shadow val="0"/>
        <u val="none"/>
        <vertAlign val="baseline"/>
        <sz val="24"/>
        <color theme="1"/>
        <name val="Calibri"/>
        <scheme val="minor"/>
      </font>
    </dxf>
    <dxf>
      <font>
        <strike val="0"/>
        <outline val="0"/>
        <shadow val="0"/>
        <u val="none"/>
        <vertAlign val="baseline"/>
        <sz val="24"/>
        <color theme="1"/>
        <name val="Calibri"/>
        <scheme val="minor"/>
      </font>
      <numFmt numFmtId="165" formatCode="_-* #,##0_-;\-* #,##0_-;_-* &quot;-&quot;??_-;_-@_-"/>
    </dxf>
    <dxf>
      <font>
        <b val="0"/>
        <i val="0"/>
        <strike val="0"/>
        <condense val="0"/>
        <extend val="0"/>
        <outline val="0"/>
        <shadow val="0"/>
        <u val="none"/>
        <vertAlign val="baseline"/>
        <sz val="24"/>
        <color theme="1"/>
        <name val="Calibri"/>
        <scheme val="minor"/>
      </font>
    </dxf>
    <dxf>
      <font>
        <b val="0"/>
        <i val="0"/>
        <strike val="0"/>
        <condense val="0"/>
        <extend val="0"/>
        <outline val="0"/>
        <shadow val="0"/>
        <u val="none"/>
        <vertAlign val="baseline"/>
        <sz val="24"/>
        <color theme="1"/>
        <name val="Calibri"/>
        <scheme val="minor"/>
      </font>
      <numFmt numFmtId="2" formatCode="0.00"/>
    </dxf>
    <dxf>
      <font>
        <b val="0"/>
        <i val="0"/>
        <strike val="0"/>
        <condense val="0"/>
        <extend val="0"/>
        <outline val="0"/>
        <shadow val="0"/>
        <u val="none"/>
        <vertAlign val="baseline"/>
        <sz val="24"/>
        <color theme="1"/>
        <name val="Calibri"/>
        <scheme val="minor"/>
      </font>
      <numFmt numFmtId="164" formatCode="_-* #,##0.00_-;\-* #,##0.00_-;_-* &quot;-&quot;??_-;_-@_-"/>
    </dxf>
    <dxf>
      <font>
        <b val="0"/>
        <i val="0"/>
        <strike val="0"/>
        <condense val="0"/>
        <extend val="0"/>
        <outline val="0"/>
        <shadow val="0"/>
        <u val="none"/>
        <vertAlign val="baseline"/>
        <sz val="24"/>
        <color theme="1"/>
        <name val="Calibri"/>
        <scheme val="minor"/>
      </font>
      <numFmt numFmtId="164" formatCode="_-* #,##0.00_-;\-* #,##0.00_-;_-* &quot;-&quot;??_-;_-@_-"/>
      <fill>
        <patternFill patternType="none">
          <fgColor indexed="64"/>
          <bgColor indexed="65"/>
        </patternFill>
      </fill>
    </dxf>
    <dxf>
      <font>
        <strike val="0"/>
        <outline val="0"/>
        <shadow val="0"/>
        <u val="none"/>
        <vertAlign val="baseline"/>
        <sz val="24"/>
        <color theme="1"/>
        <name val="Calibri"/>
        <scheme val="minor"/>
      </font>
      <numFmt numFmtId="165" formatCode="_-* #,##0_-;\-* #,##0_-;_-* &quot;-&quot;??_-;_-@_-"/>
    </dxf>
    <dxf>
      <font>
        <b val="0"/>
        <i val="0"/>
        <strike val="0"/>
        <condense val="0"/>
        <extend val="0"/>
        <outline val="0"/>
        <shadow val="0"/>
        <u val="none"/>
        <vertAlign val="baseline"/>
        <sz val="24"/>
        <color theme="1"/>
        <name val="Calibri"/>
        <scheme val="minor"/>
      </font>
      <numFmt numFmtId="165" formatCode="_-* #,##0_-;\-* #,##0_-;_-* &quot;-&quot;??_-;_-@_-"/>
    </dxf>
    <dxf>
      <font>
        <b val="0"/>
        <i val="0"/>
        <strike val="0"/>
        <condense val="0"/>
        <extend val="0"/>
        <outline val="0"/>
        <shadow val="0"/>
        <u val="none"/>
        <vertAlign val="baseline"/>
        <sz val="24"/>
        <color theme="1"/>
        <name val="Calibri"/>
        <scheme val="minor"/>
      </font>
      <numFmt numFmtId="165" formatCode="_-* #,##0_-;\-* #,##0_-;_-* &quot;-&quot;??_-;_-@_-"/>
    </dxf>
    <dxf>
      <font>
        <strike val="0"/>
        <outline val="0"/>
        <shadow val="0"/>
        <u val="none"/>
        <vertAlign val="baseline"/>
        <sz val="24"/>
        <color theme="1"/>
        <name val="Calibri"/>
        <scheme val="minor"/>
      </font>
      <numFmt numFmtId="169" formatCode="mmm\-yy"/>
    </dxf>
    <dxf>
      <font>
        <strike val="0"/>
        <outline val="0"/>
        <shadow val="0"/>
        <u val="none"/>
        <vertAlign val="baseline"/>
        <sz val="24"/>
        <color theme="1"/>
        <name val="Calibri"/>
        <scheme val="minor"/>
      </font>
      <numFmt numFmtId="169" formatCode="mmm\-yy"/>
    </dxf>
    <dxf>
      <font>
        <strike val="0"/>
        <outline val="0"/>
        <shadow val="0"/>
        <u val="none"/>
        <vertAlign val="baseline"/>
        <sz val="24"/>
        <color theme="1"/>
        <name val="Calibri"/>
        <scheme val="minor"/>
      </font>
      <numFmt numFmtId="169" formatCode="mmm\-yy"/>
    </dxf>
    <dxf>
      <font>
        <strike val="0"/>
        <outline val="0"/>
        <shadow val="0"/>
        <u val="none"/>
        <vertAlign val="baseline"/>
        <sz val="24"/>
        <color theme="1"/>
        <name val="Calibri"/>
        <scheme val="minor"/>
      </font>
    </dxf>
    <dxf>
      <font>
        <strike val="0"/>
        <outline val="0"/>
        <shadow val="0"/>
        <u val="none"/>
        <vertAlign val="baseline"/>
        <sz val="24"/>
        <color theme="1"/>
        <name val="Calibri"/>
        <scheme val="minor"/>
      </font>
    </dxf>
  </dxfs>
  <tableStyles count="0" defaultTableStyle="TableStyleMedium9" defaultPivotStyle="PivotStyleMedium4"/>
  <colors>
    <mruColors>
      <color rgb="FF276843"/>
      <color rgb="FF4472C4"/>
      <color rgb="FF073763"/>
      <color rgb="FF4285F4"/>
      <color rgb="FFCFE2F3"/>
      <color rgb="FFB9D7EA"/>
      <color rgb="FFEA9999"/>
      <color rgb="FFDAE3F3"/>
      <color rgb="FFFBBC04"/>
      <color rgb="FF34A8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[KFC EXCEL DASHBOARD 2024.xlsx]Pivot Tables!PivotTable2</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'Pivot Tables'!$B$3</c:f>
              <c:strCache>
                <c:ptCount val="1"/>
                <c:pt idx="0">
                  <c:v>Sum of Sales</c:v>
                </c:pt>
              </c:strCache>
            </c:strRef>
          </c:tx>
          <c:spPr>
            <a:solidFill>
              <a:schemeClr val="accent1"/>
            </a:solidFill>
            <a:ln>
              <a:noFill/>
            </a:ln>
            <a:effectLst/>
          </c:spPr>
          <c:invertIfNegative val="0"/>
          <c:cat>
            <c:multiLvlStrRef>
              <c:f>'Pivot Tables'!$A$4:$A$6</c:f>
              <c:multiLvlStrCache>
                <c:ptCount val="1"/>
                <c:lvl>
                  <c:pt idx="0">
                    <c:v>01-Oct</c:v>
                  </c:pt>
                </c:lvl>
                <c:lvl>
                  <c:pt idx="0">
                    <c:v>Oct</c:v>
                  </c:pt>
                </c:lvl>
              </c:multiLvlStrCache>
            </c:multiLvlStrRef>
          </c:cat>
          <c:val>
            <c:numRef>
              <c:f>'Pivot Tables'!$B$4:$B$6</c:f>
              <c:numCache>
                <c:formatCode>General</c:formatCode>
                <c:ptCount val="1"/>
                <c:pt idx="0">
                  <c:v>96</c:v>
                </c:pt>
              </c:numCache>
            </c:numRef>
          </c:val>
          <c:extLst>
            <c:ext xmlns:c16="http://schemas.microsoft.com/office/drawing/2014/chart" uri="{C3380CC4-5D6E-409C-BE32-E72D297353CC}">
              <c16:uniqueId val="{00000000-2C15-46F0-B619-D5EECFB7AC85}"/>
            </c:ext>
          </c:extLst>
        </c:ser>
        <c:dLbls>
          <c:showLegendKey val="0"/>
          <c:showVal val="0"/>
          <c:showCatName val="0"/>
          <c:showSerName val="0"/>
          <c:showPercent val="0"/>
          <c:showBubbleSize val="0"/>
        </c:dLbls>
        <c:gapWidth val="80"/>
        <c:overlap val="-27"/>
        <c:axId val="396937984"/>
        <c:axId val="396940608"/>
      </c:barChart>
      <c:lineChart>
        <c:grouping val="standard"/>
        <c:varyColors val="0"/>
        <c:ser>
          <c:idx val="1"/>
          <c:order val="1"/>
          <c:tx>
            <c:strRef>
              <c:f>'Pivot Tables'!$C$3</c:f>
              <c:strCache>
                <c:ptCount val="1"/>
                <c:pt idx="0">
                  <c:v>Sum of Target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Tables'!$A$4:$A$6</c:f>
              <c:multiLvlStrCache>
                <c:ptCount val="1"/>
                <c:lvl>
                  <c:pt idx="0">
                    <c:v>01-Oct</c:v>
                  </c:pt>
                </c:lvl>
                <c:lvl>
                  <c:pt idx="0">
                    <c:v>Oct</c:v>
                  </c:pt>
                </c:lvl>
              </c:multiLvlStrCache>
            </c:multiLvlStrRef>
          </c:cat>
          <c:val>
            <c:numRef>
              <c:f>'Pivot Tables'!$C$4:$C$6</c:f>
              <c:numCache>
                <c:formatCode>General</c:formatCode>
                <c:ptCount val="1"/>
                <c:pt idx="0">
                  <c:v>74</c:v>
                </c:pt>
              </c:numCache>
            </c:numRef>
          </c:val>
          <c:smooth val="0"/>
          <c:extLst>
            <c:ext xmlns:c16="http://schemas.microsoft.com/office/drawing/2014/chart" uri="{C3380CC4-5D6E-409C-BE32-E72D297353CC}">
              <c16:uniqueId val="{00000001-2C15-46F0-B619-D5EECFB7AC85}"/>
            </c:ext>
          </c:extLst>
        </c:ser>
        <c:dLbls>
          <c:showLegendKey val="0"/>
          <c:showVal val="0"/>
          <c:showCatName val="0"/>
          <c:showSerName val="0"/>
          <c:showPercent val="0"/>
          <c:showBubbleSize val="0"/>
        </c:dLbls>
        <c:marker val="1"/>
        <c:smooth val="0"/>
        <c:axId val="396937984"/>
        <c:axId val="396940608"/>
      </c:lineChart>
      <c:catAx>
        <c:axId val="396937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396940608"/>
        <c:crosses val="autoZero"/>
        <c:auto val="1"/>
        <c:lblAlgn val="ctr"/>
        <c:lblOffset val="100"/>
        <c:noMultiLvlLbl val="0"/>
      </c:catAx>
      <c:valAx>
        <c:axId val="3969406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39693798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[KFC EXCEL DASHBOARD 2024.xlsx]Pivot Tables!PivotTable3</c:name>
    <c:fmtId val="17"/>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radarChart>
        <c:radarStyle val="marker"/>
        <c:varyColors val="0"/>
        <c:ser>
          <c:idx val="0"/>
          <c:order val="0"/>
          <c:tx>
            <c:strRef>
              <c:f>'Pivot Tables'!$B$19</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Tables'!$A$20:$A$24</c:f>
              <c:strCache>
                <c:ptCount val="5"/>
                <c:pt idx="0">
                  <c:v>Speed</c:v>
                </c:pt>
                <c:pt idx="1">
                  <c:v>Service</c:v>
                </c:pt>
                <c:pt idx="2">
                  <c:v>Hygiene</c:v>
                </c:pt>
                <c:pt idx="3">
                  <c:v>Availability</c:v>
                </c:pt>
                <c:pt idx="4">
                  <c:v>Quality</c:v>
                </c:pt>
              </c:strCache>
            </c:strRef>
          </c:cat>
          <c:val>
            <c:numRef>
              <c:f>'Pivot Tables'!$B$20:$B$24</c:f>
              <c:numCache>
                <c:formatCode>0%</c:formatCode>
                <c:ptCount val="5"/>
                <c:pt idx="0">
                  <c:v>0.1581980064343943</c:v>
                </c:pt>
                <c:pt idx="1">
                  <c:v>0.46709653433766041</c:v>
                </c:pt>
                <c:pt idx="2">
                  <c:v>0.3926222108557601</c:v>
                </c:pt>
                <c:pt idx="3">
                  <c:v>1</c:v>
                </c:pt>
                <c:pt idx="4">
                  <c:v>1</c:v>
                </c:pt>
              </c:numCache>
            </c:numRef>
          </c:val>
          <c:extLst>
            <c:ext xmlns:c16="http://schemas.microsoft.com/office/drawing/2014/chart" uri="{C3380CC4-5D6E-409C-BE32-E72D297353CC}">
              <c16:uniqueId val="{00000000-E50A-49EC-B128-FE0B3036C6A0}"/>
            </c:ext>
          </c:extLst>
        </c:ser>
        <c:dLbls>
          <c:showLegendKey val="0"/>
          <c:showVal val="1"/>
          <c:showCatName val="0"/>
          <c:showSerName val="0"/>
          <c:showPercent val="0"/>
          <c:showBubbleSize val="0"/>
        </c:dLbls>
        <c:axId val="457546072"/>
        <c:axId val="457541152"/>
      </c:radarChart>
      <c:catAx>
        <c:axId val="45754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541152"/>
        <c:crosses val="autoZero"/>
        <c:auto val="1"/>
        <c:lblAlgn val="ctr"/>
        <c:lblOffset val="100"/>
        <c:noMultiLvlLbl val="0"/>
      </c:catAx>
      <c:valAx>
        <c:axId val="457541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546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25779787269124"/>
          <c:y val="0.15023991417102903"/>
          <c:w val="0.751998229612585"/>
          <c:h val="0.84974657506621309"/>
        </c:manualLayout>
      </c:layout>
      <c:doughnutChart>
        <c:varyColors val="1"/>
        <c:ser>
          <c:idx val="0"/>
          <c:order val="0"/>
          <c:spPr>
            <a:ln w="9525">
              <a:solidFill>
                <a:schemeClr val="lt1"/>
              </a:solidFill>
            </a:ln>
          </c:spPr>
          <c:dPt>
            <c:idx val="0"/>
            <c:bubble3D val="0"/>
            <c:spPr>
              <a:solidFill>
                <a:schemeClr val="accent1"/>
              </a:solidFill>
              <a:ln w="9525">
                <a:solidFill>
                  <a:schemeClr val="lt1"/>
                </a:solidFill>
              </a:ln>
              <a:effectLst/>
            </c:spPr>
            <c:extLst>
              <c:ext xmlns:c16="http://schemas.microsoft.com/office/drawing/2014/chart" uri="{C3380CC4-5D6E-409C-BE32-E72D297353CC}">
                <c16:uniqueId val="{00000001-C0A9-4C85-9341-0AD23810A3E3}"/>
              </c:ext>
            </c:extLst>
          </c:dPt>
          <c:dPt>
            <c:idx val="1"/>
            <c:bubble3D val="0"/>
            <c:spPr>
              <a:solidFill>
                <a:srgbClr val="FF0000"/>
              </a:solidFill>
              <a:ln w="9525">
                <a:solidFill>
                  <a:schemeClr val="lt1"/>
                </a:solidFill>
              </a:ln>
              <a:effectLst/>
            </c:spPr>
            <c:extLst>
              <c:ext xmlns:c16="http://schemas.microsoft.com/office/drawing/2014/chart" uri="{C3380CC4-5D6E-409C-BE32-E72D297353CC}">
                <c16:uniqueId val="{00000003-C0A9-4C85-9341-0AD23810A3E3}"/>
              </c:ext>
            </c:extLst>
          </c:dPt>
          <c:val>
            <c:numRef>
              <c:f>'Pivot Tables'!$E$28:$F$28</c:f>
              <c:numCache>
                <c:formatCode>0%</c:formatCode>
                <c:ptCount val="2"/>
                <c:pt idx="0">
                  <c:v>0.95234138807089608</c:v>
                </c:pt>
                <c:pt idx="1">
                  <c:v>4.7658611929103922E-2</c:v>
                </c:pt>
              </c:numCache>
            </c:numRef>
          </c:val>
          <c:extLst>
            <c:ext xmlns:c16="http://schemas.microsoft.com/office/drawing/2014/chart" uri="{C3380CC4-5D6E-409C-BE32-E72D297353CC}">
              <c16:uniqueId val="{00000004-C0A9-4C85-9341-0AD23810A3E3}"/>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45398773006135"/>
          <c:y val="0.12396694214876033"/>
          <c:w val="0.6073619631901841"/>
          <c:h val="0.8181818181818182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E9-4392-8288-4E922A141B60}"/>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0FE9-4392-8288-4E922A141B60}"/>
              </c:ext>
            </c:extLst>
          </c:dPt>
          <c:val>
            <c:numRef>
              <c:f>'Pivot Tables'!$E$29:$F$29</c:f>
              <c:numCache>
                <c:formatCode>0%</c:formatCode>
                <c:ptCount val="2"/>
                <c:pt idx="0">
                  <c:v>0.47310191119206318</c:v>
                </c:pt>
                <c:pt idx="1">
                  <c:v>0.52689808880793687</c:v>
                </c:pt>
              </c:numCache>
            </c:numRef>
          </c:val>
          <c:extLst>
            <c:ext xmlns:c16="http://schemas.microsoft.com/office/drawing/2014/chart" uri="{C3380CC4-5D6E-409C-BE32-E72D297353CC}">
              <c16:uniqueId val="{00000004-0FE9-4392-8288-4E922A141B60}"/>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FA-437F-946B-36420061401E}"/>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75FA-437F-946B-36420061401E}"/>
              </c:ext>
            </c:extLst>
          </c:dPt>
          <c:val>
            <c:numRef>
              <c:f>'Pivot Tables'!$E$30:$F$30</c:f>
              <c:numCache>
                <c:formatCode>0%</c:formatCode>
                <c:ptCount val="2"/>
                <c:pt idx="0">
                  <c:v>0.44590032445252414</c:v>
                </c:pt>
                <c:pt idx="1">
                  <c:v>0.55409967554747586</c:v>
                </c:pt>
              </c:numCache>
            </c:numRef>
          </c:val>
          <c:extLst>
            <c:ext xmlns:c16="http://schemas.microsoft.com/office/drawing/2014/chart" uri="{C3380CC4-5D6E-409C-BE32-E72D297353CC}">
              <c16:uniqueId val="{00000004-75FA-437F-946B-36420061401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110613</xdr:colOff>
      <xdr:row>1</xdr:row>
      <xdr:rowOff>122905</xdr:rowOff>
    </xdr:from>
    <xdr:to>
      <xdr:col>4</xdr:col>
      <xdr:colOff>172064</xdr:colOff>
      <xdr:row>45</xdr:row>
      <xdr:rowOff>36872</xdr:rowOff>
    </xdr:to>
    <xdr:sp macro="" textlink="">
      <xdr:nvSpPr>
        <xdr:cNvPr id="2" name="Rectangle 1"/>
        <xdr:cNvSpPr/>
      </xdr:nvSpPr>
      <xdr:spPr>
        <a:xfrm>
          <a:off x="110613" y="368711"/>
          <a:ext cx="3428999" cy="8517193"/>
        </a:xfrm>
        <a:prstGeom prst="rect">
          <a:avLst/>
        </a:prstGeom>
        <a:solidFill>
          <a:schemeClr val="bg1">
            <a:lumMod val="85000"/>
          </a:schemeClr>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319549</xdr:colOff>
      <xdr:row>1</xdr:row>
      <xdr:rowOff>115531</xdr:rowOff>
    </xdr:from>
    <xdr:to>
      <xdr:col>19</xdr:col>
      <xdr:colOff>356420</xdr:colOff>
      <xdr:row>45</xdr:row>
      <xdr:rowOff>29498</xdr:rowOff>
    </xdr:to>
    <xdr:sp macro="" textlink="">
      <xdr:nvSpPr>
        <xdr:cNvPr id="3" name="Rectangle 2"/>
        <xdr:cNvSpPr/>
      </xdr:nvSpPr>
      <xdr:spPr>
        <a:xfrm>
          <a:off x="3687097" y="361337"/>
          <a:ext cx="13752871" cy="8517193"/>
        </a:xfrm>
        <a:prstGeom prst="rect">
          <a:avLst/>
        </a:prstGeom>
        <a:solidFill>
          <a:schemeClr val="bg1">
            <a:lumMod val="85000"/>
          </a:schemeClr>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417871</xdr:colOff>
      <xdr:row>2</xdr:row>
      <xdr:rowOff>49162</xdr:rowOff>
    </xdr:from>
    <xdr:to>
      <xdr:col>19</xdr:col>
      <xdr:colOff>184355</xdr:colOff>
      <xdr:row>8</xdr:row>
      <xdr:rowOff>159775</xdr:rowOff>
    </xdr:to>
    <xdr:sp macro="" textlink="">
      <xdr:nvSpPr>
        <xdr:cNvPr id="4" name="Rounded Rectangle 3"/>
        <xdr:cNvSpPr/>
      </xdr:nvSpPr>
      <xdr:spPr>
        <a:xfrm>
          <a:off x="3785419" y="491614"/>
          <a:ext cx="13482484" cy="1290484"/>
        </a:xfrm>
        <a:prstGeom prst="roundRect">
          <a:avLst/>
        </a:prstGeom>
        <a:solidFill>
          <a:schemeClr val="bg1"/>
        </a:solidFill>
        <a:ln>
          <a:noFill/>
        </a:ln>
        <a:effectLst>
          <a:outerShdw blurRad="50800" dist="38100" dir="2700000" algn="tl" rotWithShape="0">
            <a:prstClr val="black">
              <a:alpha val="40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IN" sz="6000" b="1">
              <a:solidFill>
                <a:schemeClr val="accent3">
                  <a:lumMod val="50000"/>
                </a:schemeClr>
              </a:solidFill>
            </a:rPr>
            <a:t>             </a:t>
          </a:r>
          <a:r>
            <a:rPr lang="en-IN" sz="6000" b="1" baseline="0">
              <a:solidFill>
                <a:schemeClr val="accent3">
                  <a:lumMod val="50000"/>
                </a:schemeClr>
              </a:solidFill>
            </a:rPr>
            <a:t>   </a:t>
          </a:r>
          <a:r>
            <a:rPr lang="en-IN" sz="6000" b="1" baseline="0">
              <a:solidFill>
                <a:srgbClr val="FF0000"/>
              </a:solidFill>
            </a:rPr>
            <a:t>EXCEL</a:t>
          </a:r>
          <a:r>
            <a:rPr lang="en-IN" sz="6000" b="1" baseline="0">
              <a:solidFill>
                <a:schemeClr val="accent3">
                  <a:lumMod val="50000"/>
                </a:schemeClr>
              </a:solidFill>
            </a:rPr>
            <a:t> </a:t>
          </a:r>
          <a:r>
            <a:rPr lang="en-IN" sz="6000" b="1" baseline="0">
              <a:solidFill>
                <a:srgbClr val="FF0000"/>
              </a:solidFill>
            </a:rPr>
            <a:t>DASHBOARD 2024</a:t>
          </a:r>
          <a:endParaRPr lang="en-IN" sz="6000" b="1">
            <a:solidFill>
              <a:schemeClr val="accent3">
                <a:lumMod val="50000"/>
              </a:schemeClr>
            </a:solidFill>
          </a:endParaRPr>
        </a:p>
      </xdr:txBody>
    </xdr:sp>
    <xdr:clientData/>
  </xdr:twoCellAnchor>
  <xdr:twoCellAnchor>
    <xdr:from>
      <xdr:col>4</xdr:col>
      <xdr:colOff>435077</xdr:colOff>
      <xdr:row>9</xdr:row>
      <xdr:rowOff>78659</xdr:rowOff>
    </xdr:from>
    <xdr:to>
      <xdr:col>8</xdr:col>
      <xdr:colOff>798871</xdr:colOff>
      <xdr:row>16</xdr:row>
      <xdr:rowOff>115530</xdr:rowOff>
    </xdr:to>
    <xdr:sp macro="" textlink="">
      <xdr:nvSpPr>
        <xdr:cNvPr id="5" name="Rounded Rectangle 4"/>
        <xdr:cNvSpPr/>
      </xdr:nvSpPr>
      <xdr:spPr>
        <a:xfrm>
          <a:off x="3802625" y="1897627"/>
          <a:ext cx="4431891" cy="1290484"/>
        </a:xfrm>
        <a:prstGeom prst="roundRect">
          <a:avLst/>
        </a:prstGeom>
        <a:solidFill>
          <a:schemeClr val="bg1"/>
        </a:solidFill>
        <a:ln>
          <a:noFill/>
        </a:ln>
        <a:effectLst>
          <a:outerShdw blurRad="50800" dist="38100" dir="2700000" algn="tl" rotWithShape="0">
            <a:prstClr val="black">
              <a:alpha val="40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IN" sz="1600" b="1">
              <a:solidFill>
                <a:schemeClr val="accent3">
                  <a:lumMod val="50000"/>
                </a:schemeClr>
              </a:solidFill>
            </a:rPr>
            <a:t>Total</a:t>
          </a:r>
          <a:r>
            <a:rPr lang="en-IN" sz="1600" b="1" baseline="0">
              <a:solidFill>
                <a:schemeClr val="accent3">
                  <a:lumMod val="50000"/>
                </a:schemeClr>
              </a:solidFill>
            </a:rPr>
            <a:t> Sales</a:t>
          </a:r>
          <a:endParaRPr lang="en-IN" sz="1600" b="1">
            <a:solidFill>
              <a:schemeClr val="accent3">
                <a:lumMod val="50000"/>
              </a:schemeClr>
            </a:solidFill>
          </a:endParaRPr>
        </a:p>
      </xdr:txBody>
    </xdr:sp>
    <xdr:clientData/>
  </xdr:twoCellAnchor>
  <xdr:twoCellAnchor>
    <xdr:from>
      <xdr:col>8</xdr:col>
      <xdr:colOff>919315</xdr:colOff>
      <xdr:row>9</xdr:row>
      <xdr:rowOff>71285</xdr:rowOff>
    </xdr:from>
    <xdr:to>
      <xdr:col>14</xdr:col>
      <xdr:colOff>471948</xdr:colOff>
      <xdr:row>16</xdr:row>
      <xdr:rowOff>108156</xdr:rowOff>
    </xdr:to>
    <xdr:sp macro="" textlink="">
      <xdr:nvSpPr>
        <xdr:cNvPr id="6" name="Rounded Rectangle 5"/>
        <xdr:cNvSpPr/>
      </xdr:nvSpPr>
      <xdr:spPr>
        <a:xfrm>
          <a:off x="8354960" y="1890253"/>
          <a:ext cx="4431891" cy="1290484"/>
        </a:xfrm>
        <a:prstGeom prst="roundRect">
          <a:avLst/>
        </a:prstGeom>
        <a:solidFill>
          <a:schemeClr val="bg1"/>
        </a:solidFill>
        <a:ln>
          <a:noFill/>
        </a:ln>
        <a:effectLst>
          <a:outerShdw blurRad="50800" dist="38100" dir="2700000" algn="tl" rotWithShape="0">
            <a:prstClr val="black">
              <a:alpha val="40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IN" sz="1600" b="1">
              <a:solidFill>
                <a:schemeClr val="accent3">
                  <a:lumMod val="50000"/>
                </a:schemeClr>
              </a:solidFill>
            </a:rPr>
            <a:t>Total Customers</a:t>
          </a:r>
        </a:p>
      </xdr:txBody>
    </xdr:sp>
    <xdr:clientData/>
  </xdr:twoCellAnchor>
  <xdr:twoCellAnchor>
    <xdr:from>
      <xdr:col>14</xdr:col>
      <xdr:colOff>567812</xdr:colOff>
      <xdr:row>9</xdr:row>
      <xdr:rowOff>88492</xdr:rowOff>
    </xdr:from>
    <xdr:to>
      <xdr:col>19</xdr:col>
      <xdr:colOff>231058</xdr:colOff>
      <xdr:row>16</xdr:row>
      <xdr:rowOff>125363</xdr:rowOff>
    </xdr:to>
    <xdr:sp macro="" textlink="">
      <xdr:nvSpPr>
        <xdr:cNvPr id="7" name="Rounded Rectangle 6"/>
        <xdr:cNvSpPr/>
      </xdr:nvSpPr>
      <xdr:spPr>
        <a:xfrm>
          <a:off x="12882715" y="1907460"/>
          <a:ext cx="4431891" cy="1290484"/>
        </a:xfrm>
        <a:prstGeom prst="roundRect">
          <a:avLst/>
        </a:prstGeom>
        <a:solidFill>
          <a:schemeClr val="bg1"/>
        </a:solidFill>
        <a:ln>
          <a:noFill/>
        </a:ln>
        <a:effectLst>
          <a:outerShdw blurRad="50800" dist="38100" dir="2700000" algn="tl" rotWithShape="0">
            <a:prstClr val="black">
              <a:alpha val="40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IN" sz="1600" b="1">
              <a:solidFill>
                <a:schemeClr val="accent3">
                  <a:lumMod val="50000"/>
                </a:schemeClr>
              </a:solidFill>
            </a:rPr>
            <a:t>Customer Satisfaction %</a:t>
          </a:r>
        </a:p>
      </xdr:txBody>
    </xdr:sp>
    <xdr:clientData/>
  </xdr:twoCellAnchor>
  <xdr:twoCellAnchor>
    <xdr:from>
      <xdr:col>4</xdr:col>
      <xdr:colOff>452284</xdr:colOff>
      <xdr:row>16</xdr:row>
      <xdr:rowOff>194186</xdr:rowOff>
    </xdr:from>
    <xdr:to>
      <xdr:col>14</xdr:col>
      <xdr:colOff>442452</xdr:colOff>
      <xdr:row>44</xdr:row>
      <xdr:rowOff>24581</xdr:rowOff>
    </xdr:to>
    <xdr:sp macro="" textlink="">
      <xdr:nvSpPr>
        <xdr:cNvPr id="8" name="Rounded Rectangle 7"/>
        <xdr:cNvSpPr/>
      </xdr:nvSpPr>
      <xdr:spPr>
        <a:xfrm>
          <a:off x="3819832" y="3266767"/>
          <a:ext cx="8937523" cy="5410201"/>
        </a:xfrm>
        <a:prstGeom prst="roundRect">
          <a:avLst/>
        </a:prstGeom>
        <a:solidFill>
          <a:schemeClr val="bg1"/>
        </a:solidFill>
        <a:ln>
          <a:noFill/>
        </a:ln>
        <a:effectLst>
          <a:outerShdw blurRad="50800" dist="38100" dir="2700000" algn="tl" rotWithShape="0">
            <a:prstClr val="black">
              <a:alpha val="40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IN" sz="1400" b="1">
              <a:solidFill>
                <a:schemeClr val="accent3">
                  <a:lumMod val="50000"/>
                </a:schemeClr>
              </a:solidFill>
            </a:rPr>
            <a:t>Actual</a:t>
          </a:r>
          <a:r>
            <a:rPr lang="en-IN" sz="1400" b="1" baseline="0">
              <a:solidFill>
                <a:schemeClr val="accent3">
                  <a:lumMod val="50000"/>
                </a:schemeClr>
              </a:solidFill>
            </a:rPr>
            <a:t> Sales vs Target Sales</a:t>
          </a:r>
          <a:endParaRPr lang="en-IN" sz="1400" b="1">
            <a:solidFill>
              <a:schemeClr val="accent3">
                <a:lumMod val="50000"/>
              </a:schemeClr>
            </a:solidFill>
          </a:endParaRPr>
        </a:p>
      </xdr:txBody>
    </xdr:sp>
    <xdr:clientData/>
  </xdr:twoCellAnchor>
  <xdr:twoCellAnchor>
    <xdr:from>
      <xdr:col>14</xdr:col>
      <xdr:colOff>612058</xdr:colOff>
      <xdr:row>16</xdr:row>
      <xdr:rowOff>231056</xdr:rowOff>
    </xdr:from>
    <xdr:to>
      <xdr:col>19</xdr:col>
      <xdr:colOff>275304</xdr:colOff>
      <xdr:row>44</xdr:row>
      <xdr:rowOff>86033</xdr:rowOff>
    </xdr:to>
    <xdr:sp macro="" textlink="">
      <xdr:nvSpPr>
        <xdr:cNvPr id="9" name="Rounded Rectangle 8"/>
        <xdr:cNvSpPr/>
      </xdr:nvSpPr>
      <xdr:spPr>
        <a:xfrm>
          <a:off x="12926961" y="3303637"/>
          <a:ext cx="4431891" cy="5434783"/>
        </a:xfrm>
        <a:prstGeom prst="roundRect">
          <a:avLst/>
        </a:prstGeom>
        <a:solidFill>
          <a:schemeClr val="bg1"/>
        </a:solidFill>
        <a:ln>
          <a:noFill/>
        </a:ln>
        <a:effectLst>
          <a:outerShdw blurRad="50800" dist="38100" dir="2700000" algn="tl" rotWithShape="0">
            <a:prstClr val="black">
              <a:alpha val="40000"/>
            </a:prstClr>
          </a:outerShdw>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IN" sz="1600" b="1">
              <a:solidFill>
                <a:schemeClr val="accent3">
                  <a:lumMod val="50000"/>
                </a:schemeClr>
              </a:solidFill>
            </a:rPr>
            <a:t>Customer  Satisfaction</a:t>
          </a:r>
        </a:p>
      </xdr:txBody>
    </xdr:sp>
    <xdr:clientData/>
  </xdr:twoCellAnchor>
  <xdr:twoCellAnchor editAs="oneCell">
    <xdr:from>
      <xdr:col>4</xdr:col>
      <xdr:colOff>454742</xdr:colOff>
      <xdr:row>2</xdr:row>
      <xdr:rowOff>57685</xdr:rowOff>
    </xdr:from>
    <xdr:to>
      <xdr:col>7</xdr:col>
      <xdr:colOff>393290</xdr:colOff>
      <xdr:row>8</xdr:row>
      <xdr:rowOff>171100</xdr:rowOff>
    </xdr:to>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22290" y="500137"/>
          <a:ext cx="2728452" cy="1293286"/>
        </a:xfrm>
        <a:prstGeom prst="rect">
          <a:avLst/>
        </a:prstGeom>
      </xdr:spPr>
    </xdr:pic>
    <xdr:clientData/>
  </xdr:twoCellAnchor>
  <xdr:twoCellAnchor>
    <xdr:from>
      <xdr:col>4</xdr:col>
      <xdr:colOff>614516</xdr:colOff>
      <xdr:row>19</xdr:row>
      <xdr:rowOff>135194</xdr:rowOff>
    </xdr:from>
    <xdr:to>
      <xdr:col>14</xdr:col>
      <xdr:colOff>233516</xdr:colOff>
      <xdr:row>42</xdr:row>
      <xdr:rowOff>98322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697680</xdr:colOff>
      <xdr:row>19</xdr:row>
      <xdr:rowOff>83572</xdr:rowOff>
    </xdr:from>
    <xdr:to>
      <xdr:col>19</xdr:col>
      <xdr:colOff>208526</xdr:colOff>
      <xdr:row>42</xdr:row>
      <xdr:rowOff>110613</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254001</xdr:colOff>
      <xdr:row>8</xdr:row>
      <xdr:rowOff>50799</xdr:rowOff>
    </xdr:from>
    <xdr:to>
      <xdr:col>8</xdr:col>
      <xdr:colOff>850901</xdr:colOff>
      <xdr:row>16</xdr:row>
      <xdr:rowOff>76200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368300</xdr:colOff>
      <xdr:row>8</xdr:row>
      <xdr:rowOff>165100</xdr:rowOff>
    </xdr:from>
    <xdr:to>
      <xdr:col>14</xdr:col>
      <xdr:colOff>635000</xdr:colOff>
      <xdr:row>16</xdr:row>
      <xdr:rowOff>203200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330200</xdr:colOff>
      <xdr:row>9</xdr:row>
      <xdr:rowOff>50800</xdr:rowOff>
    </xdr:from>
    <xdr:to>
      <xdr:col>19</xdr:col>
      <xdr:colOff>368300</xdr:colOff>
      <xdr:row>17</xdr:row>
      <xdr:rowOff>25400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622300</xdr:colOff>
      <xdr:row>11</xdr:row>
      <xdr:rowOff>177800</xdr:rowOff>
    </xdr:from>
    <xdr:to>
      <xdr:col>7</xdr:col>
      <xdr:colOff>203200</xdr:colOff>
      <xdr:row>15</xdr:row>
      <xdr:rowOff>139700</xdr:rowOff>
    </xdr:to>
    <xdr:sp macro="" textlink="'Pivot Tables'!E33">
      <xdr:nvSpPr>
        <xdr:cNvPr id="16" name="TextBox 15"/>
        <xdr:cNvSpPr txBox="1"/>
      </xdr:nvSpPr>
      <xdr:spPr>
        <a:xfrm>
          <a:off x="3987800" y="2324100"/>
          <a:ext cx="2374900" cy="77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186F196-3AEE-46D5-88C6-90F238797317}" type="TxLink">
            <a:rPr lang="en-US" sz="5400" b="1" i="0" u="none" strike="noStrike">
              <a:solidFill>
                <a:schemeClr val="accent3">
                  <a:lumMod val="50000"/>
                </a:schemeClr>
              </a:solidFill>
              <a:latin typeface="Calibri"/>
              <a:cs typeface="Calibri"/>
            </a:rPr>
            <a:pPr algn="ctr"/>
            <a:t> 5,787 </a:t>
          </a:fld>
          <a:endParaRPr lang="en-US" sz="5400" b="1">
            <a:solidFill>
              <a:schemeClr val="accent3">
                <a:lumMod val="50000"/>
              </a:schemeClr>
            </a:solidFill>
          </a:endParaRPr>
        </a:p>
      </xdr:txBody>
    </xdr:sp>
    <xdr:clientData/>
  </xdr:twoCellAnchor>
  <xdr:twoCellAnchor>
    <xdr:from>
      <xdr:col>8</xdr:col>
      <xdr:colOff>1039760</xdr:colOff>
      <xdr:row>12</xdr:row>
      <xdr:rowOff>10653</xdr:rowOff>
    </xdr:from>
    <xdr:to>
      <xdr:col>12</xdr:col>
      <xdr:colOff>353960</xdr:colOff>
      <xdr:row>15</xdr:row>
      <xdr:rowOff>175753</xdr:rowOff>
    </xdr:to>
    <xdr:sp macro="" textlink="'Pivot Tables'!E34">
      <xdr:nvSpPr>
        <xdr:cNvPr id="17" name="TextBox 16"/>
        <xdr:cNvSpPr txBox="1"/>
      </xdr:nvSpPr>
      <xdr:spPr>
        <a:xfrm>
          <a:off x="8469260" y="2360153"/>
          <a:ext cx="2374900" cy="77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9652070-6213-411C-9113-A2A5A07B56F5}" type="TxLink">
            <a:rPr lang="en-US" sz="5400" b="1" i="0" u="none" strike="noStrike">
              <a:solidFill>
                <a:schemeClr val="accent3">
                  <a:lumMod val="50000"/>
                </a:schemeClr>
              </a:solidFill>
              <a:latin typeface="Calibri"/>
              <a:cs typeface="Calibri"/>
            </a:rPr>
            <a:pPr algn="ctr"/>
            <a:t> 6,073 </a:t>
          </a:fld>
          <a:endParaRPr lang="en-US" sz="5400" b="1">
            <a:solidFill>
              <a:schemeClr val="accent3">
                <a:lumMod val="50000"/>
              </a:schemeClr>
            </a:solidFill>
          </a:endParaRPr>
        </a:p>
      </xdr:txBody>
    </xdr:sp>
    <xdr:clientData/>
  </xdr:twoCellAnchor>
  <xdr:twoCellAnchor>
    <xdr:from>
      <xdr:col>14</xdr:col>
      <xdr:colOff>722260</xdr:colOff>
      <xdr:row>12</xdr:row>
      <xdr:rowOff>36053</xdr:rowOff>
    </xdr:from>
    <xdr:to>
      <xdr:col>17</xdr:col>
      <xdr:colOff>341260</xdr:colOff>
      <xdr:row>15</xdr:row>
      <xdr:rowOff>201153</xdr:rowOff>
    </xdr:to>
    <xdr:sp macro="" textlink="'Pivot Tables'!E35">
      <xdr:nvSpPr>
        <xdr:cNvPr id="18" name="TextBox 17"/>
        <xdr:cNvSpPr txBox="1"/>
      </xdr:nvSpPr>
      <xdr:spPr>
        <a:xfrm>
          <a:off x="13015860" y="2385553"/>
          <a:ext cx="2374900" cy="77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2F99AF-04C4-4137-BB6E-A0282AF69579}" type="TxLink">
            <a:rPr lang="en-US" sz="5400" b="1" i="0" u="none" strike="noStrike">
              <a:solidFill>
                <a:schemeClr val="accent3">
                  <a:lumMod val="50000"/>
                </a:schemeClr>
              </a:solidFill>
              <a:latin typeface="Calibri"/>
              <a:cs typeface="Calibri"/>
            </a:rPr>
            <a:pPr algn="ctr"/>
            <a:t>45%</a:t>
          </a:fld>
          <a:endParaRPr lang="en-US" sz="5400" b="1">
            <a:solidFill>
              <a:schemeClr val="accent3">
                <a:lumMod val="50000"/>
              </a:schemeClr>
            </a:solidFill>
          </a:endParaRPr>
        </a:p>
      </xdr:txBody>
    </xdr:sp>
    <xdr:clientData/>
  </xdr:twoCellAnchor>
  <xdr:twoCellAnchor>
    <xdr:from>
      <xdr:col>7</xdr:col>
      <xdr:colOff>838200</xdr:colOff>
      <xdr:row>11</xdr:row>
      <xdr:rowOff>127000</xdr:rowOff>
    </xdr:from>
    <xdr:to>
      <xdr:col>8</xdr:col>
      <xdr:colOff>241300</xdr:colOff>
      <xdr:row>14</xdr:row>
      <xdr:rowOff>165100</xdr:rowOff>
    </xdr:to>
    <xdr:sp macro="" textlink="'Pivot Tables'!E28">
      <xdr:nvSpPr>
        <xdr:cNvPr id="19" name="TextBox 18"/>
        <xdr:cNvSpPr txBox="1"/>
      </xdr:nvSpPr>
      <xdr:spPr>
        <a:xfrm>
          <a:off x="6997700" y="2273300"/>
          <a:ext cx="673100" cy="6477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5E41821-8F08-4DD6-B8AA-883A31DA9108}" type="TxLink">
            <a:rPr lang="en-US" sz="3600" b="1" i="0" u="none" strike="noStrike">
              <a:solidFill>
                <a:schemeClr val="accent3">
                  <a:lumMod val="50000"/>
                </a:schemeClr>
              </a:solidFill>
              <a:latin typeface="Calibri"/>
              <a:cs typeface="Calibri"/>
            </a:rPr>
            <a:pPr algn="ctr"/>
            <a:t>95%</a:t>
          </a:fld>
          <a:endParaRPr lang="en-US" sz="3600" b="1">
            <a:solidFill>
              <a:schemeClr val="accent3">
                <a:lumMod val="50000"/>
              </a:schemeClr>
            </a:solidFill>
          </a:endParaRPr>
        </a:p>
      </xdr:txBody>
    </xdr:sp>
    <xdr:clientData/>
  </xdr:twoCellAnchor>
  <xdr:twoCellAnchor>
    <xdr:from>
      <xdr:col>12</xdr:col>
      <xdr:colOff>1079500</xdr:colOff>
      <xdr:row>11</xdr:row>
      <xdr:rowOff>165100</xdr:rowOff>
    </xdr:from>
    <xdr:to>
      <xdr:col>13</xdr:col>
      <xdr:colOff>609600</xdr:colOff>
      <xdr:row>15</xdr:row>
      <xdr:rowOff>0</xdr:rowOff>
    </xdr:to>
    <xdr:sp macro="" textlink="'Pivot Tables'!E29">
      <xdr:nvSpPr>
        <xdr:cNvPr id="21" name="TextBox 20"/>
        <xdr:cNvSpPr txBox="1"/>
      </xdr:nvSpPr>
      <xdr:spPr>
        <a:xfrm>
          <a:off x="11569700" y="2311400"/>
          <a:ext cx="673100" cy="6477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8A9E70C-A24B-407B-8AC6-0F3A6478B5BE}" type="TxLink">
            <a:rPr lang="en-US" sz="3600" b="1" i="0" u="none" strike="noStrike">
              <a:solidFill>
                <a:schemeClr val="accent3">
                  <a:lumMod val="50000"/>
                </a:schemeClr>
              </a:solidFill>
              <a:latin typeface="Calibri"/>
              <a:cs typeface="Calibri"/>
            </a:rPr>
            <a:pPr algn="ctr"/>
            <a:t>47%</a:t>
          </a:fld>
          <a:endParaRPr lang="en-US" sz="3600" b="1">
            <a:solidFill>
              <a:schemeClr val="accent3">
                <a:lumMod val="50000"/>
              </a:schemeClr>
            </a:solidFill>
          </a:endParaRPr>
        </a:p>
      </xdr:txBody>
    </xdr:sp>
    <xdr:clientData/>
  </xdr:twoCellAnchor>
  <xdr:twoCellAnchor>
    <xdr:from>
      <xdr:col>17</xdr:col>
      <xdr:colOff>990600</xdr:colOff>
      <xdr:row>11</xdr:row>
      <xdr:rowOff>190500</xdr:rowOff>
    </xdr:from>
    <xdr:to>
      <xdr:col>18</xdr:col>
      <xdr:colOff>381000</xdr:colOff>
      <xdr:row>15</xdr:row>
      <xdr:rowOff>25400</xdr:rowOff>
    </xdr:to>
    <xdr:sp macro="" textlink="'Pivot Tables'!E30">
      <xdr:nvSpPr>
        <xdr:cNvPr id="22" name="TextBox 21"/>
        <xdr:cNvSpPr txBox="1"/>
      </xdr:nvSpPr>
      <xdr:spPr>
        <a:xfrm>
          <a:off x="16040100" y="2336800"/>
          <a:ext cx="673100" cy="6477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382744E-7E8E-4F2A-A15D-D83C794077A7}" type="TxLink">
            <a:rPr lang="en-US" sz="1800" b="1" i="0" u="none" strike="noStrike">
              <a:solidFill>
                <a:schemeClr val="accent3">
                  <a:lumMod val="50000"/>
                </a:schemeClr>
              </a:solidFill>
              <a:latin typeface="Calibri"/>
              <a:cs typeface="Calibri"/>
            </a:rPr>
            <a:pPr algn="ctr"/>
            <a:t>45%</a:t>
          </a:fld>
          <a:endParaRPr lang="en-US" sz="3600" b="1">
            <a:solidFill>
              <a:schemeClr val="accent3">
                <a:lumMod val="50000"/>
              </a:schemeClr>
            </a:solidFill>
          </a:endParaRPr>
        </a:p>
      </xdr:txBody>
    </xdr:sp>
    <xdr:clientData/>
  </xdr:twoCellAnchor>
  <xdr:twoCellAnchor editAs="oneCell">
    <xdr:from>
      <xdr:col>0</xdr:col>
      <xdr:colOff>101600</xdr:colOff>
      <xdr:row>1</xdr:row>
      <xdr:rowOff>139700</xdr:rowOff>
    </xdr:from>
    <xdr:to>
      <xdr:col>4</xdr:col>
      <xdr:colOff>141100</xdr:colOff>
      <xdr:row>24</xdr:row>
      <xdr:rowOff>137600</xdr:rowOff>
    </xdr:to>
    <mc:AlternateContent xmlns:mc="http://schemas.openxmlformats.org/markup-compatibility/2006" xmlns:a14="http://schemas.microsoft.com/office/drawing/2010/main">
      <mc:Choice Requires="a14">
        <xdr:graphicFrame macro="">
          <xdr:nvGraphicFramePr>
            <xdr:cNvPr id="2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1600" y="389536"/>
              <a:ext cx="3412287" cy="4532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31</xdr:row>
      <xdr:rowOff>60960</xdr:rowOff>
    </xdr:from>
    <xdr:to>
      <xdr:col>4</xdr:col>
      <xdr:colOff>88900</xdr:colOff>
      <xdr:row>44</xdr:row>
      <xdr:rowOff>114935</xdr:rowOff>
    </xdr:to>
    <mc:AlternateContent xmlns:mc="http://schemas.openxmlformats.org/markup-compatibility/2006" xmlns:a14="http://schemas.microsoft.com/office/drawing/2010/main">
      <mc:Choice Requires="a14">
        <xdr:graphicFrame macro="">
          <xdr:nvGraphicFramePr>
            <xdr:cNvPr id="24"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37160" y="6244403"/>
              <a:ext cx="3324527" cy="2652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134620</xdr:colOff>
      <xdr:row>24</xdr:row>
      <xdr:rowOff>198121</xdr:rowOff>
    </xdr:from>
    <xdr:to>
      <xdr:col>4</xdr:col>
      <xdr:colOff>137146</xdr:colOff>
      <xdr:row>31</xdr:row>
      <xdr:rowOff>25400</xdr:rowOff>
    </xdr:to>
    <mc:AlternateContent xmlns:mc="http://schemas.openxmlformats.org/markup-compatibility/2006" xmlns:a14="http://schemas.microsoft.com/office/drawing/2010/main">
      <mc:Choice Requires="a14">
        <xdr:graphicFrame macro="">
          <xdr:nvGraphicFramePr>
            <xdr:cNvPr id="25"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4620" y="4982482"/>
              <a:ext cx="3375313" cy="12263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iz Malagum" refreshedDate="45231.816130324078" createdVersion="8" refreshedVersion="8" minRefreshableVersion="3" recordCount="96">
  <cacheSource type="worksheet">
    <worksheetSource name="Table3"/>
  </cacheSource>
  <cacheFields count="16">
    <cacheField name="Month" numFmtId="17">
      <sharedItems containsSemiMixedTypes="0" containsNonDate="0" containsDate="1" containsString="0" minDate="2023-01-01T00:00:00" maxDate="2023-12-02T00:00:00" count="12">
        <d v="2023-01-01T00:00:00"/>
        <d v="2023-02-01T00:00:00"/>
        <d v="2023-03-01T00:00:00"/>
        <d v="2023-04-01T00:00:00"/>
        <d v="2023-05-01T00:00:00"/>
        <d v="2023-06-01T00:00:00"/>
        <d v="2023-07-01T00:00:00"/>
        <d v="2023-08-01T00:00:00"/>
        <d v="2023-09-01T00:00:00"/>
        <d v="2023-10-01T00:00:00"/>
        <d v="2023-11-01T00:00:00"/>
        <d v="2023-12-01T00:00:00"/>
      </sharedItems>
      <fieldGroup par="15" base="0">
        <rangePr groupBy="days" startDate="2023-01-01T00:00:00" endDate="2023-12-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3"/>
        </groupItems>
      </fieldGroup>
    </cacheField>
    <cacheField name="Branch" numFmtId="0">
      <sharedItems count="4">
        <s v="Branch C"/>
        <s v="Branch D"/>
        <s v="Branch B"/>
        <s v="Branch A"/>
      </sharedItems>
    </cacheField>
    <cacheField name="Product" numFmtId="0">
      <sharedItems count="2">
        <s v="Drinks"/>
        <s v="Food"/>
      </sharedItems>
    </cacheField>
    <cacheField name="Sales" numFmtId="165">
      <sharedItems containsSemiMixedTypes="0" containsString="0" containsNumber="1" containsInteger="1" minValue="2" maxValue="120"/>
    </cacheField>
    <cacheField name="Target Sales" numFmtId="165">
      <sharedItems containsSemiMixedTypes="0" containsString="0" containsNumber="1" containsInteger="1" minValue="1" maxValue="108"/>
    </cacheField>
    <cacheField name="Customers" numFmtId="165">
      <sharedItems containsSemiMixedTypes="0" containsString="0" containsNumber="1" containsInteger="1" minValue="12" maxValue="119"/>
    </cacheField>
    <cacheField name="Sales Target Completion" numFmtId="164">
      <sharedItems containsSemiMixedTypes="0" containsString="0" containsNumber="1" minValue="0.2857142857142857" maxValue="1"/>
    </cacheField>
    <cacheField name="Customers Target Completion" numFmtId="164">
      <sharedItems containsSemiMixedTypes="0" containsString="0" containsNumber="1" minValue="1.1324795594774728E-2" maxValue="0.98032220334879872"/>
    </cacheField>
    <cacheField name="Overall Satisfaction Rate" numFmtId="2">
      <sharedItems containsSemiMixedTypes="0" containsString="0" containsNumber="1" minValue="3.3006277081165658E-3" maxValue="0.99840525365592836"/>
    </cacheField>
    <cacheField name="Speed Satisfaction Rate" numFmtId="9">
      <sharedItems containsSemiMixedTypes="0" containsString="0" containsNumber="1" minValue="2.5896706300247985E-3" maxValue="0.39760642827244641"/>
    </cacheField>
    <cacheField name="Service Satisfaction Rate" numFmtId="9">
      <sharedItems containsSemiMixedTypes="0" containsString="0" containsNumber="1" minValue="0.10586319213963025" maxValue="1"/>
    </cacheField>
    <cacheField name="Hygiene Satisfaction Rate" numFmtId="9">
      <sharedItems containsSemiMixedTypes="0" containsString="0" containsNumber="1" minValue="5.9779377595856609E-3" maxValue="0.90057546256990029"/>
    </cacheField>
    <cacheField name="Availability Satisfaction Rate" numFmtId="9">
      <sharedItems containsSemiMixedTypes="0" containsString="0" containsNumber="1" minValue="0.2704806330229369" maxValue="1"/>
    </cacheField>
    <cacheField name="Quality Satisfaction Rate" numFmtId="9">
      <sharedItems containsSemiMixedTypes="0" containsString="0" containsNumber="1" minValue="0.46780419950255459" maxValue="1"/>
    </cacheField>
    <cacheField name="Incomplete Rate " numFmtId="0" formula="1-#NAME?" databaseField="0"/>
    <cacheField name="Months" numFmtId="0" databaseField="0">
      <fieldGroup base="0">
        <rangePr groupBy="months" startDate="2023-01-01T00:00:00" endDate="2023-12-02T00:00:00"/>
        <groupItems count="14">
          <s v="&lt;01-01-2023"/>
          <s v="Jan"/>
          <s v="Feb"/>
          <s v="Mar"/>
          <s v="Apr"/>
          <s v="May"/>
          <s v="Jun"/>
          <s v="Jul"/>
          <s v="Aug"/>
          <s v="Sep"/>
          <s v="Oct"/>
          <s v="Nov"/>
          <s v="Dec"/>
          <s v="&gt;02-12-2023"/>
        </groupItems>
      </fieldGroup>
    </cacheField>
  </cacheFields>
  <extLst>
    <ext xmlns:x14="http://schemas.microsoft.com/office/spreadsheetml/2009/9/main" uri="{725AE2AE-9491-48be-B2B4-4EB974FC3084}">
      <x14:pivotCacheDefinition pivotCacheId="859575011"/>
    </ext>
  </extLst>
</pivotCacheDefinition>
</file>

<file path=xl/pivotCache/pivotCacheRecords1.xml><?xml version="1.0" encoding="utf-8"?>
<pivotCacheRecords xmlns="http://schemas.openxmlformats.org/spreadsheetml/2006/main" xmlns:r="http://schemas.openxmlformats.org/officeDocument/2006/relationships" count="96">
  <r>
    <x v="0"/>
    <x v="0"/>
    <x v="0"/>
    <n v="8"/>
    <n v="17"/>
    <n v="70"/>
    <n v="0.88888888888888884"/>
    <n v="0.5288656240323627"/>
    <n v="0.27034092376135355"/>
    <n v="0.01"/>
    <n v="0.35842462098304495"/>
    <n v="0.7128102839392263"/>
    <n v="0.75797005886682822"/>
    <n v="0.61810248263853951"/>
  </r>
  <r>
    <x v="0"/>
    <x v="1"/>
    <x v="1"/>
    <n v="3"/>
    <n v="47"/>
    <n v="76"/>
    <n v="0.33333333333333331"/>
    <n v="0.19869194948493529"/>
    <n v="0.35503230768272442"/>
    <n v="0.01"/>
    <n v="0.53323666007178694"/>
    <n v="5.9779377595856609E-3"/>
    <n v="1"/>
    <n v="0.96714175155219007"/>
  </r>
  <r>
    <x v="0"/>
    <x v="2"/>
    <x v="0"/>
    <n v="4"/>
    <n v="37"/>
    <n v="96"/>
    <n v="0.5"/>
    <n v="0.13733017763595345"/>
    <n v="0.20495439937122284"/>
    <n v="0.01"/>
    <n v="0.82307681039467651"/>
    <n v="0.68593402879561305"/>
    <n v="0.58756123242331981"/>
    <n v="0.74988061939539896"/>
  </r>
  <r>
    <x v="0"/>
    <x v="0"/>
    <x v="1"/>
    <n v="8"/>
    <n v="9"/>
    <n v="70"/>
    <n v="1"/>
    <n v="0.44014901532552708"/>
    <n v="0.39454155549525072"/>
    <n v="0.11051635212113431"/>
    <n v="1"/>
    <n v="0.64588821212121528"/>
    <n v="1"/>
    <n v="1"/>
  </r>
  <r>
    <x v="0"/>
    <x v="3"/>
    <x v="0"/>
    <n v="2"/>
    <n v="13"/>
    <n v="81"/>
    <n v="0.2857142857142857"/>
    <n v="0.4902803617133622"/>
    <n v="0.81018681699776729"/>
    <n v="0.01"/>
    <n v="0.37500046152797073"/>
    <n v="0.66879554897950821"/>
    <n v="0.342271132761791"/>
    <n v="1"/>
  </r>
  <r>
    <x v="0"/>
    <x v="1"/>
    <x v="0"/>
    <n v="7"/>
    <n v="7"/>
    <n v="36"/>
    <n v="1"/>
    <n v="0.3469612052520985"/>
    <n v="0.24996489281501644"/>
    <n v="0.01"/>
    <n v="0.26665923663826196"/>
    <n v="0.90057546256990029"/>
    <n v="0.37882958061293215"/>
    <n v="0.96645877178525141"/>
  </r>
  <r>
    <x v="0"/>
    <x v="3"/>
    <x v="1"/>
    <n v="7"/>
    <n v="34"/>
    <n v="73"/>
    <n v="1"/>
    <n v="1.1324795594774728E-2"/>
    <n v="0.75939374108357971"/>
    <n v="0.24854907079935007"/>
    <n v="0.9083986867086874"/>
    <n v="0.52150725134215292"/>
    <n v="0.7723008191116234"/>
    <n v="0.98321591042043033"/>
  </r>
  <r>
    <x v="0"/>
    <x v="2"/>
    <x v="1"/>
    <n v="4"/>
    <n v="6"/>
    <n v="110"/>
    <n v="0.8"/>
    <n v="0.21300810634333234"/>
    <n v="0.83444781315632732"/>
    <n v="0.01"/>
    <n v="0.2090621299341201"/>
    <n v="0.88305160431085283"/>
    <n v="1"/>
    <n v="0.65597455657052928"/>
  </r>
  <r>
    <x v="1"/>
    <x v="2"/>
    <x v="1"/>
    <n v="19"/>
    <n v="22"/>
    <n v="67"/>
    <n v="0.95"/>
    <n v="3.6196199194577616E-2"/>
    <n v="0.30575253338640651"/>
    <n v="0.01"/>
    <n v="0.5547994726083767"/>
    <n v="6.8049315148023926E-2"/>
    <n v="0.88487318708658058"/>
    <n v="1"/>
  </r>
  <r>
    <x v="1"/>
    <x v="1"/>
    <x v="0"/>
    <n v="14"/>
    <n v="42"/>
    <n v="40"/>
    <n v="0.7"/>
    <n v="0.67537473701800965"/>
    <n v="0.37654581001883181"/>
    <n v="2.5896706300247985E-3"/>
    <n v="0.70667836181869137"/>
    <n v="0.42269168471389917"/>
    <n v="0.86211678291277916"/>
    <n v="0.9"/>
  </r>
  <r>
    <x v="1"/>
    <x v="2"/>
    <x v="0"/>
    <n v="13"/>
    <n v="27"/>
    <n v="63"/>
    <n v="1"/>
    <n v="0.32111863795199047"/>
    <n v="0.50778142240159929"/>
    <n v="0.01"/>
    <n v="0.66046299905059647"/>
    <n v="0.2859272540849358"/>
    <n v="0.74782665057647646"/>
    <n v="1"/>
  </r>
  <r>
    <x v="1"/>
    <x v="3"/>
    <x v="0"/>
    <n v="17"/>
    <n v="37"/>
    <n v="55"/>
    <n v="1"/>
    <n v="0.23006838093054793"/>
    <n v="0.12378735396202445"/>
    <n v="0.01"/>
    <n v="1"/>
    <n v="0.81131286775916711"/>
    <n v="1"/>
    <n v="1"/>
  </r>
  <r>
    <x v="1"/>
    <x v="0"/>
    <x v="1"/>
    <n v="10"/>
    <n v="27"/>
    <n v="48"/>
    <n v="1"/>
    <n v="0.35335829725144141"/>
    <n v="0.67848665178068579"/>
    <n v="0.01"/>
    <n v="1"/>
    <n v="0.28808083661070527"/>
    <n v="1"/>
    <n v="1"/>
  </r>
  <r>
    <x v="1"/>
    <x v="3"/>
    <x v="1"/>
    <n v="11"/>
    <n v="7"/>
    <n v="25"/>
    <n v="0.84615384615384615"/>
    <n v="0.43719896198258967"/>
    <n v="0.56289004749924687"/>
    <n v="0.39760642827244641"/>
    <n v="0.45533630873168007"/>
    <n v="0.01"/>
    <n v="0.73013861583465511"/>
    <n v="1"/>
  </r>
  <r>
    <x v="1"/>
    <x v="0"/>
    <x v="0"/>
    <n v="18"/>
    <n v="6"/>
    <n v="34"/>
    <n v="1"/>
    <n v="0.3920792150366984"/>
    <n v="5.2394956745910326E-2"/>
    <n v="0.39318895605764825"/>
    <n v="0.62504026115373135"/>
    <n v="0.34935979810657802"/>
    <n v="0.74991222121732304"/>
    <n v="0.51370955162696286"/>
  </r>
  <r>
    <x v="1"/>
    <x v="1"/>
    <x v="1"/>
    <n v="14"/>
    <n v="24"/>
    <n v="105"/>
    <n v="1"/>
    <n v="0.70950414573711384"/>
    <n v="0.55886086528649281"/>
    <n v="0.14752557807187394"/>
    <n v="0.55035913378351509"/>
    <n v="0.52404920946300815"/>
    <n v="1"/>
    <n v="1"/>
  </r>
  <r>
    <x v="2"/>
    <x v="0"/>
    <x v="1"/>
    <n v="28"/>
    <n v="20"/>
    <n v="106"/>
    <n v="1"/>
    <n v="0.50698349982904589"/>
    <n v="0.16110115699955996"/>
    <n v="0.24577718902139323"/>
    <n v="0.94173474643469335"/>
    <n v="0.16021999901935824"/>
    <n v="0.57679412305027855"/>
    <n v="0.74069430257637781"/>
  </r>
  <r>
    <x v="2"/>
    <x v="1"/>
    <x v="1"/>
    <n v="20"/>
    <n v="47"/>
    <n v="31"/>
    <n v="0.76923076923076927"/>
    <n v="0.84371366889962807"/>
    <n v="0.86113822054018119"/>
    <n v="0.1764225905577913"/>
    <n v="0.12508011783354633"/>
    <n v="0.15748577782005591"/>
    <n v="0.32748039923449135"/>
    <n v="0.69089900511960278"/>
  </r>
  <r>
    <x v="2"/>
    <x v="0"/>
    <x v="0"/>
    <n v="23"/>
    <n v="22"/>
    <n v="115"/>
    <n v="0.92"/>
    <n v="0.30621568289575718"/>
    <n v="6.1551305042869986E-2"/>
    <n v="0.01"/>
    <n v="0.8657574407973333"/>
    <n v="0.85330430217956965"/>
    <n v="0.95857587948465905"/>
    <n v="1"/>
  </r>
  <r>
    <x v="2"/>
    <x v="1"/>
    <x v="0"/>
    <n v="25"/>
    <n v="44"/>
    <n v="40"/>
    <n v="1"/>
    <n v="0.61228427211283365"/>
    <n v="0.98179913108252692"/>
    <n v="0.01"/>
    <n v="0.87680791638495492"/>
    <n v="0.18173903910630629"/>
    <n v="1"/>
    <n v="0.79948688829737391"/>
  </r>
  <r>
    <x v="2"/>
    <x v="2"/>
    <x v="1"/>
    <n v="26"/>
    <n v="45"/>
    <n v="96"/>
    <n v="0.8666666666666667"/>
    <n v="0.32267264648050653"/>
    <n v="0.53414609082644304"/>
    <n v="0.12720194685620367"/>
    <n v="0.63751545415952038"/>
    <n v="0.21222687888596325"/>
    <n v="0.48447504068039471"/>
    <n v="0.75504233417299904"/>
  </r>
  <r>
    <x v="2"/>
    <x v="3"/>
    <x v="0"/>
    <n v="24"/>
    <n v="1"/>
    <n v="12"/>
    <n v="0.82758620689655171"/>
    <n v="0.68043855723796021"/>
    <n v="0.30428804326987213"/>
    <n v="0.01"/>
    <n v="0.89795585441905379"/>
    <n v="0.70672038159461548"/>
    <n v="0.84355726514652951"/>
    <n v="0.91456625293051463"/>
  </r>
  <r>
    <x v="2"/>
    <x v="3"/>
    <x v="1"/>
    <n v="26"/>
    <n v="1"/>
    <n v="54"/>
    <n v="0.89655172413793105"/>
    <n v="0.68367780257551369"/>
    <n v="0.59926825432501585"/>
    <n v="9.6713909423122635E-2"/>
    <n v="0.16929130283783833"/>
    <n v="0.27218161221617987"/>
    <n v="1"/>
    <n v="0.71223858689295638"/>
  </r>
  <r>
    <x v="2"/>
    <x v="2"/>
    <x v="0"/>
    <n v="23"/>
    <n v="24"/>
    <n v="55"/>
    <n v="1"/>
    <n v="0.11705459142851926"/>
    <n v="3.6416079094979792E-2"/>
    <n v="0.01"/>
    <n v="0.93864731256991663"/>
    <n v="0.38898986360305576"/>
    <n v="1"/>
    <n v="0.91714492303897266"/>
  </r>
  <r>
    <x v="3"/>
    <x v="3"/>
    <x v="0"/>
    <n v="36"/>
    <n v="24"/>
    <n v="87"/>
    <n v="1"/>
    <n v="5.5220390163703059E-2"/>
    <n v="0.90618727997919091"/>
    <n v="0.01"/>
    <n v="0.12075771510847066"/>
    <n v="0.26404573122255015"/>
    <n v="1"/>
    <n v="1"/>
  </r>
  <r>
    <x v="3"/>
    <x v="0"/>
    <x v="0"/>
    <n v="34"/>
    <n v="36"/>
    <n v="80"/>
    <n v="0.91891891891891897"/>
    <n v="0.97489063291262623"/>
    <n v="0.12717869164106943"/>
    <n v="0.01"/>
    <n v="0.48139375565334974"/>
    <n v="0.81143231622705303"/>
    <n v="0.97770549895894776"/>
    <n v="1"/>
  </r>
  <r>
    <x v="3"/>
    <x v="1"/>
    <x v="0"/>
    <n v="38"/>
    <n v="30"/>
    <n v="40"/>
    <n v="1"/>
    <n v="0.43140540786079196"/>
    <n v="0.98329627538337327"/>
    <n v="0.01"/>
    <n v="0.34414259585569407"/>
    <n v="0.81172533622618914"/>
    <n v="0.47431449780362056"/>
    <n v="0.82092660886875912"/>
  </r>
  <r>
    <x v="3"/>
    <x v="2"/>
    <x v="0"/>
    <n v="39"/>
    <n v="31"/>
    <n v="13"/>
    <n v="1"/>
    <n v="0.53221044946883844"/>
    <n v="0.8100772872581391"/>
    <n v="0.01"/>
    <n v="0.97276512795149017"/>
    <n v="0.01"/>
    <n v="1"/>
    <n v="0.71968003944544423"/>
  </r>
  <r>
    <x v="3"/>
    <x v="2"/>
    <x v="1"/>
    <n v="39"/>
    <n v="2"/>
    <n v="56"/>
    <n v="1"/>
    <n v="0.98032220334879872"/>
    <n v="2.8491032200564037E-2"/>
    <n v="0.2790150897668664"/>
    <n v="0.76746159904069111"/>
    <n v="0.45001331827649105"/>
    <n v="0.87012178983127042"/>
    <n v="1"/>
  </r>
  <r>
    <x v="3"/>
    <x v="3"/>
    <x v="1"/>
    <n v="38"/>
    <n v="36"/>
    <n v="59"/>
    <n v="0.97435897435897434"/>
    <n v="0.60015463286503123"/>
    <n v="0.91564525532853458"/>
    <n v="0.23649863876988908"/>
    <n v="0.52746292085364377"/>
    <n v="0.26305908635433706"/>
    <n v="0.55313953018105722"/>
    <n v="0.46780419950255459"/>
  </r>
  <r>
    <x v="3"/>
    <x v="1"/>
    <x v="1"/>
    <n v="40"/>
    <n v="35"/>
    <n v="28"/>
    <n v="1"/>
    <n v="0.63226901485487119"/>
    <n v="0.14076690401833269"/>
    <n v="0.01"/>
    <n v="0.44244877211081712"/>
    <n v="0.37670319325650647"/>
    <n v="0.94106657142133043"/>
    <n v="1"/>
  </r>
  <r>
    <x v="3"/>
    <x v="0"/>
    <x v="1"/>
    <n v="40"/>
    <n v="27"/>
    <n v="31"/>
    <n v="1"/>
    <n v="4.4698200150738554E-2"/>
    <n v="4.8760733865450989E-2"/>
    <n v="0.01"/>
    <n v="0.7480219668475897"/>
    <n v="0.85032137553705855"/>
    <n v="0.59412127173377938"/>
    <n v="1"/>
  </r>
  <r>
    <x v="4"/>
    <x v="1"/>
    <x v="1"/>
    <n v="50"/>
    <n v="35"/>
    <n v="93"/>
    <n v="1"/>
    <n v="0.36158509996489419"/>
    <n v="0.97292679816476813"/>
    <n v="0.01"/>
    <n v="0.15950465948938131"/>
    <n v="0.14352485092847933"/>
    <n v="1"/>
    <n v="1"/>
  </r>
  <r>
    <x v="4"/>
    <x v="1"/>
    <x v="0"/>
    <n v="50"/>
    <n v="4"/>
    <n v="87"/>
    <n v="1"/>
    <n v="0.16919181202278599"/>
    <n v="0.93092007364952478"/>
    <n v="0.01"/>
    <n v="0.47194123447999448"/>
    <n v="0.27441244632493922"/>
    <n v="0.78329056118908247"/>
    <n v="0.96455072627701444"/>
  </r>
  <r>
    <x v="4"/>
    <x v="0"/>
    <x v="0"/>
    <n v="49"/>
    <n v="21"/>
    <n v="79"/>
    <n v="0.98"/>
    <n v="0.62662049691370769"/>
    <n v="5.6035187203464454E-2"/>
    <n v="0.01"/>
    <n v="0.68780529426816184"/>
    <n v="0.36796350642862241"/>
    <n v="1"/>
    <n v="1"/>
  </r>
  <r>
    <x v="4"/>
    <x v="3"/>
    <x v="0"/>
    <n v="49"/>
    <n v="8"/>
    <n v="63"/>
    <n v="1"/>
    <n v="0.77501310525472034"/>
    <n v="0.45568283414656452"/>
    <n v="0.01"/>
    <n v="1"/>
    <n v="0.70397204717874129"/>
    <n v="0.33952420496310198"/>
    <n v="0.9"/>
  </r>
  <r>
    <x v="4"/>
    <x v="2"/>
    <x v="0"/>
    <n v="47"/>
    <n v="18"/>
    <n v="54"/>
    <n v="1"/>
    <n v="0.65140276441018252"/>
    <n v="0.4416260170139058"/>
    <n v="0.39274435714627021"/>
    <n v="0.18274163953827072"/>
    <n v="0.64318749068238679"/>
    <n v="1"/>
    <n v="1"/>
  </r>
  <r>
    <x v="4"/>
    <x v="2"/>
    <x v="1"/>
    <n v="47"/>
    <n v="5"/>
    <n v="71"/>
    <n v="1"/>
    <n v="0.12586547886133392"/>
    <n v="0.78610937860149077"/>
    <n v="0.15717398966678575"/>
    <n v="0.85753254927435163"/>
    <n v="4.2972743084025211E-2"/>
    <n v="0.58573990754343641"/>
    <n v="0.95031816602008123"/>
  </r>
  <r>
    <x v="4"/>
    <x v="0"/>
    <x v="1"/>
    <n v="41"/>
    <n v="19"/>
    <n v="47"/>
    <n v="0.89130434782608692"/>
    <n v="0.49797077559473613"/>
    <n v="0.28855599153948575"/>
    <n v="5.795979791620165E-2"/>
    <n v="0.70684790088012139"/>
    <n v="0.01"/>
    <n v="1"/>
    <n v="0.57595446888755397"/>
  </r>
  <r>
    <x v="4"/>
    <x v="3"/>
    <x v="1"/>
    <n v="45"/>
    <n v="14"/>
    <n v="54"/>
    <n v="1"/>
    <n v="0.13981719739682719"/>
    <n v="0.36685991410829022"/>
    <n v="0.01"/>
    <n v="0.1342066666890348"/>
    <n v="0.1099652037152079"/>
    <n v="1"/>
    <n v="0.51347813261499065"/>
  </r>
  <r>
    <x v="5"/>
    <x v="0"/>
    <x v="0"/>
    <n v="60"/>
    <n v="3"/>
    <n v="12"/>
    <n v="1"/>
    <n v="0.28543403416988844"/>
    <n v="0.44998706754579576"/>
    <n v="0.01"/>
    <n v="0.92512326563008895"/>
    <n v="0.53435350397907955"/>
    <n v="0.44599093997006778"/>
    <n v="1"/>
  </r>
  <r>
    <x v="5"/>
    <x v="3"/>
    <x v="1"/>
    <n v="52"/>
    <n v="46"/>
    <n v="111"/>
    <n v="0.9285714285714286"/>
    <n v="0.43071350425514676"/>
    <n v="0.23194215197565182"/>
    <n v="0.01"/>
    <n v="0.46888170661090611"/>
    <n v="0.01"/>
    <n v="1"/>
    <n v="1"/>
  </r>
  <r>
    <x v="5"/>
    <x v="3"/>
    <x v="0"/>
    <n v="55"/>
    <n v="40"/>
    <n v="52"/>
    <n v="1"/>
    <n v="0.73520536109495793"/>
    <n v="0.92571459451941596"/>
    <n v="0.01"/>
    <n v="0.11434151980083185"/>
    <n v="6.357036569883967E-2"/>
    <n v="0.97248892947525079"/>
    <n v="0.76139868347564876"/>
  </r>
  <r>
    <x v="5"/>
    <x v="1"/>
    <x v="0"/>
    <n v="55"/>
    <n v="18"/>
    <n v="102"/>
    <n v="1"/>
    <n v="0.14622539874398988"/>
    <n v="1.5463552877718056E-2"/>
    <n v="0.01"/>
    <n v="0.7806562361119419"/>
    <n v="0.26969495704954582"/>
    <n v="1"/>
    <n v="0.91025984838944063"/>
  </r>
  <r>
    <x v="5"/>
    <x v="0"/>
    <x v="1"/>
    <n v="55"/>
    <n v="3"/>
    <n v="17"/>
    <n v="1"/>
    <n v="0.15567256334917001"/>
    <n v="8.5050758619265698E-2"/>
    <n v="0.01"/>
    <n v="0.78784950669434062"/>
    <n v="0.68288643580327701"/>
    <n v="0.35228099239365773"/>
    <n v="0.91675675186112371"/>
  </r>
  <r>
    <x v="5"/>
    <x v="2"/>
    <x v="1"/>
    <n v="55"/>
    <n v="47"/>
    <n v="47"/>
    <n v="1"/>
    <n v="0.93659726793019527"/>
    <n v="0.35836981119071498"/>
    <n v="0.01"/>
    <n v="0.29133516339400578"/>
    <n v="0.33356142673961531"/>
    <n v="1"/>
    <n v="1"/>
  </r>
  <r>
    <x v="5"/>
    <x v="1"/>
    <x v="1"/>
    <n v="54"/>
    <n v="22"/>
    <n v="95"/>
    <n v="1"/>
    <n v="0.80986057131563527"/>
    <n v="0.50580578526877351"/>
    <n v="0.22434959476290561"/>
    <n v="0.15115943876185611"/>
    <n v="0.31079744729045189"/>
    <n v="1"/>
    <n v="1"/>
  </r>
  <r>
    <x v="5"/>
    <x v="2"/>
    <x v="0"/>
    <n v="50"/>
    <n v="11"/>
    <n v="63"/>
    <n v="0.98039215686274506"/>
    <n v="0.61802153915320379"/>
    <n v="0.18457684825398835"/>
    <n v="0.38476118830757899"/>
    <n v="0.69590832540083314"/>
    <n v="0.32829701761327756"/>
    <n v="0.89614367700688224"/>
    <n v="1"/>
  </r>
  <r>
    <x v="6"/>
    <x v="1"/>
    <x v="1"/>
    <n v="63"/>
    <n v="71"/>
    <n v="112"/>
    <n v="0.95454545454545459"/>
    <n v="0.26888493355591381"/>
    <n v="0.60079426002384073"/>
    <n v="0.01"/>
    <n v="0.82959984348720717"/>
    <n v="0.72415511790826692"/>
    <n v="0.27983850408657429"/>
    <n v="1"/>
  </r>
  <r>
    <x v="6"/>
    <x v="1"/>
    <x v="0"/>
    <n v="60"/>
    <n v="54"/>
    <n v="17"/>
    <n v="0.95238095238095233"/>
    <n v="0.7640630592547264"/>
    <n v="0.35751293106029969"/>
    <n v="0.01"/>
    <n v="0.85896163617159482"/>
    <n v="0.52225500199181429"/>
    <n v="1"/>
    <n v="1"/>
  </r>
  <r>
    <x v="6"/>
    <x v="3"/>
    <x v="0"/>
    <n v="68"/>
    <n v="83"/>
    <n v="16"/>
    <n v="1"/>
    <n v="0.95264951356067418"/>
    <n v="0.3577100556351801"/>
    <n v="0.01"/>
    <n v="0.72100527092017574"/>
    <n v="0.10736482642012679"/>
    <n v="0.90339561387743939"/>
    <n v="0.48017394717626816"/>
  </r>
  <r>
    <x v="6"/>
    <x v="2"/>
    <x v="1"/>
    <n v="70"/>
    <n v="52"/>
    <n v="83"/>
    <n v="1"/>
    <n v="0.44088480834684651"/>
    <n v="4.7217298368254057E-2"/>
    <n v="0.01"/>
    <n v="0.77198020016405455"/>
    <n v="0.37205284553276818"/>
    <n v="0.3923902637516149"/>
    <n v="0.47855093866924381"/>
  </r>
  <r>
    <x v="6"/>
    <x v="0"/>
    <x v="1"/>
    <n v="60"/>
    <n v="67"/>
    <n v="43"/>
    <n v="0.9375"/>
    <n v="0.94324928601727509"/>
    <n v="0.24308266357905384"/>
    <n v="0.01"/>
    <n v="0.21200034210353147"/>
    <n v="0.50603769101832952"/>
    <n v="0.73280305779756594"/>
    <n v="0.53132265372347531"/>
  </r>
  <r>
    <x v="6"/>
    <x v="0"/>
    <x v="0"/>
    <n v="69"/>
    <n v="61"/>
    <n v="105"/>
    <n v="1"/>
    <n v="0.4225043357414805"/>
    <n v="0.47659159724602218"/>
    <n v="0.01"/>
    <n v="0.51202287061696938"/>
    <n v="0.14631967118216438"/>
    <n v="0.5314012664394927"/>
    <n v="0.47580176077130432"/>
  </r>
  <r>
    <x v="6"/>
    <x v="2"/>
    <x v="0"/>
    <n v="64"/>
    <n v="69"/>
    <n v="113"/>
    <n v="1"/>
    <n v="0.80320511465506506"/>
    <n v="0.18744374676266484"/>
    <n v="0.35002540904422774"/>
    <n v="0.70549155085180681"/>
    <n v="0.31101713275668874"/>
    <n v="0.54187206665460641"/>
    <n v="1"/>
  </r>
  <r>
    <x v="6"/>
    <x v="3"/>
    <x v="1"/>
    <n v="67"/>
    <n v="103"/>
    <n v="89"/>
    <n v="0.95714285714285718"/>
    <n v="0.5080157506827655"/>
    <n v="0.72468405580993478"/>
    <n v="0.20084215916348802"/>
    <n v="0.50585223090722242"/>
    <n v="0.33878350045219874"/>
    <n v="0.85408057971840912"/>
    <n v="1"/>
  </r>
  <r>
    <x v="7"/>
    <x v="1"/>
    <x v="1"/>
    <n v="70"/>
    <n v="66"/>
    <n v="32"/>
    <n v="0.94594594594594594"/>
    <n v="0.80648888527355267"/>
    <n v="0.40998018628805599"/>
    <n v="0.01"/>
    <n v="0.88497685975148588"/>
    <n v="0.38868242681453224"/>
    <n v="0.40767592752562609"/>
    <n v="1"/>
  </r>
  <r>
    <x v="7"/>
    <x v="0"/>
    <x v="0"/>
    <n v="72"/>
    <n v="103"/>
    <n v="62"/>
    <n v="0.96"/>
    <n v="0.78152073341692951"/>
    <n v="0.43759259988055688"/>
    <n v="0.01"/>
    <n v="0.66315020333321495"/>
    <n v="0.01"/>
    <n v="0.55771849047844657"/>
    <n v="1"/>
  </r>
  <r>
    <x v="7"/>
    <x v="0"/>
    <x v="1"/>
    <n v="79"/>
    <n v="67"/>
    <n v="69"/>
    <n v="1"/>
    <n v="0.52256042498480004"/>
    <n v="0.117260330869981"/>
    <n v="0.01"/>
    <n v="0.59133027668948124"/>
    <n v="0.39327384003610144"/>
    <n v="1"/>
    <n v="1"/>
  </r>
  <r>
    <x v="7"/>
    <x v="1"/>
    <x v="0"/>
    <n v="74"/>
    <n v="83"/>
    <n v="62"/>
    <n v="1"/>
    <n v="0.17481780369974487"/>
    <n v="0.63090059744376414"/>
    <n v="0.35636520007793449"/>
    <n v="0.47599393540602886"/>
    <n v="0.20400342072208744"/>
    <n v="0.2704806330229369"/>
    <n v="0.50208316562987088"/>
  </r>
  <r>
    <x v="7"/>
    <x v="3"/>
    <x v="1"/>
    <n v="77"/>
    <n v="105"/>
    <n v="82"/>
    <n v="1"/>
    <n v="0.17201902683742842"/>
    <n v="0.58196660938411604"/>
    <n v="0.23710571472930064"/>
    <n v="0.82529636573402276"/>
    <n v="0.1466708758712153"/>
    <n v="0.55235391866128347"/>
    <n v="0.58968681156443203"/>
  </r>
  <r>
    <x v="7"/>
    <x v="2"/>
    <x v="0"/>
    <n v="79"/>
    <n v="86"/>
    <n v="27"/>
    <n v="1"/>
    <n v="0.59043554428331679"/>
    <n v="0.19385219168806489"/>
    <n v="8.3419379165564522E-2"/>
    <n v="0.73770580988998036"/>
    <n v="2.262305935881026E-2"/>
    <n v="0.98352280594414321"/>
    <n v="0.61970261354020739"/>
  </r>
  <r>
    <x v="7"/>
    <x v="3"/>
    <x v="0"/>
    <n v="76"/>
    <n v="82"/>
    <n v="41"/>
    <n v="0.97435897435897434"/>
    <n v="0.1673470707533915"/>
    <n v="0.70859734230659432"/>
    <n v="6.8537965203358198E-2"/>
    <n v="0.96879407350155455"/>
    <n v="2.5132991054610421E-2"/>
    <n v="1"/>
    <n v="0.47822901768546844"/>
  </r>
  <r>
    <x v="7"/>
    <x v="2"/>
    <x v="1"/>
    <n v="71"/>
    <n v="69"/>
    <n v="38"/>
    <n v="0.91025641025641024"/>
    <n v="0.35887273968313194"/>
    <n v="0.53645930168743727"/>
    <n v="6.6439173848302668E-2"/>
    <n v="0.73173726156049534"/>
    <n v="0.42072547546715844"/>
    <n v="1"/>
    <n v="1"/>
  </r>
  <r>
    <x v="8"/>
    <x v="1"/>
    <x v="1"/>
    <n v="89"/>
    <n v="93"/>
    <n v="90"/>
    <n v="1"/>
    <n v="0.88309375460055506"/>
    <n v="0.22141884147258883"/>
    <n v="0.01"/>
    <n v="0.70750704140463605"/>
    <n v="5.9513457660584912E-2"/>
    <n v="0.40747632381021592"/>
    <n v="0.93378437874743003"/>
  </r>
  <r>
    <x v="8"/>
    <x v="3"/>
    <x v="1"/>
    <n v="82"/>
    <n v="83"/>
    <n v="74"/>
    <n v="1"/>
    <n v="0.78422469949046192"/>
    <n v="0.56718774473741052"/>
    <n v="0.01"/>
    <n v="0.48232142516255117"/>
    <n v="0.29001825287417216"/>
    <n v="0.70908636303032724"/>
    <n v="1"/>
  </r>
  <r>
    <x v="8"/>
    <x v="2"/>
    <x v="1"/>
    <n v="87"/>
    <n v="98"/>
    <n v="96"/>
    <n v="1"/>
    <n v="0.80777522630013254"/>
    <n v="0.12885507919285388"/>
    <n v="0.01"/>
    <n v="1"/>
    <n v="0.28193196343480387"/>
    <n v="0.32339145285423054"/>
    <n v="0.7199243007188274"/>
  </r>
  <r>
    <x v="8"/>
    <x v="0"/>
    <x v="1"/>
    <n v="81"/>
    <n v="91"/>
    <n v="56"/>
    <n v="0.95294117647058818"/>
    <n v="0.13267892921050006"/>
    <n v="0.75870156136941014"/>
    <n v="0.01"/>
    <n v="0.26326646840555656"/>
    <n v="0.39581933744567033"/>
    <n v="0.86631532661775068"/>
    <n v="0.46913170159757356"/>
  </r>
  <r>
    <x v="8"/>
    <x v="0"/>
    <x v="0"/>
    <n v="90"/>
    <n v="54"/>
    <n v="18"/>
    <n v="1"/>
    <n v="0.57471901560907279"/>
    <n v="0.87116768829582902"/>
    <n v="0.01"/>
    <n v="0.46429439730680688"/>
    <n v="6.3858438491252167E-3"/>
    <n v="0.47865175245691882"/>
    <n v="1"/>
  </r>
  <r>
    <x v="8"/>
    <x v="1"/>
    <x v="0"/>
    <n v="90"/>
    <n v="81"/>
    <n v="108"/>
    <n v="1"/>
    <n v="0.68959704488150131"/>
    <n v="0.73900743107653866"/>
    <n v="0.01"/>
    <n v="0.49346318631348107"/>
    <n v="0.83702132907085791"/>
    <n v="0.32332809590934464"/>
    <n v="1"/>
  </r>
  <r>
    <x v="8"/>
    <x v="2"/>
    <x v="0"/>
    <n v="80"/>
    <n v="102"/>
    <n v="113"/>
    <n v="0.898876404494382"/>
    <n v="0.32112209435902972"/>
    <n v="0.40903447241113522"/>
    <n v="0.01"/>
    <n v="0.53652165611426861"/>
    <n v="0.88230672878909344"/>
    <n v="0.57851370650509926"/>
    <n v="1"/>
  </r>
  <r>
    <x v="8"/>
    <x v="3"/>
    <x v="0"/>
    <n v="82"/>
    <n v="62"/>
    <n v="67"/>
    <n v="1"/>
    <n v="0.62532431995908089"/>
    <n v="0.40527067810698825"/>
    <n v="0.18986258437660664"/>
    <n v="0.31719348894159149"/>
    <n v="1.6152056810653681E-2"/>
    <n v="0.73324039177006706"/>
    <n v="1"/>
  </r>
  <r>
    <x v="9"/>
    <x v="1"/>
    <x v="0"/>
    <n v="93"/>
    <n v="64"/>
    <n v="80"/>
    <n v="1"/>
    <n v="0.95220730194968195"/>
    <n v="3.3006277081165658E-3"/>
    <n v="0.01"/>
    <n v="1"/>
    <n v="0.42800850752800745"/>
    <n v="0.51068832007879705"/>
    <n v="0.849356589559914"/>
  </r>
  <r>
    <x v="9"/>
    <x v="1"/>
    <x v="1"/>
    <n v="100"/>
    <n v="86"/>
    <n v="68"/>
    <n v="1"/>
    <n v="0.68632245907039025"/>
    <n v="0.14018527055310648"/>
    <n v="0.01"/>
    <n v="0.42262681808917146"/>
    <n v="0.79155452357646106"/>
    <n v="0.70838876005179319"/>
    <n v="1"/>
  </r>
  <r>
    <x v="9"/>
    <x v="0"/>
    <x v="0"/>
    <n v="94"/>
    <n v="68"/>
    <n v="82"/>
    <n v="1"/>
    <n v="0.55657551734477906"/>
    <n v="0.92722274092893431"/>
    <n v="0.01"/>
    <n v="0.10586319213963025"/>
    <n v="0.75464211981907214"/>
    <n v="0.90831497041829112"/>
    <n v="0.48700713294058173"/>
  </r>
  <r>
    <x v="9"/>
    <x v="3"/>
    <x v="1"/>
    <n v="92"/>
    <n v="80"/>
    <n v="37"/>
    <n v="1"/>
    <n v="0.70350028103158757"/>
    <n v="0.50811777239668476"/>
    <n v="0.01"/>
    <n v="0.66116230687384747"/>
    <n v="0.13379713040124386"/>
    <n v="1"/>
    <n v="1"/>
  </r>
  <r>
    <x v="9"/>
    <x v="0"/>
    <x v="1"/>
    <n v="92"/>
    <n v="58"/>
    <n v="41"/>
    <n v="0.97872340425531912"/>
    <n v="0.38251431138661462"/>
    <n v="0.37342003906533872"/>
    <n v="0.01"/>
    <n v="0.71366947952398863"/>
    <n v="0.21375635434165785"/>
    <n v="0.75865316764547863"/>
    <n v="1"/>
  </r>
  <r>
    <x v="9"/>
    <x v="3"/>
    <x v="0"/>
    <n v="98"/>
    <n v="96"/>
    <n v="74"/>
    <n v="1"/>
    <n v="0.5834375110070561"/>
    <n v="0.45582016566915773"/>
    <n v="0.31291347358193411"/>
    <n v="0.46402415466718727"/>
    <n v="0.64664316882154982"/>
    <n v="0.68305130157732197"/>
    <n v="1"/>
  </r>
  <r>
    <x v="9"/>
    <x v="2"/>
    <x v="1"/>
    <n v="96"/>
    <n v="74"/>
    <n v="36"/>
    <n v="1"/>
    <n v="0.19915460536107521"/>
    <n v="0.25917947221783422"/>
    <n v="0.1581980064343943"/>
    <n v="0.46709653433766041"/>
    <n v="0.3926222108557601"/>
    <n v="1"/>
    <n v="1"/>
  </r>
  <r>
    <x v="9"/>
    <x v="2"/>
    <x v="0"/>
    <n v="95"/>
    <n v="59"/>
    <n v="19"/>
    <n v="0.95"/>
    <n v="0.28495029721434706"/>
    <n v="0.9356781913243728"/>
    <n v="0.11607599827081938"/>
    <n v="0.12935365549831257"/>
    <n v="0.75160927783159681"/>
    <n v="1"/>
    <n v="1"/>
  </r>
  <r>
    <x v="10"/>
    <x v="3"/>
    <x v="0"/>
    <n v="110"/>
    <n v="77"/>
    <n v="13"/>
    <n v="1"/>
    <n v="0.27433971391061052"/>
    <n v="0.23135734070453617"/>
    <n v="0.01"/>
    <n v="0.76320004861102231"/>
    <n v="0.55357320707505553"/>
    <n v="0.53793212294990822"/>
    <n v="1"/>
  </r>
  <r>
    <x v="10"/>
    <x v="0"/>
    <x v="1"/>
    <n v="107"/>
    <n v="95"/>
    <n v="13"/>
    <n v="0.9907407407407407"/>
    <n v="0.20071467485980876"/>
    <n v="0.85309754043999086"/>
    <n v="0.01"/>
    <n v="0.79742308062870904"/>
    <n v="0.25949987885775039"/>
    <n v="1"/>
    <n v="0.66873388243687382"/>
  </r>
  <r>
    <x v="10"/>
    <x v="1"/>
    <x v="1"/>
    <n v="103"/>
    <n v="85"/>
    <n v="119"/>
    <n v="1"/>
    <n v="0.16587009868574054"/>
    <n v="0.82092807103629073"/>
    <n v="0.01"/>
    <n v="0.35354894477776788"/>
    <n v="0.45740340845279048"/>
    <n v="0.55884553322568897"/>
    <n v="0.77775568684698437"/>
  </r>
  <r>
    <x v="10"/>
    <x v="0"/>
    <x v="0"/>
    <n v="109"/>
    <n v="78"/>
    <n v="71"/>
    <n v="1"/>
    <n v="7.8760288140190648E-2"/>
    <n v="0.27619649994711348"/>
    <n v="0.30661608484977299"/>
    <n v="0.99085790218432912"/>
    <n v="0.84303769478966428"/>
    <n v="1"/>
    <n v="0.47007299390967949"/>
  </r>
  <r>
    <x v="10"/>
    <x v="2"/>
    <x v="1"/>
    <n v="106"/>
    <n v="75"/>
    <n v="119"/>
    <n v="1"/>
    <n v="0.34325281291357135"/>
    <n v="0.99840525365592836"/>
    <n v="0.1808144964111652"/>
    <n v="0.41770960985528705"/>
    <n v="8.6272925844331549E-2"/>
    <n v="0.46761538272310021"/>
    <n v="0.79740057700447087"/>
  </r>
  <r>
    <x v="10"/>
    <x v="2"/>
    <x v="0"/>
    <n v="103"/>
    <n v="59"/>
    <n v="40"/>
    <n v="0.99038461538461542"/>
    <n v="0.50514785455731737"/>
    <n v="0.13353465041360357"/>
    <n v="0.1521528957924061"/>
    <n v="0.53551961660406555"/>
    <n v="0.77942081828235354"/>
    <n v="1"/>
    <n v="1"/>
  </r>
  <r>
    <x v="10"/>
    <x v="1"/>
    <x v="0"/>
    <n v="108"/>
    <n v="55"/>
    <n v="52"/>
    <n v="1"/>
    <n v="0.45831530476352722"/>
    <n v="0.67683664526174092"/>
    <n v="5.5363923845733964E-2"/>
    <n v="0.37122920331549136"/>
    <n v="0.6921676079065473"/>
    <n v="0.71426379064057066"/>
    <n v="0.89989683943929155"/>
  </r>
  <r>
    <x v="10"/>
    <x v="3"/>
    <x v="1"/>
    <n v="100"/>
    <n v="89"/>
    <n v="76"/>
    <n v="0.92592592592592593"/>
    <n v="0.59745148214353938"/>
    <n v="0.32866839149926363"/>
    <n v="1.7320632958599202E-2"/>
    <n v="0.46316755844136226"/>
    <n v="0.80560052513921909"/>
    <n v="0.31536572025542087"/>
    <n v="0.71632949425577741"/>
  </r>
  <r>
    <x v="11"/>
    <x v="2"/>
    <x v="0"/>
    <n v="113"/>
    <n v="108"/>
    <n v="40"/>
    <n v="1"/>
    <n v="0.11180043340221579"/>
    <n v="0.14044363835170814"/>
    <n v="0.01"/>
    <n v="0.39428850818153749"/>
    <n v="0.74588977904386056"/>
    <n v="1"/>
    <n v="0.80220102123244175"/>
  </r>
  <r>
    <x v="11"/>
    <x v="0"/>
    <x v="1"/>
    <n v="110"/>
    <n v="85"/>
    <n v="113"/>
    <n v="0.97345132743362828"/>
    <n v="0.25146468800269328"/>
    <n v="2.5607420319311847E-2"/>
    <n v="0.01"/>
    <n v="0.62366219157067448"/>
    <n v="6.4013606352207986E-2"/>
    <n v="0.31937185721289185"/>
    <n v="0.87787277009544884"/>
  </r>
  <r>
    <x v="11"/>
    <x v="2"/>
    <x v="1"/>
    <n v="110"/>
    <n v="88"/>
    <n v="96"/>
    <n v="0.9821428571428571"/>
    <n v="0.57845709246586996"/>
    <n v="0.27915776039516627"/>
    <n v="0.01"/>
    <n v="0.75278387492715493"/>
    <n v="0.20527369008323348"/>
    <n v="1"/>
    <n v="0.90761456473568325"/>
  </r>
  <r>
    <x v="11"/>
    <x v="0"/>
    <x v="0"/>
    <n v="111"/>
    <n v="105"/>
    <n v="24"/>
    <n v="1"/>
    <n v="0.43889293629839798"/>
    <n v="0.42071903145562872"/>
    <n v="0.01"/>
    <n v="0.71429947929824855"/>
    <n v="0.76755583347057177"/>
    <n v="1"/>
    <n v="0.87046181301695014"/>
  </r>
  <r>
    <x v="11"/>
    <x v="3"/>
    <x v="1"/>
    <n v="110"/>
    <n v="79"/>
    <n v="87"/>
    <n v="0.97345132743362828"/>
    <n v="0.79592518900535403"/>
    <n v="0.17594798814812929"/>
    <n v="0.36239663050659032"/>
    <n v="0.23547531509824005"/>
    <n v="0.01"/>
    <n v="0.7250076324096173"/>
    <n v="0.83760717712578547"/>
  </r>
  <r>
    <x v="11"/>
    <x v="1"/>
    <x v="1"/>
    <n v="120"/>
    <n v="58"/>
    <n v="33"/>
    <n v="1"/>
    <n v="0.37259543515305715"/>
    <n v="0.81298739429084288"/>
    <n v="0.3457557180926667"/>
    <n v="0.96913948447312848"/>
    <n v="8.4984064643412904E-2"/>
    <n v="1"/>
    <n v="1"/>
  </r>
  <r>
    <x v="11"/>
    <x v="3"/>
    <x v="0"/>
    <n v="120"/>
    <n v="71"/>
    <n v="91"/>
    <n v="1"/>
    <n v="0.35965477485547892"/>
    <n v="0.64738926077016745"/>
    <n v="0.31009509741842545"/>
    <n v="1"/>
    <n v="0.77769335134589923"/>
    <n v="0.67262685515762199"/>
    <n v="0.95036904757526053"/>
  </r>
  <r>
    <x v="11"/>
    <x v="1"/>
    <x v="0"/>
    <n v="115"/>
    <n v="68"/>
    <n v="37"/>
    <n v="0.95833333333333337"/>
    <n v="0.72950586175592802"/>
    <n v="6.8840119213423367E-2"/>
    <n v="8.2244653905068632E-2"/>
    <n v="0.63886507858964725"/>
    <n v="0.60063098462771147"/>
    <n v="0.88372595595973169"/>
    <n v="0.738053013688725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6">
  <location ref="A3:C6" firstHeaderRow="0" firstDataRow="1" firstDataCol="1"/>
  <pivotFields count="16">
    <pivotField axis="axisRow" numFmtId="17"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showAll="0">
      <items count="5">
        <item h="1" x="3"/>
        <item x="2"/>
        <item h="1" x="0"/>
        <item h="1" x="1"/>
        <item t="default"/>
      </items>
    </pivotField>
    <pivotField showAll="0">
      <items count="3">
        <item h="1" x="0"/>
        <item x="1"/>
        <item t="default"/>
      </items>
    </pivotField>
    <pivotField dataField="1" numFmtId="165" showAll="0"/>
    <pivotField dataField="1" numFmtId="165" showAll="0"/>
    <pivotField numFmtId="165" showAll="0"/>
    <pivotField numFmtId="164" showAll="0"/>
    <pivotField numFmtId="164" showAll="0"/>
    <pivotField numFmtId="2" showAll="0"/>
    <pivotField numFmtId="9" showAll="0"/>
    <pivotField numFmtId="9" showAll="0"/>
    <pivotField numFmtId="9" showAll="0"/>
    <pivotField numFmtId="9" showAll="0"/>
    <pivotField numFmtId="9" showAll="0"/>
    <pivotField dragToRow="0" dragToCol="0" dragToPage="0" showAll="0" defaultSubtotal="0"/>
    <pivotField axis="axisRow" showAll="0" defaultSubtotal="0">
      <items count="14">
        <item x="0"/>
        <item x="1"/>
        <item x="2"/>
        <item x="3"/>
        <item x="4"/>
        <item x="5"/>
        <item x="6"/>
        <item x="7"/>
        <item x="8"/>
        <item x="9"/>
        <item x="10"/>
        <item x="11"/>
        <item x="12"/>
        <item x="13"/>
      </items>
    </pivotField>
  </pivotFields>
  <rowFields count="2">
    <field x="15"/>
    <field x="0"/>
  </rowFields>
  <rowItems count="3">
    <i>
      <x v="10"/>
    </i>
    <i r="1">
      <x v="275"/>
    </i>
    <i t="grand">
      <x/>
    </i>
  </rowItems>
  <colFields count="1">
    <field x="-2"/>
  </colFields>
  <colItems count="2">
    <i>
      <x/>
    </i>
    <i i="1">
      <x v="1"/>
    </i>
  </colItems>
  <dataFields count="2">
    <dataField name="Sum of Sales" fld="3" baseField="0" baseItem="0"/>
    <dataField name="Sum of Target Sales" fld="4" baseField="0" baseItem="0"/>
  </dataFields>
  <formats count="4">
    <format dxfId="211">
      <pivotArea type="all" dataOnly="0" outline="0" fieldPosition="0"/>
    </format>
    <format dxfId="210">
      <pivotArea outline="0" collapsedLevelsAreSubtotals="1" fieldPosition="0"/>
    </format>
    <format dxfId="209">
      <pivotArea dataOnly="0" labelOnly="1" grandRow="1" outline="0" fieldPosition="0"/>
    </format>
    <format dxfId="208">
      <pivotArea dataOnly="0" labelOnly="1" outline="0" fieldPosition="0">
        <references count="1">
          <reference field="4294967294" count="2">
            <x v="0"/>
            <x v="1"/>
          </reference>
        </references>
      </pivotArea>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dataOnRows="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location ref="A27:B30" firstHeaderRow="1" firstDataRow="1" firstDataCol="1"/>
  <pivotFields count="16">
    <pivotField numFmtId="17"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showAll="0">
      <items count="5">
        <item h="1" x="3"/>
        <item x="2"/>
        <item h="1" x="0"/>
        <item h="1" x="1"/>
        <item t="default"/>
      </items>
    </pivotField>
    <pivotField showAll="0">
      <items count="3">
        <item h="1" x="0"/>
        <item x="1"/>
        <item t="default"/>
      </items>
    </pivotField>
    <pivotField numFmtId="165" showAll="0"/>
    <pivotField numFmtId="165" showAll="0"/>
    <pivotField numFmtId="165" showAll="0"/>
    <pivotField dataField="1" numFmtId="164" showAll="0"/>
    <pivotField dataField="1" numFmtId="164" showAll="0"/>
    <pivotField dataField="1" numFmtId="2" showAll="0"/>
    <pivotField numFmtId="9" showAll="0"/>
    <pivotField numFmtId="9" showAll="0"/>
    <pivotField numFmtId="9" showAll="0"/>
    <pivotField numFmtId="9" showAll="0"/>
    <pivotField numFmtId="9" showAll="0"/>
    <pivotField dragToRow="0" dragToCol="0" dragToPage="0" showAll="0" defaultSubtotal="0"/>
    <pivotField showAll="0" defaultSubtotal="0">
      <items count="14">
        <item x="0"/>
        <item x="1"/>
        <item x="2"/>
        <item x="3"/>
        <item x="4"/>
        <item x="5"/>
        <item x="6"/>
        <item x="7"/>
        <item x="8"/>
        <item x="9"/>
        <item x="10"/>
        <item x="11"/>
        <item x="12"/>
        <item x="13"/>
      </items>
    </pivotField>
  </pivotFields>
  <rowFields count="1">
    <field x="-2"/>
  </rowFields>
  <rowItems count="3">
    <i>
      <x/>
    </i>
    <i i="1">
      <x v="1"/>
    </i>
    <i i="2">
      <x v="2"/>
    </i>
  </rowItems>
  <colItems count="1">
    <i/>
  </colItems>
  <dataFields count="3">
    <dataField name="Average of Sales Target Completion" fld="6" subtotal="average" baseField="0" baseItem="0"/>
    <dataField name="Average of Customers Target Completion" fld="7" subtotal="average" baseField="0" baseItem="0"/>
    <dataField name="Average of Overall Satisfaction Rate" fld="8" subtotal="average" baseField="0" baseItem="0"/>
  </dataFields>
  <formats count="5">
    <format dxfId="216">
      <pivotArea type="all" dataOnly="0" outline="0" fieldPosition="0"/>
    </format>
    <format dxfId="215">
      <pivotArea outline="0" collapsedLevelsAreSubtotals="1" fieldPosition="0"/>
    </format>
    <format dxfId="214">
      <pivotArea field="-2" type="button" dataOnly="0" labelOnly="1" outline="0" axis="axisRow" fieldPosition="0"/>
    </format>
    <format dxfId="213">
      <pivotArea dataOnly="0" labelOnly="1" outline="0" fieldPosition="0">
        <references count="1">
          <reference field="4294967294" count="3">
            <x v="0"/>
            <x v="1"/>
            <x v="2"/>
          </reference>
        </references>
      </pivotArea>
    </format>
    <format dxfId="212">
      <pivotArea dataOnly="0" labelOnly="1" grandCol="1" outline="0" axis="axisCol"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dataOnRows="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A32:B35" firstHeaderRow="1" firstDataRow="1" firstDataCol="1"/>
  <pivotFields count="16">
    <pivotField numFmtId="17"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showAll="0">
      <items count="5">
        <item h="1" x="3"/>
        <item x="2"/>
        <item h="1" x="0"/>
        <item h="1" x="1"/>
        <item t="default"/>
      </items>
    </pivotField>
    <pivotField showAll="0">
      <items count="3">
        <item h="1" x="0"/>
        <item x="1"/>
        <item t="default"/>
      </items>
    </pivotField>
    <pivotField dataField="1" numFmtId="165" showAll="0"/>
    <pivotField numFmtId="165" showAll="0"/>
    <pivotField dataField="1" numFmtId="165" showAll="0"/>
    <pivotField numFmtId="164" showAll="0"/>
    <pivotField numFmtId="164" showAll="0"/>
    <pivotField dataField="1" numFmtId="2" showAll="0"/>
    <pivotField numFmtId="9" showAll="0"/>
    <pivotField numFmtId="9" showAll="0"/>
    <pivotField numFmtId="9" showAll="0"/>
    <pivotField numFmtId="9" showAll="0"/>
    <pivotField numFmtId="9" showAll="0"/>
    <pivotField dragToRow="0" dragToCol="0" dragToPage="0" showAll="0" defaultSubtotal="0"/>
    <pivotField showAll="0" defaultSubtotal="0">
      <items count="14">
        <item x="0"/>
        <item x="1"/>
        <item x="2"/>
        <item x="3"/>
        <item x="4"/>
        <item x="5"/>
        <item x="6"/>
        <item x="7"/>
        <item x="8"/>
        <item x="9"/>
        <item x="10"/>
        <item x="11"/>
        <item x="12"/>
        <item x="13"/>
      </items>
    </pivotField>
  </pivotFields>
  <rowFields count="1">
    <field x="-2"/>
  </rowFields>
  <rowItems count="3">
    <i>
      <x/>
    </i>
    <i i="1">
      <x v="1"/>
    </i>
    <i i="2">
      <x v="2"/>
    </i>
  </rowItems>
  <colItems count="1">
    <i/>
  </colItems>
  <dataFields count="3">
    <dataField name="Sum of Sales" fld="3" baseField="0" baseItem="0"/>
    <dataField name="Sum of Customers" fld="5" baseField="0" baseItem="0"/>
    <dataField name="Average of Overall Satisfaction Rate" fld="8" subtotal="average" baseField="0" baseItem="1039100"/>
  </dataFields>
  <formats count="5">
    <format dxfId="221">
      <pivotArea type="all" dataOnly="0" outline="0" fieldPosition="0"/>
    </format>
    <format dxfId="220">
      <pivotArea outline="0" collapsedLevelsAreSubtotals="1" fieldPosition="0"/>
    </format>
    <format dxfId="219">
      <pivotArea field="-2" type="button" dataOnly="0" labelOnly="1" outline="0" axis="axisRow" fieldPosition="0"/>
    </format>
    <format dxfId="218">
      <pivotArea dataOnly="0" labelOnly="1" outline="0" fieldPosition="0">
        <references count="1">
          <reference field="4294967294" count="3">
            <x v="0"/>
            <x v="1"/>
            <x v="2"/>
          </reference>
        </references>
      </pivotArea>
    </format>
    <format dxfId="217">
      <pivotArea dataOnly="0" labelOnly="1" grandCol="1" outline="0" axis="axisCol"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dataOnRows="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8">
  <location ref="A19:B24" firstHeaderRow="1" firstDataRow="1" firstDataCol="1"/>
  <pivotFields count="16">
    <pivotField numFmtId="17"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showAll="0">
      <items count="5">
        <item h="1" x="3"/>
        <item x="2"/>
        <item h="1" x="0"/>
        <item h="1" x="1"/>
        <item t="default"/>
      </items>
    </pivotField>
    <pivotField showAll="0">
      <items count="3">
        <item h="1" x="0"/>
        <item x="1"/>
        <item t="default"/>
      </items>
    </pivotField>
    <pivotField numFmtId="165" showAll="0"/>
    <pivotField numFmtId="165" showAll="0"/>
    <pivotField numFmtId="165" showAll="0"/>
    <pivotField numFmtId="164" showAll="0"/>
    <pivotField numFmtId="164" showAll="0"/>
    <pivotField numFmtId="2" showAll="0"/>
    <pivotField dataField="1" numFmtId="9" showAll="0"/>
    <pivotField dataField="1" numFmtId="9" showAll="0"/>
    <pivotField dataField="1" numFmtId="9" showAll="0"/>
    <pivotField dataField="1" numFmtId="9" showAll="0"/>
    <pivotField dataField="1" numFmtId="9" showAll="0"/>
    <pivotField dragToRow="0" dragToCol="0" dragToPage="0" showAll="0" defaultSubtotal="0"/>
    <pivotField showAll="0" defaultSubtotal="0">
      <items count="14">
        <item x="0"/>
        <item x="1"/>
        <item x="2"/>
        <item x="3"/>
        <item x="4"/>
        <item x="5"/>
        <item x="6"/>
        <item x="7"/>
        <item x="8"/>
        <item x="9"/>
        <item x="10"/>
        <item x="11"/>
        <item x="12"/>
        <item x="13"/>
      </items>
    </pivotField>
  </pivotFields>
  <rowFields count="1">
    <field x="-2"/>
  </rowFields>
  <rowItems count="5">
    <i>
      <x/>
    </i>
    <i i="1">
      <x v="1"/>
    </i>
    <i i="2">
      <x v="2"/>
    </i>
    <i i="3">
      <x v="3"/>
    </i>
    <i i="4">
      <x v="4"/>
    </i>
  </rowItems>
  <colItems count="1">
    <i/>
  </colItems>
  <dataFields count="5">
    <dataField name="Speed" fld="9" subtotal="average" baseField="0" baseItem="0"/>
    <dataField name="Service" fld="10" subtotal="average" baseField="0" baseItem="206800"/>
    <dataField name="Hygiene" fld="11" subtotal="average" baseField="0" baseItem="1558100"/>
    <dataField name="Availability" fld="12" subtotal="average" baseField="0" baseItem="0"/>
    <dataField name="Quality" fld="13" subtotal="average" baseField="0" baseItem="0"/>
  </dataFields>
  <formats count="6">
    <format dxfId="227">
      <pivotArea outline="0" collapsedLevelsAreSubtotals="1" fieldPosition="0"/>
    </format>
    <format dxfId="226">
      <pivotArea type="all" dataOnly="0" outline="0" fieldPosition="0"/>
    </format>
    <format dxfId="225">
      <pivotArea outline="0" collapsedLevelsAreSubtotals="1" fieldPosition="0"/>
    </format>
    <format dxfId="224">
      <pivotArea field="-2" type="button" dataOnly="0" labelOnly="1" outline="0" axis="axisRow" fieldPosition="0"/>
    </format>
    <format dxfId="223">
      <pivotArea dataOnly="0" labelOnly="1" outline="0" fieldPosition="0">
        <references count="1">
          <reference field="4294967294" count="5">
            <x v="0"/>
            <x v="1"/>
            <x v="2"/>
            <x v="3"/>
            <x v="4"/>
          </reference>
        </references>
      </pivotArea>
    </format>
    <format dxfId="222">
      <pivotArea dataOnly="0" labelOnly="1" grandCol="1" outline="0" axis="axisCol" fieldPosition="0"/>
    </format>
  </formats>
  <chartFormats count="2">
    <chartFormat chart="9"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8" name="PivotTable3"/>
    <pivotTable tabId="18" name="PivotTable2"/>
    <pivotTable tabId="18" name="PivotTable5"/>
    <pivotTable tabId="18" name="PivotTable6"/>
  </pivotTables>
  <data>
    <tabular pivotCacheId="859575011">
      <items count="368">
        <i x="92"/>
        <i x="214"/>
        <i x="336"/>
        <i x="32"/>
        <i x="1"/>
        <i x="183"/>
        <i x="153"/>
        <i x="61"/>
        <i x="122"/>
        <i x="306"/>
        <i x="275" s="1"/>
        <i x="245"/>
        <i x="0" nd="1"/>
        <i x="367" nd="1"/>
        <i x="93" nd="1"/>
        <i x="215" nd="1"/>
        <i x="337" nd="1"/>
        <i x="33" nd="1"/>
        <i x="2" nd="1"/>
        <i x="184" nd="1"/>
        <i x="154" nd="1"/>
        <i x="62" nd="1"/>
        <i x="123" nd="1"/>
        <i x="307" nd="1"/>
        <i x="276" nd="1"/>
        <i x="246" nd="1"/>
        <i x="94" nd="1"/>
        <i x="216" nd="1"/>
        <i x="338" nd="1"/>
        <i x="34" nd="1"/>
        <i x="3" nd="1"/>
        <i x="185" nd="1"/>
        <i x="155" nd="1"/>
        <i x="63" nd="1"/>
        <i x="124" nd="1"/>
        <i x="308" nd="1"/>
        <i x="277" nd="1"/>
        <i x="247" nd="1"/>
        <i x="95" nd="1"/>
        <i x="217" nd="1"/>
        <i x="339" nd="1"/>
        <i x="35" nd="1"/>
        <i x="4" nd="1"/>
        <i x="186" nd="1"/>
        <i x="156" nd="1"/>
        <i x="64" nd="1"/>
        <i x="125" nd="1"/>
        <i x="309" nd="1"/>
        <i x="278" nd="1"/>
        <i x="248" nd="1"/>
        <i x="96" nd="1"/>
        <i x="218" nd="1"/>
        <i x="340" nd="1"/>
        <i x="36" nd="1"/>
        <i x="5" nd="1"/>
        <i x="187" nd="1"/>
        <i x="157" nd="1"/>
        <i x="65" nd="1"/>
        <i x="126" nd="1"/>
        <i x="310" nd="1"/>
        <i x="279" nd="1"/>
        <i x="249" nd="1"/>
        <i x="97" nd="1"/>
        <i x="219" nd="1"/>
        <i x="341" nd="1"/>
        <i x="37" nd="1"/>
        <i x="6" nd="1"/>
        <i x="188" nd="1"/>
        <i x="158" nd="1"/>
        <i x="66" nd="1"/>
        <i x="127" nd="1"/>
        <i x="311" nd="1"/>
        <i x="280" nd="1"/>
        <i x="250" nd="1"/>
        <i x="98" nd="1"/>
        <i x="220" nd="1"/>
        <i x="342" nd="1"/>
        <i x="38" nd="1"/>
        <i x="7" nd="1"/>
        <i x="189" nd="1"/>
        <i x="159" nd="1"/>
        <i x="67" nd="1"/>
        <i x="128" nd="1"/>
        <i x="312" nd="1"/>
        <i x="281" nd="1"/>
        <i x="251" nd="1"/>
        <i x="99" nd="1"/>
        <i x="221" nd="1"/>
        <i x="343" nd="1"/>
        <i x="39" nd="1"/>
        <i x="8" nd="1"/>
        <i x="190" nd="1"/>
        <i x="160" nd="1"/>
        <i x="68" nd="1"/>
        <i x="129" nd="1"/>
        <i x="313" nd="1"/>
        <i x="282" nd="1"/>
        <i x="252" nd="1"/>
        <i x="100" nd="1"/>
        <i x="222" nd="1"/>
        <i x="344" nd="1"/>
        <i x="40" nd="1"/>
        <i x="9" nd="1"/>
        <i x="191" nd="1"/>
        <i x="161" nd="1"/>
        <i x="69" nd="1"/>
        <i x="130" nd="1"/>
        <i x="314" nd="1"/>
        <i x="283" nd="1"/>
        <i x="253" nd="1"/>
        <i x="101" nd="1"/>
        <i x="223" nd="1"/>
        <i x="345" nd="1"/>
        <i x="41" nd="1"/>
        <i x="10" nd="1"/>
        <i x="192" nd="1"/>
        <i x="162" nd="1"/>
        <i x="70" nd="1"/>
        <i x="131" nd="1"/>
        <i x="315" nd="1"/>
        <i x="284" nd="1"/>
        <i x="254" nd="1"/>
        <i x="102" nd="1"/>
        <i x="224" nd="1"/>
        <i x="346" nd="1"/>
        <i x="42" nd="1"/>
        <i x="11" nd="1"/>
        <i x="193" nd="1"/>
        <i x="163" nd="1"/>
        <i x="71" nd="1"/>
        <i x="132" nd="1"/>
        <i x="316" nd="1"/>
        <i x="285" nd="1"/>
        <i x="255" nd="1"/>
        <i x="103" nd="1"/>
        <i x="225" nd="1"/>
        <i x="347" nd="1"/>
        <i x="43" nd="1"/>
        <i x="12" nd="1"/>
        <i x="194" nd="1"/>
        <i x="164" nd="1"/>
        <i x="72" nd="1"/>
        <i x="133" nd="1"/>
        <i x="317" nd="1"/>
        <i x="286" nd="1"/>
        <i x="256" nd="1"/>
        <i x="104" nd="1"/>
        <i x="226" nd="1"/>
        <i x="348" nd="1"/>
        <i x="44" nd="1"/>
        <i x="13" nd="1"/>
        <i x="195" nd="1"/>
        <i x="165" nd="1"/>
        <i x="73" nd="1"/>
        <i x="134" nd="1"/>
        <i x="318" nd="1"/>
        <i x="287" nd="1"/>
        <i x="257" nd="1"/>
        <i x="105" nd="1"/>
        <i x="227" nd="1"/>
        <i x="349" nd="1"/>
        <i x="45" nd="1"/>
        <i x="14" nd="1"/>
        <i x="196" nd="1"/>
        <i x="166" nd="1"/>
        <i x="74" nd="1"/>
        <i x="135" nd="1"/>
        <i x="319" nd="1"/>
        <i x="288" nd="1"/>
        <i x="258" nd="1"/>
        <i x="106" nd="1"/>
        <i x="228" nd="1"/>
        <i x="350" nd="1"/>
        <i x="46" nd="1"/>
        <i x="15" nd="1"/>
        <i x="197" nd="1"/>
        <i x="167" nd="1"/>
        <i x="75" nd="1"/>
        <i x="136" nd="1"/>
        <i x="320" nd="1"/>
        <i x="289" nd="1"/>
        <i x="259" nd="1"/>
        <i x="107" nd="1"/>
        <i x="229" nd="1"/>
        <i x="351" nd="1"/>
        <i x="47" nd="1"/>
        <i x="16" nd="1"/>
        <i x="198" nd="1"/>
        <i x="168" nd="1"/>
        <i x="76" nd="1"/>
        <i x="137" nd="1"/>
        <i x="321" nd="1"/>
        <i x="290" nd="1"/>
        <i x="260" nd="1"/>
        <i x="108" nd="1"/>
        <i x="230" nd="1"/>
        <i x="352" nd="1"/>
        <i x="48" nd="1"/>
        <i x="17" nd="1"/>
        <i x="199" nd="1"/>
        <i x="169" nd="1"/>
        <i x="77" nd="1"/>
        <i x="138" nd="1"/>
        <i x="322" nd="1"/>
        <i x="291" nd="1"/>
        <i x="261" nd="1"/>
        <i x="109" nd="1"/>
        <i x="231" nd="1"/>
        <i x="353" nd="1"/>
        <i x="49" nd="1"/>
        <i x="18" nd="1"/>
        <i x="200" nd="1"/>
        <i x="170" nd="1"/>
        <i x="78" nd="1"/>
        <i x="139" nd="1"/>
        <i x="323" nd="1"/>
        <i x="292" nd="1"/>
        <i x="262" nd="1"/>
        <i x="110" nd="1"/>
        <i x="232" nd="1"/>
        <i x="354" nd="1"/>
        <i x="50" nd="1"/>
        <i x="19" nd="1"/>
        <i x="201" nd="1"/>
        <i x="171" nd="1"/>
        <i x="79" nd="1"/>
        <i x="140" nd="1"/>
        <i x="324" nd="1"/>
        <i x="293" nd="1"/>
        <i x="263" nd="1"/>
        <i x="111" nd="1"/>
        <i x="233" nd="1"/>
        <i x="355" nd="1"/>
        <i x="51" nd="1"/>
        <i x="20" nd="1"/>
        <i x="202" nd="1"/>
        <i x="172" nd="1"/>
        <i x="80" nd="1"/>
        <i x="141" nd="1"/>
        <i x="325" nd="1"/>
        <i x="294" nd="1"/>
        <i x="264" nd="1"/>
        <i x="112" nd="1"/>
        <i x="234" nd="1"/>
        <i x="356" nd="1"/>
        <i x="52" nd="1"/>
        <i x="21" nd="1"/>
        <i x="203" nd="1"/>
        <i x="173" nd="1"/>
        <i x="81" nd="1"/>
        <i x="142" nd="1"/>
        <i x="326" nd="1"/>
        <i x="295" nd="1"/>
        <i x="265" nd="1"/>
        <i x="113" nd="1"/>
        <i x="235" nd="1"/>
        <i x="357" nd="1"/>
        <i x="53" nd="1"/>
        <i x="22" nd="1"/>
        <i x="204" nd="1"/>
        <i x="174" nd="1"/>
        <i x="82" nd="1"/>
        <i x="143" nd="1"/>
        <i x="327" nd="1"/>
        <i x="296" nd="1"/>
        <i x="266" nd="1"/>
        <i x="114" nd="1"/>
        <i x="236" nd="1"/>
        <i x="358" nd="1"/>
        <i x="54" nd="1"/>
        <i x="23" nd="1"/>
        <i x="205" nd="1"/>
        <i x="175" nd="1"/>
        <i x="83" nd="1"/>
        <i x="144" nd="1"/>
        <i x="328" nd="1"/>
        <i x="297" nd="1"/>
        <i x="267" nd="1"/>
        <i x="115" nd="1"/>
        <i x="237" nd="1"/>
        <i x="359" nd="1"/>
        <i x="55" nd="1"/>
        <i x="24" nd="1"/>
        <i x="206" nd="1"/>
        <i x="176" nd="1"/>
        <i x="84" nd="1"/>
        <i x="145" nd="1"/>
        <i x="329" nd="1"/>
        <i x="298" nd="1"/>
        <i x="268" nd="1"/>
        <i x="116" nd="1"/>
        <i x="238" nd="1"/>
        <i x="360" nd="1"/>
        <i x="56" nd="1"/>
        <i x="25" nd="1"/>
        <i x="207" nd="1"/>
        <i x="177" nd="1"/>
        <i x="85" nd="1"/>
        <i x="146" nd="1"/>
        <i x="330" nd="1"/>
        <i x="299" nd="1"/>
        <i x="269" nd="1"/>
        <i x="117" nd="1"/>
        <i x="239" nd="1"/>
        <i x="361" nd="1"/>
        <i x="57" nd="1"/>
        <i x="26" nd="1"/>
        <i x="208" nd="1"/>
        <i x="178" nd="1"/>
        <i x="86" nd="1"/>
        <i x="147" nd="1"/>
        <i x="331" nd="1"/>
        <i x="300" nd="1"/>
        <i x="270" nd="1"/>
        <i x="118" nd="1"/>
        <i x="240" nd="1"/>
        <i x="362" nd="1"/>
        <i x="58" nd="1"/>
        <i x="27" nd="1"/>
        <i x="209" nd="1"/>
        <i x="179" nd="1"/>
        <i x="87" nd="1"/>
        <i x="148" nd="1"/>
        <i x="332" nd="1"/>
        <i x="301" nd="1"/>
        <i x="271" nd="1"/>
        <i x="119" nd="1"/>
        <i x="241" nd="1"/>
        <i x="363" nd="1"/>
        <i x="59" nd="1"/>
        <i x="28" nd="1"/>
        <i x="210" nd="1"/>
        <i x="180" nd="1"/>
        <i x="88" nd="1"/>
        <i x="149" nd="1"/>
        <i x="333" nd="1"/>
        <i x="302" nd="1"/>
        <i x="272" nd="1"/>
        <i x="120" nd="1"/>
        <i x="242" nd="1"/>
        <i x="364" nd="1"/>
        <i x="60" nd="1"/>
        <i x="29" nd="1"/>
        <i x="211" nd="1"/>
        <i x="181" nd="1"/>
        <i x="89" nd="1"/>
        <i x="150" nd="1"/>
        <i x="334" nd="1"/>
        <i x="303" nd="1"/>
        <i x="273" nd="1"/>
        <i x="121" nd="1"/>
        <i x="243" nd="1"/>
        <i x="365" nd="1"/>
        <i x="30" nd="1"/>
        <i x="212" nd="1"/>
        <i x="182" nd="1"/>
        <i x="90" nd="1"/>
        <i x="151" nd="1"/>
        <i x="335" nd="1"/>
        <i x="304" nd="1"/>
        <i x="274" nd="1"/>
        <i x="244" nd="1"/>
        <i x="366" nd="1"/>
        <i x="31" nd="1"/>
        <i x="213" nd="1"/>
        <i x="91" nd="1"/>
        <i x="152" nd="1"/>
        <i x="30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18" name="PivotTable3"/>
    <pivotTable tabId="18" name="PivotTable2"/>
    <pivotTable tabId="18" name="PivotTable5"/>
    <pivotTable tabId="18" name="PivotTable6"/>
  </pivotTables>
  <data>
    <tabular pivotCacheId="859575011">
      <items count="4">
        <i x="3"/>
        <i x="2" s="1"/>
        <i x="0"/>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8" name="PivotTable3"/>
    <pivotTable tabId="18" name="PivotTable2"/>
    <pivotTable tabId="18" name="PivotTable5"/>
    <pivotTable tabId="18" name="PivotTable6"/>
  </pivotTables>
  <data>
    <tabular pivotCacheId="85957501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yle="SlicerStyleDark2" rowHeight="324000"/>
  <slicer name="Branch" cache="Slicer_Branch" caption="Branch" style="SlicerStyleDark2" rowHeight="540000"/>
  <slicer name="Product" cache="Slicer_Product" caption="Product" columnCount="2" style="SlicerStyleDark2" rowHeight="720000"/>
</slicers>
</file>

<file path=xl/tables/table1.xml><?xml version="1.0" encoding="utf-8"?>
<table xmlns="http://schemas.openxmlformats.org/spreadsheetml/2006/main" id="3" name="Table3" displayName="Table3" ref="A1:N275" totalsRowShown="0" headerRowDxfId="243" dataDxfId="242">
  <autoFilter ref="A1:N275"/>
  <sortState ref="A50:N97">
    <sortCondition ref="A1:A97"/>
  </sortState>
  <tableColumns count="14">
    <tableColumn id="1" name="Month" dataDxfId="241"/>
    <tableColumn id="14" name="Branch" dataDxfId="240"/>
    <tableColumn id="7" name="Product" dataDxfId="239"/>
    <tableColumn id="2" name="Sales" dataDxfId="238" dataCellStyle="Comma"/>
    <tableColumn id="13" name="Target Sales" dataDxfId="237" dataCellStyle="Comma"/>
    <tableColumn id="6" name="Customers" dataDxfId="236" dataCellStyle="Comma"/>
    <tableColumn id="17" name="Sales Target Completion" dataDxfId="235" dataCellStyle="Comma"/>
    <tableColumn id="16" name="Customers Target Completion" dataDxfId="234" dataCellStyle="Comma"/>
    <tableColumn id="10" name="Overall Satisfaction Rate" dataDxfId="233" dataCellStyle="Percent"/>
    <tableColumn id="4" name="Speed Satisfaction Rate" dataDxfId="232" dataCellStyle="Percent"/>
    <tableColumn id="8" name="Service Satisfaction Rate" dataDxfId="231" dataCellStyle="Percent"/>
    <tableColumn id="3" name="Hygiene Satisfaction Rate" dataDxfId="230" dataCellStyle="Percent"/>
    <tableColumn id="5" name="Availability Satisfaction Rate" dataDxfId="229" dataCellStyle="Percent"/>
    <tableColumn id="9" name="Quality Satisfaction Rate" dataDxfId="228"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3"/>
  <sheetViews>
    <sheetView showGridLines="0" tabSelected="1" topLeftCell="A2" zoomScale="61" zoomScaleNormal="40" workbookViewId="0">
      <selection activeCell="X36" sqref="X36"/>
    </sheetView>
  </sheetViews>
  <sheetFormatPr defaultColWidth="8.69921875" defaultRowHeight="15.6" x14ac:dyDescent="0.3"/>
  <cols>
    <col min="1" max="1" width="6.8984375" style="1" customWidth="1"/>
    <col min="2" max="2" width="8.69921875" style="1"/>
    <col min="3" max="3" width="17" style="1" bestFit="1" customWidth="1"/>
    <col min="4" max="4" width="11.59765625" style="1" bestFit="1" customWidth="1"/>
    <col min="5" max="5" width="13" style="1" bestFit="1" customWidth="1"/>
    <col min="6" max="6" width="11.59765625" style="1" bestFit="1" customWidth="1"/>
    <col min="7" max="7" width="12" style="1" bestFit="1" customWidth="1"/>
    <col min="8" max="8" width="16.69921875" style="1" bestFit="1" customWidth="1"/>
    <col min="9" max="9" width="14.19921875" style="1" bestFit="1" customWidth="1"/>
    <col min="10" max="11" width="7.69921875" style="1" bestFit="1" customWidth="1"/>
    <col min="12" max="12" width="10.59765625" style="1" bestFit="1" customWidth="1"/>
    <col min="13" max="13" width="15" style="1" customWidth="1"/>
    <col min="14" max="14" width="8.69921875" style="1"/>
    <col min="15" max="15" width="11.59765625" style="1" bestFit="1" customWidth="1"/>
    <col min="16" max="16" width="8.69921875" style="1"/>
    <col min="17" max="17" width="15.8984375" style="1" bestFit="1" customWidth="1"/>
    <col min="18" max="18" width="16.796875" style="1" bestFit="1" customWidth="1"/>
    <col min="19" max="19" width="9.5" style="1" bestFit="1" customWidth="1"/>
    <col min="20" max="16384" width="8.69921875" style="1"/>
  </cols>
  <sheetData>
    <row r="1" spans="1:1" ht="19.5" customHeight="1" x14ac:dyDescent="0.3"/>
    <row r="11" spans="1:1" ht="6.45" customHeight="1" x14ac:dyDescent="0.3"/>
    <row r="12" spans="1:1" x14ac:dyDescent="0.3">
      <c r="A12" s="1" t="s">
        <v>1</v>
      </c>
    </row>
    <row r="17" spans="9:24" ht="21" x14ac:dyDescent="0.3">
      <c r="I17" s="2"/>
      <c r="J17" s="3"/>
      <c r="K17" s="3"/>
      <c r="L17" s="40"/>
      <c r="M17" s="3"/>
    </row>
    <row r="18" spans="9:24" x14ac:dyDescent="0.3">
      <c r="I18" s="4"/>
    </row>
    <row r="19" spans="9:24" x14ac:dyDescent="0.3">
      <c r="I19" s="4"/>
    </row>
    <row r="20" spans="9:24" x14ac:dyDescent="0.3">
      <c r="I20" s="4"/>
    </row>
    <row r="21" spans="9:24" x14ac:dyDescent="0.3">
      <c r="I21" s="4"/>
    </row>
    <row r="22" spans="9:24" x14ac:dyDescent="0.3">
      <c r="I22" s="4"/>
    </row>
    <row r="23" spans="9:24" x14ac:dyDescent="0.3">
      <c r="I23" s="4"/>
      <c r="X23" s="43"/>
    </row>
    <row r="24" spans="9:24" x14ac:dyDescent="0.3">
      <c r="I24" s="4"/>
    </row>
    <row r="25" spans="9:24" x14ac:dyDescent="0.3">
      <c r="I25" s="4"/>
    </row>
    <row r="26" spans="9:24" x14ac:dyDescent="0.3">
      <c r="I26" s="4"/>
    </row>
    <row r="27" spans="9:24" x14ac:dyDescent="0.3">
      <c r="I27" s="4"/>
    </row>
    <row r="28" spans="9:24" x14ac:dyDescent="0.3">
      <c r="I28" s="4"/>
    </row>
    <row r="29" spans="9:24" x14ac:dyDescent="0.3">
      <c r="I29" s="4"/>
    </row>
    <row r="30" spans="9:24" x14ac:dyDescent="0.3">
      <c r="I30" s="4"/>
    </row>
    <row r="31" spans="9:24" x14ac:dyDescent="0.3">
      <c r="I31" s="4"/>
    </row>
    <row r="32" spans="9:24" x14ac:dyDescent="0.3">
      <c r="I32" s="4"/>
    </row>
    <row r="33" spans="9:9" x14ac:dyDescent="0.3">
      <c r="I33" s="4"/>
    </row>
    <row r="34" spans="9:9" x14ac:dyDescent="0.3">
      <c r="I34" s="4"/>
    </row>
    <row r="35" spans="9:9" x14ac:dyDescent="0.3">
      <c r="I35" s="4"/>
    </row>
    <row r="36" spans="9:9" x14ac:dyDescent="0.3">
      <c r="I36" s="4"/>
    </row>
    <row r="37" spans="9:9" x14ac:dyDescent="0.3">
      <c r="I37" s="4"/>
    </row>
    <row r="38" spans="9:9" x14ac:dyDescent="0.3">
      <c r="I38" s="4"/>
    </row>
    <row r="39" spans="9:9" x14ac:dyDescent="0.3">
      <c r="I39" s="4"/>
    </row>
    <row r="40" spans="9:9" x14ac:dyDescent="0.3">
      <c r="I40" s="4"/>
    </row>
    <row r="41" spans="9:9" x14ac:dyDescent="0.3">
      <c r="I41" s="4"/>
    </row>
    <row r="42" spans="9:9" x14ac:dyDescent="0.3">
      <c r="I42" s="4"/>
    </row>
    <row r="43" spans="9:9" x14ac:dyDescent="0.3">
      <c r="I43" s="4"/>
    </row>
    <row r="44" spans="9:9" x14ac:dyDescent="0.3">
      <c r="I44" s="4"/>
    </row>
    <row r="45" spans="9:9" x14ac:dyDescent="0.3">
      <c r="I45" s="4"/>
    </row>
    <row r="50" spans="3:13" x14ac:dyDescent="0.3">
      <c r="C50" s="5"/>
      <c r="D50" s="5"/>
      <c r="F50" s="5"/>
      <c r="G50" s="5"/>
      <c r="H50" s="5"/>
      <c r="I50" s="5"/>
      <c r="K50" s="5"/>
      <c r="L50" s="5"/>
      <c r="M50" s="5"/>
    </row>
    <row r="51" spans="3:13" x14ac:dyDescent="0.3">
      <c r="D51" s="6"/>
      <c r="H51" s="7"/>
      <c r="I51" s="7"/>
      <c r="L51" s="7"/>
      <c r="M51" s="7"/>
    </row>
    <row r="52" spans="3:13" x14ac:dyDescent="0.3">
      <c r="D52" s="6"/>
      <c r="G52" s="8"/>
      <c r="H52" s="7"/>
      <c r="I52" s="7"/>
      <c r="L52" s="7"/>
      <c r="M52" s="7"/>
    </row>
    <row r="53" spans="3:13" x14ac:dyDescent="0.3">
      <c r="D53" s="9"/>
      <c r="G53" s="8"/>
      <c r="H53" s="7"/>
      <c r="I53" s="7"/>
      <c r="L53" s="7"/>
      <c r="M53" s="7"/>
    </row>
  </sheetData>
  <conditionalFormatting sqref="J18:M45">
    <cfRule type="colorScale" priority="14">
      <colorScale>
        <cfvo type="min"/>
        <cfvo type="percentile" val="50"/>
        <cfvo type="max"/>
        <color rgb="FFF8696B"/>
        <color rgb="FFFFEB84"/>
        <color rgb="FF63BE7B"/>
      </colorScale>
    </cfRule>
  </conditionalFormatting>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5"/>
  <sheetViews>
    <sheetView zoomScale="40" zoomScaleNormal="40" workbookViewId="0">
      <selection activeCell="H16" sqref="H16"/>
    </sheetView>
  </sheetViews>
  <sheetFormatPr defaultRowHeight="31.2" x14ac:dyDescent="0.6"/>
  <cols>
    <col min="1" max="1" width="14.09765625" style="27" customWidth="1"/>
    <col min="2" max="2" width="31.296875" style="27" customWidth="1"/>
    <col min="3" max="3" width="16.19921875" style="27" bestFit="1" customWidth="1"/>
    <col min="4" max="4" width="13.3984375" style="27" bestFit="1" customWidth="1"/>
    <col min="5" max="5" width="12.796875" style="27" bestFit="1" customWidth="1"/>
    <col min="6" max="6" width="11.796875" style="27" bestFit="1" customWidth="1"/>
    <col min="7" max="7" width="23.19921875" style="27" bestFit="1" customWidth="1"/>
    <col min="8" max="8" width="28.09765625" style="27" bestFit="1" customWidth="1"/>
    <col min="9" max="9" width="23.5" style="27" bestFit="1" customWidth="1"/>
    <col min="10" max="10" width="22.5" style="27" bestFit="1" customWidth="1"/>
    <col min="11" max="11" width="23.3984375" style="27" bestFit="1" customWidth="1"/>
    <col min="12" max="12" width="24.19921875" style="27" bestFit="1" customWidth="1"/>
    <col min="13" max="13" width="26.796875" style="27" bestFit="1" customWidth="1"/>
    <col min="14" max="14" width="23.5" style="27" bestFit="1" customWidth="1"/>
    <col min="15" max="16384" width="8.796875" style="27"/>
  </cols>
  <sheetData>
    <row r="1" spans="1:14" x14ac:dyDescent="0.6">
      <c r="A1" s="27" t="s">
        <v>3</v>
      </c>
      <c r="B1" s="27" t="s">
        <v>13</v>
      </c>
      <c r="C1" s="27" t="s">
        <v>18</v>
      </c>
      <c r="D1" s="27" t="s">
        <v>2</v>
      </c>
      <c r="E1" s="27" t="s">
        <v>4</v>
      </c>
      <c r="F1" s="27" t="s">
        <v>6</v>
      </c>
      <c r="G1" s="27" t="s">
        <v>31</v>
      </c>
      <c r="H1" s="27" t="s">
        <v>35</v>
      </c>
      <c r="I1" s="27" t="s">
        <v>26</v>
      </c>
      <c r="J1" s="27" t="s">
        <v>21</v>
      </c>
      <c r="K1" s="27" t="s">
        <v>22</v>
      </c>
      <c r="L1" s="27" t="s">
        <v>23</v>
      </c>
      <c r="M1" s="27" t="s">
        <v>24</v>
      </c>
      <c r="N1" s="27" t="s">
        <v>25</v>
      </c>
    </row>
    <row r="2" spans="1:14" x14ac:dyDescent="0.6">
      <c r="A2" s="28">
        <v>44927</v>
      </c>
      <c r="B2" s="29" t="s">
        <v>16</v>
      </c>
      <c r="C2" s="27" t="s">
        <v>20</v>
      </c>
      <c r="D2" s="30">
        <v>8</v>
      </c>
      <c r="E2" s="31">
        <v>17</v>
      </c>
      <c r="F2" s="31">
        <v>70</v>
      </c>
      <c r="G2" s="32">
        <v>0.88888888888888884</v>
      </c>
      <c r="H2" s="33">
        <v>0.5288656240323627</v>
      </c>
      <c r="I2" s="34">
        <v>0.27034092376135355</v>
      </c>
      <c r="J2" s="35">
        <v>0.01</v>
      </c>
      <c r="K2" s="35">
        <v>0.35842462098304495</v>
      </c>
      <c r="L2" s="35">
        <v>0.7128102839392263</v>
      </c>
      <c r="M2" s="35">
        <v>0.75797005886682822</v>
      </c>
      <c r="N2" s="35">
        <v>0.61810248263853951</v>
      </c>
    </row>
    <row r="3" spans="1:14" x14ac:dyDescent="0.6">
      <c r="A3" s="28">
        <v>44927</v>
      </c>
      <c r="B3" s="29" t="s">
        <v>17</v>
      </c>
      <c r="C3" s="27" t="s">
        <v>19</v>
      </c>
      <c r="D3" s="30">
        <v>3</v>
      </c>
      <c r="E3" s="31">
        <v>47</v>
      </c>
      <c r="F3" s="31">
        <v>76</v>
      </c>
      <c r="G3" s="32">
        <v>0.33333333333333331</v>
      </c>
      <c r="H3" s="33">
        <v>0.19869194948493529</v>
      </c>
      <c r="I3" s="34">
        <v>0.35503230768272442</v>
      </c>
      <c r="J3" s="35">
        <v>0.01</v>
      </c>
      <c r="K3" s="35">
        <v>0.53323666007178694</v>
      </c>
      <c r="L3" s="35">
        <v>5.9779377595856609E-3</v>
      </c>
      <c r="M3" s="35">
        <v>1</v>
      </c>
      <c r="N3" s="35">
        <v>0.96714175155219007</v>
      </c>
    </row>
    <row r="4" spans="1:14" x14ac:dyDescent="0.6">
      <c r="A4" s="28">
        <v>44927</v>
      </c>
      <c r="B4" s="29" t="s">
        <v>15</v>
      </c>
      <c r="C4" s="27" t="s">
        <v>20</v>
      </c>
      <c r="D4" s="30">
        <v>4</v>
      </c>
      <c r="E4" s="31">
        <v>37</v>
      </c>
      <c r="F4" s="31">
        <v>96</v>
      </c>
      <c r="G4" s="32">
        <v>0.5</v>
      </c>
      <c r="H4" s="33">
        <v>0.13733017763595345</v>
      </c>
      <c r="I4" s="34">
        <v>0.20495439937122284</v>
      </c>
      <c r="J4" s="35">
        <v>0.01</v>
      </c>
      <c r="K4" s="35">
        <v>0.82307681039467651</v>
      </c>
      <c r="L4" s="35">
        <v>0.68593402879561305</v>
      </c>
      <c r="M4" s="35">
        <v>0.58756123242331981</v>
      </c>
      <c r="N4" s="35">
        <v>0.74988061939539896</v>
      </c>
    </row>
    <row r="5" spans="1:14" x14ac:dyDescent="0.6">
      <c r="A5" s="28">
        <v>44927</v>
      </c>
      <c r="B5" s="29" t="s">
        <v>16</v>
      </c>
      <c r="C5" s="27" t="s">
        <v>19</v>
      </c>
      <c r="D5" s="30">
        <v>8</v>
      </c>
      <c r="E5" s="31">
        <v>9</v>
      </c>
      <c r="F5" s="31">
        <v>70</v>
      </c>
      <c r="G5" s="32">
        <v>1</v>
      </c>
      <c r="H5" s="33">
        <v>0.44014901532552708</v>
      </c>
      <c r="I5" s="34">
        <v>0.39454155549525072</v>
      </c>
      <c r="J5" s="35">
        <v>0.11051635212113431</v>
      </c>
      <c r="K5" s="35">
        <v>1</v>
      </c>
      <c r="L5" s="35">
        <v>0.64588821212121528</v>
      </c>
      <c r="M5" s="35">
        <v>1</v>
      </c>
      <c r="N5" s="35">
        <v>1</v>
      </c>
    </row>
    <row r="6" spans="1:14" x14ac:dyDescent="0.6">
      <c r="A6" s="28">
        <v>44927</v>
      </c>
      <c r="B6" s="29" t="s">
        <v>14</v>
      </c>
      <c r="C6" s="27" t="s">
        <v>20</v>
      </c>
      <c r="D6" s="30">
        <v>2</v>
      </c>
      <c r="E6" s="31">
        <v>13</v>
      </c>
      <c r="F6" s="31">
        <v>81</v>
      </c>
      <c r="G6" s="32">
        <v>0.2857142857142857</v>
      </c>
      <c r="H6" s="33">
        <v>0.4902803617133622</v>
      </c>
      <c r="I6" s="34">
        <v>0.81018681699776729</v>
      </c>
      <c r="J6" s="35">
        <v>0.01</v>
      </c>
      <c r="K6" s="35">
        <v>0.37500046152797073</v>
      </c>
      <c r="L6" s="35">
        <v>0.66879554897950821</v>
      </c>
      <c r="M6" s="35">
        <v>0.342271132761791</v>
      </c>
      <c r="N6" s="35">
        <v>1</v>
      </c>
    </row>
    <row r="7" spans="1:14" x14ac:dyDescent="0.6">
      <c r="A7" s="28">
        <v>44927</v>
      </c>
      <c r="B7" s="29" t="s">
        <v>17</v>
      </c>
      <c r="C7" s="27" t="s">
        <v>20</v>
      </c>
      <c r="D7" s="30">
        <v>7</v>
      </c>
      <c r="E7" s="31">
        <v>7</v>
      </c>
      <c r="F7" s="31">
        <v>36</v>
      </c>
      <c r="G7" s="32">
        <v>1</v>
      </c>
      <c r="H7" s="33">
        <v>0.3469612052520985</v>
      </c>
      <c r="I7" s="34">
        <v>0.24996489281501644</v>
      </c>
      <c r="J7" s="35">
        <v>0.01</v>
      </c>
      <c r="K7" s="35">
        <v>0.26665923663826196</v>
      </c>
      <c r="L7" s="35">
        <v>0.90057546256990029</v>
      </c>
      <c r="M7" s="35">
        <v>0.37882958061293215</v>
      </c>
      <c r="N7" s="35">
        <v>0.96645877178525141</v>
      </c>
    </row>
    <row r="8" spans="1:14" x14ac:dyDescent="0.6">
      <c r="A8" s="28">
        <v>44927</v>
      </c>
      <c r="B8" s="29" t="s">
        <v>14</v>
      </c>
      <c r="C8" s="27" t="s">
        <v>19</v>
      </c>
      <c r="D8" s="30">
        <v>7</v>
      </c>
      <c r="E8" s="31">
        <v>34</v>
      </c>
      <c r="F8" s="31">
        <v>73</v>
      </c>
      <c r="G8" s="32">
        <v>1</v>
      </c>
      <c r="H8" s="33">
        <v>1.1324795594774728E-2</v>
      </c>
      <c r="I8" s="34">
        <v>0.75939374108357971</v>
      </c>
      <c r="J8" s="35">
        <v>0.24854907079935007</v>
      </c>
      <c r="K8" s="35">
        <v>0.9083986867086874</v>
      </c>
      <c r="L8" s="35">
        <v>0.52150725134215292</v>
      </c>
      <c r="M8" s="35">
        <v>0.7723008191116234</v>
      </c>
      <c r="N8" s="35">
        <v>0.98321591042043033</v>
      </c>
    </row>
    <row r="9" spans="1:14" x14ac:dyDescent="0.6">
      <c r="A9" s="28">
        <v>44927</v>
      </c>
      <c r="B9" s="29" t="s">
        <v>15</v>
      </c>
      <c r="C9" s="27" t="s">
        <v>19</v>
      </c>
      <c r="D9" s="30">
        <v>4</v>
      </c>
      <c r="E9" s="31">
        <v>6</v>
      </c>
      <c r="F9" s="31">
        <v>110</v>
      </c>
      <c r="G9" s="32">
        <v>0.8</v>
      </c>
      <c r="H9" s="33">
        <v>0.21300810634333234</v>
      </c>
      <c r="I9" s="34">
        <v>0.83444781315632732</v>
      </c>
      <c r="J9" s="35">
        <v>0.01</v>
      </c>
      <c r="K9" s="35">
        <v>0.2090621299341201</v>
      </c>
      <c r="L9" s="35">
        <v>0.88305160431085283</v>
      </c>
      <c r="M9" s="35">
        <v>1</v>
      </c>
      <c r="N9" s="35">
        <v>0.65597455657052928</v>
      </c>
    </row>
    <row r="10" spans="1:14" x14ac:dyDescent="0.6">
      <c r="A10" s="28">
        <v>44958</v>
      </c>
      <c r="B10" s="29" t="s">
        <v>15</v>
      </c>
      <c r="C10" s="27" t="s">
        <v>19</v>
      </c>
      <c r="D10" s="31">
        <v>19</v>
      </c>
      <c r="E10" s="31">
        <v>22</v>
      </c>
      <c r="F10" s="31">
        <v>67</v>
      </c>
      <c r="G10" s="33">
        <v>0.95</v>
      </c>
      <c r="H10" s="33">
        <v>3.6196199194577616E-2</v>
      </c>
      <c r="I10" s="34">
        <v>0.30575253338640651</v>
      </c>
      <c r="J10" s="35">
        <v>0.01</v>
      </c>
      <c r="K10" s="35">
        <v>0.5547994726083767</v>
      </c>
      <c r="L10" s="35">
        <v>6.8049315148023926E-2</v>
      </c>
      <c r="M10" s="35">
        <v>0.88487318708658058</v>
      </c>
      <c r="N10" s="35">
        <v>1</v>
      </c>
    </row>
    <row r="11" spans="1:14" x14ac:dyDescent="0.6">
      <c r="A11" s="28">
        <v>44958</v>
      </c>
      <c r="B11" s="29" t="s">
        <v>17</v>
      </c>
      <c r="C11" s="27" t="s">
        <v>20</v>
      </c>
      <c r="D11" s="31">
        <v>14</v>
      </c>
      <c r="E11" s="31">
        <v>42</v>
      </c>
      <c r="F11" s="31">
        <v>40</v>
      </c>
      <c r="G11" s="33">
        <v>0.7</v>
      </c>
      <c r="H11" s="33">
        <v>0.67537473701800965</v>
      </c>
      <c r="I11" s="34">
        <v>0.37654581001883181</v>
      </c>
      <c r="J11" s="35">
        <v>2.5896706300247985E-3</v>
      </c>
      <c r="K11" s="35">
        <v>0.70667836181869137</v>
      </c>
      <c r="L11" s="35">
        <v>0.42269168471389917</v>
      </c>
      <c r="M11" s="35">
        <v>0.86211678291277916</v>
      </c>
      <c r="N11" s="35">
        <v>0.9</v>
      </c>
    </row>
    <row r="12" spans="1:14" x14ac:dyDescent="0.6">
      <c r="A12" s="28">
        <v>44958</v>
      </c>
      <c r="B12" s="29" t="s">
        <v>15</v>
      </c>
      <c r="C12" s="27" t="s">
        <v>20</v>
      </c>
      <c r="D12" s="31">
        <v>13</v>
      </c>
      <c r="E12" s="31">
        <v>27</v>
      </c>
      <c r="F12" s="31">
        <v>63</v>
      </c>
      <c r="G12" s="33">
        <v>1</v>
      </c>
      <c r="H12" s="33">
        <v>0.32111863795199047</v>
      </c>
      <c r="I12" s="34">
        <v>0.50778142240159929</v>
      </c>
      <c r="J12" s="35">
        <v>0.01</v>
      </c>
      <c r="K12" s="35">
        <v>0.66046299905059647</v>
      </c>
      <c r="L12" s="35">
        <v>0.2859272540849358</v>
      </c>
      <c r="M12" s="35">
        <v>0.74782665057647646</v>
      </c>
      <c r="N12" s="35">
        <v>1</v>
      </c>
    </row>
    <row r="13" spans="1:14" x14ac:dyDescent="0.6">
      <c r="A13" s="28">
        <v>44958</v>
      </c>
      <c r="B13" s="29" t="s">
        <v>14</v>
      </c>
      <c r="C13" s="27" t="s">
        <v>20</v>
      </c>
      <c r="D13" s="31">
        <v>17</v>
      </c>
      <c r="E13" s="31">
        <v>37</v>
      </c>
      <c r="F13" s="31">
        <v>55</v>
      </c>
      <c r="G13" s="33">
        <v>1</v>
      </c>
      <c r="H13" s="33">
        <v>0.23006838093054793</v>
      </c>
      <c r="I13" s="34">
        <v>0.12378735396202445</v>
      </c>
      <c r="J13" s="35">
        <v>0.01</v>
      </c>
      <c r="K13" s="35">
        <v>1</v>
      </c>
      <c r="L13" s="35">
        <v>0.81131286775916711</v>
      </c>
      <c r="M13" s="35">
        <v>1</v>
      </c>
      <c r="N13" s="35">
        <v>1</v>
      </c>
    </row>
    <row r="14" spans="1:14" x14ac:dyDescent="0.6">
      <c r="A14" s="28">
        <v>44958</v>
      </c>
      <c r="B14" s="29" t="s">
        <v>16</v>
      </c>
      <c r="C14" s="27" t="s">
        <v>19</v>
      </c>
      <c r="D14" s="31">
        <v>10</v>
      </c>
      <c r="E14" s="31">
        <v>27</v>
      </c>
      <c r="F14" s="31">
        <v>48</v>
      </c>
      <c r="G14" s="33">
        <v>1</v>
      </c>
      <c r="H14" s="33">
        <v>0.35335829725144141</v>
      </c>
      <c r="I14" s="34">
        <v>0.67848665178068579</v>
      </c>
      <c r="J14" s="35">
        <v>0.01</v>
      </c>
      <c r="K14" s="35">
        <v>1</v>
      </c>
      <c r="L14" s="35">
        <v>0.28808083661070527</v>
      </c>
      <c r="M14" s="35">
        <v>1</v>
      </c>
      <c r="N14" s="35">
        <v>1</v>
      </c>
    </row>
    <row r="15" spans="1:14" x14ac:dyDescent="0.6">
      <c r="A15" s="28">
        <v>44958</v>
      </c>
      <c r="B15" s="29" t="s">
        <v>14</v>
      </c>
      <c r="C15" s="27" t="s">
        <v>19</v>
      </c>
      <c r="D15" s="31">
        <v>11</v>
      </c>
      <c r="E15" s="31">
        <v>7</v>
      </c>
      <c r="F15" s="31">
        <v>25</v>
      </c>
      <c r="G15" s="33">
        <v>0.84615384615384615</v>
      </c>
      <c r="H15" s="33">
        <v>0.43719896198258967</v>
      </c>
      <c r="I15" s="34">
        <v>0.56289004749924687</v>
      </c>
      <c r="J15" s="35">
        <v>0.39760642827244641</v>
      </c>
      <c r="K15" s="35">
        <v>0.45533630873168007</v>
      </c>
      <c r="L15" s="35">
        <v>0.01</v>
      </c>
      <c r="M15" s="35">
        <v>0.73013861583465511</v>
      </c>
      <c r="N15" s="35">
        <v>1</v>
      </c>
    </row>
    <row r="16" spans="1:14" x14ac:dyDescent="0.6">
      <c r="A16" s="28">
        <v>44958</v>
      </c>
      <c r="B16" s="29" t="s">
        <v>16</v>
      </c>
      <c r="C16" s="27" t="s">
        <v>20</v>
      </c>
      <c r="D16" s="31">
        <v>18</v>
      </c>
      <c r="E16" s="31">
        <v>6</v>
      </c>
      <c r="F16" s="31">
        <v>34</v>
      </c>
      <c r="G16" s="33">
        <v>1</v>
      </c>
      <c r="H16" s="33">
        <v>0.3920792150366984</v>
      </c>
      <c r="I16" s="34">
        <v>5.2394956745910326E-2</v>
      </c>
      <c r="J16" s="35">
        <v>0.39318895605764825</v>
      </c>
      <c r="K16" s="35">
        <v>0.62504026115373135</v>
      </c>
      <c r="L16" s="35">
        <v>0.34935979810657802</v>
      </c>
      <c r="M16" s="35">
        <v>0.74991222121732304</v>
      </c>
      <c r="N16" s="35">
        <v>0.51370955162696286</v>
      </c>
    </row>
    <row r="17" spans="1:14" x14ac:dyDescent="0.6">
      <c r="A17" s="28">
        <v>44958</v>
      </c>
      <c r="B17" s="29" t="s">
        <v>17</v>
      </c>
      <c r="C17" s="27" t="s">
        <v>19</v>
      </c>
      <c r="D17" s="31">
        <v>14</v>
      </c>
      <c r="E17" s="31">
        <v>24</v>
      </c>
      <c r="F17" s="31">
        <v>105</v>
      </c>
      <c r="G17" s="33">
        <v>1</v>
      </c>
      <c r="H17" s="33">
        <v>0.70950414573711384</v>
      </c>
      <c r="I17" s="34">
        <v>0.55886086528649281</v>
      </c>
      <c r="J17" s="35">
        <v>0.14752557807187394</v>
      </c>
      <c r="K17" s="35">
        <v>0.55035913378351509</v>
      </c>
      <c r="L17" s="35">
        <v>0.52404920946300815</v>
      </c>
      <c r="M17" s="35">
        <v>1</v>
      </c>
      <c r="N17" s="35">
        <v>1</v>
      </c>
    </row>
    <row r="18" spans="1:14" x14ac:dyDescent="0.6">
      <c r="A18" s="28">
        <v>44986</v>
      </c>
      <c r="B18" s="29" t="s">
        <v>16</v>
      </c>
      <c r="C18" s="27" t="s">
        <v>19</v>
      </c>
      <c r="D18" s="31">
        <v>28</v>
      </c>
      <c r="E18" s="31">
        <v>20</v>
      </c>
      <c r="F18" s="31">
        <v>106</v>
      </c>
      <c r="G18" s="33">
        <v>1</v>
      </c>
      <c r="H18" s="33">
        <v>0.50698349982904589</v>
      </c>
      <c r="I18" s="34">
        <v>0.16110115699955996</v>
      </c>
      <c r="J18" s="35">
        <v>0.24577718902139323</v>
      </c>
      <c r="K18" s="35">
        <v>0.94173474643469335</v>
      </c>
      <c r="L18" s="35">
        <v>0.16021999901935824</v>
      </c>
      <c r="M18" s="35">
        <v>0.57679412305027855</v>
      </c>
      <c r="N18" s="35">
        <v>0.74069430257637781</v>
      </c>
    </row>
    <row r="19" spans="1:14" x14ac:dyDescent="0.6">
      <c r="A19" s="28">
        <v>44986</v>
      </c>
      <c r="B19" s="29" t="s">
        <v>17</v>
      </c>
      <c r="C19" s="27" t="s">
        <v>19</v>
      </c>
      <c r="D19" s="31">
        <v>20</v>
      </c>
      <c r="E19" s="31">
        <v>47</v>
      </c>
      <c r="F19" s="31">
        <v>31</v>
      </c>
      <c r="G19" s="33">
        <v>0.76923076923076927</v>
      </c>
      <c r="H19" s="33">
        <v>0.84371366889962807</v>
      </c>
      <c r="I19" s="34">
        <v>0.86113822054018119</v>
      </c>
      <c r="J19" s="35">
        <v>0.1764225905577913</v>
      </c>
      <c r="K19" s="35">
        <v>0.12508011783354633</v>
      </c>
      <c r="L19" s="35">
        <v>0.15748577782005591</v>
      </c>
      <c r="M19" s="35">
        <v>0.32748039923449135</v>
      </c>
      <c r="N19" s="35">
        <v>0.69089900511960278</v>
      </c>
    </row>
    <row r="20" spans="1:14" x14ac:dyDescent="0.6">
      <c r="A20" s="28">
        <v>44986</v>
      </c>
      <c r="B20" s="29" t="s">
        <v>16</v>
      </c>
      <c r="C20" s="27" t="s">
        <v>20</v>
      </c>
      <c r="D20" s="31">
        <v>23</v>
      </c>
      <c r="E20" s="31">
        <v>22</v>
      </c>
      <c r="F20" s="31">
        <v>115</v>
      </c>
      <c r="G20" s="33">
        <v>0.92</v>
      </c>
      <c r="H20" s="33">
        <v>0.30621568289575718</v>
      </c>
      <c r="I20" s="34">
        <v>6.1551305042869986E-2</v>
      </c>
      <c r="J20" s="35">
        <v>0.01</v>
      </c>
      <c r="K20" s="35">
        <v>0.8657574407973333</v>
      </c>
      <c r="L20" s="35">
        <v>0.85330430217956965</v>
      </c>
      <c r="M20" s="35">
        <v>0.95857587948465905</v>
      </c>
      <c r="N20" s="35">
        <v>1</v>
      </c>
    </row>
    <row r="21" spans="1:14" x14ac:dyDescent="0.6">
      <c r="A21" s="28">
        <v>44986</v>
      </c>
      <c r="B21" s="29" t="s">
        <v>17</v>
      </c>
      <c r="C21" s="27" t="s">
        <v>20</v>
      </c>
      <c r="D21" s="31">
        <v>25</v>
      </c>
      <c r="E21" s="31">
        <v>44</v>
      </c>
      <c r="F21" s="31">
        <v>40</v>
      </c>
      <c r="G21" s="33">
        <v>1</v>
      </c>
      <c r="H21" s="33">
        <v>0.61228427211283365</v>
      </c>
      <c r="I21" s="34">
        <v>0.98179913108252692</v>
      </c>
      <c r="J21" s="35">
        <v>0.01</v>
      </c>
      <c r="K21" s="35">
        <v>0.87680791638495492</v>
      </c>
      <c r="L21" s="35">
        <v>0.18173903910630629</v>
      </c>
      <c r="M21" s="35">
        <v>1</v>
      </c>
      <c r="N21" s="35">
        <v>0.79948688829737391</v>
      </c>
    </row>
    <row r="22" spans="1:14" x14ac:dyDescent="0.6">
      <c r="A22" s="28">
        <v>44986</v>
      </c>
      <c r="B22" s="29" t="s">
        <v>15</v>
      </c>
      <c r="C22" s="27" t="s">
        <v>19</v>
      </c>
      <c r="D22" s="31">
        <v>26</v>
      </c>
      <c r="E22" s="31">
        <v>45</v>
      </c>
      <c r="F22" s="31">
        <v>96</v>
      </c>
      <c r="G22" s="33">
        <v>0.8666666666666667</v>
      </c>
      <c r="H22" s="33">
        <v>0.32267264648050653</v>
      </c>
      <c r="I22" s="34">
        <v>0.53414609082644304</v>
      </c>
      <c r="J22" s="35">
        <v>0.12720194685620367</v>
      </c>
      <c r="K22" s="35">
        <v>0.63751545415952038</v>
      </c>
      <c r="L22" s="35">
        <v>0.21222687888596325</v>
      </c>
      <c r="M22" s="35">
        <v>0.48447504068039471</v>
      </c>
      <c r="N22" s="35">
        <v>0.75504233417299904</v>
      </c>
    </row>
    <row r="23" spans="1:14" x14ac:dyDescent="0.6">
      <c r="A23" s="28">
        <v>44986</v>
      </c>
      <c r="B23" s="29" t="s">
        <v>14</v>
      </c>
      <c r="C23" s="27" t="s">
        <v>20</v>
      </c>
      <c r="D23" s="31">
        <v>24</v>
      </c>
      <c r="E23" s="31">
        <v>1</v>
      </c>
      <c r="F23" s="31">
        <v>12</v>
      </c>
      <c r="G23" s="33">
        <v>0.82758620689655171</v>
      </c>
      <c r="H23" s="33">
        <v>0.68043855723796021</v>
      </c>
      <c r="I23" s="34">
        <v>0.30428804326987213</v>
      </c>
      <c r="J23" s="35">
        <v>0.01</v>
      </c>
      <c r="K23" s="35">
        <v>0.89795585441905379</v>
      </c>
      <c r="L23" s="35">
        <v>0.70672038159461548</v>
      </c>
      <c r="M23" s="35">
        <v>0.84355726514652951</v>
      </c>
      <c r="N23" s="35">
        <v>0.91456625293051463</v>
      </c>
    </row>
    <row r="24" spans="1:14" x14ac:dyDescent="0.6">
      <c r="A24" s="28">
        <v>44986</v>
      </c>
      <c r="B24" s="29" t="s">
        <v>14</v>
      </c>
      <c r="C24" s="27" t="s">
        <v>19</v>
      </c>
      <c r="D24" s="31">
        <v>26</v>
      </c>
      <c r="E24" s="31">
        <v>1</v>
      </c>
      <c r="F24" s="31">
        <v>54</v>
      </c>
      <c r="G24" s="33">
        <v>0.89655172413793105</v>
      </c>
      <c r="H24" s="33">
        <v>0.68367780257551369</v>
      </c>
      <c r="I24" s="34">
        <v>0.59926825432501585</v>
      </c>
      <c r="J24" s="35">
        <v>9.6713909423122635E-2</v>
      </c>
      <c r="K24" s="35">
        <v>0.16929130283783833</v>
      </c>
      <c r="L24" s="35">
        <v>0.27218161221617987</v>
      </c>
      <c r="M24" s="35">
        <v>1</v>
      </c>
      <c r="N24" s="35">
        <v>0.71223858689295638</v>
      </c>
    </row>
    <row r="25" spans="1:14" x14ac:dyDescent="0.6">
      <c r="A25" s="28">
        <v>44986</v>
      </c>
      <c r="B25" s="29" t="s">
        <v>15</v>
      </c>
      <c r="C25" s="27" t="s">
        <v>20</v>
      </c>
      <c r="D25" s="31">
        <v>23</v>
      </c>
      <c r="E25" s="31">
        <v>24</v>
      </c>
      <c r="F25" s="31">
        <v>55</v>
      </c>
      <c r="G25" s="33">
        <v>1</v>
      </c>
      <c r="H25" s="33">
        <v>0.11705459142851926</v>
      </c>
      <c r="I25" s="34">
        <v>3.6416079094979792E-2</v>
      </c>
      <c r="J25" s="35">
        <v>0.01</v>
      </c>
      <c r="K25" s="35">
        <v>0.93864731256991663</v>
      </c>
      <c r="L25" s="35">
        <v>0.38898986360305576</v>
      </c>
      <c r="M25" s="35">
        <v>1</v>
      </c>
      <c r="N25" s="35">
        <v>0.91714492303897266</v>
      </c>
    </row>
    <row r="26" spans="1:14" x14ac:dyDescent="0.6">
      <c r="A26" s="28">
        <v>45017</v>
      </c>
      <c r="B26" s="29" t="s">
        <v>14</v>
      </c>
      <c r="C26" s="27" t="s">
        <v>20</v>
      </c>
      <c r="D26" s="31">
        <v>36</v>
      </c>
      <c r="E26" s="31">
        <v>24</v>
      </c>
      <c r="F26" s="31">
        <v>87</v>
      </c>
      <c r="G26" s="33">
        <v>1</v>
      </c>
      <c r="H26" s="33">
        <v>5.5220390163703059E-2</v>
      </c>
      <c r="I26" s="34">
        <v>0.90618727997919091</v>
      </c>
      <c r="J26" s="35">
        <v>0.01</v>
      </c>
      <c r="K26" s="35">
        <v>0.12075771510847066</v>
      </c>
      <c r="L26" s="35">
        <v>0.26404573122255015</v>
      </c>
      <c r="M26" s="35">
        <v>1</v>
      </c>
      <c r="N26" s="35">
        <v>1</v>
      </c>
    </row>
    <row r="27" spans="1:14" x14ac:dyDescent="0.6">
      <c r="A27" s="28">
        <v>45017</v>
      </c>
      <c r="B27" s="29" t="s">
        <v>16</v>
      </c>
      <c r="C27" s="27" t="s">
        <v>20</v>
      </c>
      <c r="D27" s="31">
        <v>34</v>
      </c>
      <c r="E27" s="31">
        <v>36</v>
      </c>
      <c r="F27" s="31">
        <v>80</v>
      </c>
      <c r="G27" s="33">
        <v>0.91891891891891897</v>
      </c>
      <c r="H27" s="33">
        <v>0.97489063291262623</v>
      </c>
      <c r="I27" s="34">
        <v>0.12717869164106943</v>
      </c>
      <c r="J27" s="35">
        <v>0.01</v>
      </c>
      <c r="K27" s="35">
        <v>0.48139375565334974</v>
      </c>
      <c r="L27" s="35">
        <v>0.81143231622705303</v>
      </c>
      <c r="M27" s="35">
        <v>0.97770549895894776</v>
      </c>
      <c r="N27" s="35">
        <v>1</v>
      </c>
    </row>
    <row r="28" spans="1:14" x14ac:dyDescent="0.6">
      <c r="A28" s="28">
        <v>45017</v>
      </c>
      <c r="B28" s="29" t="s">
        <v>17</v>
      </c>
      <c r="C28" s="27" t="s">
        <v>20</v>
      </c>
      <c r="D28" s="31">
        <v>38</v>
      </c>
      <c r="E28" s="31">
        <v>30</v>
      </c>
      <c r="F28" s="31">
        <v>40</v>
      </c>
      <c r="G28" s="33">
        <v>1</v>
      </c>
      <c r="H28" s="33">
        <v>0.43140540786079196</v>
      </c>
      <c r="I28" s="34">
        <v>0.98329627538337327</v>
      </c>
      <c r="J28" s="35">
        <v>0.01</v>
      </c>
      <c r="K28" s="35">
        <v>0.34414259585569407</v>
      </c>
      <c r="L28" s="35">
        <v>0.81172533622618914</v>
      </c>
      <c r="M28" s="35">
        <v>0.47431449780362056</v>
      </c>
      <c r="N28" s="35">
        <v>0.82092660886875912</v>
      </c>
    </row>
    <row r="29" spans="1:14" x14ac:dyDescent="0.6">
      <c r="A29" s="28">
        <v>45017</v>
      </c>
      <c r="B29" s="29" t="s">
        <v>15</v>
      </c>
      <c r="C29" s="27" t="s">
        <v>20</v>
      </c>
      <c r="D29" s="31">
        <v>39</v>
      </c>
      <c r="E29" s="31">
        <v>31</v>
      </c>
      <c r="F29" s="31">
        <v>13</v>
      </c>
      <c r="G29" s="33">
        <v>1</v>
      </c>
      <c r="H29" s="33">
        <v>0.53221044946883844</v>
      </c>
      <c r="I29" s="34">
        <v>0.8100772872581391</v>
      </c>
      <c r="J29" s="35">
        <v>0.01</v>
      </c>
      <c r="K29" s="35">
        <v>0.97276512795149017</v>
      </c>
      <c r="L29" s="35">
        <v>0.01</v>
      </c>
      <c r="M29" s="35">
        <v>1</v>
      </c>
      <c r="N29" s="35">
        <v>0.71968003944544423</v>
      </c>
    </row>
    <row r="30" spans="1:14" x14ac:dyDescent="0.6">
      <c r="A30" s="28">
        <v>45017</v>
      </c>
      <c r="B30" s="29" t="s">
        <v>15</v>
      </c>
      <c r="C30" s="27" t="s">
        <v>19</v>
      </c>
      <c r="D30" s="31">
        <v>39</v>
      </c>
      <c r="E30" s="31">
        <v>2</v>
      </c>
      <c r="F30" s="31">
        <v>56</v>
      </c>
      <c r="G30" s="33">
        <v>1</v>
      </c>
      <c r="H30" s="33">
        <v>0.98032220334879872</v>
      </c>
      <c r="I30" s="34">
        <v>2.8491032200564037E-2</v>
      </c>
      <c r="J30" s="35">
        <v>0.2790150897668664</v>
      </c>
      <c r="K30" s="35">
        <v>0.76746159904069111</v>
      </c>
      <c r="L30" s="35">
        <v>0.45001331827649105</v>
      </c>
      <c r="M30" s="35">
        <v>0.87012178983127042</v>
      </c>
      <c r="N30" s="35">
        <v>1</v>
      </c>
    </row>
    <row r="31" spans="1:14" x14ac:dyDescent="0.6">
      <c r="A31" s="28">
        <v>45017</v>
      </c>
      <c r="B31" s="29" t="s">
        <v>14</v>
      </c>
      <c r="C31" s="27" t="s">
        <v>19</v>
      </c>
      <c r="D31" s="31">
        <v>38</v>
      </c>
      <c r="E31" s="31">
        <v>36</v>
      </c>
      <c r="F31" s="31">
        <v>59</v>
      </c>
      <c r="G31" s="33">
        <v>0.97435897435897434</v>
      </c>
      <c r="H31" s="33">
        <v>0.60015463286503123</v>
      </c>
      <c r="I31" s="34">
        <v>0.91564525532853458</v>
      </c>
      <c r="J31" s="35">
        <v>0.23649863876988908</v>
      </c>
      <c r="K31" s="35">
        <v>0.52746292085364377</v>
      </c>
      <c r="L31" s="35">
        <v>0.26305908635433706</v>
      </c>
      <c r="M31" s="35">
        <v>0.55313953018105722</v>
      </c>
      <c r="N31" s="35">
        <v>0.46780419950255459</v>
      </c>
    </row>
    <row r="32" spans="1:14" x14ac:dyDescent="0.6">
      <c r="A32" s="28">
        <v>45017</v>
      </c>
      <c r="B32" s="29" t="s">
        <v>17</v>
      </c>
      <c r="C32" s="27" t="s">
        <v>19</v>
      </c>
      <c r="D32" s="31">
        <v>40</v>
      </c>
      <c r="E32" s="31">
        <v>35</v>
      </c>
      <c r="F32" s="31">
        <v>28</v>
      </c>
      <c r="G32" s="33">
        <v>1</v>
      </c>
      <c r="H32" s="33">
        <v>0.63226901485487119</v>
      </c>
      <c r="I32" s="34">
        <v>0.14076690401833269</v>
      </c>
      <c r="J32" s="35">
        <v>0.01</v>
      </c>
      <c r="K32" s="35">
        <v>0.44244877211081712</v>
      </c>
      <c r="L32" s="35">
        <v>0.37670319325650647</v>
      </c>
      <c r="M32" s="35">
        <v>0.94106657142133043</v>
      </c>
      <c r="N32" s="35">
        <v>1</v>
      </c>
    </row>
    <row r="33" spans="1:14" x14ac:dyDescent="0.6">
      <c r="A33" s="28">
        <v>45017</v>
      </c>
      <c r="B33" s="29" t="s">
        <v>16</v>
      </c>
      <c r="C33" s="27" t="s">
        <v>19</v>
      </c>
      <c r="D33" s="31">
        <v>40</v>
      </c>
      <c r="E33" s="31">
        <v>27</v>
      </c>
      <c r="F33" s="31">
        <v>31</v>
      </c>
      <c r="G33" s="33">
        <v>1</v>
      </c>
      <c r="H33" s="33">
        <v>4.4698200150738554E-2</v>
      </c>
      <c r="I33" s="34">
        <v>4.8760733865450989E-2</v>
      </c>
      <c r="J33" s="35">
        <v>0.01</v>
      </c>
      <c r="K33" s="35">
        <v>0.7480219668475897</v>
      </c>
      <c r="L33" s="35">
        <v>0.85032137553705855</v>
      </c>
      <c r="M33" s="35">
        <v>0.59412127173377938</v>
      </c>
      <c r="N33" s="35">
        <v>1</v>
      </c>
    </row>
    <row r="34" spans="1:14" x14ac:dyDescent="0.6">
      <c r="A34" s="28">
        <v>45047</v>
      </c>
      <c r="B34" s="29" t="s">
        <v>17</v>
      </c>
      <c r="C34" s="27" t="s">
        <v>19</v>
      </c>
      <c r="D34" s="31">
        <v>50</v>
      </c>
      <c r="E34" s="31">
        <v>35</v>
      </c>
      <c r="F34" s="31">
        <v>93</v>
      </c>
      <c r="G34" s="33">
        <v>1</v>
      </c>
      <c r="H34" s="33">
        <v>0.36158509996489419</v>
      </c>
      <c r="I34" s="34">
        <v>0.97292679816476813</v>
      </c>
      <c r="J34" s="35">
        <v>0.01</v>
      </c>
      <c r="K34" s="35">
        <v>0.15950465948938131</v>
      </c>
      <c r="L34" s="35">
        <v>0.14352485092847933</v>
      </c>
      <c r="M34" s="35">
        <v>1</v>
      </c>
      <c r="N34" s="35">
        <v>1</v>
      </c>
    </row>
    <row r="35" spans="1:14" x14ac:dyDescent="0.6">
      <c r="A35" s="28">
        <v>45047</v>
      </c>
      <c r="B35" s="29" t="s">
        <v>17</v>
      </c>
      <c r="C35" s="27" t="s">
        <v>20</v>
      </c>
      <c r="D35" s="31">
        <v>50</v>
      </c>
      <c r="E35" s="31">
        <v>4</v>
      </c>
      <c r="F35" s="31">
        <v>87</v>
      </c>
      <c r="G35" s="33">
        <v>1</v>
      </c>
      <c r="H35" s="33">
        <v>0.16919181202278599</v>
      </c>
      <c r="I35" s="34">
        <v>0.93092007364952478</v>
      </c>
      <c r="J35" s="35">
        <v>0.01</v>
      </c>
      <c r="K35" s="35">
        <v>0.47194123447999448</v>
      </c>
      <c r="L35" s="35">
        <v>0.27441244632493922</v>
      </c>
      <c r="M35" s="35">
        <v>0.78329056118908247</v>
      </c>
      <c r="N35" s="35">
        <v>0.96455072627701444</v>
      </c>
    </row>
    <row r="36" spans="1:14" x14ac:dyDescent="0.6">
      <c r="A36" s="28">
        <v>45047</v>
      </c>
      <c r="B36" s="29" t="s">
        <v>16</v>
      </c>
      <c r="C36" s="27" t="s">
        <v>20</v>
      </c>
      <c r="D36" s="31">
        <v>49</v>
      </c>
      <c r="E36" s="31">
        <v>21</v>
      </c>
      <c r="F36" s="31">
        <v>79</v>
      </c>
      <c r="G36" s="33">
        <v>0.98</v>
      </c>
      <c r="H36" s="33">
        <v>0.62662049691370769</v>
      </c>
      <c r="I36" s="34">
        <v>5.6035187203464454E-2</v>
      </c>
      <c r="J36" s="35">
        <v>0.01</v>
      </c>
      <c r="K36" s="35">
        <v>0.68780529426816184</v>
      </c>
      <c r="L36" s="35">
        <v>0.36796350642862241</v>
      </c>
      <c r="M36" s="35">
        <v>1</v>
      </c>
      <c r="N36" s="35">
        <v>1</v>
      </c>
    </row>
    <row r="37" spans="1:14" x14ac:dyDescent="0.6">
      <c r="A37" s="28">
        <v>45047</v>
      </c>
      <c r="B37" s="29" t="s">
        <v>14</v>
      </c>
      <c r="C37" s="27" t="s">
        <v>20</v>
      </c>
      <c r="D37" s="31">
        <v>49</v>
      </c>
      <c r="E37" s="31">
        <v>8</v>
      </c>
      <c r="F37" s="31">
        <v>63</v>
      </c>
      <c r="G37" s="33">
        <v>1</v>
      </c>
      <c r="H37" s="33">
        <v>0.77501310525472034</v>
      </c>
      <c r="I37" s="34">
        <v>0.45568283414656452</v>
      </c>
      <c r="J37" s="35">
        <v>0.01</v>
      </c>
      <c r="K37" s="35">
        <v>1</v>
      </c>
      <c r="L37" s="35">
        <v>0.70397204717874129</v>
      </c>
      <c r="M37" s="35">
        <v>0.33952420496310198</v>
      </c>
      <c r="N37" s="35">
        <v>0.9</v>
      </c>
    </row>
    <row r="38" spans="1:14" x14ac:dyDescent="0.6">
      <c r="A38" s="28">
        <v>45047</v>
      </c>
      <c r="B38" s="29" t="s">
        <v>15</v>
      </c>
      <c r="C38" s="27" t="s">
        <v>20</v>
      </c>
      <c r="D38" s="31">
        <v>47</v>
      </c>
      <c r="E38" s="31">
        <v>18</v>
      </c>
      <c r="F38" s="31">
        <v>54</v>
      </c>
      <c r="G38" s="33">
        <v>1</v>
      </c>
      <c r="H38" s="33">
        <v>0.65140276441018252</v>
      </c>
      <c r="I38" s="34">
        <v>0.4416260170139058</v>
      </c>
      <c r="J38" s="35">
        <v>0.39274435714627021</v>
      </c>
      <c r="K38" s="35">
        <v>0.18274163953827072</v>
      </c>
      <c r="L38" s="35">
        <v>0.64318749068238679</v>
      </c>
      <c r="M38" s="35">
        <v>1</v>
      </c>
      <c r="N38" s="35">
        <v>1</v>
      </c>
    </row>
    <row r="39" spans="1:14" x14ac:dyDescent="0.6">
      <c r="A39" s="28">
        <v>45047</v>
      </c>
      <c r="B39" s="29" t="s">
        <v>15</v>
      </c>
      <c r="C39" s="27" t="s">
        <v>19</v>
      </c>
      <c r="D39" s="31">
        <v>47</v>
      </c>
      <c r="E39" s="31">
        <v>5</v>
      </c>
      <c r="F39" s="31">
        <v>71</v>
      </c>
      <c r="G39" s="33">
        <v>1</v>
      </c>
      <c r="H39" s="33">
        <v>0.12586547886133392</v>
      </c>
      <c r="I39" s="34">
        <v>0.78610937860149077</v>
      </c>
      <c r="J39" s="35">
        <v>0.15717398966678575</v>
      </c>
      <c r="K39" s="35">
        <v>0.85753254927435163</v>
      </c>
      <c r="L39" s="35">
        <v>4.2972743084025211E-2</v>
      </c>
      <c r="M39" s="35">
        <v>0.58573990754343641</v>
      </c>
      <c r="N39" s="35">
        <v>0.95031816602008123</v>
      </c>
    </row>
    <row r="40" spans="1:14" x14ac:dyDescent="0.6">
      <c r="A40" s="28">
        <v>45047</v>
      </c>
      <c r="B40" s="29" t="s">
        <v>16</v>
      </c>
      <c r="C40" s="27" t="s">
        <v>19</v>
      </c>
      <c r="D40" s="31">
        <v>41</v>
      </c>
      <c r="E40" s="31">
        <v>19</v>
      </c>
      <c r="F40" s="31">
        <v>47</v>
      </c>
      <c r="G40" s="33">
        <v>0.89130434782608692</v>
      </c>
      <c r="H40" s="33">
        <v>0.49797077559473613</v>
      </c>
      <c r="I40" s="34">
        <v>0.28855599153948575</v>
      </c>
      <c r="J40" s="35">
        <v>5.795979791620165E-2</v>
      </c>
      <c r="K40" s="35">
        <v>0.70684790088012139</v>
      </c>
      <c r="L40" s="35">
        <v>0.01</v>
      </c>
      <c r="M40" s="35">
        <v>1</v>
      </c>
      <c r="N40" s="35">
        <v>0.57595446888755397</v>
      </c>
    </row>
    <row r="41" spans="1:14" x14ac:dyDescent="0.6">
      <c r="A41" s="28">
        <v>45047</v>
      </c>
      <c r="B41" s="29" t="s">
        <v>14</v>
      </c>
      <c r="C41" s="27" t="s">
        <v>19</v>
      </c>
      <c r="D41" s="31">
        <v>45</v>
      </c>
      <c r="E41" s="31">
        <v>14</v>
      </c>
      <c r="F41" s="31">
        <v>54</v>
      </c>
      <c r="G41" s="33">
        <v>1</v>
      </c>
      <c r="H41" s="33">
        <v>0.13981719739682719</v>
      </c>
      <c r="I41" s="34">
        <v>0.36685991410829022</v>
      </c>
      <c r="J41" s="35">
        <v>0.01</v>
      </c>
      <c r="K41" s="35">
        <v>0.1342066666890348</v>
      </c>
      <c r="L41" s="35">
        <v>0.1099652037152079</v>
      </c>
      <c r="M41" s="35">
        <v>1</v>
      </c>
      <c r="N41" s="35">
        <v>0.51347813261499065</v>
      </c>
    </row>
    <row r="42" spans="1:14" x14ac:dyDescent="0.6">
      <c r="A42" s="28">
        <v>45078</v>
      </c>
      <c r="B42" s="29" t="s">
        <v>16</v>
      </c>
      <c r="C42" s="27" t="s">
        <v>20</v>
      </c>
      <c r="D42" s="31">
        <v>60</v>
      </c>
      <c r="E42" s="31">
        <v>3</v>
      </c>
      <c r="F42" s="31">
        <v>12</v>
      </c>
      <c r="G42" s="33">
        <v>1</v>
      </c>
      <c r="H42" s="33">
        <v>0.28543403416988844</v>
      </c>
      <c r="I42" s="34">
        <v>0.44998706754579576</v>
      </c>
      <c r="J42" s="35">
        <v>0.01</v>
      </c>
      <c r="K42" s="35">
        <v>0.92512326563008895</v>
      </c>
      <c r="L42" s="35">
        <v>0.53435350397907955</v>
      </c>
      <c r="M42" s="35">
        <v>0.44599093997006778</v>
      </c>
      <c r="N42" s="35">
        <v>1</v>
      </c>
    </row>
    <row r="43" spans="1:14" x14ac:dyDescent="0.6">
      <c r="A43" s="28">
        <v>45078</v>
      </c>
      <c r="B43" s="29" t="s">
        <v>14</v>
      </c>
      <c r="C43" s="27" t="s">
        <v>19</v>
      </c>
      <c r="D43" s="31">
        <v>52</v>
      </c>
      <c r="E43" s="31">
        <v>46</v>
      </c>
      <c r="F43" s="31">
        <v>111</v>
      </c>
      <c r="G43" s="33">
        <v>0.9285714285714286</v>
      </c>
      <c r="H43" s="33">
        <v>0.43071350425514676</v>
      </c>
      <c r="I43" s="34">
        <v>0.23194215197565182</v>
      </c>
      <c r="J43" s="35">
        <v>0.01</v>
      </c>
      <c r="K43" s="35">
        <v>0.46888170661090611</v>
      </c>
      <c r="L43" s="35">
        <v>0.01</v>
      </c>
      <c r="M43" s="35">
        <v>1</v>
      </c>
      <c r="N43" s="35">
        <v>1</v>
      </c>
    </row>
    <row r="44" spans="1:14" x14ac:dyDescent="0.6">
      <c r="A44" s="28">
        <v>45078</v>
      </c>
      <c r="B44" s="29" t="s">
        <v>14</v>
      </c>
      <c r="C44" s="27" t="s">
        <v>20</v>
      </c>
      <c r="D44" s="31">
        <v>55</v>
      </c>
      <c r="E44" s="31">
        <v>40</v>
      </c>
      <c r="F44" s="31">
        <v>52</v>
      </c>
      <c r="G44" s="33">
        <v>1</v>
      </c>
      <c r="H44" s="33">
        <v>0.73520536109495793</v>
      </c>
      <c r="I44" s="34">
        <v>0.92571459451941596</v>
      </c>
      <c r="J44" s="35">
        <v>0.01</v>
      </c>
      <c r="K44" s="35">
        <v>0.11434151980083185</v>
      </c>
      <c r="L44" s="35">
        <v>6.357036569883967E-2</v>
      </c>
      <c r="M44" s="35">
        <v>0.97248892947525079</v>
      </c>
      <c r="N44" s="35">
        <v>0.76139868347564876</v>
      </c>
    </row>
    <row r="45" spans="1:14" x14ac:dyDescent="0.6">
      <c r="A45" s="28">
        <v>45078</v>
      </c>
      <c r="B45" s="29" t="s">
        <v>17</v>
      </c>
      <c r="C45" s="27" t="s">
        <v>20</v>
      </c>
      <c r="D45" s="31">
        <v>55</v>
      </c>
      <c r="E45" s="31">
        <v>18</v>
      </c>
      <c r="F45" s="31">
        <v>102</v>
      </c>
      <c r="G45" s="33">
        <v>1</v>
      </c>
      <c r="H45" s="33">
        <v>0.14622539874398988</v>
      </c>
      <c r="I45" s="34">
        <v>1.5463552877718056E-2</v>
      </c>
      <c r="J45" s="35">
        <v>0.01</v>
      </c>
      <c r="K45" s="35">
        <v>0.7806562361119419</v>
      </c>
      <c r="L45" s="35">
        <v>0.26969495704954582</v>
      </c>
      <c r="M45" s="35">
        <v>1</v>
      </c>
      <c r="N45" s="35">
        <v>0.91025984838944063</v>
      </c>
    </row>
    <row r="46" spans="1:14" x14ac:dyDescent="0.6">
      <c r="A46" s="28">
        <v>45078</v>
      </c>
      <c r="B46" s="29" t="s">
        <v>16</v>
      </c>
      <c r="C46" s="27" t="s">
        <v>19</v>
      </c>
      <c r="D46" s="31">
        <v>55</v>
      </c>
      <c r="E46" s="31">
        <v>3</v>
      </c>
      <c r="F46" s="31">
        <v>17</v>
      </c>
      <c r="G46" s="33">
        <v>1</v>
      </c>
      <c r="H46" s="33">
        <v>0.15567256334917001</v>
      </c>
      <c r="I46" s="34">
        <v>8.5050758619265698E-2</v>
      </c>
      <c r="J46" s="35">
        <v>0.01</v>
      </c>
      <c r="K46" s="35">
        <v>0.78784950669434062</v>
      </c>
      <c r="L46" s="35">
        <v>0.68288643580327701</v>
      </c>
      <c r="M46" s="35">
        <v>0.35228099239365773</v>
      </c>
      <c r="N46" s="35">
        <v>0.91675675186112371</v>
      </c>
    </row>
    <row r="47" spans="1:14" x14ac:dyDescent="0.6">
      <c r="A47" s="28">
        <v>45078</v>
      </c>
      <c r="B47" s="29" t="s">
        <v>15</v>
      </c>
      <c r="C47" s="27" t="s">
        <v>19</v>
      </c>
      <c r="D47" s="31">
        <v>55</v>
      </c>
      <c r="E47" s="31">
        <v>47</v>
      </c>
      <c r="F47" s="31">
        <v>47</v>
      </c>
      <c r="G47" s="33">
        <v>1</v>
      </c>
      <c r="H47" s="33">
        <v>0.93659726793019527</v>
      </c>
      <c r="I47" s="34">
        <v>0.35836981119071498</v>
      </c>
      <c r="J47" s="35">
        <v>0.01</v>
      </c>
      <c r="K47" s="35">
        <v>0.29133516339400578</v>
      </c>
      <c r="L47" s="35">
        <v>0.33356142673961531</v>
      </c>
      <c r="M47" s="35">
        <v>1</v>
      </c>
      <c r="N47" s="35">
        <v>1</v>
      </c>
    </row>
    <row r="48" spans="1:14" x14ac:dyDescent="0.6">
      <c r="A48" s="28">
        <v>45078</v>
      </c>
      <c r="B48" s="29" t="s">
        <v>17</v>
      </c>
      <c r="C48" s="27" t="s">
        <v>19</v>
      </c>
      <c r="D48" s="31">
        <v>54</v>
      </c>
      <c r="E48" s="31">
        <v>22</v>
      </c>
      <c r="F48" s="31">
        <v>95</v>
      </c>
      <c r="G48" s="33">
        <v>1</v>
      </c>
      <c r="H48" s="33">
        <v>0.80986057131563527</v>
      </c>
      <c r="I48" s="34">
        <v>0.50580578526877351</v>
      </c>
      <c r="J48" s="35">
        <v>0.22434959476290561</v>
      </c>
      <c r="K48" s="35">
        <v>0.15115943876185611</v>
      </c>
      <c r="L48" s="35">
        <v>0.31079744729045189</v>
      </c>
      <c r="M48" s="35">
        <v>1</v>
      </c>
      <c r="N48" s="35">
        <v>1</v>
      </c>
    </row>
    <row r="49" spans="1:14" x14ac:dyDescent="0.6">
      <c r="A49" s="28">
        <v>45078</v>
      </c>
      <c r="B49" s="29" t="s">
        <v>15</v>
      </c>
      <c r="C49" s="27" t="s">
        <v>20</v>
      </c>
      <c r="D49" s="31">
        <v>50</v>
      </c>
      <c r="E49" s="31">
        <v>11</v>
      </c>
      <c r="F49" s="31">
        <v>63</v>
      </c>
      <c r="G49" s="33">
        <v>0.98039215686274506</v>
      </c>
      <c r="H49" s="33">
        <v>0.61802153915320379</v>
      </c>
      <c r="I49" s="34">
        <v>0.18457684825398835</v>
      </c>
      <c r="J49" s="35">
        <v>0.38476118830757899</v>
      </c>
      <c r="K49" s="35">
        <v>0.69590832540083314</v>
      </c>
      <c r="L49" s="35">
        <v>0.32829701761327756</v>
      </c>
      <c r="M49" s="35">
        <v>0.89614367700688224</v>
      </c>
      <c r="N49" s="35">
        <v>1</v>
      </c>
    </row>
    <row r="50" spans="1:14" x14ac:dyDescent="0.6">
      <c r="A50" s="28">
        <v>45108</v>
      </c>
      <c r="B50" s="29" t="s">
        <v>17</v>
      </c>
      <c r="C50" s="27" t="s">
        <v>19</v>
      </c>
      <c r="D50" s="31">
        <v>63</v>
      </c>
      <c r="E50" s="31">
        <v>71</v>
      </c>
      <c r="F50" s="31">
        <v>112</v>
      </c>
      <c r="G50" s="33">
        <v>0.95454545454545459</v>
      </c>
      <c r="H50" s="33">
        <v>0.26888493355591381</v>
      </c>
      <c r="I50" s="34">
        <v>0.60079426002384073</v>
      </c>
      <c r="J50" s="35">
        <v>0.01</v>
      </c>
      <c r="K50" s="35">
        <v>0.82959984348720717</v>
      </c>
      <c r="L50" s="35">
        <v>0.72415511790826692</v>
      </c>
      <c r="M50" s="35">
        <v>0.27983850408657429</v>
      </c>
      <c r="N50" s="35">
        <v>1</v>
      </c>
    </row>
    <row r="51" spans="1:14" x14ac:dyDescent="0.6">
      <c r="A51" s="28">
        <v>45108</v>
      </c>
      <c r="B51" s="29" t="s">
        <v>17</v>
      </c>
      <c r="C51" s="27" t="s">
        <v>20</v>
      </c>
      <c r="D51" s="31">
        <v>60</v>
      </c>
      <c r="E51" s="31">
        <v>54</v>
      </c>
      <c r="F51" s="31">
        <v>17</v>
      </c>
      <c r="G51" s="33">
        <v>0.95238095238095233</v>
      </c>
      <c r="H51" s="33">
        <v>0.7640630592547264</v>
      </c>
      <c r="I51" s="34">
        <v>0.35751293106029969</v>
      </c>
      <c r="J51" s="35">
        <v>0.01</v>
      </c>
      <c r="K51" s="35">
        <v>0.85896163617159482</v>
      </c>
      <c r="L51" s="35">
        <v>0.52225500199181429</v>
      </c>
      <c r="M51" s="35">
        <v>1</v>
      </c>
      <c r="N51" s="35">
        <v>1</v>
      </c>
    </row>
    <row r="52" spans="1:14" x14ac:dyDescent="0.6">
      <c r="A52" s="28">
        <v>45108</v>
      </c>
      <c r="B52" s="29" t="s">
        <v>14</v>
      </c>
      <c r="C52" s="27" t="s">
        <v>20</v>
      </c>
      <c r="D52" s="31">
        <v>68</v>
      </c>
      <c r="E52" s="31">
        <v>83</v>
      </c>
      <c r="F52" s="31">
        <v>16</v>
      </c>
      <c r="G52" s="33">
        <v>1</v>
      </c>
      <c r="H52" s="33">
        <v>0.95264951356067418</v>
      </c>
      <c r="I52" s="34">
        <v>0.3577100556351801</v>
      </c>
      <c r="J52" s="35">
        <v>0.01</v>
      </c>
      <c r="K52" s="35">
        <v>0.72100527092017574</v>
      </c>
      <c r="L52" s="35">
        <v>0.10736482642012679</v>
      </c>
      <c r="M52" s="35">
        <v>0.90339561387743939</v>
      </c>
      <c r="N52" s="35">
        <v>0.48017394717626816</v>
      </c>
    </row>
    <row r="53" spans="1:14" x14ac:dyDescent="0.6">
      <c r="A53" s="28">
        <v>45108</v>
      </c>
      <c r="B53" s="29" t="s">
        <v>15</v>
      </c>
      <c r="C53" s="27" t="s">
        <v>19</v>
      </c>
      <c r="D53" s="31">
        <v>70</v>
      </c>
      <c r="E53" s="31">
        <v>52</v>
      </c>
      <c r="F53" s="31">
        <v>83</v>
      </c>
      <c r="G53" s="33">
        <v>1</v>
      </c>
      <c r="H53" s="33">
        <v>0.44088480834684651</v>
      </c>
      <c r="I53" s="34">
        <v>4.7217298368254057E-2</v>
      </c>
      <c r="J53" s="35">
        <v>0.01</v>
      </c>
      <c r="K53" s="35">
        <v>0.77198020016405455</v>
      </c>
      <c r="L53" s="35">
        <v>0.37205284553276818</v>
      </c>
      <c r="M53" s="35">
        <v>0.3923902637516149</v>
      </c>
      <c r="N53" s="35">
        <v>0.47855093866924381</v>
      </c>
    </row>
    <row r="54" spans="1:14" x14ac:dyDescent="0.6">
      <c r="A54" s="28">
        <v>45108</v>
      </c>
      <c r="B54" s="29" t="s">
        <v>16</v>
      </c>
      <c r="C54" s="27" t="s">
        <v>19</v>
      </c>
      <c r="D54" s="31">
        <v>60</v>
      </c>
      <c r="E54" s="31">
        <v>67</v>
      </c>
      <c r="F54" s="31">
        <v>43</v>
      </c>
      <c r="G54" s="33">
        <v>0.9375</v>
      </c>
      <c r="H54" s="33">
        <v>0.94324928601727509</v>
      </c>
      <c r="I54" s="34">
        <v>0.24308266357905384</v>
      </c>
      <c r="J54" s="35">
        <v>0.01</v>
      </c>
      <c r="K54" s="35">
        <v>0.21200034210353147</v>
      </c>
      <c r="L54" s="35">
        <v>0.50603769101832952</v>
      </c>
      <c r="M54" s="35">
        <v>0.73280305779756594</v>
      </c>
      <c r="N54" s="35">
        <v>0.53132265372347531</v>
      </c>
    </row>
    <row r="55" spans="1:14" x14ac:dyDescent="0.6">
      <c r="A55" s="28">
        <v>45108</v>
      </c>
      <c r="B55" s="29" t="s">
        <v>16</v>
      </c>
      <c r="C55" s="27" t="s">
        <v>20</v>
      </c>
      <c r="D55" s="31">
        <v>69</v>
      </c>
      <c r="E55" s="31">
        <v>61</v>
      </c>
      <c r="F55" s="31">
        <v>105</v>
      </c>
      <c r="G55" s="33">
        <v>1</v>
      </c>
      <c r="H55" s="33">
        <v>0.4225043357414805</v>
      </c>
      <c r="I55" s="34">
        <v>0.47659159724602218</v>
      </c>
      <c r="J55" s="35">
        <v>0.01</v>
      </c>
      <c r="K55" s="35">
        <v>0.51202287061696938</v>
      </c>
      <c r="L55" s="35">
        <v>0.14631967118216438</v>
      </c>
      <c r="M55" s="35">
        <v>0.5314012664394927</v>
      </c>
      <c r="N55" s="35">
        <v>0.47580176077130432</v>
      </c>
    </row>
    <row r="56" spans="1:14" x14ac:dyDescent="0.6">
      <c r="A56" s="28">
        <v>45108</v>
      </c>
      <c r="B56" s="29" t="s">
        <v>15</v>
      </c>
      <c r="C56" s="27" t="s">
        <v>20</v>
      </c>
      <c r="D56" s="31">
        <v>64</v>
      </c>
      <c r="E56" s="31">
        <v>69</v>
      </c>
      <c r="F56" s="31">
        <v>113</v>
      </c>
      <c r="G56" s="33">
        <v>1</v>
      </c>
      <c r="H56" s="33">
        <v>0.80320511465506506</v>
      </c>
      <c r="I56" s="34">
        <v>0.18744374676266484</v>
      </c>
      <c r="J56" s="35">
        <v>0.35002540904422774</v>
      </c>
      <c r="K56" s="35">
        <v>0.70549155085180681</v>
      </c>
      <c r="L56" s="35">
        <v>0.31101713275668874</v>
      </c>
      <c r="M56" s="35">
        <v>0.54187206665460641</v>
      </c>
      <c r="N56" s="35">
        <v>1</v>
      </c>
    </row>
    <row r="57" spans="1:14" x14ac:dyDescent="0.6">
      <c r="A57" s="28">
        <v>45108</v>
      </c>
      <c r="B57" s="29" t="s">
        <v>14</v>
      </c>
      <c r="C57" s="27" t="s">
        <v>19</v>
      </c>
      <c r="D57" s="31">
        <v>67</v>
      </c>
      <c r="E57" s="31">
        <v>103</v>
      </c>
      <c r="F57" s="31">
        <v>89</v>
      </c>
      <c r="G57" s="33">
        <v>0.95714285714285718</v>
      </c>
      <c r="H57" s="33">
        <v>0.5080157506827655</v>
      </c>
      <c r="I57" s="34">
        <v>0.72468405580993478</v>
      </c>
      <c r="J57" s="35">
        <v>0.20084215916348802</v>
      </c>
      <c r="K57" s="35">
        <v>0.50585223090722242</v>
      </c>
      <c r="L57" s="35">
        <v>0.33878350045219874</v>
      </c>
      <c r="M57" s="35">
        <v>0.85408057971840912</v>
      </c>
      <c r="N57" s="35">
        <v>1</v>
      </c>
    </row>
    <row r="58" spans="1:14" x14ac:dyDescent="0.6">
      <c r="A58" s="28">
        <v>45139</v>
      </c>
      <c r="B58" s="29" t="s">
        <v>17</v>
      </c>
      <c r="C58" s="27" t="s">
        <v>19</v>
      </c>
      <c r="D58" s="31">
        <v>70</v>
      </c>
      <c r="E58" s="31">
        <v>66</v>
      </c>
      <c r="F58" s="31">
        <v>32</v>
      </c>
      <c r="G58" s="33">
        <v>0.94594594594594594</v>
      </c>
      <c r="H58" s="33">
        <v>0.80648888527355267</v>
      </c>
      <c r="I58" s="34">
        <v>0.40998018628805599</v>
      </c>
      <c r="J58" s="35">
        <v>0.01</v>
      </c>
      <c r="K58" s="35">
        <v>0.88497685975148588</v>
      </c>
      <c r="L58" s="35">
        <v>0.38868242681453224</v>
      </c>
      <c r="M58" s="35">
        <v>0.40767592752562609</v>
      </c>
      <c r="N58" s="35">
        <v>1</v>
      </c>
    </row>
    <row r="59" spans="1:14" x14ac:dyDescent="0.6">
      <c r="A59" s="28">
        <v>45139</v>
      </c>
      <c r="B59" s="29" t="s">
        <v>16</v>
      </c>
      <c r="C59" s="27" t="s">
        <v>20</v>
      </c>
      <c r="D59" s="31">
        <v>72</v>
      </c>
      <c r="E59" s="31">
        <v>103</v>
      </c>
      <c r="F59" s="31">
        <v>62</v>
      </c>
      <c r="G59" s="33">
        <v>0.96</v>
      </c>
      <c r="H59" s="33">
        <v>0.78152073341692951</v>
      </c>
      <c r="I59" s="34">
        <v>0.43759259988055688</v>
      </c>
      <c r="J59" s="35">
        <v>0.01</v>
      </c>
      <c r="K59" s="35">
        <v>0.66315020333321495</v>
      </c>
      <c r="L59" s="35">
        <v>0.01</v>
      </c>
      <c r="M59" s="35">
        <v>0.55771849047844657</v>
      </c>
      <c r="N59" s="35">
        <v>1</v>
      </c>
    </row>
    <row r="60" spans="1:14" x14ac:dyDescent="0.6">
      <c r="A60" s="28">
        <v>45139</v>
      </c>
      <c r="B60" s="29" t="s">
        <v>16</v>
      </c>
      <c r="C60" s="27" t="s">
        <v>19</v>
      </c>
      <c r="D60" s="31">
        <v>79</v>
      </c>
      <c r="E60" s="31">
        <v>67</v>
      </c>
      <c r="F60" s="31">
        <v>69</v>
      </c>
      <c r="G60" s="33">
        <v>1</v>
      </c>
      <c r="H60" s="33">
        <v>0.52256042498480004</v>
      </c>
      <c r="I60" s="34">
        <v>0.117260330869981</v>
      </c>
      <c r="J60" s="35">
        <v>0.01</v>
      </c>
      <c r="K60" s="35">
        <v>0.59133027668948124</v>
      </c>
      <c r="L60" s="35">
        <v>0.39327384003610144</v>
      </c>
      <c r="M60" s="35">
        <v>1</v>
      </c>
      <c r="N60" s="35">
        <v>1</v>
      </c>
    </row>
    <row r="61" spans="1:14" x14ac:dyDescent="0.6">
      <c r="A61" s="28">
        <v>45139</v>
      </c>
      <c r="B61" s="29" t="s">
        <v>17</v>
      </c>
      <c r="C61" s="27" t="s">
        <v>20</v>
      </c>
      <c r="D61" s="31">
        <v>74</v>
      </c>
      <c r="E61" s="31">
        <v>83</v>
      </c>
      <c r="F61" s="31">
        <v>62</v>
      </c>
      <c r="G61" s="33">
        <v>1</v>
      </c>
      <c r="H61" s="33">
        <v>0.17481780369974487</v>
      </c>
      <c r="I61" s="34">
        <v>0.63090059744376414</v>
      </c>
      <c r="J61" s="35">
        <v>0.35636520007793449</v>
      </c>
      <c r="K61" s="35">
        <v>0.47599393540602886</v>
      </c>
      <c r="L61" s="35">
        <v>0.20400342072208744</v>
      </c>
      <c r="M61" s="35">
        <v>0.2704806330229369</v>
      </c>
      <c r="N61" s="35">
        <v>0.50208316562987088</v>
      </c>
    </row>
    <row r="62" spans="1:14" x14ac:dyDescent="0.6">
      <c r="A62" s="28">
        <v>45139</v>
      </c>
      <c r="B62" s="29" t="s">
        <v>14</v>
      </c>
      <c r="C62" s="27" t="s">
        <v>19</v>
      </c>
      <c r="D62" s="31">
        <v>77</v>
      </c>
      <c r="E62" s="31">
        <v>105</v>
      </c>
      <c r="F62" s="31">
        <v>82</v>
      </c>
      <c r="G62" s="33">
        <v>1</v>
      </c>
      <c r="H62" s="33">
        <v>0.17201902683742842</v>
      </c>
      <c r="I62" s="34">
        <v>0.58196660938411604</v>
      </c>
      <c r="J62" s="35">
        <v>0.23710571472930064</v>
      </c>
      <c r="K62" s="35">
        <v>0.82529636573402276</v>
      </c>
      <c r="L62" s="35">
        <v>0.1466708758712153</v>
      </c>
      <c r="M62" s="35">
        <v>0.55235391866128347</v>
      </c>
      <c r="N62" s="35">
        <v>0.58968681156443203</v>
      </c>
    </row>
    <row r="63" spans="1:14" x14ac:dyDescent="0.6">
      <c r="A63" s="28">
        <v>45139</v>
      </c>
      <c r="B63" s="29" t="s">
        <v>15</v>
      </c>
      <c r="C63" s="27" t="s">
        <v>20</v>
      </c>
      <c r="D63" s="31">
        <v>79</v>
      </c>
      <c r="E63" s="31">
        <v>86</v>
      </c>
      <c r="F63" s="31">
        <v>27</v>
      </c>
      <c r="G63" s="33">
        <v>1</v>
      </c>
      <c r="H63" s="33">
        <v>0.59043554428331679</v>
      </c>
      <c r="I63" s="34">
        <v>0.19385219168806489</v>
      </c>
      <c r="J63" s="35">
        <v>8.3419379165564522E-2</v>
      </c>
      <c r="K63" s="35">
        <v>0.73770580988998036</v>
      </c>
      <c r="L63" s="35">
        <v>2.262305935881026E-2</v>
      </c>
      <c r="M63" s="35">
        <v>0.98352280594414321</v>
      </c>
      <c r="N63" s="35">
        <v>0.61970261354020739</v>
      </c>
    </row>
    <row r="64" spans="1:14" x14ac:dyDescent="0.6">
      <c r="A64" s="28">
        <v>45139</v>
      </c>
      <c r="B64" s="29" t="s">
        <v>14</v>
      </c>
      <c r="C64" s="27" t="s">
        <v>20</v>
      </c>
      <c r="D64" s="31">
        <v>76</v>
      </c>
      <c r="E64" s="31">
        <v>82</v>
      </c>
      <c r="F64" s="31">
        <v>41</v>
      </c>
      <c r="G64" s="33">
        <v>0.97435897435897434</v>
      </c>
      <c r="H64" s="33">
        <v>0.1673470707533915</v>
      </c>
      <c r="I64" s="34">
        <v>0.70859734230659432</v>
      </c>
      <c r="J64" s="35">
        <v>6.8537965203358198E-2</v>
      </c>
      <c r="K64" s="35">
        <v>0.96879407350155455</v>
      </c>
      <c r="L64" s="35">
        <v>2.5132991054610421E-2</v>
      </c>
      <c r="M64" s="35">
        <v>1</v>
      </c>
      <c r="N64" s="35">
        <v>0.47822901768546844</v>
      </c>
    </row>
    <row r="65" spans="1:14" x14ac:dyDescent="0.6">
      <c r="A65" s="28">
        <v>45139</v>
      </c>
      <c r="B65" s="29" t="s">
        <v>15</v>
      </c>
      <c r="C65" s="27" t="s">
        <v>19</v>
      </c>
      <c r="D65" s="31">
        <v>71</v>
      </c>
      <c r="E65" s="31">
        <v>69</v>
      </c>
      <c r="F65" s="31">
        <v>38</v>
      </c>
      <c r="G65" s="33">
        <v>0.91025641025641024</v>
      </c>
      <c r="H65" s="33">
        <v>0.35887273968313194</v>
      </c>
      <c r="I65" s="34">
        <v>0.53645930168743727</v>
      </c>
      <c r="J65" s="35">
        <v>6.6439173848302668E-2</v>
      </c>
      <c r="K65" s="35">
        <v>0.73173726156049534</v>
      </c>
      <c r="L65" s="35">
        <v>0.42072547546715844</v>
      </c>
      <c r="M65" s="35">
        <v>1</v>
      </c>
      <c r="N65" s="35">
        <v>1</v>
      </c>
    </row>
    <row r="66" spans="1:14" x14ac:dyDescent="0.6">
      <c r="A66" s="28">
        <v>45170</v>
      </c>
      <c r="B66" s="29" t="s">
        <v>17</v>
      </c>
      <c r="C66" s="27" t="s">
        <v>19</v>
      </c>
      <c r="D66" s="31">
        <v>89</v>
      </c>
      <c r="E66" s="31">
        <v>93</v>
      </c>
      <c r="F66" s="31">
        <v>90</v>
      </c>
      <c r="G66" s="33">
        <v>1</v>
      </c>
      <c r="H66" s="33">
        <v>0.88309375460055506</v>
      </c>
      <c r="I66" s="34">
        <v>0.22141884147258883</v>
      </c>
      <c r="J66" s="35">
        <v>0.01</v>
      </c>
      <c r="K66" s="35">
        <v>0.70750704140463605</v>
      </c>
      <c r="L66" s="35">
        <v>5.9513457660584912E-2</v>
      </c>
      <c r="M66" s="35">
        <v>0.40747632381021592</v>
      </c>
      <c r="N66" s="35">
        <v>0.93378437874743003</v>
      </c>
    </row>
    <row r="67" spans="1:14" x14ac:dyDescent="0.6">
      <c r="A67" s="28">
        <v>45170</v>
      </c>
      <c r="B67" s="29" t="s">
        <v>14</v>
      </c>
      <c r="C67" s="27" t="s">
        <v>19</v>
      </c>
      <c r="D67" s="31">
        <v>82</v>
      </c>
      <c r="E67" s="31">
        <v>83</v>
      </c>
      <c r="F67" s="31">
        <v>74</v>
      </c>
      <c r="G67" s="33">
        <v>1</v>
      </c>
      <c r="H67" s="33">
        <v>0.78422469949046192</v>
      </c>
      <c r="I67" s="34">
        <v>0.56718774473741052</v>
      </c>
      <c r="J67" s="35">
        <v>0.01</v>
      </c>
      <c r="K67" s="35">
        <v>0.48232142516255117</v>
      </c>
      <c r="L67" s="35">
        <v>0.29001825287417216</v>
      </c>
      <c r="M67" s="35">
        <v>0.70908636303032724</v>
      </c>
      <c r="N67" s="35">
        <v>1</v>
      </c>
    </row>
    <row r="68" spans="1:14" x14ac:dyDescent="0.6">
      <c r="A68" s="28">
        <v>45170</v>
      </c>
      <c r="B68" s="29" t="s">
        <v>15</v>
      </c>
      <c r="C68" s="27" t="s">
        <v>19</v>
      </c>
      <c r="D68" s="31">
        <v>87</v>
      </c>
      <c r="E68" s="31">
        <v>98</v>
      </c>
      <c r="F68" s="31">
        <v>96</v>
      </c>
      <c r="G68" s="33">
        <v>1</v>
      </c>
      <c r="H68" s="33">
        <v>0.80777522630013254</v>
      </c>
      <c r="I68" s="34">
        <v>0.12885507919285388</v>
      </c>
      <c r="J68" s="35">
        <v>0.01</v>
      </c>
      <c r="K68" s="35">
        <v>1</v>
      </c>
      <c r="L68" s="35">
        <v>0.28193196343480387</v>
      </c>
      <c r="M68" s="35">
        <v>0.32339145285423054</v>
      </c>
      <c r="N68" s="35">
        <v>0.7199243007188274</v>
      </c>
    </row>
    <row r="69" spans="1:14" x14ac:dyDescent="0.6">
      <c r="A69" s="28">
        <v>45170</v>
      </c>
      <c r="B69" s="29" t="s">
        <v>16</v>
      </c>
      <c r="C69" s="27" t="s">
        <v>19</v>
      </c>
      <c r="D69" s="31">
        <v>81</v>
      </c>
      <c r="E69" s="31">
        <v>91</v>
      </c>
      <c r="F69" s="31">
        <v>56</v>
      </c>
      <c r="G69" s="33">
        <v>0.95294117647058818</v>
      </c>
      <c r="H69" s="33">
        <v>0.13267892921050006</v>
      </c>
      <c r="I69" s="34">
        <v>0.75870156136941014</v>
      </c>
      <c r="J69" s="35">
        <v>0.01</v>
      </c>
      <c r="K69" s="35">
        <v>0.26326646840555656</v>
      </c>
      <c r="L69" s="35">
        <v>0.39581933744567033</v>
      </c>
      <c r="M69" s="35">
        <v>0.86631532661775068</v>
      </c>
      <c r="N69" s="35">
        <v>0.46913170159757356</v>
      </c>
    </row>
    <row r="70" spans="1:14" x14ac:dyDescent="0.6">
      <c r="A70" s="28">
        <v>45170</v>
      </c>
      <c r="B70" s="29" t="s">
        <v>16</v>
      </c>
      <c r="C70" s="27" t="s">
        <v>20</v>
      </c>
      <c r="D70" s="31">
        <v>90</v>
      </c>
      <c r="E70" s="31">
        <v>54</v>
      </c>
      <c r="F70" s="31">
        <v>18</v>
      </c>
      <c r="G70" s="33">
        <v>1</v>
      </c>
      <c r="H70" s="33">
        <v>0.57471901560907279</v>
      </c>
      <c r="I70" s="34">
        <v>0.87116768829582902</v>
      </c>
      <c r="J70" s="35">
        <v>0.01</v>
      </c>
      <c r="K70" s="35">
        <v>0.46429439730680688</v>
      </c>
      <c r="L70" s="35">
        <v>6.3858438491252167E-3</v>
      </c>
      <c r="M70" s="35">
        <v>0.47865175245691882</v>
      </c>
      <c r="N70" s="35">
        <v>1</v>
      </c>
    </row>
    <row r="71" spans="1:14" x14ac:dyDescent="0.6">
      <c r="A71" s="28">
        <v>45170</v>
      </c>
      <c r="B71" s="29" t="s">
        <v>17</v>
      </c>
      <c r="C71" s="27" t="s">
        <v>20</v>
      </c>
      <c r="D71" s="31">
        <v>90</v>
      </c>
      <c r="E71" s="31">
        <v>81</v>
      </c>
      <c r="F71" s="31">
        <v>108</v>
      </c>
      <c r="G71" s="33">
        <v>1</v>
      </c>
      <c r="H71" s="33">
        <v>0.68959704488150131</v>
      </c>
      <c r="I71" s="34">
        <v>0.73900743107653866</v>
      </c>
      <c r="J71" s="35">
        <v>0.01</v>
      </c>
      <c r="K71" s="35">
        <v>0.49346318631348107</v>
      </c>
      <c r="L71" s="35">
        <v>0.83702132907085791</v>
      </c>
      <c r="M71" s="35">
        <v>0.32332809590934464</v>
      </c>
      <c r="N71" s="35">
        <v>1</v>
      </c>
    </row>
    <row r="72" spans="1:14" x14ac:dyDescent="0.6">
      <c r="A72" s="28">
        <v>45170</v>
      </c>
      <c r="B72" s="29" t="s">
        <v>15</v>
      </c>
      <c r="C72" s="27" t="s">
        <v>20</v>
      </c>
      <c r="D72" s="31">
        <v>80</v>
      </c>
      <c r="E72" s="31">
        <v>102</v>
      </c>
      <c r="F72" s="31">
        <v>113</v>
      </c>
      <c r="G72" s="33">
        <v>0.898876404494382</v>
      </c>
      <c r="H72" s="33">
        <v>0.32112209435902972</v>
      </c>
      <c r="I72" s="34">
        <v>0.40903447241113522</v>
      </c>
      <c r="J72" s="35">
        <v>0.01</v>
      </c>
      <c r="K72" s="35">
        <v>0.53652165611426861</v>
      </c>
      <c r="L72" s="35">
        <v>0.88230672878909344</v>
      </c>
      <c r="M72" s="35">
        <v>0.57851370650509926</v>
      </c>
      <c r="N72" s="35">
        <v>1</v>
      </c>
    </row>
    <row r="73" spans="1:14" x14ac:dyDescent="0.6">
      <c r="A73" s="28">
        <v>45170</v>
      </c>
      <c r="B73" s="29" t="s">
        <v>14</v>
      </c>
      <c r="C73" s="27" t="s">
        <v>20</v>
      </c>
      <c r="D73" s="31">
        <v>82</v>
      </c>
      <c r="E73" s="31">
        <v>62</v>
      </c>
      <c r="F73" s="31">
        <v>67</v>
      </c>
      <c r="G73" s="33">
        <v>1</v>
      </c>
      <c r="H73" s="33">
        <v>0.62532431995908089</v>
      </c>
      <c r="I73" s="34">
        <v>0.40527067810698825</v>
      </c>
      <c r="J73" s="35">
        <v>0.18986258437660664</v>
      </c>
      <c r="K73" s="35">
        <v>0.31719348894159149</v>
      </c>
      <c r="L73" s="35">
        <v>1.6152056810653681E-2</v>
      </c>
      <c r="M73" s="35">
        <v>0.73324039177006706</v>
      </c>
      <c r="N73" s="35">
        <v>1</v>
      </c>
    </row>
    <row r="74" spans="1:14" x14ac:dyDescent="0.6">
      <c r="A74" s="28">
        <v>45200</v>
      </c>
      <c r="B74" s="29" t="s">
        <v>17</v>
      </c>
      <c r="C74" s="27" t="s">
        <v>20</v>
      </c>
      <c r="D74" s="31">
        <v>93</v>
      </c>
      <c r="E74" s="31">
        <v>64</v>
      </c>
      <c r="F74" s="31">
        <v>80</v>
      </c>
      <c r="G74" s="33">
        <v>1</v>
      </c>
      <c r="H74" s="33">
        <v>0.95220730194968195</v>
      </c>
      <c r="I74" s="34">
        <v>3.3006277081165658E-3</v>
      </c>
      <c r="J74" s="35">
        <v>0.01</v>
      </c>
      <c r="K74" s="35">
        <v>1</v>
      </c>
      <c r="L74" s="35">
        <v>0.42800850752800745</v>
      </c>
      <c r="M74" s="35">
        <v>0.51068832007879705</v>
      </c>
      <c r="N74" s="35">
        <v>0.849356589559914</v>
      </c>
    </row>
    <row r="75" spans="1:14" x14ac:dyDescent="0.6">
      <c r="A75" s="28">
        <v>45200</v>
      </c>
      <c r="B75" s="29" t="s">
        <v>17</v>
      </c>
      <c r="C75" s="27" t="s">
        <v>19</v>
      </c>
      <c r="D75" s="31">
        <v>100</v>
      </c>
      <c r="E75" s="31">
        <v>86</v>
      </c>
      <c r="F75" s="31">
        <v>68</v>
      </c>
      <c r="G75" s="33">
        <v>1</v>
      </c>
      <c r="H75" s="33">
        <v>0.68632245907039025</v>
      </c>
      <c r="I75" s="34">
        <v>0.14018527055310648</v>
      </c>
      <c r="J75" s="35">
        <v>0.01</v>
      </c>
      <c r="K75" s="35">
        <v>0.42262681808917146</v>
      </c>
      <c r="L75" s="35">
        <v>0.79155452357646106</v>
      </c>
      <c r="M75" s="35">
        <v>0.70838876005179319</v>
      </c>
      <c r="N75" s="35">
        <v>1</v>
      </c>
    </row>
    <row r="76" spans="1:14" x14ac:dyDescent="0.6">
      <c r="A76" s="28">
        <v>45200</v>
      </c>
      <c r="B76" s="29" t="s">
        <v>16</v>
      </c>
      <c r="C76" s="27" t="s">
        <v>20</v>
      </c>
      <c r="D76" s="31">
        <v>94</v>
      </c>
      <c r="E76" s="31">
        <v>68</v>
      </c>
      <c r="F76" s="31">
        <v>82</v>
      </c>
      <c r="G76" s="33">
        <v>1</v>
      </c>
      <c r="H76" s="33">
        <v>0.55657551734477906</v>
      </c>
      <c r="I76" s="34">
        <v>0.92722274092893431</v>
      </c>
      <c r="J76" s="35">
        <v>0.01</v>
      </c>
      <c r="K76" s="35">
        <v>0.10586319213963025</v>
      </c>
      <c r="L76" s="35">
        <v>0.75464211981907214</v>
      </c>
      <c r="M76" s="35">
        <v>0.90831497041829112</v>
      </c>
      <c r="N76" s="35">
        <v>0.48700713294058173</v>
      </c>
    </row>
    <row r="77" spans="1:14" x14ac:dyDescent="0.6">
      <c r="A77" s="28">
        <v>45200</v>
      </c>
      <c r="B77" s="29" t="s">
        <v>14</v>
      </c>
      <c r="C77" s="27" t="s">
        <v>19</v>
      </c>
      <c r="D77" s="31">
        <v>92</v>
      </c>
      <c r="E77" s="31">
        <v>80</v>
      </c>
      <c r="F77" s="31">
        <v>37</v>
      </c>
      <c r="G77" s="33">
        <v>1</v>
      </c>
      <c r="H77" s="33">
        <v>0.70350028103158757</v>
      </c>
      <c r="I77" s="34">
        <v>0.50811777239668476</v>
      </c>
      <c r="J77" s="35">
        <v>0.01</v>
      </c>
      <c r="K77" s="35">
        <v>0.66116230687384747</v>
      </c>
      <c r="L77" s="35">
        <v>0.13379713040124386</v>
      </c>
      <c r="M77" s="35">
        <v>1</v>
      </c>
      <c r="N77" s="35">
        <v>1</v>
      </c>
    </row>
    <row r="78" spans="1:14" x14ac:dyDescent="0.6">
      <c r="A78" s="28">
        <v>45200</v>
      </c>
      <c r="B78" s="29" t="s">
        <v>16</v>
      </c>
      <c r="C78" s="27" t="s">
        <v>19</v>
      </c>
      <c r="D78" s="31">
        <v>92</v>
      </c>
      <c r="E78" s="31">
        <v>58</v>
      </c>
      <c r="F78" s="31">
        <v>41</v>
      </c>
      <c r="G78" s="33">
        <v>0.97872340425531912</v>
      </c>
      <c r="H78" s="33">
        <v>0.38251431138661462</v>
      </c>
      <c r="I78" s="34">
        <v>0.37342003906533872</v>
      </c>
      <c r="J78" s="35">
        <v>0.01</v>
      </c>
      <c r="K78" s="35">
        <v>0.71366947952398863</v>
      </c>
      <c r="L78" s="35">
        <v>0.21375635434165785</v>
      </c>
      <c r="M78" s="35">
        <v>0.75865316764547863</v>
      </c>
      <c r="N78" s="35">
        <v>1</v>
      </c>
    </row>
    <row r="79" spans="1:14" x14ac:dyDescent="0.6">
      <c r="A79" s="28">
        <v>45200</v>
      </c>
      <c r="B79" s="29" t="s">
        <v>14</v>
      </c>
      <c r="C79" s="27" t="s">
        <v>20</v>
      </c>
      <c r="D79" s="31">
        <v>98</v>
      </c>
      <c r="E79" s="31">
        <v>96</v>
      </c>
      <c r="F79" s="31">
        <v>74</v>
      </c>
      <c r="G79" s="33">
        <v>1</v>
      </c>
      <c r="H79" s="33">
        <v>0.5834375110070561</v>
      </c>
      <c r="I79" s="34">
        <v>0.45582016566915773</v>
      </c>
      <c r="J79" s="35">
        <v>0.31291347358193411</v>
      </c>
      <c r="K79" s="35">
        <v>0.46402415466718727</v>
      </c>
      <c r="L79" s="35">
        <v>0.64664316882154982</v>
      </c>
      <c r="M79" s="35">
        <v>0.68305130157732197</v>
      </c>
      <c r="N79" s="35">
        <v>1</v>
      </c>
    </row>
    <row r="80" spans="1:14" x14ac:dyDescent="0.6">
      <c r="A80" s="28">
        <v>45200</v>
      </c>
      <c r="B80" s="29" t="s">
        <v>15</v>
      </c>
      <c r="C80" s="27" t="s">
        <v>19</v>
      </c>
      <c r="D80" s="31">
        <v>96</v>
      </c>
      <c r="E80" s="31">
        <v>74</v>
      </c>
      <c r="F80" s="31">
        <v>36</v>
      </c>
      <c r="G80" s="33">
        <v>1</v>
      </c>
      <c r="H80" s="33">
        <v>0.19915460536107521</v>
      </c>
      <c r="I80" s="34">
        <v>0.25917947221783422</v>
      </c>
      <c r="J80" s="35">
        <v>0.1581980064343943</v>
      </c>
      <c r="K80" s="35">
        <v>0.46709653433766041</v>
      </c>
      <c r="L80" s="35">
        <v>0.3926222108557601</v>
      </c>
      <c r="M80" s="35">
        <v>1</v>
      </c>
      <c r="N80" s="35">
        <v>1</v>
      </c>
    </row>
    <row r="81" spans="1:14" x14ac:dyDescent="0.6">
      <c r="A81" s="28">
        <v>45200</v>
      </c>
      <c r="B81" s="29" t="s">
        <v>15</v>
      </c>
      <c r="C81" s="27" t="s">
        <v>20</v>
      </c>
      <c r="D81" s="31">
        <v>95</v>
      </c>
      <c r="E81" s="31">
        <v>59</v>
      </c>
      <c r="F81" s="31">
        <v>19</v>
      </c>
      <c r="G81" s="33">
        <v>0.95</v>
      </c>
      <c r="H81" s="33">
        <v>0.28495029721434706</v>
      </c>
      <c r="I81" s="34">
        <v>0.9356781913243728</v>
      </c>
      <c r="J81" s="35">
        <v>0.11607599827081938</v>
      </c>
      <c r="K81" s="35">
        <v>0.12935365549831257</v>
      </c>
      <c r="L81" s="35">
        <v>0.75160927783159681</v>
      </c>
      <c r="M81" s="35">
        <v>1</v>
      </c>
      <c r="N81" s="35">
        <v>1</v>
      </c>
    </row>
    <row r="82" spans="1:14" x14ac:dyDescent="0.6">
      <c r="A82" s="28">
        <v>45231</v>
      </c>
      <c r="B82" s="29" t="s">
        <v>14</v>
      </c>
      <c r="C82" s="27" t="s">
        <v>20</v>
      </c>
      <c r="D82" s="31">
        <v>110</v>
      </c>
      <c r="E82" s="31">
        <v>77</v>
      </c>
      <c r="F82" s="31">
        <v>13</v>
      </c>
      <c r="G82" s="33">
        <v>1</v>
      </c>
      <c r="H82" s="33">
        <v>0.27433971391061052</v>
      </c>
      <c r="I82" s="34">
        <v>0.23135734070453617</v>
      </c>
      <c r="J82" s="35">
        <v>0.01</v>
      </c>
      <c r="K82" s="35">
        <v>0.76320004861102231</v>
      </c>
      <c r="L82" s="35">
        <v>0.55357320707505553</v>
      </c>
      <c r="M82" s="35">
        <v>0.53793212294990822</v>
      </c>
      <c r="N82" s="35">
        <v>1</v>
      </c>
    </row>
    <row r="83" spans="1:14" x14ac:dyDescent="0.6">
      <c r="A83" s="28">
        <v>45231</v>
      </c>
      <c r="B83" s="29" t="s">
        <v>16</v>
      </c>
      <c r="C83" s="27" t="s">
        <v>19</v>
      </c>
      <c r="D83" s="31">
        <v>107</v>
      </c>
      <c r="E83" s="31">
        <v>95</v>
      </c>
      <c r="F83" s="31">
        <v>13</v>
      </c>
      <c r="G83" s="33">
        <v>0.9907407407407407</v>
      </c>
      <c r="H83" s="33">
        <v>0.20071467485980876</v>
      </c>
      <c r="I83" s="34">
        <v>0.85309754043999086</v>
      </c>
      <c r="J83" s="35">
        <v>0.01</v>
      </c>
      <c r="K83" s="35">
        <v>0.79742308062870904</v>
      </c>
      <c r="L83" s="35">
        <v>0.25949987885775039</v>
      </c>
      <c r="M83" s="35">
        <v>1</v>
      </c>
      <c r="N83" s="35">
        <v>0.66873388243687382</v>
      </c>
    </row>
    <row r="84" spans="1:14" x14ac:dyDescent="0.6">
      <c r="A84" s="28">
        <v>45231</v>
      </c>
      <c r="B84" s="29" t="s">
        <v>17</v>
      </c>
      <c r="C84" s="27" t="s">
        <v>19</v>
      </c>
      <c r="D84" s="31">
        <v>103</v>
      </c>
      <c r="E84" s="31">
        <v>85</v>
      </c>
      <c r="F84" s="31">
        <v>119</v>
      </c>
      <c r="G84" s="33">
        <v>1</v>
      </c>
      <c r="H84" s="33">
        <v>0.16587009868574054</v>
      </c>
      <c r="I84" s="34">
        <v>0.82092807103629073</v>
      </c>
      <c r="J84" s="35">
        <v>0.01</v>
      </c>
      <c r="K84" s="35">
        <v>0.35354894477776788</v>
      </c>
      <c r="L84" s="35">
        <v>0.45740340845279048</v>
      </c>
      <c r="M84" s="35">
        <v>0.55884553322568897</v>
      </c>
      <c r="N84" s="35">
        <v>0.77775568684698437</v>
      </c>
    </row>
    <row r="85" spans="1:14" x14ac:dyDescent="0.6">
      <c r="A85" s="28">
        <v>45231</v>
      </c>
      <c r="B85" s="29" t="s">
        <v>16</v>
      </c>
      <c r="C85" s="27" t="s">
        <v>20</v>
      </c>
      <c r="D85" s="31">
        <v>109</v>
      </c>
      <c r="E85" s="31">
        <v>78</v>
      </c>
      <c r="F85" s="31">
        <v>71</v>
      </c>
      <c r="G85" s="33">
        <v>1</v>
      </c>
      <c r="H85" s="33">
        <v>7.8760288140190648E-2</v>
      </c>
      <c r="I85" s="34">
        <v>0.27619649994711348</v>
      </c>
      <c r="J85" s="35">
        <v>0.30661608484977299</v>
      </c>
      <c r="K85" s="35">
        <v>0.99085790218432912</v>
      </c>
      <c r="L85" s="35">
        <v>0.84303769478966428</v>
      </c>
      <c r="M85" s="35">
        <v>1</v>
      </c>
      <c r="N85" s="35">
        <v>0.47007299390967949</v>
      </c>
    </row>
    <row r="86" spans="1:14" x14ac:dyDescent="0.6">
      <c r="A86" s="28">
        <v>45231</v>
      </c>
      <c r="B86" s="29" t="s">
        <v>15</v>
      </c>
      <c r="C86" s="27" t="s">
        <v>19</v>
      </c>
      <c r="D86" s="31">
        <v>106</v>
      </c>
      <c r="E86" s="31">
        <v>75</v>
      </c>
      <c r="F86" s="31">
        <v>119</v>
      </c>
      <c r="G86" s="33">
        <v>1</v>
      </c>
      <c r="H86" s="33">
        <v>0.34325281291357135</v>
      </c>
      <c r="I86" s="34">
        <v>0.99840525365592836</v>
      </c>
      <c r="J86" s="35">
        <v>0.1808144964111652</v>
      </c>
      <c r="K86" s="35">
        <v>0.41770960985528705</v>
      </c>
      <c r="L86" s="35">
        <v>8.6272925844331549E-2</v>
      </c>
      <c r="M86" s="35">
        <v>0.46761538272310021</v>
      </c>
      <c r="N86" s="35">
        <v>0.79740057700447087</v>
      </c>
    </row>
    <row r="87" spans="1:14" x14ac:dyDescent="0.6">
      <c r="A87" s="28">
        <v>45231</v>
      </c>
      <c r="B87" s="29" t="s">
        <v>15</v>
      </c>
      <c r="C87" s="27" t="s">
        <v>20</v>
      </c>
      <c r="D87" s="31">
        <v>103</v>
      </c>
      <c r="E87" s="31">
        <v>59</v>
      </c>
      <c r="F87" s="31">
        <v>40</v>
      </c>
      <c r="G87" s="33">
        <v>0.99038461538461542</v>
      </c>
      <c r="H87" s="33">
        <v>0.50514785455731737</v>
      </c>
      <c r="I87" s="34">
        <v>0.13353465041360357</v>
      </c>
      <c r="J87" s="35">
        <v>0.1521528957924061</v>
      </c>
      <c r="K87" s="35">
        <v>0.53551961660406555</v>
      </c>
      <c r="L87" s="35">
        <v>0.77942081828235354</v>
      </c>
      <c r="M87" s="35">
        <v>1</v>
      </c>
      <c r="N87" s="35">
        <v>1</v>
      </c>
    </row>
    <row r="88" spans="1:14" x14ac:dyDescent="0.6">
      <c r="A88" s="28">
        <v>45231</v>
      </c>
      <c r="B88" s="29" t="s">
        <v>17</v>
      </c>
      <c r="C88" s="27" t="s">
        <v>20</v>
      </c>
      <c r="D88" s="31">
        <v>108</v>
      </c>
      <c r="E88" s="31">
        <v>55</v>
      </c>
      <c r="F88" s="31">
        <v>52</v>
      </c>
      <c r="G88" s="33">
        <v>1</v>
      </c>
      <c r="H88" s="33">
        <v>0.45831530476352722</v>
      </c>
      <c r="I88" s="34">
        <v>0.67683664526174092</v>
      </c>
      <c r="J88" s="35">
        <v>5.5363923845733964E-2</v>
      </c>
      <c r="K88" s="35">
        <v>0.37122920331549136</v>
      </c>
      <c r="L88" s="35">
        <v>0.6921676079065473</v>
      </c>
      <c r="M88" s="35">
        <v>0.71426379064057066</v>
      </c>
      <c r="N88" s="35">
        <v>0.89989683943929155</v>
      </c>
    </row>
    <row r="89" spans="1:14" x14ac:dyDescent="0.6">
      <c r="A89" s="28">
        <v>45231</v>
      </c>
      <c r="B89" s="29" t="s">
        <v>14</v>
      </c>
      <c r="C89" s="27" t="s">
        <v>19</v>
      </c>
      <c r="D89" s="31">
        <v>100</v>
      </c>
      <c r="E89" s="31">
        <v>89</v>
      </c>
      <c r="F89" s="31">
        <v>76</v>
      </c>
      <c r="G89" s="33">
        <v>0.92592592592592593</v>
      </c>
      <c r="H89" s="33">
        <v>0.59745148214353938</v>
      </c>
      <c r="I89" s="34">
        <v>0.32866839149926363</v>
      </c>
      <c r="J89" s="35">
        <v>1.7320632958599202E-2</v>
      </c>
      <c r="K89" s="35">
        <v>0.46316755844136226</v>
      </c>
      <c r="L89" s="35">
        <v>0.80560052513921909</v>
      </c>
      <c r="M89" s="35">
        <v>0.31536572025542087</v>
      </c>
      <c r="N89" s="35">
        <v>0.71632949425577741</v>
      </c>
    </row>
    <row r="90" spans="1:14" x14ac:dyDescent="0.6">
      <c r="A90" s="28">
        <v>45261</v>
      </c>
      <c r="B90" s="28" t="s">
        <v>15</v>
      </c>
      <c r="C90" s="28" t="s">
        <v>20</v>
      </c>
      <c r="D90" s="31">
        <v>113</v>
      </c>
      <c r="E90" s="31">
        <v>108</v>
      </c>
      <c r="F90" s="31">
        <v>40</v>
      </c>
      <c r="G90" s="33">
        <v>1</v>
      </c>
      <c r="H90" s="33">
        <v>0.11180043340221579</v>
      </c>
      <c r="I90" s="34">
        <v>0.14044363835170814</v>
      </c>
      <c r="J90" s="35">
        <v>0.01</v>
      </c>
      <c r="K90" s="35">
        <v>0.39428850818153749</v>
      </c>
      <c r="L90" s="35">
        <v>0.74588977904386056</v>
      </c>
      <c r="M90" s="35">
        <v>1</v>
      </c>
      <c r="N90" s="35">
        <v>0.80220102123244175</v>
      </c>
    </row>
    <row r="91" spans="1:14" x14ac:dyDescent="0.6">
      <c r="A91" s="28">
        <v>45261</v>
      </c>
      <c r="B91" s="28" t="s">
        <v>16</v>
      </c>
      <c r="C91" s="28" t="s">
        <v>19</v>
      </c>
      <c r="D91" s="31">
        <v>110</v>
      </c>
      <c r="E91" s="31">
        <v>85</v>
      </c>
      <c r="F91" s="31">
        <v>113</v>
      </c>
      <c r="G91" s="33">
        <v>0.97345132743362828</v>
      </c>
      <c r="H91" s="33">
        <v>0.25146468800269328</v>
      </c>
      <c r="I91" s="34">
        <v>2.5607420319311847E-2</v>
      </c>
      <c r="J91" s="35">
        <v>0.01</v>
      </c>
      <c r="K91" s="35">
        <v>0.62366219157067448</v>
      </c>
      <c r="L91" s="35">
        <v>6.4013606352207986E-2</v>
      </c>
      <c r="M91" s="35">
        <v>0.31937185721289185</v>
      </c>
      <c r="N91" s="35">
        <v>0.87787277009544884</v>
      </c>
    </row>
    <row r="92" spans="1:14" x14ac:dyDescent="0.6">
      <c r="A92" s="28">
        <v>45261</v>
      </c>
      <c r="B92" s="28" t="s">
        <v>15</v>
      </c>
      <c r="C92" s="28" t="s">
        <v>19</v>
      </c>
      <c r="D92" s="31">
        <v>110</v>
      </c>
      <c r="E92" s="31">
        <v>88</v>
      </c>
      <c r="F92" s="31">
        <v>96</v>
      </c>
      <c r="G92" s="33">
        <v>0.9821428571428571</v>
      </c>
      <c r="H92" s="33">
        <v>0.57845709246586996</v>
      </c>
      <c r="I92" s="34">
        <v>0.27915776039516627</v>
      </c>
      <c r="J92" s="35">
        <v>0.01</v>
      </c>
      <c r="K92" s="35">
        <v>0.75278387492715493</v>
      </c>
      <c r="L92" s="35">
        <v>0.20527369008323348</v>
      </c>
      <c r="M92" s="35">
        <v>1</v>
      </c>
      <c r="N92" s="35">
        <v>0.90761456473568325</v>
      </c>
    </row>
    <row r="93" spans="1:14" x14ac:dyDescent="0.6">
      <c r="A93" s="28">
        <v>45261</v>
      </c>
      <c r="B93" s="28" t="s">
        <v>16</v>
      </c>
      <c r="C93" s="28" t="s">
        <v>20</v>
      </c>
      <c r="D93" s="31">
        <v>111</v>
      </c>
      <c r="E93" s="31">
        <v>105</v>
      </c>
      <c r="F93" s="31">
        <v>24</v>
      </c>
      <c r="G93" s="33">
        <v>1</v>
      </c>
      <c r="H93" s="33">
        <v>0.43889293629839798</v>
      </c>
      <c r="I93" s="34">
        <v>0.42071903145562872</v>
      </c>
      <c r="J93" s="35">
        <v>0.01</v>
      </c>
      <c r="K93" s="35">
        <v>0.71429947929824855</v>
      </c>
      <c r="L93" s="35">
        <v>0.76755583347057177</v>
      </c>
      <c r="M93" s="35">
        <v>1</v>
      </c>
      <c r="N93" s="35">
        <v>0.87046181301695014</v>
      </c>
    </row>
    <row r="94" spans="1:14" x14ac:dyDescent="0.6">
      <c r="A94" s="28">
        <v>45261</v>
      </c>
      <c r="B94" s="28" t="s">
        <v>14</v>
      </c>
      <c r="C94" s="28" t="s">
        <v>19</v>
      </c>
      <c r="D94" s="31">
        <v>110</v>
      </c>
      <c r="E94" s="31">
        <v>79</v>
      </c>
      <c r="F94" s="31">
        <v>87</v>
      </c>
      <c r="G94" s="33">
        <v>0.97345132743362828</v>
      </c>
      <c r="H94" s="33">
        <v>0.79592518900535403</v>
      </c>
      <c r="I94" s="34">
        <v>0.17594798814812929</v>
      </c>
      <c r="J94" s="35">
        <v>0.36239663050659032</v>
      </c>
      <c r="K94" s="35">
        <v>0.23547531509824005</v>
      </c>
      <c r="L94" s="35">
        <v>0.01</v>
      </c>
      <c r="M94" s="35">
        <v>0.7250076324096173</v>
      </c>
      <c r="N94" s="35">
        <v>0.83760717712578547</v>
      </c>
    </row>
    <row r="95" spans="1:14" x14ac:dyDescent="0.6">
      <c r="A95" s="28">
        <v>45261</v>
      </c>
      <c r="B95" s="28" t="s">
        <v>17</v>
      </c>
      <c r="C95" s="28" t="s">
        <v>19</v>
      </c>
      <c r="D95" s="31">
        <v>120</v>
      </c>
      <c r="E95" s="31">
        <v>58</v>
      </c>
      <c r="F95" s="31">
        <v>33</v>
      </c>
      <c r="G95" s="33">
        <v>1</v>
      </c>
      <c r="H95" s="33">
        <v>0.37259543515305715</v>
      </c>
      <c r="I95" s="34">
        <v>0.81298739429084288</v>
      </c>
      <c r="J95" s="35">
        <v>0.3457557180926667</v>
      </c>
      <c r="K95" s="35">
        <v>0.96913948447312848</v>
      </c>
      <c r="L95" s="35">
        <v>8.4984064643412904E-2</v>
      </c>
      <c r="M95" s="35">
        <v>1</v>
      </c>
      <c r="N95" s="35">
        <v>1</v>
      </c>
    </row>
    <row r="96" spans="1:14" x14ac:dyDescent="0.6">
      <c r="A96" s="28">
        <v>45261</v>
      </c>
      <c r="B96" s="28" t="s">
        <v>14</v>
      </c>
      <c r="C96" s="28" t="s">
        <v>20</v>
      </c>
      <c r="D96" s="31">
        <v>120</v>
      </c>
      <c r="E96" s="31">
        <v>71</v>
      </c>
      <c r="F96" s="31">
        <v>91</v>
      </c>
      <c r="G96" s="33">
        <v>1</v>
      </c>
      <c r="H96" s="33">
        <v>0.35965477485547892</v>
      </c>
      <c r="I96" s="34">
        <v>0.64738926077016745</v>
      </c>
      <c r="J96" s="35">
        <v>0.31009509741842545</v>
      </c>
      <c r="K96" s="35">
        <v>1</v>
      </c>
      <c r="L96" s="35">
        <v>0.77769335134589923</v>
      </c>
      <c r="M96" s="35">
        <v>0.67262685515762199</v>
      </c>
      <c r="N96" s="35">
        <v>0.95036904757526053</v>
      </c>
    </row>
    <row r="97" spans="1:14" x14ac:dyDescent="0.6">
      <c r="A97" s="28">
        <v>45261</v>
      </c>
      <c r="B97" s="28" t="s">
        <v>17</v>
      </c>
      <c r="C97" s="28" t="s">
        <v>20</v>
      </c>
      <c r="D97" s="31">
        <v>115</v>
      </c>
      <c r="E97" s="31">
        <v>68</v>
      </c>
      <c r="F97" s="31">
        <v>37</v>
      </c>
      <c r="G97" s="33">
        <v>0.95833333333333337</v>
      </c>
      <c r="H97" s="33">
        <v>0.72950586175592802</v>
      </c>
      <c r="I97" s="34">
        <v>6.8840119213423367E-2</v>
      </c>
      <c r="J97" s="35">
        <v>8.2244653905068632E-2</v>
      </c>
      <c r="K97" s="35">
        <v>0.63886507858964725</v>
      </c>
      <c r="L97" s="35">
        <v>0.60063098462771147</v>
      </c>
      <c r="M97" s="35">
        <v>0.88372595595973169</v>
      </c>
      <c r="N97" s="35">
        <v>0.73805301368872589</v>
      </c>
    </row>
    <row r="98" spans="1:14" x14ac:dyDescent="0.6">
      <c r="A98" s="36">
        <v>44927</v>
      </c>
      <c r="B98" s="36" t="s">
        <v>16</v>
      </c>
      <c r="C98" s="36" t="s">
        <v>20</v>
      </c>
      <c r="D98" s="30">
        <v>8</v>
      </c>
      <c r="E98" s="31">
        <v>17</v>
      </c>
      <c r="F98" s="31">
        <v>70</v>
      </c>
      <c r="G98" s="37">
        <v>0.88888888888888884</v>
      </c>
      <c r="H98" s="38">
        <v>0.5288656240323627</v>
      </c>
      <c r="I98" s="34">
        <v>0.27034092376135355</v>
      </c>
      <c r="J98" s="35">
        <v>0.01</v>
      </c>
      <c r="K98" s="39">
        <v>0.35842462098304495</v>
      </c>
      <c r="L98" s="35">
        <v>0.7128102839392263</v>
      </c>
      <c r="M98" s="35">
        <v>0.75797005886682822</v>
      </c>
      <c r="N98" s="35">
        <v>0.61810248263853951</v>
      </c>
    </row>
    <row r="99" spans="1:14" x14ac:dyDescent="0.6">
      <c r="A99" s="36">
        <v>44927</v>
      </c>
      <c r="B99" s="36" t="s">
        <v>17</v>
      </c>
      <c r="C99" s="36" t="s">
        <v>19</v>
      </c>
      <c r="D99" s="30">
        <v>3</v>
      </c>
      <c r="E99" s="31">
        <v>47</v>
      </c>
      <c r="F99" s="31">
        <v>76</v>
      </c>
      <c r="G99" s="37">
        <v>0.33333333333333331</v>
      </c>
      <c r="H99" s="38">
        <v>0.19869194948493529</v>
      </c>
      <c r="I99" s="34">
        <v>0.35503230768272442</v>
      </c>
      <c r="J99" s="35">
        <v>0.01</v>
      </c>
      <c r="K99" s="39">
        <v>0.53323666007178694</v>
      </c>
      <c r="L99" s="35">
        <v>5.9779377595856609E-3</v>
      </c>
      <c r="M99" s="35">
        <v>1</v>
      </c>
      <c r="N99" s="35">
        <v>0.96714175155219007</v>
      </c>
    </row>
    <row r="100" spans="1:14" x14ac:dyDescent="0.6">
      <c r="A100" s="36">
        <v>44927</v>
      </c>
      <c r="B100" s="36" t="s">
        <v>15</v>
      </c>
      <c r="C100" s="36" t="s">
        <v>20</v>
      </c>
      <c r="D100" s="30">
        <v>4</v>
      </c>
      <c r="E100" s="31">
        <v>37</v>
      </c>
      <c r="F100" s="31">
        <v>96</v>
      </c>
      <c r="G100" s="37">
        <v>0.5</v>
      </c>
      <c r="H100" s="38">
        <v>0.13733017763595345</v>
      </c>
      <c r="I100" s="34">
        <v>0.20495439937122284</v>
      </c>
      <c r="J100" s="35">
        <v>0.01</v>
      </c>
      <c r="K100" s="39">
        <v>0.82307681039467651</v>
      </c>
      <c r="L100" s="35">
        <v>0.68593402879561305</v>
      </c>
      <c r="M100" s="35">
        <v>0.58756123242331981</v>
      </c>
      <c r="N100" s="35">
        <v>0.74988061939539896</v>
      </c>
    </row>
    <row r="101" spans="1:14" x14ac:dyDescent="0.6">
      <c r="A101" s="36">
        <v>44927</v>
      </c>
      <c r="B101" s="36" t="s">
        <v>16</v>
      </c>
      <c r="C101" s="36" t="s">
        <v>19</v>
      </c>
      <c r="D101" s="30">
        <v>8</v>
      </c>
      <c r="E101" s="31">
        <v>9</v>
      </c>
      <c r="F101" s="31">
        <v>70</v>
      </c>
      <c r="G101" s="37">
        <v>1</v>
      </c>
      <c r="H101" s="38">
        <v>0.44014901532552708</v>
      </c>
      <c r="I101" s="34">
        <v>0.39454155549525072</v>
      </c>
      <c r="J101" s="35">
        <v>0.11051635212113431</v>
      </c>
      <c r="K101" s="39">
        <v>1</v>
      </c>
      <c r="L101" s="35">
        <v>0.64588821212121528</v>
      </c>
      <c r="M101" s="35">
        <v>1</v>
      </c>
      <c r="N101" s="35">
        <v>1</v>
      </c>
    </row>
    <row r="102" spans="1:14" x14ac:dyDescent="0.6">
      <c r="A102" s="36">
        <v>44927</v>
      </c>
      <c r="B102" s="36" t="s">
        <v>14</v>
      </c>
      <c r="C102" s="36" t="s">
        <v>20</v>
      </c>
      <c r="D102" s="30">
        <v>2</v>
      </c>
      <c r="E102" s="31">
        <v>13</v>
      </c>
      <c r="F102" s="31">
        <v>81</v>
      </c>
      <c r="G102" s="37">
        <v>0.2857142857142857</v>
      </c>
      <c r="H102" s="38">
        <v>0.4902803617133622</v>
      </c>
      <c r="I102" s="34">
        <v>0.81018681699776729</v>
      </c>
      <c r="J102" s="35">
        <v>0.01</v>
      </c>
      <c r="K102" s="39">
        <v>0.37500046152797073</v>
      </c>
      <c r="L102" s="35">
        <v>0.66879554897950821</v>
      </c>
      <c r="M102" s="35">
        <v>0.342271132761791</v>
      </c>
      <c r="N102" s="35">
        <v>1</v>
      </c>
    </row>
    <row r="103" spans="1:14" x14ac:dyDescent="0.6">
      <c r="A103" s="36">
        <v>44927</v>
      </c>
      <c r="B103" s="36" t="s">
        <v>17</v>
      </c>
      <c r="C103" s="36" t="s">
        <v>20</v>
      </c>
      <c r="D103" s="30">
        <v>7</v>
      </c>
      <c r="E103" s="31">
        <v>7</v>
      </c>
      <c r="F103" s="31">
        <v>36</v>
      </c>
      <c r="G103" s="37">
        <v>1</v>
      </c>
      <c r="H103" s="38">
        <v>0.3469612052520985</v>
      </c>
      <c r="I103" s="34">
        <v>0.24996489281501644</v>
      </c>
      <c r="J103" s="35">
        <v>0.01</v>
      </c>
      <c r="K103" s="39">
        <v>0.26665923663826196</v>
      </c>
      <c r="L103" s="35">
        <v>0.90057546256990029</v>
      </c>
      <c r="M103" s="35">
        <v>0.37882958061293215</v>
      </c>
      <c r="N103" s="35">
        <v>0.96645877178525141</v>
      </c>
    </row>
    <row r="104" spans="1:14" x14ac:dyDescent="0.6">
      <c r="A104" s="36">
        <v>44927</v>
      </c>
      <c r="B104" s="36" t="s">
        <v>14</v>
      </c>
      <c r="C104" s="36" t="s">
        <v>19</v>
      </c>
      <c r="D104" s="30">
        <v>7</v>
      </c>
      <c r="E104" s="31">
        <v>34</v>
      </c>
      <c r="F104" s="31">
        <v>73</v>
      </c>
      <c r="G104" s="37">
        <v>1</v>
      </c>
      <c r="H104" s="38">
        <v>1.1324795594774728E-2</v>
      </c>
      <c r="I104" s="34">
        <v>0.75939374108357971</v>
      </c>
      <c r="J104" s="35">
        <v>0.24854907079935007</v>
      </c>
      <c r="K104" s="39">
        <v>0.9083986867086874</v>
      </c>
      <c r="L104" s="35">
        <v>0.52150725134215292</v>
      </c>
      <c r="M104" s="35">
        <v>0.7723008191116234</v>
      </c>
      <c r="N104" s="35">
        <v>0.98321591042043033</v>
      </c>
    </row>
    <row r="105" spans="1:14" x14ac:dyDescent="0.6">
      <c r="A105" s="36">
        <v>44927</v>
      </c>
      <c r="B105" s="36" t="s">
        <v>15</v>
      </c>
      <c r="C105" s="36" t="s">
        <v>19</v>
      </c>
      <c r="D105" s="30">
        <v>4</v>
      </c>
      <c r="E105" s="31">
        <v>6</v>
      </c>
      <c r="F105" s="31">
        <v>110</v>
      </c>
      <c r="G105" s="37">
        <v>0.8</v>
      </c>
      <c r="H105" s="38">
        <v>0.21300810634333234</v>
      </c>
      <c r="I105" s="34">
        <v>0.83444781315632732</v>
      </c>
      <c r="J105" s="35">
        <v>0.01</v>
      </c>
      <c r="K105" s="39">
        <v>0.2090621299341201</v>
      </c>
      <c r="L105" s="35">
        <v>0.88305160431085283</v>
      </c>
      <c r="M105" s="35">
        <v>1</v>
      </c>
      <c r="N105" s="35">
        <v>0.65597455657052928</v>
      </c>
    </row>
    <row r="106" spans="1:14" x14ac:dyDescent="0.6">
      <c r="A106" s="36">
        <v>44958</v>
      </c>
      <c r="B106" s="36" t="s">
        <v>15</v>
      </c>
      <c r="C106" s="36" t="s">
        <v>19</v>
      </c>
      <c r="D106" s="31">
        <v>19</v>
      </c>
      <c r="E106" s="31">
        <v>22</v>
      </c>
      <c r="F106" s="31">
        <v>67</v>
      </c>
      <c r="G106" s="37">
        <v>0.95</v>
      </c>
      <c r="H106" s="38">
        <v>3.6196199194577616E-2</v>
      </c>
      <c r="I106" s="34">
        <v>0.30575253338640651</v>
      </c>
      <c r="J106" s="35">
        <v>0.01</v>
      </c>
      <c r="K106" s="39">
        <v>0.5547994726083767</v>
      </c>
      <c r="L106" s="35">
        <v>6.8049315148023926E-2</v>
      </c>
      <c r="M106" s="35">
        <v>0.88487318708658058</v>
      </c>
      <c r="N106" s="35">
        <v>1</v>
      </c>
    </row>
    <row r="107" spans="1:14" x14ac:dyDescent="0.6">
      <c r="A107" s="36">
        <v>44958</v>
      </c>
      <c r="B107" s="36" t="s">
        <v>17</v>
      </c>
      <c r="C107" s="36" t="s">
        <v>20</v>
      </c>
      <c r="D107" s="31">
        <v>14</v>
      </c>
      <c r="E107" s="31">
        <v>42</v>
      </c>
      <c r="F107" s="31">
        <v>40</v>
      </c>
      <c r="G107" s="37">
        <v>0.7</v>
      </c>
      <c r="H107" s="38">
        <v>0.67537473701800965</v>
      </c>
      <c r="I107" s="34">
        <v>0.37654581001883181</v>
      </c>
      <c r="J107" s="35">
        <v>2.5896706300247985E-3</v>
      </c>
      <c r="K107" s="39">
        <v>0.70667836181869137</v>
      </c>
      <c r="L107" s="35">
        <v>0.42269168471389917</v>
      </c>
      <c r="M107" s="35">
        <v>0.86211678291277916</v>
      </c>
      <c r="N107" s="35">
        <v>0.9</v>
      </c>
    </row>
    <row r="108" spans="1:14" x14ac:dyDescent="0.6">
      <c r="A108" s="36">
        <v>44958</v>
      </c>
      <c r="B108" s="36" t="s">
        <v>15</v>
      </c>
      <c r="C108" s="36" t="s">
        <v>20</v>
      </c>
      <c r="D108" s="31">
        <v>13</v>
      </c>
      <c r="E108" s="31">
        <v>27</v>
      </c>
      <c r="F108" s="31">
        <v>63</v>
      </c>
      <c r="G108" s="37">
        <v>1</v>
      </c>
      <c r="H108" s="38">
        <v>0.32111863795199047</v>
      </c>
      <c r="I108" s="34">
        <v>0.50778142240159929</v>
      </c>
      <c r="J108" s="35">
        <v>0.01</v>
      </c>
      <c r="K108" s="39">
        <v>0.66046299905059647</v>
      </c>
      <c r="L108" s="35">
        <v>0.2859272540849358</v>
      </c>
      <c r="M108" s="35">
        <v>0.74782665057647646</v>
      </c>
      <c r="N108" s="35">
        <v>1</v>
      </c>
    </row>
    <row r="109" spans="1:14" x14ac:dyDescent="0.6">
      <c r="A109" s="36">
        <v>44958</v>
      </c>
      <c r="B109" s="36" t="s">
        <v>14</v>
      </c>
      <c r="C109" s="36" t="s">
        <v>20</v>
      </c>
      <c r="D109" s="31">
        <v>17</v>
      </c>
      <c r="E109" s="31">
        <v>37</v>
      </c>
      <c r="F109" s="31">
        <v>55</v>
      </c>
      <c r="G109" s="37">
        <v>1</v>
      </c>
      <c r="H109" s="38">
        <v>0.23006838093054793</v>
      </c>
      <c r="I109" s="34">
        <v>0.12378735396202445</v>
      </c>
      <c r="J109" s="35">
        <v>0.01</v>
      </c>
      <c r="K109" s="39">
        <v>1</v>
      </c>
      <c r="L109" s="35">
        <v>0.81131286775916711</v>
      </c>
      <c r="M109" s="35">
        <v>1</v>
      </c>
      <c r="N109" s="35">
        <v>1</v>
      </c>
    </row>
    <row r="110" spans="1:14" x14ac:dyDescent="0.6">
      <c r="A110" s="36">
        <v>44958</v>
      </c>
      <c r="B110" s="36" t="s">
        <v>16</v>
      </c>
      <c r="C110" s="36" t="s">
        <v>19</v>
      </c>
      <c r="D110" s="31">
        <v>10</v>
      </c>
      <c r="E110" s="31">
        <v>27</v>
      </c>
      <c r="F110" s="31">
        <v>48</v>
      </c>
      <c r="G110" s="37">
        <v>1</v>
      </c>
      <c r="H110" s="38">
        <v>0.35335829725144141</v>
      </c>
      <c r="I110" s="34">
        <v>0.67848665178068579</v>
      </c>
      <c r="J110" s="35">
        <v>0.01</v>
      </c>
      <c r="K110" s="39">
        <v>1</v>
      </c>
      <c r="L110" s="35">
        <v>0.28808083661070527</v>
      </c>
      <c r="M110" s="35">
        <v>1</v>
      </c>
      <c r="N110" s="35">
        <v>1</v>
      </c>
    </row>
    <row r="111" spans="1:14" x14ac:dyDescent="0.6">
      <c r="A111" s="36">
        <v>44958</v>
      </c>
      <c r="B111" s="36" t="s">
        <v>14</v>
      </c>
      <c r="C111" s="36" t="s">
        <v>19</v>
      </c>
      <c r="D111" s="31">
        <v>11</v>
      </c>
      <c r="E111" s="31">
        <v>7</v>
      </c>
      <c r="F111" s="31">
        <v>25</v>
      </c>
      <c r="G111" s="37">
        <v>0.84615384615384615</v>
      </c>
      <c r="H111" s="38">
        <v>0.43719896198258967</v>
      </c>
      <c r="I111" s="34">
        <v>0.56289004749924687</v>
      </c>
      <c r="J111" s="35">
        <v>0.39760642827244641</v>
      </c>
      <c r="K111" s="39">
        <v>0.45533630873168007</v>
      </c>
      <c r="L111" s="35">
        <v>0.01</v>
      </c>
      <c r="M111" s="35">
        <v>0.73013861583465511</v>
      </c>
      <c r="N111" s="35">
        <v>1</v>
      </c>
    </row>
    <row r="112" spans="1:14" x14ac:dyDescent="0.6">
      <c r="A112" s="36">
        <v>44958</v>
      </c>
      <c r="B112" s="36" t="s">
        <v>16</v>
      </c>
      <c r="C112" s="36" t="s">
        <v>20</v>
      </c>
      <c r="D112" s="31">
        <v>18</v>
      </c>
      <c r="E112" s="31">
        <v>6</v>
      </c>
      <c r="F112" s="31">
        <v>34</v>
      </c>
      <c r="G112" s="37">
        <v>1</v>
      </c>
      <c r="H112" s="38">
        <v>0.3920792150366984</v>
      </c>
      <c r="I112" s="34">
        <v>5.2394956745910326E-2</v>
      </c>
      <c r="J112" s="35">
        <v>0.39318895605764825</v>
      </c>
      <c r="K112" s="39">
        <v>0.62504026115373135</v>
      </c>
      <c r="L112" s="35">
        <v>0.34935979810657802</v>
      </c>
      <c r="M112" s="35">
        <v>0.74991222121732304</v>
      </c>
      <c r="N112" s="35">
        <v>0.51370955162696286</v>
      </c>
    </row>
    <row r="113" spans="1:14" x14ac:dyDescent="0.6">
      <c r="A113" s="36">
        <v>44958</v>
      </c>
      <c r="B113" s="36" t="s">
        <v>17</v>
      </c>
      <c r="C113" s="36" t="s">
        <v>19</v>
      </c>
      <c r="D113" s="31">
        <v>14</v>
      </c>
      <c r="E113" s="31">
        <v>24</v>
      </c>
      <c r="F113" s="31">
        <v>105</v>
      </c>
      <c r="G113" s="37">
        <v>1</v>
      </c>
      <c r="H113" s="38">
        <v>0.70950414573711384</v>
      </c>
      <c r="I113" s="34">
        <v>0.55886086528649281</v>
      </c>
      <c r="J113" s="35">
        <v>0.14752557807187394</v>
      </c>
      <c r="K113" s="39">
        <v>0.55035913378351509</v>
      </c>
      <c r="L113" s="35">
        <v>0.52404920946300815</v>
      </c>
      <c r="M113" s="35">
        <v>1</v>
      </c>
      <c r="N113" s="35">
        <v>1</v>
      </c>
    </row>
    <row r="114" spans="1:14" x14ac:dyDescent="0.6">
      <c r="A114" s="36">
        <v>44986</v>
      </c>
      <c r="B114" s="36" t="s">
        <v>16</v>
      </c>
      <c r="C114" s="36" t="s">
        <v>19</v>
      </c>
      <c r="D114" s="31">
        <v>28</v>
      </c>
      <c r="E114" s="31">
        <v>20</v>
      </c>
      <c r="F114" s="31">
        <v>106</v>
      </c>
      <c r="G114" s="37">
        <v>1</v>
      </c>
      <c r="H114" s="38">
        <v>0.50698349982904589</v>
      </c>
      <c r="I114" s="34">
        <v>0.16110115699955996</v>
      </c>
      <c r="J114" s="35">
        <v>0.24577718902139323</v>
      </c>
      <c r="K114" s="39">
        <v>0.94173474643469335</v>
      </c>
      <c r="L114" s="35">
        <v>0.16021999901935824</v>
      </c>
      <c r="M114" s="35">
        <v>0.57679412305027855</v>
      </c>
      <c r="N114" s="35">
        <v>0.74069430257637781</v>
      </c>
    </row>
    <row r="115" spans="1:14" x14ac:dyDescent="0.6">
      <c r="A115" s="36">
        <v>44986</v>
      </c>
      <c r="B115" s="36" t="s">
        <v>17</v>
      </c>
      <c r="C115" s="36" t="s">
        <v>19</v>
      </c>
      <c r="D115" s="31">
        <v>20</v>
      </c>
      <c r="E115" s="31">
        <v>47</v>
      </c>
      <c r="F115" s="31">
        <v>31</v>
      </c>
      <c r="G115" s="37">
        <v>0.76923076923076927</v>
      </c>
      <c r="H115" s="38">
        <v>0.84371366889962807</v>
      </c>
      <c r="I115" s="34">
        <v>0.86113822054018119</v>
      </c>
      <c r="J115" s="35">
        <v>0.1764225905577913</v>
      </c>
      <c r="K115" s="39">
        <v>0.12508011783354633</v>
      </c>
      <c r="L115" s="35">
        <v>0.15748577782005591</v>
      </c>
      <c r="M115" s="35">
        <v>0.32748039923449135</v>
      </c>
      <c r="N115" s="35">
        <v>0.69089900511960278</v>
      </c>
    </row>
    <row r="116" spans="1:14" x14ac:dyDescent="0.6">
      <c r="A116" s="36">
        <v>44986</v>
      </c>
      <c r="B116" s="36" t="s">
        <v>16</v>
      </c>
      <c r="C116" s="36" t="s">
        <v>20</v>
      </c>
      <c r="D116" s="31">
        <v>23</v>
      </c>
      <c r="E116" s="31">
        <v>22</v>
      </c>
      <c r="F116" s="31">
        <v>115</v>
      </c>
      <c r="G116" s="37">
        <v>0.92</v>
      </c>
      <c r="H116" s="38">
        <v>0.30621568289575718</v>
      </c>
      <c r="I116" s="34">
        <v>6.1551305042869986E-2</v>
      </c>
      <c r="J116" s="35">
        <v>0.01</v>
      </c>
      <c r="K116" s="39">
        <v>0.8657574407973333</v>
      </c>
      <c r="L116" s="35">
        <v>0.85330430217956965</v>
      </c>
      <c r="M116" s="35">
        <v>0.95857587948465905</v>
      </c>
      <c r="N116" s="35">
        <v>1</v>
      </c>
    </row>
    <row r="117" spans="1:14" x14ac:dyDescent="0.6">
      <c r="A117" s="36">
        <v>44986</v>
      </c>
      <c r="B117" s="36" t="s">
        <v>17</v>
      </c>
      <c r="C117" s="36" t="s">
        <v>20</v>
      </c>
      <c r="D117" s="31">
        <v>25</v>
      </c>
      <c r="E117" s="31">
        <v>44</v>
      </c>
      <c r="F117" s="31">
        <v>40</v>
      </c>
      <c r="G117" s="37">
        <v>1</v>
      </c>
      <c r="H117" s="38">
        <v>0.61228427211283365</v>
      </c>
      <c r="I117" s="34">
        <v>0.98179913108252692</v>
      </c>
      <c r="J117" s="35">
        <v>0.01</v>
      </c>
      <c r="K117" s="39">
        <v>0.87680791638495492</v>
      </c>
      <c r="L117" s="35">
        <v>0.18173903910630629</v>
      </c>
      <c r="M117" s="35">
        <v>1</v>
      </c>
      <c r="N117" s="35">
        <v>0.79948688829737391</v>
      </c>
    </row>
    <row r="118" spans="1:14" x14ac:dyDescent="0.6">
      <c r="A118" s="36">
        <v>44986</v>
      </c>
      <c r="B118" s="36" t="s">
        <v>15</v>
      </c>
      <c r="C118" s="36" t="s">
        <v>19</v>
      </c>
      <c r="D118" s="31">
        <v>26</v>
      </c>
      <c r="E118" s="31">
        <v>45</v>
      </c>
      <c r="F118" s="31">
        <v>96</v>
      </c>
      <c r="G118" s="37">
        <v>0.8666666666666667</v>
      </c>
      <c r="H118" s="38">
        <v>0.32267264648050653</v>
      </c>
      <c r="I118" s="34">
        <v>0.53414609082644304</v>
      </c>
      <c r="J118" s="35">
        <v>0.12720194685620367</v>
      </c>
      <c r="K118" s="39">
        <v>0.63751545415952038</v>
      </c>
      <c r="L118" s="35">
        <v>0.21222687888596325</v>
      </c>
      <c r="M118" s="35">
        <v>0.48447504068039471</v>
      </c>
      <c r="N118" s="35">
        <v>0.75504233417299904</v>
      </c>
    </row>
    <row r="119" spans="1:14" x14ac:dyDescent="0.6">
      <c r="A119" s="36">
        <v>44986</v>
      </c>
      <c r="B119" s="36" t="s">
        <v>14</v>
      </c>
      <c r="C119" s="36" t="s">
        <v>20</v>
      </c>
      <c r="D119" s="31">
        <v>24</v>
      </c>
      <c r="E119" s="31">
        <v>1</v>
      </c>
      <c r="F119" s="31">
        <v>12</v>
      </c>
      <c r="G119" s="37">
        <v>0.82758620689655171</v>
      </c>
      <c r="H119" s="38">
        <v>0.68043855723796021</v>
      </c>
      <c r="I119" s="34">
        <v>0.30428804326987213</v>
      </c>
      <c r="J119" s="35">
        <v>0.01</v>
      </c>
      <c r="K119" s="39">
        <v>0.89795585441905379</v>
      </c>
      <c r="L119" s="35">
        <v>0.70672038159461548</v>
      </c>
      <c r="M119" s="35">
        <v>0.84355726514652951</v>
      </c>
      <c r="N119" s="35">
        <v>0.91456625293051463</v>
      </c>
    </row>
    <row r="120" spans="1:14" x14ac:dyDescent="0.6">
      <c r="A120" s="36">
        <v>44986</v>
      </c>
      <c r="B120" s="36" t="s">
        <v>14</v>
      </c>
      <c r="C120" s="36" t="s">
        <v>19</v>
      </c>
      <c r="D120" s="31">
        <v>26</v>
      </c>
      <c r="E120" s="31">
        <v>1</v>
      </c>
      <c r="F120" s="31">
        <v>54</v>
      </c>
      <c r="G120" s="37">
        <v>0.89655172413793105</v>
      </c>
      <c r="H120" s="38">
        <v>0.68367780257551369</v>
      </c>
      <c r="I120" s="34">
        <v>0.59926825432501585</v>
      </c>
      <c r="J120" s="35">
        <v>9.6713909423122635E-2</v>
      </c>
      <c r="K120" s="39">
        <v>0.16929130283783833</v>
      </c>
      <c r="L120" s="35">
        <v>0.27218161221617987</v>
      </c>
      <c r="M120" s="35">
        <v>1</v>
      </c>
      <c r="N120" s="35">
        <v>0.71223858689295638</v>
      </c>
    </row>
    <row r="121" spans="1:14" x14ac:dyDescent="0.6">
      <c r="A121" s="36">
        <v>44986</v>
      </c>
      <c r="B121" s="36" t="s">
        <v>15</v>
      </c>
      <c r="C121" s="36" t="s">
        <v>20</v>
      </c>
      <c r="D121" s="31">
        <v>23</v>
      </c>
      <c r="E121" s="31">
        <v>24</v>
      </c>
      <c r="F121" s="31">
        <v>55</v>
      </c>
      <c r="G121" s="37">
        <v>1</v>
      </c>
      <c r="H121" s="38">
        <v>0.11705459142851926</v>
      </c>
      <c r="I121" s="34">
        <v>3.6416079094979792E-2</v>
      </c>
      <c r="J121" s="35">
        <v>0.01</v>
      </c>
      <c r="K121" s="39">
        <v>0.93864731256991663</v>
      </c>
      <c r="L121" s="35">
        <v>0.38898986360305576</v>
      </c>
      <c r="M121" s="35">
        <v>1</v>
      </c>
      <c r="N121" s="35">
        <v>0.91714492303897266</v>
      </c>
    </row>
    <row r="122" spans="1:14" x14ac:dyDescent="0.6">
      <c r="A122" s="36">
        <v>45017</v>
      </c>
      <c r="B122" s="36" t="s">
        <v>14</v>
      </c>
      <c r="C122" s="36" t="s">
        <v>20</v>
      </c>
      <c r="D122" s="31">
        <v>36</v>
      </c>
      <c r="E122" s="31">
        <v>24</v>
      </c>
      <c r="F122" s="31">
        <v>87</v>
      </c>
      <c r="G122" s="37">
        <v>1</v>
      </c>
      <c r="H122" s="38">
        <v>5.5220390163703059E-2</v>
      </c>
      <c r="I122" s="34">
        <v>0.90618727997919091</v>
      </c>
      <c r="J122" s="35">
        <v>0.01</v>
      </c>
      <c r="K122" s="39">
        <v>0.12075771510847066</v>
      </c>
      <c r="L122" s="35">
        <v>0.26404573122255015</v>
      </c>
      <c r="M122" s="35">
        <v>1</v>
      </c>
      <c r="N122" s="35">
        <v>1</v>
      </c>
    </row>
    <row r="123" spans="1:14" x14ac:dyDescent="0.6">
      <c r="A123" s="36">
        <v>45017</v>
      </c>
      <c r="B123" s="36" t="s">
        <v>16</v>
      </c>
      <c r="C123" s="36" t="s">
        <v>20</v>
      </c>
      <c r="D123" s="31">
        <v>34</v>
      </c>
      <c r="E123" s="31">
        <v>36</v>
      </c>
      <c r="F123" s="31">
        <v>80</v>
      </c>
      <c r="G123" s="37">
        <v>0.91891891891891897</v>
      </c>
      <c r="H123" s="38">
        <v>0.97489063291262623</v>
      </c>
      <c r="I123" s="34">
        <v>0.12717869164106943</v>
      </c>
      <c r="J123" s="35">
        <v>0.01</v>
      </c>
      <c r="K123" s="39">
        <v>0.48139375565334974</v>
      </c>
      <c r="L123" s="35">
        <v>0.81143231622705303</v>
      </c>
      <c r="M123" s="35">
        <v>0.97770549895894776</v>
      </c>
      <c r="N123" s="35">
        <v>1</v>
      </c>
    </row>
    <row r="124" spans="1:14" x14ac:dyDescent="0.6">
      <c r="A124" s="36">
        <v>45017</v>
      </c>
      <c r="B124" s="36" t="s">
        <v>17</v>
      </c>
      <c r="C124" s="36" t="s">
        <v>20</v>
      </c>
      <c r="D124" s="31">
        <v>38</v>
      </c>
      <c r="E124" s="31">
        <v>30</v>
      </c>
      <c r="F124" s="31">
        <v>40</v>
      </c>
      <c r="G124" s="37">
        <v>1</v>
      </c>
      <c r="H124" s="38">
        <v>0.43140540786079196</v>
      </c>
      <c r="I124" s="34">
        <v>0.98329627538337327</v>
      </c>
      <c r="J124" s="35">
        <v>0.01</v>
      </c>
      <c r="K124" s="39">
        <v>0.34414259585569407</v>
      </c>
      <c r="L124" s="35">
        <v>0.81172533622618914</v>
      </c>
      <c r="M124" s="35">
        <v>0.47431449780362056</v>
      </c>
      <c r="N124" s="35">
        <v>0.82092660886875912</v>
      </c>
    </row>
    <row r="125" spans="1:14" x14ac:dyDescent="0.6">
      <c r="A125" s="36">
        <v>45017</v>
      </c>
      <c r="B125" s="36" t="s">
        <v>15</v>
      </c>
      <c r="C125" s="36" t="s">
        <v>20</v>
      </c>
      <c r="D125" s="31">
        <v>39</v>
      </c>
      <c r="E125" s="31">
        <v>31</v>
      </c>
      <c r="F125" s="31">
        <v>13</v>
      </c>
      <c r="G125" s="37">
        <v>1</v>
      </c>
      <c r="H125" s="38">
        <v>0.53221044946883844</v>
      </c>
      <c r="I125" s="34">
        <v>0.8100772872581391</v>
      </c>
      <c r="J125" s="35">
        <v>0.01</v>
      </c>
      <c r="K125" s="39">
        <v>0.97276512795149017</v>
      </c>
      <c r="L125" s="35">
        <v>0.01</v>
      </c>
      <c r="M125" s="35">
        <v>1</v>
      </c>
      <c r="N125" s="35">
        <v>0.71968003944544423</v>
      </c>
    </row>
    <row r="126" spans="1:14" x14ac:dyDescent="0.6">
      <c r="A126" s="36">
        <v>45017</v>
      </c>
      <c r="B126" s="36" t="s">
        <v>15</v>
      </c>
      <c r="C126" s="36" t="s">
        <v>19</v>
      </c>
      <c r="D126" s="31">
        <v>39</v>
      </c>
      <c r="E126" s="31">
        <v>2</v>
      </c>
      <c r="F126" s="31">
        <v>56</v>
      </c>
      <c r="G126" s="37">
        <v>1</v>
      </c>
      <c r="H126" s="38">
        <v>0.98032220334879872</v>
      </c>
      <c r="I126" s="34">
        <v>2.8491032200564037E-2</v>
      </c>
      <c r="J126" s="35">
        <v>0.2790150897668664</v>
      </c>
      <c r="K126" s="39">
        <v>0.76746159904069111</v>
      </c>
      <c r="L126" s="35">
        <v>0.45001331827649105</v>
      </c>
      <c r="M126" s="35">
        <v>0.87012178983127042</v>
      </c>
      <c r="N126" s="35">
        <v>1</v>
      </c>
    </row>
    <row r="127" spans="1:14" x14ac:dyDescent="0.6">
      <c r="A127" s="36">
        <v>45017</v>
      </c>
      <c r="B127" s="36" t="s">
        <v>14</v>
      </c>
      <c r="C127" s="36" t="s">
        <v>19</v>
      </c>
      <c r="D127" s="31">
        <v>38</v>
      </c>
      <c r="E127" s="31">
        <v>36</v>
      </c>
      <c r="F127" s="31">
        <v>59</v>
      </c>
      <c r="G127" s="37">
        <v>0.97435897435897434</v>
      </c>
      <c r="H127" s="38">
        <v>0.60015463286503123</v>
      </c>
      <c r="I127" s="34">
        <v>0.91564525532853458</v>
      </c>
      <c r="J127" s="35">
        <v>0.23649863876988908</v>
      </c>
      <c r="K127" s="39">
        <v>0.52746292085364377</v>
      </c>
      <c r="L127" s="35">
        <v>0.26305908635433706</v>
      </c>
      <c r="M127" s="35">
        <v>0.55313953018105722</v>
      </c>
      <c r="N127" s="35">
        <v>0.46780419950255459</v>
      </c>
    </row>
    <row r="128" spans="1:14" x14ac:dyDescent="0.6">
      <c r="A128" s="36">
        <v>45017</v>
      </c>
      <c r="B128" s="36" t="s">
        <v>17</v>
      </c>
      <c r="C128" s="36" t="s">
        <v>19</v>
      </c>
      <c r="D128" s="31">
        <v>40</v>
      </c>
      <c r="E128" s="31">
        <v>35</v>
      </c>
      <c r="F128" s="31">
        <v>28</v>
      </c>
      <c r="G128" s="37">
        <v>1</v>
      </c>
      <c r="H128" s="38">
        <v>0.63226901485487119</v>
      </c>
      <c r="I128" s="34">
        <v>0.14076690401833269</v>
      </c>
      <c r="J128" s="35">
        <v>0.01</v>
      </c>
      <c r="K128" s="39">
        <v>0.44244877211081712</v>
      </c>
      <c r="L128" s="35">
        <v>0.37670319325650647</v>
      </c>
      <c r="M128" s="35">
        <v>0.94106657142133043</v>
      </c>
      <c r="N128" s="35">
        <v>1</v>
      </c>
    </row>
    <row r="129" spans="1:14" x14ac:dyDescent="0.6">
      <c r="A129" s="36">
        <v>45017</v>
      </c>
      <c r="B129" s="36" t="s">
        <v>16</v>
      </c>
      <c r="C129" s="36" t="s">
        <v>19</v>
      </c>
      <c r="D129" s="31">
        <v>40</v>
      </c>
      <c r="E129" s="31">
        <v>27</v>
      </c>
      <c r="F129" s="31">
        <v>31</v>
      </c>
      <c r="G129" s="37">
        <v>1</v>
      </c>
      <c r="H129" s="38">
        <v>4.4698200150738554E-2</v>
      </c>
      <c r="I129" s="34">
        <v>4.8760733865450989E-2</v>
      </c>
      <c r="J129" s="35">
        <v>0.01</v>
      </c>
      <c r="K129" s="39">
        <v>0.7480219668475897</v>
      </c>
      <c r="L129" s="35">
        <v>0.85032137553705855</v>
      </c>
      <c r="M129" s="35">
        <v>0.59412127173377938</v>
      </c>
      <c r="N129" s="35">
        <v>1</v>
      </c>
    </row>
    <row r="130" spans="1:14" x14ac:dyDescent="0.6">
      <c r="A130" s="36">
        <v>45047</v>
      </c>
      <c r="B130" s="36" t="s">
        <v>17</v>
      </c>
      <c r="C130" s="36" t="s">
        <v>19</v>
      </c>
      <c r="D130" s="31">
        <v>50</v>
      </c>
      <c r="E130" s="31">
        <v>35</v>
      </c>
      <c r="F130" s="31">
        <v>93</v>
      </c>
      <c r="G130" s="37">
        <v>1</v>
      </c>
      <c r="H130" s="38">
        <v>0.36158509996489419</v>
      </c>
      <c r="I130" s="34">
        <v>0.97292679816476813</v>
      </c>
      <c r="J130" s="35">
        <v>0.01</v>
      </c>
      <c r="K130" s="39">
        <v>0.15950465948938131</v>
      </c>
      <c r="L130" s="35">
        <v>0.14352485092847933</v>
      </c>
      <c r="M130" s="35">
        <v>1</v>
      </c>
      <c r="N130" s="35">
        <v>1</v>
      </c>
    </row>
    <row r="131" spans="1:14" x14ac:dyDescent="0.6">
      <c r="A131" s="36">
        <v>45047</v>
      </c>
      <c r="B131" s="36" t="s">
        <v>17</v>
      </c>
      <c r="C131" s="36" t="s">
        <v>20</v>
      </c>
      <c r="D131" s="31">
        <v>50</v>
      </c>
      <c r="E131" s="31">
        <v>4</v>
      </c>
      <c r="F131" s="31">
        <v>87</v>
      </c>
      <c r="G131" s="37">
        <v>1</v>
      </c>
      <c r="H131" s="38">
        <v>0.16919181202278599</v>
      </c>
      <c r="I131" s="34">
        <v>0.93092007364952478</v>
      </c>
      <c r="J131" s="35">
        <v>0.01</v>
      </c>
      <c r="K131" s="39">
        <v>0.47194123447999448</v>
      </c>
      <c r="L131" s="35">
        <v>0.27441244632493922</v>
      </c>
      <c r="M131" s="35">
        <v>0.78329056118908247</v>
      </c>
      <c r="N131" s="35">
        <v>0.96455072627701444</v>
      </c>
    </row>
    <row r="132" spans="1:14" x14ac:dyDescent="0.6">
      <c r="A132" s="36">
        <v>45047</v>
      </c>
      <c r="B132" s="36" t="s">
        <v>16</v>
      </c>
      <c r="C132" s="36" t="s">
        <v>20</v>
      </c>
      <c r="D132" s="31">
        <v>49</v>
      </c>
      <c r="E132" s="31">
        <v>21</v>
      </c>
      <c r="F132" s="31">
        <v>79</v>
      </c>
      <c r="G132" s="37">
        <v>0.98</v>
      </c>
      <c r="H132" s="38">
        <v>0.62662049691370769</v>
      </c>
      <c r="I132" s="34">
        <v>5.6035187203464454E-2</v>
      </c>
      <c r="J132" s="35">
        <v>0.01</v>
      </c>
      <c r="K132" s="39">
        <v>0.68780529426816184</v>
      </c>
      <c r="L132" s="35">
        <v>0.36796350642862241</v>
      </c>
      <c r="M132" s="35">
        <v>1</v>
      </c>
      <c r="N132" s="35">
        <v>1</v>
      </c>
    </row>
    <row r="133" spans="1:14" x14ac:dyDescent="0.6">
      <c r="A133" s="36">
        <v>45047</v>
      </c>
      <c r="B133" s="36" t="s">
        <v>14</v>
      </c>
      <c r="C133" s="36" t="s">
        <v>20</v>
      </c>
      <c r="D133" s="31">
        <v>49</v>
      </c>
      <c r="E133" s="31">
        <v>8</v>
      </c>
      <c r="F133" s="31">
        <v>63</v>
      </c>
      <c r="G133" s="37">
        <v>1</v>
      </c>
      <c r="H133" s="38">
        <v>0.77501310525472034</v>
      </c>
      <c r="I133" s="34">
        <v>0.45568283414656452</v>
      </c>
      <c r="J133" s="35">
        <v>0.01</v>
      </c>
      <c r="K133" s="39">
        <v>1</v>
      </c>
      <c r="L133" s="35">
        <v>0.70397204717874129</v>
      </c>
      <c r="M133" s="35">
        <v>0.33952420496310198</v>
      </c>
      <c r="N133" s="35">
        <v>0.9</v>
      </c>
    </row>
    <row r="134" spans="1:14" x14ac:dyDescent="0.6">
      <c r="A134" s="36">
        <v>45047</v>
      </c>
      <c r="B134" s="36" t="s">
        <v>15</v>
      </c>
      <c r="C134" s="36" t="s">
        <v>20</v>
      </c>
      <c r="D134" s="31">
        <v>47</v>
      </c>
      <c r="E134" s="31">
        <v>18</v>
      </c>
      <c r="F134" s="31">
        <v>54</v>
      </c>
      <c r="G134" s="37">
        <v>1</v>
      </c>
      <c r="H134" s="38">
        <v>0.65140276441018252</v>
      </c>
      <c r="I134" s="34">
        <v>0.4416260170139058</v>
      </c>
      <c r="J134" s="35">
        <v>0.39274435714627021</v>
      </c>
      <c r="K134" s="39">
        <v>0.18274163953827072</v>
      </c>
      <c r="L134" s="35">
        <v>0.64318749068238679</v>
      </c>
      <c r="M134" s="35">
        <v>1</v>
      </c>
      <c r="N134" s="35">
        <v>1</v>
      </c>
    </row>
    <row r="135" spans="1:14" x14ac:dyDescent="0.6">
      <c r="A135" s="36">
        <v>45047</v>
      </c>
      <c r="B135" s="36" t="s">
        <v>15</v>
      </c>
      <c r="C135" s="36" t="s">
        <v>19</v>
      </c>
      <c r="D135" s="31">
        <v>47</v>
      </c>
      <c r="E135" s="31">
        <v>5</v>
      </c>
      <c r="F135" s="31">
        <v>71</v>
      </c>
      <c r="G135" s="37">
        <v>1</v>
      </c>
      <c r="H135" s="38">
        <v>0.12586547886133392</v>
      </c>
      <c r="I135" s="34">
        <v>0.78610937860149077</v>
      </c>
      <c r="J135" s="35">
        <v>0.15717398966678575</v>
      </c>
      <c r="K135" s="39">
        <v>0.85753254927435163</v>
      </c>
      <c r="L135" s="35">
        <v>4.2972743084025211E-2</v>
      </c>
      <c r="M135" s="35">
        <v>0.58573990754343641</v>
      </c>
      <c r="N135" s="35">
        <v>0.95031816602008123</v>
      </c>
    </row>
    <row r="136" spans="1:14" x14ac:dyDescent="0.6">
      <c r="A136" s="36">
        <v>45047</v>
      </c>
      <c r="B136" s="36" t="s">
        <v>16</v>
      </c>
      <c r="C136" s="36" t="s">
        <v>19</v>
      </c>
      <c r="D136" s="31">
        <v>41</v>
      </c>
      <c r="E136" s="31">
        <v>19</v>
      </c>
      <c r="F136" s="31">
        <v>47</v>
      </c>
      <c r="G136" s="37">
        <v>0.89130434782608692</v>
      </c>
      <c r="H136" s="38">
        <v>0.49797077559473613</v>
      </c>
      <c r="I136" s="34">
        <v>0.28855599153948575</v>
      </c>
      <c r="J136" s="35">
        <v>5.795979791620165E-2</v>
      </c>
      <c r="K136" s="39">
        <v>0.70684790088012139</v>
      </c>
      <c r="L136" s="35">
        <v>0.01</v>
      </c>
      <c r="M136" s="35">
        <v>1</v>
      </c>
      <c r="N136" s="35">
        <v>0.57595446888755397</v>
      </c>
    </row>
    <row r="137" spans="1:14" x14ac:dyDescent="0.6">
      <c r="A137" s="36">
        <v>45047</v>
      </c>
      <c r="B137" s="36" t="s">
        <v>14</v>
      </c>
      <c r="C137" s="36" t="s">
        <v>19</v>
      </c>
      <c r="D137" s="31">
        <v>45</v>
      </c>
      <c r="E137" s="31">
        <v>14</v>
      </c>
      <c r="F137" s="31">
        <v>54</v>
      </c>
      <c r="G137" s="37">
        <v>1</v>
      </c>
      <c r="H137" s="38">
        <v>0.13981719739682719</v>
      </c>
      <c r="I137" s="34">
        <v>0.36685991410829022</v>
      </c>
      <c r="J137" s="35">
        <v>0.01</v>
      </c>
      <c r="K137" s="39">
        <v>0.1342066666890348</v>
      </c>
      <c r="L137" s="35">
        <v>0.1099652037152079</v>
      </c>
      <c r="M137" s="35">
        <v>1</v>
      </c>
      <c r="N137" s="35">
        <v>0.51347813261499065</v>
      </c>
    </row>
    <row r="138" spans="1:14" x14ac:dyDescent="0.6">
      <c r="A138" s="36">
        <v>45078</v>
      </c>
      <c r="B138" s="36" t="s">
        <v>16</v>
      </c>
      <c r="C138" s="36" t="s">
        <v>20</v>
      </c>
      <c r="D138" s="31">
        <v>60</v>
      </c>
      <c r="E138" s="31">
        <v>3</v>
      </c>
      <c r="F138" s="31">
        <v>12</v>
      </c>
      <c r="G138" s="37">
        <v>1</v>
      </c>
      <c r="H138" s="38">
        <v>0.28543403416988844</v>
      </c>
      <c r="I138" s="34">
        <v>0.44998706754579576</v>
      </c>
      <c r="J138" s="35">
        <v>0.01</v>
      </c>
      <c r="K138" s="39">
        <v>0.92512326563008895</v>
      </c>
      <c r="L138" s="35">
        <v>0.53435350397907955</v>
      </c>
      <c r="M138" s="35">
        <v>0.44599093997006778</v>
      </c>
      <c r="N138" s="35">
        <v>1</v>
      </c>
    </row>
    <row r="139" spans="1:14" x14ac:dyDescent="0.6">
      <c r="A139" s="36">
        <v>45078</v>
      </c>
      <c r="B139" s="36" t="s">
        <v>14</v>
      </c>
      <c r="C139" s="36" t="s">
        <v>19</v>
      </c>
      <c r="D139" s="31">
        <v>52</v>
      </c>
      <c r="E139" s="31">
        <v>46</v>
      </c>
      <c r="F139" s="31">
        <v>111</v>
      </c>
      <c r="G139" s="37">
        <v>0.9285714285714286</v>
      </c>
      <c r="H139" s="38">
        <v>0.43071350425514676</v>
      </c>
      <c r="I139" s="34">
        <v>0.23194215197565182</v>
      </c>
      <c r="J139" s="35">
        <v>0.01</v>
      </c>
      <c r="K139" s="39">
        <v>0.46888170661090611</v>
      </c>
      <c r="L139" s="35">
        <v>0.01</v>
      </c>
      <c r="M139" s="35">
        <v>1</v>
      </c>
      <c r="N139" s="35">
        <v>1</v>
      </c>
    </row>
    <row r="140" spans="1:14" x14ac:dyDescent="0.6">
      <c r="A140" s="36">
        <v>45078</v>
      </c>
      <c r="B140" s="36" t="s">
        <v>14</v>
      </c>
      <c r="C140" s="36" t="s">
        <v>20</v>
      </c>
      <c r="D140" s="31">
        <v>55</v>
      </c>
      <c r="E140" s="31">
        <v>40</v>
      </c>
      <c r="F140" s="31">
        <v>52</v>
      </c>
      <c r="G140" s="37">
        <v>1</v>
      </c>
      <c r="H140" s="38">
        <v>0.73520536109495793</v>
      </c>
      <c r="I140" s="34">
        <v>0.92571459451941596</v>
      </c>
      <c r="J140" s="35">
        <v>0.01</v>
      </c>
      <c r="K140" s="39">
        <v>0.11434151980083185</v>
      </c>
      <c r="L140" s="35">
        <v>6.357036569883967E-2</v>
      </c>
      <c r="M140" s="35">
        <v>0.97248892947525079</v>
      </c>
      <c r="N140" s="35">
        <v>0.76139868347564876</v>
      </c>
    </row>
    <row r="141" spans="1:14" x14ac:dyDescent="0.6">
      <c r="A141" s="36">
        <v>45078</v>
      </c>
      <c r="B141" s="36" t="s">
        <v>17</v>
      </c>
      <c r="C141" s="36" t="s">
        <v>20</v>
      </c>
      <c r="D141" s="31">
        <v>55</v>
      </c>
      <c r="E141" s="31">
        <v>18</v>
      </c>
      <c r="F141" s="31">
        <v>102</v>
      </c>
      <c r="G141" s="37">
        <v>1</v>
      </c>
      <c r="H141" s="38">
        <v>0.14622539874398988</v>
      </c>
      <c r="I141" s="34">
        <v>1.5463552877718056E-2</v>
      </c>
      <c r="J141" s="35">
        <v>0.01</v>
      </c>
      <c r="K141" s="39">
        <v>0.7806562361119419</v>
      </c>
      <c r="L141" s="35">
        <v>0.26969495704954582</v>
      </c>
      <c r="M141" s="35">
        <v>1</v>
      </c>
      <c r="N141" s="35">
        <v>0.91025984838944063</v>
      </c>
    </row>
    <row r="142" spans="1:14" x14ac:dyDescent="0.6">
      <c r="A142" s="36">
        <v>45078</v>
      </c>
      <c r="B142" s="36" t="s">
        <v>16</v>
      </c>
      <c r="C142" s="36" t="s">
        <v>19</v>
      </c>
      <c r="D142" s="31">
        <v>55</v>
      </c>
      <c r="E142" s="31">
        <v>3</v>
      </c>
      <c r="F142" s="31">
        <v>17</v>
      </c>
      <c r="G142" s="37">
        <v>1</v>
      </c>
      <c r="H142" s="38">
        <v>0.15567256334917001</v>
      </c>
      <c r="I142" s="34">
        <v>8.5050758619265698E-2</v>
      </c>
      <c r="J142" s="35">
        <v>0.01</v>
      </c>
      <c r="K142" s="39">
        <v>0.78784950669434062</v>
      </c>
      <c r="L142" s="35">
        <v>0.68288643580327701</v>
      </c>
      <c r="M142" s="35">
        <v>0.35228099239365773</v>
      </c>
      <c r="N142" s="35">
        <v>0.91675675186112371</v>
      </c>
    </row>
    <row r="143" spans="1:14" x14ac:dyDescent="0.6">
      <c r="A143" s="36">
        <v>45078</v>
      </c>
      <c r="B143" s="36" t="s">
        <v>15</v>
      </c>
      <c r="C143" s="36" t="s">
        <v>19</v>
      </c>
      <c r="D143" s="31">
        <v>55</v>
      </c>
      <c r="E143" s="31">
        <v>47</v>
      </c>
      <c r="F143" s="31">
        <v>47</v>
      </c>
      <c r="G143" s="37">
        <v>1</v>
      </c>
      <c r="H143" s="38">
        <v>0.93659726793019527</v>
      </c>
      <c r="I143" s="34">
        <v>0.35836981119071498</v>
      </c>
      <c r="J143" s="35">
        <v>0.01</v>
      </c>
      <c r="K143" s="39">
        <v>0.29133516339400578</v>
      </c>
      <c r="L143" s="35">
        <v>0.33356142673961531</v>
      </c>
      <c r="M143" s="35">
        <v>1</v>
      </c>
      <c r="N143" s="35">
        <v>1</v>
      </c>
    </row>
    <row r="144" spans="1:14" x14ac:dyDescent="0.6">
      <c r="A144" s="36">
        <v>45078</v>
      </c>
      <c r="B144" s="36" t="s">
        <v>17</v>
      </c>
      <c r="C144" s="36" t="s">
        <v>19</v>
      </c>
      <c r="D144" s="31">
        <v>54</v>
      </c>
      <c r="E144" s="31">
        <v>22</v>
      </c>
      <c r="F144" s="31">
        <v>95</v>
      </c>
      <c r="G144" s="37">
        <v>1</v>
      </c>
      <c r="H144" s="38">
        <v>0.80986057131563527</v>
      </c>
      <c r="I144" s="34">
        <v>0.50580578526877351</v>
      </c>
      <c r="J144" s="35">
        <v>0.22434959476290561</v>
      </c>
      <c r="K144" s="39">
        <v>0.15115943876185611</v>
      </c>
      <c r="L144" s="35">
        <v>0.31079744729045189</v>
      </c>
      <c r="M144" s="35">
        <v>1</v>
      </c>
      <c r="N144" s="35">
        <v>1</v>
      </c>
    </row>
    <row r="145" spans="1:14" x14ac:dyDescent="0.6">
      <c r="A145" s="36">
        <v>45078</v>
      </c>
      <c r="B145" s="36" t="s">
        <v>15</v>
      </c>
      <c r="C145" s="36" t="s">
        <v>20</v>
      </c>
      <c r="D145" s="31">
        <v>50</v>
      </c>
      <c r="E145" s="31">
        <v>11</v>
      </c>
      <c r="F145" s="31">
        <v>63</v>
      </c>
      <c r="G145" s="37">
        <v>0.98039215686274506</v>
      </c>
      <c r="H145" s="38">
        <v>0.61802153915320379</v>
      </c>
      <c r="I145" s="34">
        <v>0.18457684825398835</v>
      </c>
      <c r="J145" s="35">
        <v>0.38476118830757899</v>
      </c>
      <c r="K145" s="39">
        <v>0.69590832540083314</v>
      </c>
      <c r="L145" s="35">
        <v>0.32829701761327756</v>
      </c>
      <c r="M145" s="35">
        <v>0.89614367700688224</v>
      </c>
      <c r="N145" s="35">
        <v>1</v>
      </c>
    </row>
    <row r="146" spans="1:14" x14ac:dyDescent="0.6">
      <c r="A146" s="36">
        <v>45108</v>
      </c>
      <c r="B146" s="36" t="s">
        <v>17</v>
      </c>
      <c r="C146" s="36" t="s">
        <v>19</v>
      </c>
      <c r="D146" s="31">
        <v>63</v>
      </c>
      <c r="E146" s="31">
        <v>71</v>
      </c>
      <c r="F146" s="31">
        <v>112</v>
      </c>
      <c r="G146" s="37">
        <v>0.95454545454545459</v>
      </c>
      <c r="H146" s="38">
        <v>0.26888493355591381</v>
      </c>
      <c r="I146" s="34">
        <v>0.60079426002384073</v>
      </c>
      <c r="J146" s="35">
        <v>0.01</v>
      </c>
      <c r="K146" s="39">
        <v>0.82959984348720717</v>
      </c>
      <c r="L146" s="35">
        <v>0.72415511790826692</v>
      </c>
      <c r="M146" s="35">
        <v>0.27983850408657429</v>
      </c>
      <c r="N146" s="35">
        <v>1</v>
      </c>
    </row>
    <row r="147" spans="1:14" x14ac:dyDescent="0.6">
      <c r="A147" s="36">
        <v>45108</v>
      </c>
      <c r="B147" s="36" t="s">
        <v>17</v>
      </c>
      <c r="C147" s="36" t="s">
        <v>20</v>
      </c>
      <c r="D147" s="31">
        <v>60</v>
      </c>
      <c r="E147" s="31">
        <v>54</v>
      </c>
      <c r="F147" s="31">
        <v>17</v>
      </c>
      <c r="G147" s="37">
        <v>0.95238095238095233</v>
      </c>
      <c r="H147" s="38">
        <v>0.7640630592547264</v>
      </c>
      <c r="I147" s="34">
        <v>0.35751293106029969</v>
      </c>
      <c r="J147" s="35">
        <v>0.01</v>
      </c>
      <c r="K147" s="39">
        <v>0.85896163617159482</v>
      </c>
      <c r="L147" s="35">
        <v>0.52225500199181429</v>
      </c>
      <c r="M147" s="35">
        <v>1</v>
      </c>
      <c r="N147" s="35">
        <v>1</v>
      </c>
    </row>
    <row r="148" spans="1:14" x14ac:dyDescent="0.6">
      <c r="A148" s="36">
        <v>45108</v>
      </c>
      <c r="B148" s="36" t="s">
        <v>14</v>
      </c>
      <c r="C148" s="36" t="s">
        <v>20</v>
      </c>
      <c r="D148" s="31">
        <v>68</v>
      </c>
      <c r="E148" s="31">
        <v>83</v>
      </c>
      <c r="F148" s="31">
        <v>16</v>
      </c>
      <c r="G148" s="37">
        <v>1</v>
      </c>
      <c r="H148" s="38">
        <v>0.95264951356067418</v>
      </c>
      <c r="I148" s="34">
        <v>0.3577100556351801</v>
      </c>
      <c r="J148" s="35">
        <v>0.01</v>
      </c>
      <c r="K148" s="39">
        <v>0.72100527092017574</v>
      </c>
      <c r="L148" s="35">
        <v>0.10736482642012679</v>
      </c>
      <c r="M148" s="35">
        <v>0.90339561387743939</v>
      </c>
      <c r="N148" s="35">
        <v>0.48017394717626816</v>
      </c>
    </row>
    <row r="149" spans="1:14" x14ac:dyDescent="0.6">
      <c r="A149" s="36">
        <v>45108</v>
      </c>
      <c r="B149" s="36" t="s">
        <v>15</v>
      </c>
      <c r="C149" s="36" t="s">
        <v>19</v>
      </c>
      <c r="D149" s="31">
        <v>70</v>
      </c>
      <c r="E149" s="31">
        <v>52</v>
      </c>
      <c r="F149" s="31">
        <v>83</v>
      </c>
      <c r="G149" s="37">
        <v>1</v>
      </c>
      <c r="H149" s="38">
        <v>0.44088480834684651</v>
      </c>
      <c r="I149" s="34">
        <v>4.7217298368254057E-2</v>
      </c>
      <c r="J149" s="35">
        <v>0.01</v>
      </c>
      <c r="K149" s="39">
        <v>0.77198020016405455</v>
      </c>
      <c r="L149" s="35">
        <v>0.37205284553276818</v>
      </c>
      <c r="M149" s="35">
        <v>0.3923902637516149</v>
      </c>
      <c r="N149" s="35">
        <v>0.47855093866924381</v>
      </c>
    </row>
    <row r="150" spans="1:14" x14ac:dyDescent="0.6">
      <c r="A150" s="36">
        <v>45108</v>
      </c>
      <c r="B150" s="36" t="s">
        <v>16</v>
      </c>
      <c r="C150" s="36" t="s">
        <v>19</v>
      </c>
      <c r="D150" s="31">
        <v>60</v>
      </c>
      <c r="E150" s="31">
        <v>67</v>
      </c>
      <c r="F150" s="31">
        <v>43</v>
      </c>
      <c r="G150" s="37">
        <v>0.9375</v>
      </c>
      <c r="H150" s="38">
        <v>0.94324928601727509</v>
      </c>
      <c r="I150" s="34">
        <v>0.24308266357905384</v>
      </c>
      <c r="J150" s="35">
        <v>0.01</v>
      </c>
      <c r="K150" s="39">
        <v>0.21200034210353147</v>
      </c>
      <c r="L150" s="35">
        <v>0.50603769101832952</v>
      </c>
      <c r="M150" s="35">
        <v>0.73280305779756594</v>
      </c>
      <c r="N150" s="35">
        <v>0.53132265372347531</v>
      </c>
    </row>
    <row r="151" spans="1:14" x14ac:dyDescent="0.6">
      <c r="A151" s="36">
        <v>45108</v>
      </c>
      <c r="B151" s="36" t="s">
        <v>16</v>
      </c>
      <c r="C151" s="36" t="s">
        <v>20</v>
      </c>
      <c r="D151" s="31">
        <v>69</v>
      </c>
      <c r="E151" s="31">
        <v>61</v>
      </c>
      <c r="F151" s="31">
        <v>105</v>
      </c>
      <c r="G151" s="37">
        <v>1</v>
      </c>
      <c r="H151" s="38">
        <v>0.4225043357414805</v>
      </c>
      <c r="I151" s="34">
        <v>0.47659159724602218</v>
      </c>
      <c r="J151" s="35">
        <v>0.01</v>
      </c>
      <c r="K151" s="39">
        <v>0.51202287061696938</v>
      </c>
      <c r="L151" s="35">
        <v>0.14631967118216438</v>
      </c>
      <c r="M151" s="35">
        <v>0.5314012664394927</v>
      </c>
      <c r="N151" s="35">
        <v>0.47580176077130432</v>
      </c>
    </row>
    <row r="152" spans="1:14" x14ac:dyDescent="0.6">
      <c r="A152" s="36">
        <v>45108</v>
      </c>
      <c r="B152" s="36" t="s">
        <v>15</v>
      </c>
      <c r="C152" s="36" t="s">
        <v>20</v>
      </c>
      <c r="D152" s="31">
        <v>64</v>
      </c>
      <c r="E152" s="31">
        <v>69</v>
      </c>
      <c r="F152" s="31">
        <v>113</v>
      </c>
      <c r="G152" s="37">
        <v>1</v>
      </c>
      <c r="H152" s="38">
        <v>0.80320511465506506</v>
      </c>
      <c r="I152" s="34">
        <v>0.18744374676266484</v>
      </c>
      <c r="J152" s="35">
        <v>0.35002540904422774</v>
      </c>
      <c r="K152" s="39">
        <v>0.70549155085180681</v>
      </c>
      <c r="L152" s="35">
        <v>0.31101713275668874</v>
      </c>
      <c r="M152" s="35">
        <v>0.54187206665460641</v>
      </c>
      <c r="N152" s="35">
        <v>1</v>
      </c>
    </row>
    <row r="153" spans="1:14" x14ac:dyDescent="0.6">
      <c r="A153" s="36">
        <v>45108</v>
      </c>
      <c r="B153" s="36" t="s">
        <v>14</v>
      </c>
      <c r="C153" s="36" t="s">
        <v>19</v>
      </c>
      <c r="D153" s="31">
        <v>67</v>
      </c>
      <c r="E153" s="31">
        <v>103</v>
      </c>
      <c r="F153" s="31">
        <v>89</v>
      </c>
      <c r="G153" s="37">
        <v>0.95714285714285718</v>
      </c>
      <c r="H153" s="38">
        <v>0.5080157506827655</v>
      </c>
      <c r="I153" s="34">
        <v>0.72468405580993478</v>
      </c>
      <c r="J153" s="35">
        <v>0.20084215916348802</v>
      </c>
      <c r="K153" s="39">
        <v>0.50585223090722242</v>
      </c>
      <c r="L153" s="35">
        <v>0.33878350045219874</v>
      </c>
      <c r="M153" s="35">
        <v>0.85408057971840912</v>
      </c>
      <c r="N153" s="35">
        <v>1</v>
      </c>
    </row>
    <row r="154" spans="1:14" x14ac:dyDescent="0.6">
      <c r="A154" s="36">
        <v>45139</v>
      </c>
      <c r="B154" s="36" t="s">
        <v>17</v>
      </c>
      <c r="C154" s="36" t="s">
        <v>19</v>
      </c>
      <c r="D154" s="31">
        <v>70</v>
      </c>
      <c r="E154" s="31">
        <v>66</v>
      </c>
      <c r="F154" s="31">
        <v>32</v>
      </c>
      <c r="G154" s="37">
        <v>0.94594594594594594</v>
      </c>
      <c r="H154" s="38">
        <v>0.80648888527355267</v>
      </c>
      <c r="I154" s="34">
        <v>0.40998018628805599</v>
      </c>
      <c r="J154" s="35">
        <v>0.01</v>
      </c>
      <c r="K154" s="39">
        <v>0.88497685975148588</v>
      </c>
      <c r="L154" s="35">
        <v>0.38868242681453224</v>
      </c>
      <c r="M154" s="35">
        <v>0.40767592752562609</v>
      </c>
      <c r="N154" s="35">
        <v>1</v>
      </c>
    </row>
    <row r="155" spans="1:14" x14ac:dyDescent="0.6">
      <c r="A155" s="36">
        <v>45139</v>
      </c>
      <c r="B155" s="36" t="s">
        <v>16</v>
      </c>
      <c r="C155" s="36" t="s">
        <v>20</v>
      </c>
      <c r="D155" s="31">
        <v>72</v>
      </c>
      <c r="E155" s="31">
        <v>103</v>
      </c>
      <c r="F155" s="31">
        <v>62</v>
      </c>
      <c r="G155" s="37">
        <v>0.96</v>
      </c>
      <c r="H155" s="38">
        <v>0.78152073341692951</v>
      </c>
      <c r="I155" s="34">
        <v>0.43759259988055688</v>
      </c>
      <c r="J155" s="35">
        <v>0.01</v>
      </c>
      <c r="K155" s="39">
        <v>0.66315020333321495</v>
      </c>
      <c r="L155" s="35">
        <v>0.01</v>
      </c>
      <c r="M155" s="35">
        <v>0.55771849047844657</v>
      </c>
      <c r="N155" s="35">
        <v>1</v>
      </c>
    </row>
    <row r="156" spans="1:14" x14ac:dyDescent="0.6">
      <c r="A156" s="36">
        <v>45139</v>
      </c>
      <c r="B156" s="36" t="s">
        <v>16</v>
      </c>
      <c r="C156" s="36" t="s">
        <v>19</v>
      </c>
      <c r="D156" s="31">
        <v>79</v>
      </c>
      <c r="E156" s="31">
        <v>67</v>
      </c>
      <c r="F156" s="31">
        <v>69</v>
      </c>
      <c r="G156" s="37">
        <v>1</v>
      </c>
      <c r="H156" s="38">
        <v>0.52256042498480004</v>
      </c>
      <c r="I156" s="34">
        <v>0.117260330869981</v>
      </c>
      <c r="J156" s="35">
        <v>0.01</v>
      </c>
      <c r="K156" s="39">
        <v>0.59133027668948124</v>
      </c>
      <c r="L156" s="35">
        <v>0.39327384003610144</v>
      </c>
      <c r="M156" s="35">
        <v>1</v>
      </c>
      <c r="N156" s="35">
        <v>1</v>
      </c>
    </row>
    <row r="157" spans="1:14" x14ac:dyDescent="0.6">
      <c r="A157" s="36">
        <v>45139</v>
      </c>
      <c r="B157" s="36" t="s">
        <v>17</v>
      </c>
      <c r="C157" s="36" t="s">
        <v>20</v>
      </c>
      <c r="D157" s="31">
        <v>74</v>
      </c>
      <c r="E157" s="31">
        <v>83</v>
      </c>
      <c r="F157" s="31">
        <v>62</v>
      </c>
      <c r="G157" s="37">
        <v>1</v>
      </c>
      <c r="H157" s="38">
        <v>0.17481780369974487</v>
      </c>
      <c r="I157" s="34">
        <v>0.63090059744376414</v>
      </c>
      <c r="J157" s="35">
        <v>0.35636520007793449</v>
      </c>
      <c r="K157" s="39">
        <v>0.47599393540602886</v>
      </c>
      <c r="L157" s="35">
        <v>0.20400342072208744</v>
      </c>
      <c r="M157" s="35">
        <v>0.2704806330229369</v>
      </c>
      <c r="N157" s="35">
        <v>0.50208316562987088</v>
      </c>
    </row>
    <row r="158" spans="1:14" x14ac:dyDescent="0.6">
      <c r="A158" s="36">
        <v>45139</v>
      </c>
      <c r="B158" s="36" t="s">
        <v>14</v>
      </c>
      <c r="C158" s="36" t="s">
        <v>19</v>
      </c>
      <c r="D158" s="31">
        <v>77</v>
      </c>
      <c r="E158" s="31">
        <v>105</v>
      </c>
      <c r="F158" s="31">
        <v>82</v>
      </c>
      <c r="G158" s="37">
        <v>1</v>
      </c>
      <c r="H158" s="38">
        <v>0.17201902683742842</v>
      </c>
      <c r="I158" s="34">
        <v>0.58196660938411604</v>
      </c>
      <c r="J158" s="35">
        <v>0.23710571472930064</v>
      </c>
      <c r="K158" s="39">
        <v>0.82529636573402276</v>
      </c>
      <c r="L158" s="35">
        <v>0.1466708758712153</v>
      </c>
      <c r="M158" s="35">
        <v>0.55235391866128347</v>
      </c>
      <c r="N158" s="35">
        <v>0.58968681156443203</v>
      </c>
    </row>
    <row r="159" spans="1:14" x14ac:dyDescent="0.6">
      <c r="A159" s="36">
        <v>45139</v>
      </c>
      <c r="B159" s="36" t="s">
        <v>15</v>
      </c>
      <c r="C159" s="36" t="s">
        <v>20</v>
      </c>
      <c r="D159" s="31">
        <v>79</v>
      </c>
      <c r="E159" s="31">
        <v>86</v>
      </c>
      <c r="F159" s="31">
        <v>27</v>
      </c>
      <c r="G159" s="37">
        <v>1</v>
      </c>
      <c r="H159" s="38">
        <v>0.59043554428331679</v>
      </c>
      <c r="I159" s="34">
        <v>0.19385219168806489</v>
      </c>
      <c r="J159" s="35">
        <v>8.3419379165564522E-2</v>
      </c>
      <c r="K159" s="39">
        <v>0.73770580988998036</v>
      </c>
      <c r="L159" s="35">
        <v>2.262305935881026E-2</v>
      </c>
      <c r="M159" s="35">
        <v>0.98352280594414321</v>
      </c>
      <c r="N159" s="35">
        <v>0.61970261354020739</v>
      </c>
    </row>
    <row r="160" spans="1:14" x14ac:dyDescent="0.6">
      <c r="A160" s="36">
        <v>45139</v>
      </c>
      <c r="B160" s="36" t="s">
        <v>14</v>
      </c>
      <c r="C160" s="36" t="s">
        <v>20</v>
      </c>
      <c r="D160" s="31">
        <v>76</v>
      </c>
      <c r="E160" s="31">
        <v>82</v>
      </c>
      <c r="F160" s="31">
        <v>41</v>
      </c>
      <c r="G160" s="37">
        <v>0.97435897435897434</v>
      </c>
      <c r="H160" s="38">
        <v>0.1673470707533915</v>
      </c>
      <c r="I160" s="34">
        <v>0.70859734230659432</v>
      </c>
      <c r="J160" s="35">
        <v>6.8537965203358198E-2</v>
      </c>
      <c r="K160" s="39">
        <v>0.96879407350155455</v>
      </c>
      <c r="L160" s="35">
        <v>2.5132991054610421E-2</v>
      </c>
      <c r="M160" s="35">
        <v>1</v>
      </c>
      <c r="N160" s="35">
        <v>0.47822901768546844</v>
      </c>
    </row>
    <row r="161" spans="1:14" x14ac:dyDescent="0.6">
      <c r="A161" s="36">
        <v>45139</v>
      </c>
      <c r="B161" s="36" t="s">
        <v>15</v>
      </c>
      <c r="C161" s="36" t="s">
        <v>19</v>
      </c>
      <c r="D161" s="31">
        <v>71</v>
      </c>
      <c r="E161" s="31">
        <v>69</v>
      </c>
      <c r="F161" s="31">
        <v>38</v>
      </c>
      <c r="G161" s="37">
        <v>0.91025641025641024</v>
      </c>
      <c r="H161" s="38">
        <v>0.35887273968313194</v>
      </c>
      <c r="I161" s="34">
        <v>0.53645930168743727</v>
      </c>
      <c r="J161" s="35">
        <v>6.6439173848302668E-2</v>
      </c>
      <c r="K161" s="39">
        <v>0.73173726156049534</v>
      </c>
      <c r="L161" s="35">
        <v>0.42072547546715844</v>
      </c>
      <c r="M161" s="35">
        <v>1</v>
      </c>
      <c r="N161" s="35">
        <v>1</v>
      </c>
    </row>
    <row r="162" spans="1:14" x14ac:dyDescent="0.6">
      <c r="A162" s="36">
        <v>45170</v>
      </c>
      <c r="B162" s="36" t="s">
        <v>17</v>
      </c>
      <c r="C162" s="36" t="s">
        <v>19</v>
      </c>
      <c r="D162" s="31">
        <v>89</v>
      </c>
      <c r="E162" s="31">
        <v>93</v>
      </c>
      <c r="F162" s="31">
        <v>90</v>
      </c>
      <c r="G162" s="37">
        <v>1</v>
      </c>
      <c r="H162" s="38">
        <v>0.88309375460055506</v>
      </c>
      <c r="I162" s="34">
        <v>0.22141884147258883</v>
      </c>
      <c r="J162" s="35">
        <v>0.01</v>
      </c>
      <c r="K162" s="39">
        <v>0.70750704140463605</v>
      </c>
      <c r="L162" s="35">
        <v>5.9513457660584912E-2</v>
      </c>
      <c r="M162" s="35">
        <v>0.40747632381021592</v>
      </c>
      <c r="N162" s="35">
        <v>0.93378437874743003</v>
      </c>
    </row>
    <row r="163" spans="1:14" x14ac:dyDescent="0.6">
      <c r="A163" s="36">
        <v>45170</v>
      </c>
      <c r="B163" s="36" t="s">
        <v>14</v>
      </c>
      <c r="C163" s="36" t="s">
        <v>19</v>
      </c>
      <c r="D163" s="31">
        <v>82</v>
      </c>
      <c r="E163" s="31">
        <v>83</v>
      </c>
      <c r="F163" s="31">
        <v>74</v>
      </c>
      <c r="G163" s="37">
        <v>1</v>
      </c>
      <c r="H163" s="38">
        <v>0.78422469949046192</v>
      </c>
      <c r="I163" s="34">
        <v>0.56718774473741052</v>
      </c>
      <c r="J163" s="35">
        <v>0.01</v>
      </c>
      <c r="K163" s="39">
        <v>0.48232142516255117</v>
      </c>
      <c r="L163" s="35">
        <v>0.29001825287417216</v>
      </c>
      <c r="M163" s="35">
        <v>0.70908636303032724</v>
      </c>
      <c r="N163" s="35">
        <v>1</v>
      </c>
    </row>
    <row r="164" spans="1:14" x14ac:dyDescent="0.6">
      <c r="A164" s="36">
        <v>45170</v>
      </c>
      <c r="B164" s="36" t="s">
        <v>15</v>
      </c>
      <c r="C164" s="36" t="s">
        <v>19</v>
      </c>
      <c r="D164" s="31">
        <v>87</v>
      </c>
      <c r="E164" s="31">
        <v>98</v>
      </c>
      <c r="F164" s="31">
        <v>96</v>
      </c>
      <c r="G164" s="37">
        <v>1</v>
      </c>
      <c r="H164" s="38">
        <v>0.80777522630013254</v>
      </c>
      <c r="I164" s="34">
        <v>0.12885507919285388</v>
      </c>
      <c r="J164" s="35">
        <v>0.01</v>
      </c>
      <c r="K164" s="39">
        <v>1</v>
      </c>
      <c r="L164" s="35">
        <v>0.28193196343480387</v>
      </c>
      <c r="M164" s="35">
        <v>0.32339145285423054</v>
      </c>
      <c r="N164" s="35">
        <v>0.7199243007188274</v>
      </c>
    </row>
    <row r="165" spans="1:14" x14ac:dyDescent="0.6">
      <c r="A165" s="36">
        <v>45170</v>
      </c>
      <c r="B165" s="36" t="s">
        <v>16</v>
      </c>
      <c r="C165" s="36" t="s">
        <v>19</v>
      </c>
      <c r="D165" s="31">
        <v>81</v>
      </c>
      <c r="E165" s="31">
        <v>91</v>
      </c>
      <c r="F165" s="31">
        <v>56</v>
      </c>
      <c r="G165" s="37">
        <v>0.95294117647058818</v>
      </c>
      <c r="H165" s="38">
        <v>0.13267892921050006</v>
      </c>
      <c r="I165" s="34">
        <v>0.75870156136941014</v>
      </c>
      <c r="J165" s="35">
        <v>0.01</v>
      </c>
      <c r="K165" s="39">
        <v>0.26326646840555656</v>
      </c>
      <c r="L165" s="35">
        <v>0.39581933744567033</v>
      </c>
      <c r="M165" s="35">
        <v>0.86631532661775068</v>
      </c>
      <c r="N165" s="35">
        <v>0.46913170159757356</v>
      </c>
    </row>
    <row r="166" spans="1:14" x14ac:dyDescent="0.6">
      <c r="A166" s="36">
        <v>45170</v>
      </c>
      <c r="B166" s="36" t="s">
        <v>16</v>
      </c>
      <c r="C166" s="36" t="s">
        <v>20</v>
      </c>
      <c r="D166" s="31">
        <v>90</v>
      </c>
      <c r="E166" s="31">
        <v>54</v>
      </c>
      <c r="F166" s="31">
        <v>18</v>
      </c>
      <c r="G166" s="37">
        <v>1</v>
      </c>
      <c r="H166" s="38">
        <v>0.57471901560907279</v>
      </c>
      <c r="I166" s="34">
        <v>0.87116768829582902</v>
      </c>
      <c r="J166" s="35">
        <v>0.01</v>
      </c>
      <c r="K166" s="39">
        <v>0.46429439730680688</v>
      </c>
      <c r="L166" s="35">
        <v>6.3858438491252167E-3</v>
      </c>
      <c r="M166" s="35">
        <v>0.47865175245691882</v>
      </c>
      <c r="N166" s="35">
        <v>1</v>
      </c>
    </row>
    <row r="167" spans="1:14" x14ac:dyDescent="0.6">
      <c r="A167" s="36">
        <v>45170</v>
      </c>
      <c r="B167" s="36" t="s">
        <v>17</v>
      </c>
      <c r="C167" s="36" t="s">
        <v>20</v>
      </c>
      <c r="D167" s="31">
        <v>90</v>
      </c>
      <c r="E167" s="31">
        <v>81</v>
      </c>
      <c r="F167" s="31">
        <v>108</v>
      </c>
      <c r="G167" s="37">
        <v>1</v>
      </c>
      <c r="H167" s="38">
        <v>0.68959704488150131</v>
      </c>
      <c r="I167" s="34">
        <v>0.73900743107653866</v>
      </c>
      <c r="J167" s="35">
        <v>0.01</v>
      </c>
      <c r="K167" s="39">
        <v>0.49346318631348107</v>
      </c>
      <c r="L167" s="35">
        <v>0.83702132907085791</v>
      </c>
      <c r="M167" s="35">
        <v>0.32332809590934464</v>
      </c>
      <c r="N167" s="35">
        <v>1</v>
      </c>
    </row>
    <row r="168" spans="1:14" x14ac:dyDescent="0.6">
      <c r="A168" s="36">
        <v>45170</v>
      </c>
      <c r="B168" s="36" t="s">
        <v>15</v>
      </c>
      <c r="C168" s="36" t="s">
        <v>20</v>
      </c>
      <c r="D168" s="31">
        <v>80</v>
      </c>
      <c r="E168" s="31">
        <v>102</v>
      </c>
      <c r="F168" s="31">
        <v>113</v>
      </c>
      <c r="G168" s="37">
        <v>0.898876404494382</v>
      </c>
      <c r="H168" s="38">
        <v>0.32112209435902972</v>
      </c>
      <c r="I168" s="34">
        <v>0.40903447241113522</v>
      </c>
      <c r="J168" s="35">
        <v>0.01</v>
      </c>
      <c r="K168" s="39">
        <v>0.53652165611426861</v>
      </c>
      <c r="L168" s="35">
        <v>0.88230672878909344</v>
      </c>
      <c r="M168" s="35">
        <v>0.57851370650509926</v>
      </c>
      <c r="N168" s="35">
        <v>1</v>
      </c>
    </row>
    <row r="169" spans="1:14" x14ac:dyDescent="0.6">
      <c r="A169" s="36">
        <v>45170</v>
      </c>
      <c r="B169" s="36" t="s">
        <v>14</v>
      </c>
      <c r="C169" s="36" t="s">
        <v>20</v>
      </c>
      <c r="D169" s="31">
        <v>82</v>
      </c>
      <c r="E169" s="31">
        <v>62</v>
      </c>
      <c r="F169" s="31">
        <v>67</v>
      </c>
      <c r="G169" s="37">
        <v>1</v>
      </c>
      <c r="H169" s="38">
        <v>0.62532431995908089</v>
      </c>
      <c r="I169" s="34">
        <v>0.40527067810698825</v>
      </c>
      <c r="J169" s="35">
        <v>0.18986258437660664</v>
      </c>
      <c r="K169" s="39">
        <v>0.31719348894159149</v>
      </c>
      <c r="L169" s="35">
        <v>1.6152056810653681E-2</v>
      </c>
      <c r="M169" s="35">
        <v>0.73324039177006706</v>
      </c>
      <c r="N169" s="35">
        <v>1</v>
      </c>
    </row>
    <row r="170" spans="1:14" x14ac:dyDescent="0.6">
      <c r="A170" s="36">
        <v>45200</v>
      </c>
      <c r="B170" s="36" t="s">
        <v>17</v>
      </c>
      <c r="C170" s="36" t="s">
        <v>20</v>
      </c>
      <c r="D170" s="31">
        <v>93</v>
      </c>
      <c r="E170" s="31">
        <v>64</v>
      </c>
      <c r="F170" s="31">
        <v>80</v>
      </c>
      <c r="G170" s="37">
        <v>1</v>
      </c>
      <c r="H170" s="38">
        <v>0.95220730194968195</v>
      </c>
      <c r="I170" s="34">
        <v>3.3006277081165658E-3</v>
      </c>
      <c r="J170" s="35">
        <v>0.01</v>
      </c>
      <c r="K170" s="39">
        <v>1</v>
      </c>
      <c r="L170" s="35">
        <v>0.42800850752800745</v>
      </c>
      <c r="M170" s="35">
        <v>0.51068832007879705</v>
      </c>
      <c r="N170" s="35">
        <v>0.849356589559914</v>
      </c>
    </row>
    <row r="171" spans="1:14" x14ac:dyDescent="0.6">
      <c r="A171" s="36">
        <v>45200</v>
      </c>
      <c r="B171" s="36" t="s">
        <v>17</v>
      </c>
      <c r="C171" s="36" t="s">
        <v>19</v>
      </c>
      <c r="D171" s="31">
        <v>100</v>
      </c>
      <c r="E171" s="31">
        <v>86</v>
      </c>
      <c r="F171" s="31">
        <v>68</v>
      </c>
      <c r="G171" s="37">
        <v>1</v>
      </c>
      <c r="H171" s="38">
        <v>0.68632245907039025</v>
      </c>
      <c r="I171" s="34">
        <v>0.14018527055310648</v>
      </c>
      <c r="J171" s="35">
        <v>0.01</v>
      </c>
      <c r="K171" s="39">
        <v>0.42262681808917146</v>
      </c>
      <c r="L171" s="35">
        <v>0.79155452357646106</v>
      </c>
      <c r="M171" s="35">
        <v>0.70838876005179319</v>
      </c>
      <c r="N171" s="35">
        <v>1</v>
      </c>
    </row>
    <row r="172" spans="1:14" x14ac:dyDescent="0.6">
      <c r="A172" s="36">
        <v>45200</v>
      </c>
      <c r="B172" s="36" t="s">
        <v>16</v>
      </c>
      <c r="C172" s="36" t="s">
        <v>20</v>
      </c>
      <c r="D172" s="31">
        <v>94</v>
      </c>
      <c r="E172" s="31">
        <v>68</v>
      </c>
      <c r="F172" s="31">
        <v>82</v>
      </c>
      <c r="G172" s="37">
        <v>1</v>
      </c>
      <c r="H172" s="38">
        <v>0.55657551734477906</v>
      </c>
      <c r="I172" s="34">
        <v>0.92722274092893431</v>
      </c>
      <c r="J172" s="35">
        <v>0.01</v>
      </c>
      <c r="K172" s="39">
        <v>0.10586319213963025</v>
      </c>
      <c r="L172" s="35">
        <v>0.75464211981907214</v>
      </c>
      <c r="M172" s="35">
        <v>0.90831497041829112</v>
      </c>
      <c r="N172" s="35">
        <v>0.48700713294058173</v>
      </c>
    </row>
    <row r="173" spans="1:14" x14ac:dyDescent="0.6">
      <c r="A173" s="36">
        <v>45200</v>
      </c>
      <c r="B173" s="36" t="s">
        <v>14</v>
      </c>
      <c r="C173" s="36" t="s">
        <v>19</v>
      </c>
      <c r="D173" s="31">
        <v>92</v>
      </c>
      <c r="E173" s="31">
        <v>80</v>
      </c>
      <c r="F173" s="31">
        <v>37</v>
      </c>
      <c r="G173" s="37">
        <v>1</v>
      </c>
      <c r="H173" s="38">
        <v>0.70350028103158757</v>
      </c>
      <c r="I173" s="34">
        <v>0.50811777239668476</v>
      </c>
      <c r="J173" s="35">
        <v>0.01</v>
      </c>
      <c r="K173" s="39">
        <v>0.66116230687384747</v>
      </c>
      <c r="L173" s="35">
        <v>0.13379713040124386</v>
      </c>
      <c r="M173" s="35">
        <v>1</v>
      </c>
      <c r="N173" s="35">
        <v>1</v>
      </c>
    </row>
    <row r="174" spans="1:14" x14ac:dyDescent="0.6">
      <c r="A174" s="36">
        <v>45200</v>
      </c>
      <c r="B174" s="36" t="s">
        <v>16</v>
      </c>
      <c r="C174" s="36" t="s">
        <v>19</v>
      </c>
      <c r="D174" s="31">
        <v>92</v>
      </c>
      <c r="E174" s="31">
        <v>58</v>
      </c>
      <c r="F174" s="31">
        <v>41</v>
      </c>
      <c r="G174" s="37">
        <v>0.97872340425531912</v>
      </c>
      <c r="H174" s="38">
        <v>0.38251431138661462</v>
      </c>
      <c r="I174" s="34">
        <v>0.37342003906533872</v>
      </c>
      <c r="J174" s="35">
        <v>0.01</v>
      </c>
      <c r="K174" s="39">
        <v>0.71366947952398863</v>
      </c>
      <c r="L174" s="35">
        <v>0.21375635434165785</v>
      </c>
      <c r="M174" s="35">
        <v>0.75865316764547863</v>
      </c>
      <c r="N174" s="35">
        <v>1</v>
      </c>
    </row>
    <row r="175" spans="1:14" x14ac:dyDescent="0.6">
      <c r="A175" s="36">
        <v>45200</v>
      </c>
      <c r="B175" s="36" t="s">
        <v>14</v>
      </c>
      <c r="C175" s="36" t="s">
        <v>20</v>
      </c>
      <c r="D175" s="31">
        <v>98</v>
      </c>
      <c r="E175" s="31">
        <v>96</v>
      </c>
      <c r="F175" s="31">
        <v>74</v>
      </c>
      <c r="G175" s="37">
        <v>1</v>
      </c>
      <c r="H175" s="38">
        <v>0.5834375110070561</v>
      </c>
      <c r="I175" s="34">
        <v>0.45582016566915773</v>
      </c>
      <c r="J175" s="35">
        <v>0.31291347358193411</v>
      </c>
      <c r="K175" s="39">
        <v>0.46402415466718727</v>
      </c>
      <c r="L175" s="35">
        <v>0.64664316882154982</v>
      </c>
      <c r="M175" s="35">
        <v>0.68305130157732197</v>
      </c>
      <c r="N175" s="35">
        <v>1</v>
      </c>
    </row>
    <row r="176" spans="1:14" x14ac:dyDescent="0.6">
      <c r="A176" s="36">
        <v>45200</v>
      </c>
      <c r="B176" s="36" t="s">
        <v>15</v>
      </c>
      <c r="C176" s="36" t="s">
        <v>19</v>
      </c>
      <c r="D176" s="31">
        <v>96</v>
      </c>
      <c r="E176" s="31">
        <v>74</v>
      </c>
      <c r="F176" s="31">
        <v>36</v>
      </c>
      <c r="G176" s="37">
        <v>1</v>
      </c>
      <c r="H176" s="38">
        <v>0.19915460536107521</v>
      </c>
      <c r="I176" s="34">
        <v>0.25917947221783422</v>
      </c>
      <c r="J176" s="35">
        <v>0.1581980064343943</v>
      </c>
      <c r="K176" s="39">
        <v>0.46709653433766041</v>
      </c>
      <c r="L176" s="35">
        <v>0.3926222108557601</v>
      </c>
      <c r="M176" s="35">
        <v>1</v>
      </c>
      <c r="N176" s="35">
        <v>1</v>
      </c>
    </row>
    <row r="177" spans="1:14" x14ac:dyDescent="0.6">
      <c r="A177" s="36">
        <v>45200</v>
      </c>
      <c r="B177" s="36" t="s">
        <v>15</v>
      </c>
      <c r="C177" s="36" t="s">
        <v>20</v>
      </c>
      <c r="D177" s="31">
        <v>95</v>
      </c>
      <c r="E177" s="31">
        <v>59</v>
      </c>
      <c r="F177" s="31">
        <v>19</v>
      </c>
      <c r="G177" s="37">
        <v>0.95</v>
      </c>
      <c r="H177" s="38">
        <v>0.28495029721434706</v>
      </c>
      <c r="I177" s="34">
        <v>0.9356781913243728</v>
      </c>
      <c r="J177" s="35">
        <v>0.11607599827081938</v>
      </c>
      <c r="K177" s="39">
        <v>0.12935365549831257</v>
      </c>
      <c r="L177" s="35">
        <v>0.75160927783159681</v>
      </c>
      <c r="M177" s="35">
        <v>1</v>
      </c>
      <c r="N177" s="35">
        <v>1</v>
      </c>
    </row>
    <row r="178" spans="1:14" x14ac:dyDescent="0.6">
      <c r="A178" s="36">
        <v>45231</v>
      </c>
      <c r="B178" s="36" t="s">
        <v>14</v>
      </c>
      <c r="C178" s="36" t="s">
        <v>20</v>
      </c>
      <c r="D178" s="31">
        <v>110</v>
      </c>
      <c r="E178" s="31">
        <v>77</v>
      </c>
      <c r="F178" s="31">
        <v>13</v>
      </c>
      <c r="G178" s="37">
        <v>1</v>
      </c>
      <c r="H178" s="38">
        <v>0.27433971391061052</v>
      </c>
      <c r="I178" s="34">
        <v>0.23135734070453617</v>
      </c>
      <c r="J178" s="35">
        <v>0.01</v>
      </c>
      <c r="K178" s="39">
        <v>0.76320004861102231</v>
      </c>
      <c r="L178" s="35">
        <v>0.55357320707505553</v>
      </c>
      <c r="M178" s="35">
        <v>0.53793212294990822</v>
      </c>
      <c r="N178" s="35">
        <v>1</v>
      </c>
    </row>
    <row r="179" spans="1:14" x14ac:dyDescent="0.6">
      <c r="A179" s="36">
        <v>45231</v>
      </c>
      <c r="B179" s="36" t="s">
        <v>16</v>
      </c>
      <c r="C179" s="36" t="s">
        <v>19</v>
      </c>
      <c r="D179" s="31">
        <v>107</v>
      </c>
      <c r="E179" s="31">
        <v>95</v>
      </c>
      <c r="F179" s="31">
        <v>13</v>
      </c>
      <c r="G179" s="37">
        <v>0.9907407407407407</v>
      </c>
      <c r="H179" s="38">
        <v>0.20071467485980876</v>
      </c>
      <c r="I179" s="34">
        <v>0.85309754043999086</v>
      </c>
      <c r="J179" s="35">
        <v>0.01</v>
      </c>
      <c r="K179" s="39">
        <v>0.79742308062870904</v>
      </c>
      <c r="L179" s="35">
        <v>0.25949987885775039</v>
      </c>
      <c r="M179" s="35">
        <v>1</v>
      </c>
      <c r="N179" s="35">
        <v>0.66873388243687382</v>
      </c>
    </row>
    <row r="180" spans="1:14" x14ac:dyDescent="0.6">
      <c r="A180" s="36">
        <v>45231</v>
      </c>
      <c r="B180" s="36" t="s">
        <v>17</v>
      </c>
      <c r="C180" s="36" t="s">
        <v>19</v>
      </c>
      <c r="D180" s="31">
        <v>103</v>
      </c>
      <c r="E180" s="31">
        <v>85</v>
      </c>
      <c r="F180" s="31">
        <v>119</v>
      </c>
      <c r="G180" s="37">
        <v>1</v>
      </c>
      <c r="H180" s="38">
        <v>0.16587009868574054</v>
      </c>
      <c r="I180" s="34">
        <v>0.82092807103629073</v>
      </c>
      <c r="J180" s="35">
        <v>0.01</v>
      </c>
      <c r="K180" s="39">
        <v>0.35354894477776788</v>
      </c>
      <c r="L180" s="35">
        <v>0.45740340845279048</v>
      </c>
      <c r="M180" s="35">
        <v>0.55884553322568897</v>
      </c>
      <c r="N180" s="35">
        <v>0.77775568684698437</v>
      </c>
    </row>
    <row r="181" spans="1:14" x14ac:dyDescent="0.6">
      <c r="A181" s="36">
        <v>45231</v>
      </c>
      <c r="B181" s="36" t="s">
        <v>16</v>
      </c>
      <c r="C181" s="36" t="s">
        <v>20</v>
      </c>
      <c r="D181" s="31">
        <v>109</v>
      </c>
      <c r="E181" s="31">
        <v>78</v>
      </c>
      <c r="F181" s="31">
        <v>71</v>
      </c>
      <c r="G181" s="37">
        <v>1</v>
      </c>
      <c r="H181" s="38">
        <v>7.8760288140190648E-2</v>
      </c>
      <c r="I181" s="34">
        <v>0.27619649994711348</v>
      </c>
      <c r="J181" s="35">
        <v>0.30661608484977299</v>
      </c>
      <c r="K181" s="39">
        <v>0.99085790218432912</v>
      </c>
      <c r="L181" s="35">
        <v>0.84303769478966428</v>
      </c>
      <c r="M181" s="35">
        <v>1</v>
      </c>
      <c r="N181" s="35">
        <v>0.47007299390967949</v>
      </c>
    </row>
    <row r="182" spans="1:14" x14ac:dyDescent="0.6">
      <c r="A182" s="36">
        <v>45231</v>
      </c>
      <c r="B182" s="36" t="s">
        <v>15</v>
      </c>
      <c r="C182" s="36" t="s">
        <v>19</v>
      </c>
      <c r="D182" s="31">
        <v>106</v>
      </c>
      <c r="E182" s="31">
        <v>75</v>
      </c>
      <c r="F182" s="31">
        <v>119</v>
      </c>
      <c r="G182" s="37">
        <v>1</v>
      </c>
      <c r="H182" s="38">
        <v>0.34325281291357135</v>
      </c>
      <c r="I182" s="34">
        <v>0.99840525365592836</v>
      </c>
      <c r="J182" s="35">
        <v>0.1808144964111652</v>
      </c>
      <c r="K182" s="39">
        <v>0.41770960985528705</v>
      </c>
      <c r="L182" s="35">
        <v>8.6272925844331549E-2</v>
      </c>
      <c r="M182" s="35">
        <v>0.46761538272310021</v>
      </c>
      <c r="N182" s="35">
        <v>0.79740057700447087</v>
      </c>
    </row>
    <row r="183" spans="1:14" x14ac:dyDescent="0.6">
      <c r="A183" s="36">
        <v>45231</v>
      </c>
      <c r="B183" s="36" t="s">
        <v>15</v>
      </c>
      <c r="C183" s="36" t="s">
        <v>20</v>
      </c>
      <c r="D183" s="31">
        <v>103</v>
      </c>
      <c r="E183" s="31">
        <v>59</v>
      </c>
      <c r="F183" s="31">
        <v>40</v>
      </c>
      <c r="G183" s="37">
        <v>0.99038461538461542</v>
      </c>
      <c r="H183" s="38">
        <v>0.50514785455731737</v>
      </c>
      <c r="I183" s="34">
        <v>0.13353465041360357</v>
      </c>
      <c r="J183" s="35">
        <v>0.1521528957924061</v>
      </c>
      <c r="K183" s="39">
        <v>0.53551961660406555</v>
      </c>
      <c r="L183" s="35">
        <v>0.77942081828235354</v>
      </c>
      <c r="M183" s="35">
        <v>1</v>
      </c>
      <c r="N183" s="35">
        <v>1</v>
      </c>
    </row>
    <row r="184" spans="1:14" x14ac:dyDescent="0.6">
      <c r="A184" s="36">
        <v>45231</v>
      </c>
      <c r="B184" s="36" t="s">
        <v>17</v>
      </c>
      <c r="C184" s="36" t="s">
        <v>20</v>
      </c>
      <c r="D184" s="31">
        <v>108</v>
      </c>
      <c r="E184" s="31">
        <v>55</v>
      </c>
      <c r="F184" s="31">
        <v>52</v>
      </c>
      <c r="G184" s="37">
        <v>1</v>
      </c>
      <c r="H184" s="38">
        <v>0.45831530476352722</v>
      </c>
      <c r="I184" s="34">
        <v>0.67683664526174092</v>
      </c>
      <c r="J184" s="35">
        <v>5.5363923845733964E-2</v>
      </c>
      <c r="K184" s="39">
        <v>0.37122920331549136</v>
      </c>
      <c r="L184" s="35">
        <v>0.6921676079065473</v>
      </c>
      <c r="M184" s="35">
        <v>0.71426379064057066</v>
      </c>
      <c r="N184" s="35">
        <v>0.89989683943929155</v>
      </c>
    </row>
    <row r="185" spans="1:14" x14ac:dyDescent="0.6">
      <c r="A185" s="36">
        <v>45231</v>
      </c>
      <c r="B185" s="36" t="s">
        <v>14</v>
      </c>
      <c r="C185" s="36" t="s">
        <v>19</v>
      </c>
      <c r="D185" s="31">
        <v>100</v>
      </c>
      <c r="E185" s="31">
        <v>89</v>
      </c>
      <c r="F185" s="31">
        <v>76</v>
      </c>
      <c r="G185" s="37">
        <v>0.92592592592592593</v>
      </c>
      <c r="H185" s="38">
        <v>0.59745148214353938</v>
      </c>
      <c r="I185" s="34">
        <v>0.32866839149926363</v>
      </c>
      <c r="J185" s="35">
        <v>1.7320632958599202E-2</v>
      </c>
      <c r="K185" s="39">
        <v>0.46316755844136226</v>
      </c>
      <c r="L185" s="35">
        <v>0.80560052513921909</v>
      </c>
      <c r="M185" s="35">
        <v>0.31536572025542087</v>
      </c>
      <c r="N185" s="35">
        <v>0.71632949425577741</v>
      </c>
    </row>
    <row r="186" spans="1:14" x14ac:dyDescent="0.6">
      <c r="A186" s="36">
        <v>45261</v>
      </c>
      <c r="B186" s="36" t="s">
        <v>15</v>
      </c>
      <c r="C186" s="36" t="s">
        <v>20</v>
      </c>
      <c r="D186" s="31">
        <v>113</v>
      </c>
      <c r="E186" s="31">
        <v>108</v>
      </c>
      <c r="F186" s="31">
        <v>40</v>
      </c>
      <c r="G186" s="37">
        <v>1</v>
      </c>
      <c r="H186" s="38">
        <v>0.11180043340221579</v>
      </c>
      <c r="I186" s="34">
        <v>0.14044363835170814</v>
      </c>
      <c r="J186" s="35">
        <v>0.01</v>
      </c>
      <c r="K186" s="39">
        <v>0.39428850818153749</v>
      </c>
      <c r="L186" s="35">
        <v>0.74588977904386056</v>
      </c>
      <c r="M186" s="35">
        <v>1</v>
      </c>
      <c r="N186" s="35">
        <v>0.80220102123244175</v>
      </c>
    </row>
    <row r="187" spans="1:14" x14ac:dyDescent="0.6">
      <c r="A187" s="36">
        <v>44927</v>
      </c>
      <c r="B187" s="36" t="s">
        <v>16</v>
      </c>
      <c r="C187" s="36" t="s">
        <v>20</v>
      </c>
      <c r="D187" s="30">
        <v>8</v>
      </c>
      <c r="E187" s="31">
        <v>17</v>
      </c>
      <c r="F187" s="31">
        <v>70</v>
      </c>
      <c r="G187" s="37">
        <v>0.88888888888888884</v>
      </c>
      <c r="H187" s="38">
        <v>0.5288656240323627</v>
      </c>
      <c r="I187" s="34">
        <v>0.27034092376135355</v>
      </c>
      <c r="J187" s="35">
        <v>0.01</v>
      </c>
      <c r="K187" s="39">
        <v>0.35842462098304495</v>
      </c>
      <c r="L187" s="35">
        <v>0.7128102839392263</v>
      </c>
      <c r="M187" s="35">
        <v>0.75797005886682822</v>
      </c>
      <c r="N187" s="35">
        <v>0.61810248263853951</v>
      </c>
    </row>
    <row r="188" spans="1:14" x14ac:dyDescent="0.6">
      <c r="A188" s="36">
        <v>44927</v>
      </c>
      <c r="B188" s="36" t="s">
        <v>17</v>
      </c>
      <c r="C188" s="36" t="s">
        <v>19</v>
      </c>
      <c r="D188" s="30">
        <v>3</v>
      </c>
      <c r="E188" s="31">
        <v>47</v>
      </c>
      <c r="F188" s="31">
        <v>76</v>
      </c>
      <c r="G188" s="37">
        <v>0.33333333333333331</v>
      </c>
      <c r="H188" s="38">
        <v>0.19869194948493529</v>
      </c>
      <c r="I188" s="34">
        <v>0.35503230768272442</v>
      </c>
      <c r="J188" s="35">
        <v>0.01</v>
      </c>
      <c r="K188" s="39">
        <v>0.53323666007178694</v>
      </c>
      <c r="L188" s="35">
        <v>5.9779377595856609E-3</v>
      </c>
      <c r="M188" s="35">
        <v>1</v>
      </c>
      <c r="N188" s="35">
        <v>0.96714175155219007</v>
      </c>
    </row>
    <row r="189" spans="1:14" x14ac:dyDescent="0.6">
      <c r="A189" s="36">
        <v>44927</v>
      </c>
      <c r="B189" s="36" t="s">
        <v>15</v>
      </c>
      <c r="C189" s="36" t="s">
        <v>20</v>
      </c>
      <c r="D189" s="30">
        <v>4</v>
      </c>
      <c r="E189" s="31">
        <v>37</v>
      </c>
      <c r="F189" s="31">
        <v>96</v>
      </c>
      <c r="G189" s="37">
        <v>0.5</v>
      </c>
      <c r="H189" s="38">
        <v>0.13733017763595345</v>
      </c>
      <c r="I189" s="34">
        <v>0.20495439937122284</v>
      </c>
      <c r="J189" s="35">
        <v>0.01</v>
      </c>
      <c r="K189" s="39">
        <v>0.82307681039467651</v>
      </c>
      <c r="L189" s="35">
        <v>0.68593402879561305</v>
      </c>
      <c r="M189" s="35">
        <v>0.58756123242331981</v>
      </c>
      <c r="N189" s="35">
        <v>0.74988061939539896</v>
      </c>
    </row>
    <row r="190" spans="1:14" x14ac:dyDescent="0.6">
      <c r="A190" s="36">
        <v>44927</v>
      </c>
      <c r="B190" s="36" t="s">
        <v>16</v>
      </c>
      <c r="C190" s="36" t="s">
        <v>19</v>
      </c>
      <c r="D190" s="30">
        <v>8</v>
      </c>
      <c r="E190" s="31">
        <v>9</v>
      </c>
      <c r="F190" s="31">
        <v>70</v>
      </c>
      <c r="G190" s="37">
        <v>1</v>
      </c>
      <c r="H190" s="38">
        <v>0.44014901532552708</v>
      </c>
      <c r="I190" s="34">
        <v>0.39454155549525072</v>
      </c>
      <c r="J190" s="35">
        <v>0.11051635212113431</v>
      </c>
      <c r="K190" s="39">
        <v>1</v>
      </c>
      <c r="L190" s="35">
        <v>0.64588821212121528</v>
      </c>
      <c r="M190" s="35">
        <v>1</v>
      </c>
      <c r="N190" s="35">
        <v>1</v>
      </c>
    </row>
    <row r="191" spans="1:14" x14ac:dyDescent="0.6">
      <c r="A191" s="36">
        <v>44927</v>
      </c>
      <c r="B191" s="36" t="s">
        <v>14</v>
      </c>
      <c r="C191" s="36" t="s">
        <v>20</v>
      </c>
      <c r="D191" s="30">
        <v>2</v>
      </c>
      <c r="E191" s="31">
        <v>13</v>
      </c>
      <c r="F191" s="31">
        <v>81</v>
      </c>
      <c r="G191" s="37">
        <v>0.2857142857142857</v>
      </c>
      <c r="H191" s="38">
        <v>0.4902803617133622</v>
      </c>
      <c r="I191" s="34">
        <v>0.81018681699776729</v>
      </c>
      <c r="J191" s="35">
        <v>0.01</v>
      </c>
      <c r="K191" s="39">
        <v>0.37500046152797073</v>
      </c>
      <c r="L191" s="35">
        <v>0.66879554897950821</v>
      </c>
      <c r="M191" s="35">
        <v>0.342271132761791</v>
      </c>
      <c r="N191" s="35">
        <v>1</v>
      </c>
    </row>
    <row r="192" spans="1:14" x14ac:dyDescent="0.6">
      <c r="A192" s="36">
        <v>44927</v>
      </c>
      <c r="B192" s="36" t="s">
        <v>17</v>
      </c>
      <c r="C192" s="36" t="s">
        <v>20</v>
      </c>
      <c r="D192" s="30">
        <v>7</v>
      </c>
      <c r="E192" s="31">
        <v>7</v>
      </c>
      <c r="F192" s="31">
        <v>36</v>
      </c>
      <c r="G192" s="37">
        <v>1</v>
      </c>
      <c r="H192" s="38">
        <v>0.3469612052520985</v>
      </c>
      <c r="I192" s="34">
        <v>0.24996489281501644</v>
      </c>
      <c r="J192" s="35">
        <v>0.01</v>
      </c>
      <c r="K192" s="39">
        <v>0.26665923663826196</v>
      </c>
      <c r="L192" s="35">
        <v>0.90057546256990029</v>
      </c>
      <c r="M192" s="35">
        <v>0.37882958061293215</v>
      </c>
      <c r="N192" s="35">
        <v>0.96645877178525141</v>
      </c>
    </row>
    <row r="193" spans="1:14" x14ac:dyDescent="0.6">
      <c r="A193" s="36">
        <v>44927</v>
      </c>
      <c r="B193" s="36" t="s">
        <v>14</v>
      </c>
      <c r="C193" s="36" t="s">
        <v>19</v>
      </c>
      <c r="D193" s="30">
        <v>7</v>
      </c>
      <c r="E193" s="31">
        <v>34</v>
      </c>
      <c r="F193" s="31">
        <v>73</v>
      </c>
      <c r="G193" s="37">
        <v>1</v>
      </c>
      <c r="H193" s="38">
        <v>1.1324795594774728E-2</v>
      </c>
      <c r="I193" s="34">
        <v>0.75939374108357971</v>
      </c>
      <c r="J193" s="35">
        <v>0.24854907079935007</v>
      </c>
      <c r="K193" s="39">
        <v>0.9083986867086874</v>
      </c>
      <c r="L193" s="35">
        <v>0.52150725134215292</v>
      </c>
      <c r="M193" s="35">
        <v>0.7723008191116234</v>
      </c>
      <c r="N193" s="35">
        <v>0.98321591042043033</v>
      </c>
    </row>
    <row r="194" spans="1:14" x14ac:dyDescent="0.6">
      <c r="A194" s="36">
        <v>44927</v>
      </c>
      <c r="B194" s="36" t="s">
        <v>15</v>
      </c>
      <c r="C194" s="36" t="s">
        <v>19</v>
      </c>
      <c r="D194" s="30">
        <v>4</v>
      </c>
      <c r="E194" s="31">
        <v>6</v>
      </c>
      <c r="F194" s="31">
        <v>110</v>
      </c>
      <c r="G194" s="37">
        <v>0.8</v>
      </c>
      <c r="H194" s="38">
        <v>0.21300810634333234</v>
      </c>
      <c r="I194" s="34">
        <v>0.83444781315632732</v>
      </c>
      <c r="J194" s="35">
        <v>0.01</v>
      </c>
      <c r="K194" s="39">
        <v>0.2090621299341201</v>
      </c>
      <c r="L194" s="35">
        <v>0.88305160431085283</v>
      </c>
      <c r="M194" s="35">
        <v>1</v>
      </c>
      <c r="N194" s="35">
        <v>0.65597455657052928</v>
      </c>
    </row>
    <row r="195" spans="1:14" x14ac:dyDescent="0.6">
      <c r="A195" s="36">
        <v>44958</v>
      </c>
      <c r="B195" s="36" t="s">
        <v>15</v>
      </c>
      <c r="C195" s="36" t="s">
        <v>19</v>
      </c>
      <c r="D195" s="31">
        <v>19</v>
      </c>
      <c r="E195" s="31">
        <v>22</v>
      </c>
      <c r="F195" s="31">
        <v>67</v>
      </c>
      <c r="G195" s="37">
        <v>0.95</v>
      </c>
      <c r="H195" s="38">
        <v>3.6196199194577616E-2</v>
      </c>
      <c r="I195" s="34">
        <v>0.30575253338640651</v>
      </c>
      <c r="J195" s="35">
        <v>0.01</v>
      </c>
      <c r="K195" s="39">
        <v>0.5547994726083767</v>
      </c>
      <c r="L195" s="35">
        <v>6.8049315148023926E-2</v>
      </c>
      <c r="M195" s="35">
        <v>0.88487318708658058</v>
      </c>
      <c r="N195" s="35">
        <v>1</v>
      </c>
    </row>
    <row r="196" spans="1:14" x14ac:dyDescent="0.6">
      <c r="A196" s="36">
        <v>44958</v>
      </c>
      <c r="B196" s="36" t="s">
        <v>17</v>
      </c>
      <c r="C196" s="36" t="s">
        <v>20</v>
      </c>
      <c r="D196" s="31">
        <v>14</v>
      </c>
      <c r="E196" s="31">
        <v>42</v>
      </c>
      <c r="F196" s="31">
        <v>40</v>
      </c>
      <c r="G196" s="37">
        <v>0.7</v>
      </c>
      <c r="H196" s="38">
        <v>0.67537473701800965</v>
      </c>
      <c r="I196" s="34">
        <v>0.37654581001883181</v>
      </c>
      <c r="J196" s="35">
        <v>2.5896706300247985E-3</v>
      </c>
      <c r="K196" s="39">
        <v>0.70667836181869137</v>
      </c>
      <c r="L196" s="35">
        <v>0.42269168471389917</v>
      </c>
      <c r="M196" s="35">
        <v>0.86211678291277916</v>
      </c>
      <c r="N196" s="35">
        <v>0.9</v>
      </c>
    </row>
    <row r="197" spans="1:14" x14ac:dyDescent="0.6">
      <c r="A197" s="36">
        <v>44958</v>
      </c>
      <c r="B197" s="36" t="s">
        <v>15</v>
      </c>
      <c r="C197" s="36" t="s">
        <v>20</v>
      </c>
      <c r="D197" s="31">
        <v>13</v>
      </c>
      <c r="E197" s="31">
        <v>27</v>
      </c>
      <c r="F197" s="31">
        <v>63</v>
      </c>
      <c r="G197" s="37">
        <v>1</v>
      </c>
      <c r="H197" s="38">
        <v>0.32111863795199047</v>
      </c>
      <c r="I197" s="34">
        <v>0.50778142240159929</v>
      </c>
      <c r="J197" s="35">
        <v>0.01</v>
      </c>
      <c r="K197" s="39">
        <v>0.66046299905059647</v>
      </c>
      <c r="L197" s="35">
        <v>0.2859272540849358</v>
      </c>
      <c r="M197" s="35">
        <v>0.74782665057647646</v>
      </c>
      <c r="N197" s="35">
        <v>1</v>
      </c>
    </row>
    <row r="198" spans="1:14" x14ac:dyDescent="0.6">
      <c r="A198" s="36">
        <v>44958</v>
      </c>
      <c r="B198" s="36" t="s">
        <v>14</v>
      </c>
      <c r="C198" s="36" t="s">
        <v>20</v>
      </c>
      <c r="D198" s="31">
        <v>17</v>
      </c>
      <c r="E198" s="31">
        <v>37</v>
      </c>
      <c r="F198" s="31">
        <v>55</v>
      </c>
      <c r="G198" s="37">
        <v>1</v>
      </c>
      <c r="H198" s="38">
        <v>0.23006838093054793</v>
      </c>
      <c r="I198" s="34">
        <v>0.12378735396202445</v>
      </c>
      <c r="J198" s="35">
        <v>0.01</v>
      </c>
      <c r="K198" s="39">
        <v>1</v>
      </c>
      <c r="L198" s="35">
        <v>0.81131286775916711</v>
      </c>
      <c r="M198" s="35">
        <v>1</v>
      </c>
      <c r="N198" s="35">
        <v>1</v>
      </c>
    </row>
    <row r="199" spans="1:14" x14ac:dyDescent="0.6">
      <c r="A199" s="36">
        <v>44958</v>
      </c>
      <c r="B199" s="36" t="s">
        <v>16</v>
      </c>
      <c r="C199" s="36" t="s">
        <v>19</v>
      </c>
      <c r="D199" s="31">
        <v>10</v>
      </c>
      <c r="E199" s="31">
        <v>27</v>
      </c>
      <c r="F199" s="31">
        <v>48</v>
      </c>
      <c r="G199" s="37">
        <v>1</v>
      </c>
      <c r="H199" s="38">
        <v>0.35335829725144141</v>
      </c>
      <c r="I199" s="34">
        <v>0.67848665178068579</v>
      </c>
      <c r="J199" s="35">
        <v>0.01</v>
      </c>
      <c r="K199" s="39">
        <v>1</v>
      </c>
      <c r="L199" s="35">
        <v>0.28808083661070527</v>
      </c>
      <c r="M199" s="35">
        <v>1</v>
      </c>
      <c r="N199" s="35">
        <v>1</v>
      </c>
    </row>
    <row r="200" spans="1:14" x14ac:dyDescent="0.6">
      <c r="A200" s="36">
        <v>44958</v>
      </c>
      <c r="B200" s="36" t="s">
        <v>14</v>
      </c>
      <c r="C200" s="36" t="s">
        <v>19</v>
      </c>
      <c r="D200" s="31">
        <v>11</v>
      </c>
      <c r="E200" s="31">
        <v>7</v>
      </c>
      <c r="F200" s="31">
        <v>25</v>
      </c>
      <c r="G200" s="37">
        <v>0.84615384615384615</v>
      </c>
      <c r="H200" s="38">
        <v>0.43719896198258967</v>
      </c>
      <c r="I200" s="34">
        <v>0.56289004749924687</v>
      </c>
      <c r="J200" s="35">
        <v>0.39760642827244641</v>
      </c>
      <c r="K200" s="39">
        <v>0.45533630873168007</v>
      </c>
      <c r="L200" s="35">
        <v>0.01</v>
      </c>
      <c r="M200" s="35">
        <v>0.73013861583465511</v>
      </c>
      <c r="N200" s="35">
        <v>1</v>
      </c>
    </row>
    <row r="201" spans="1:14" x14ac:dyDescent="0.6">
      <c r="A201" s="36">
        <v>44958</v>
      </c>
      <c r="B201" s="36" t="s">
        <v>16</v>
      </c>
      <c r="C201" s="36" t="s">
        <v>20</v>
      </c>
      <c r="D201" s="31">
        <v>18</v>
      </c>
      <c r="E201" s="31">
        <v>6</v>
      </c>
      <c r="F201" s="31">
        <v>34</v>
      </c>
      <c r="G201" s="37">
        <v>1</v>
      </c>
      <c r="H201" s="38">
        <v>0.3920792150366984</v>
      </c>
      <c r="I201" s="34">
        <v>5.2394956745910326E-2</v>
      </c>
      <c r="J201" s="35">
        <v>0.39318895605764825</v>
      </c>
      <c r="K201" s="39">
        <v>0.62504026115373135</v>
      </c>
      <c r="L201" s="35">
        <v>0.34935979810657802</v>
      </c>
      <c r="M201" s="35">
        <v>0.74991222121732304</v>
      </c>
      <c r="N201" s="35">
        <v>0.51370955162696286</v>
      </c>
    </row>
    <row r="202" spans="1:14" x14ac:dyDescent="0.6">
      <c r="A202" s="36">
        <v>44958</v>
      </c>
      <c r="B202" s="36" t="s">
        <v>17</v>
      </c>
      <c r="C202" s="36" t="s">
        <v>19</v>
      </c>
      <c r="D202" s="31">
        <v>14</v>
      </c>
      <c r="E202" s="31">
        <v>24</v>
      </c>
      <c r="F202" s="31">
        <v>105</v>
      </c>
      <c r="G202" s="37">
        <v>1</v>
      </c>
      <c r="H202" s="38">
        <v>0.70950414573711384</v>
      </c>
      <c r="I202" s="34">
        <v>0.55886086528649281</v>
      </c>
      <c r="J202" s="35">
        <v>0.14752557807187394</v>
      </c>
      <c r="K202" s="39">
        <v>0.55035913378351509</v>
      </c>
      <c r="L202" s="35">
        <v>0.52404920946300815</v>
      </c>
      <c r="M202" s="35">
        <v>1</v>
      </c>
      <c r="N202" s="35">
        <v>1</v>
      </c>
    </row>
    <row r="203" spans="1:14" x14ac:dyDescent="0.6">
      <c r="A203" s="36">
        <v>44986</v>
      </c>
      <c r="B203" s="36" t="s">
        <v>16</v>
      </c>
      <c r="C203" s="36" t="s">
        <v>19</v>
      </c>
      <c r="D203" s="31">
        <v>28</v>
      </c>
      <c r="E203" s="31">
        <v>20</v>
      </c>
      <c r="F203" s="31">
        <v>106</v>
      </c>
      <c r="G203" s="37">
        <v>1</v>
      </c>
      <c r="H203" s="38">
        <v>0.50698349982904589</v>
      </c>
      <c r="I203" s="34">
        <v>0.16110115699955996</v>
      </c>
      <c r="J203" s="35">
        <v>0.24577718902139323</v>
      </c>
      <c r="K203" s="39">
        <v>0.94173474643469335</v>
      </c>
      <c r="L203" s="35">
        <v>0.16021999901935824</v>
      </c>
      <c r="M203" s="35">
        <v>0.57679412305027855</v>
      </c>
      <c r="N203" s="35">
        <v>0.74069430257637781</v>
      </c>
    </row>
    <row r="204" spans="1:14" x14ac:dyDescent="0.6">
      <c r="A204" s="36">
        <v>44986</v>
      </c>
      <c r="B204" s="36" t="s">
        <v>17</v>
      </c>
      <c r="C204" s="36" t="s">
        <v>19</v>
      </c>
      <c r="D204" s="31">
        <v>20</v>
      </c>
      <c r="E204" s="31">
        <v>47</v>
      </c>
      <c r="F204" s="31">
        <v>31</v>
      </c>
      <c r="G204" s="37">
        <v>0.76923076923076927</v>
      </c>
      <c r="H204" s="38">
        <v>0.84371366889962807</v>
      </c>
      <c r="I204" s="34">
        <v>0.86113822054018119</v>
      </c>
      <c r="J204" s="35">
        <v>0.1764225905577913</v>
      </c>
      <c r="K204" s="39">
        <v>0.12508011783354633</v>
      </c>
      <c r="L204" s="35">
        <v>0.15748577782005591</v>
      </c>
      <c r="M204" s="35">
        <v>0.32748039923449135</v>
      </c>
      <c r="N204" s="35">
        <v>0.69089900511960278</v>
      </c>
    </row>
    <row r="205" spans="1:14" x14ac:dyDescent="0.6">
      <c r="A205" s="36">
        <v>44986</v>
      </c>
      <c r="B205" s="36" t="s">
        <v>16</v>
      </c>
      <c r="C205" s="36" t="s">
        <v>20</v>
      </c>
      <c r="D205" s="31">
        <v>23</v>
      </c>
      <c r="E205" s="31">
        <v>22</v>
      </c>
      <c r="F205" s="31">
        <v>115</v>
      </c>
      <c r="G205" s="37">
        <v>0.92</v>
      </c>
      <c r="H205" s="38">
        <v>0.30621568289575718</v>
      </c>
      <c r="I205" s="34">
        <v>6.1551305042869986E-2</v>
      </c>
      <c r="J205" s="35">
        <v>0.01</v>
      </c>
      <c r="K205" s="39">
        <v>0.8657574407973333</v>
      </c>
      <c r="L205" s="35">
        <v>0.85330430217956965</v>
      </c>
      <c r="M205" s="35">
        <v>0.95857587948465905</v>
      </c>
      <c r="N205" s="35">
        <v>1</v>
      </c>
    </row>
    <row r="206" spans="1:14" x14ac:dyDescent="0.6">
      <c r="A206" s="36">
        <v>44986</v>
      </c>
      <c r="B206" s="36" t="s">
        <v>17</v>
      </c>
      <c r="C206" s="36" t="s">
        <v>20</v>
      </c>
      <c r="D206" s="31">
        <v>25</v>
      </c>
      <c r="E206" s="31">
        <v>44</v>
      </c>
      <c r="F206" s="31">
        <v>40</v>
      </c>
      <c r="G206" s="37">
        <v>1</v>
      </c>
      <c r="H206" s="38">
        <v>0.61228427211283365</v>
      </c>
      <c r="I206" s="34">
        <v>0.98179913108252692</v>
      </c>
      <c r="J206" s="35">
        <v>0.01</v>
      </c>
      <c r="K206" s="39">
        <v>0.87680791638495492</v>
      </c>
      <c r="L206" s="35">
        <v>0.18173903910630629</v>
      </c>
      <c r="M206" s="35">
        <v>1</v>
      </c>
      <c r="N206" s="35">
        <v>0.79948688829737391</v>
      </c>
    </row>
    <row r="207" spans="1:14" x14ac:dyDescent="0.6">
      <c r="A207" s="36">
        <v>44986</v>
      </c>
      <c r="B207" s="36" t="s">
        <v>15</v>
      </c>
      <c r="C207" s="36" t="s">
        <v>19</v>
      </c>
      <c r="D207" s="31">
        <v>26</v>
      </c>
      <c r="E207" s="31">
        <v>45</v>
      </c>
      <c r="F207" s="31">
        <v>96</v>
      </c>
      <c r="G207" s="37">
        <v>0.8666666666666667</v>
      </c>
      <c r="H207" s="38">
        <v>0.32267264648050653</v>
      </c>
      <c r="I207" s="34">
        <v>0.53414609082644304</v>
      </c>
      <c r="J207" s="35">
        <v>0.12720194685620367</v>
      </c>
      <c r="K207" s="39">
        <v>0.63751545415952038</v>
      </c>
      <c r="L207" s="35">
        <v>0.21222687888596325</v>
      </c>
      <c r="M207" s="35">
        <v>0.48447504068039471</v>
      </c>
      <c r="N207" s="35">
        <v>0.75504233417299904</v>
      </c>
    </row>
    <row r="208" spans="1:14" x14ac:dyDescent="0.6">
      <c r="A208" s="36">
        <v>44986</v>
      </c>
      <c r="B208" s="36" t="s">
        <v>14</v>
      </c>
      <c r="C208" s="36" t="s">
        <v>20</v>
      </c>
      <c r="D208" s="31">
        <v>24</v>
      </c>
      <c r="E208" s="31">
        <v>1</v>
      </c>
      <c r="F208" s="31">
        <v>12</v>
      </c>
      <c r="G208" s="37">
        <v>0.82758620689655171</v>
      </c>
      <c r="H208" s="38">
        <v>0.68043855723796021</v>
      </c>
      <c r="I208" s="34">
        <v>0.30428804326987213</v>
      </c>
      <c r="J208" s="35">
        <v>0.01</v>
      </c>
      <c r="K208" s="39">
        <v>0.89795585441905379</v>
      </c>
      <c r="L208" s="35">
        <v>0.70672038159461548</v>
      </c>
      <c r="M208" s="35">
        <v>0.84355726514652951</v>
      </c>
      <c r="N208" s="35">
        <v>0.91456625293051463</v>
      </c>
    </row>
    <row r="209" spans="1:14" x14ac:dyDescent="0.6">
      <c r="A209" s="36">
        <v>44986</v>
      </c>
      <c r="B209" s="36" t="s">
        <v>14</v>
      </c>
      <c r="C209" s="36" t="s">
        <v>19</v>
      </c>
      <c r="D209" s="31">
        <v>26</v>
      </c>
      <c r="E209" s="31">
        <v>1</v>
      </c>
      <c r="F209" s="31">
        <v>54</v>
      </c>
      <c r="G209" s="37">
        <v>0.89655172413793105</v>
      </c>
      <c r="H209" s="38">
        <v>0.68367780257551369</v>
      </c>
      <c r="I209" s="34">
        <v>0.59926825432501585</v>
      </c>
      <c r="J209" s="35">
        <v>9.6713909423122635E-2</v>
      </c>
      <c r="K209" s="39">
        <v>0.16929130283783833</v>
      </c>
      <c r="L209" s="35">
        <v>0.27218161221617987</v>
      </c>
      <c r="M209" s="35">
        <v>1</v>
      </c>
      <c r="N209" s="35">
        <v>0.71223858689295638</v>
      </c>
    </row>
    <row r="210" spans="1:14" x14ac:dyDescent="0.6">
      <c r="A210" s="36">
        <v>44986</v>
      </c>
      <c r="B210" s="36" t="s">
        <v>15</v>
      </c>
      <c r="C210" s="36" t="s">
        <v>20</v>
      </c>
      <c r="D210" s="31">
        <v>23</v>
      </c>
      <c r="E210" s="31">
        <v>24</v>
      </c>
      <c r="F210" s="31">
        <v>55</v>
      </c>
      <c r="G210" s="37">
        <v>1</v>
      </c>
      <c r="H210" s="38">
        <v>0.11705459142851926</v>
      </c>
      <c r="I210" s="34">
        <v>3.6416079094979792E-2</v>
      </c>
      <c r="J210" s="35">
        <v>0.01</v>
      </c>
      <c r="K210" s="39">
        <v>0.93864731256991663</v>
      </c>
      <c r="L210" s="35">
        <v>0.38898986360305576</v>
      </c>
      <c r="M210" s="35">
        <v>1</v>
      </c>
      <c r="N210" s="35">
        <v>0.91714492303897266</v>
      </c>
    </row>
    <row r="211" spans="1:14" x14ac:dyDescent="0.6">
      <c r="A211" s="36">
        <v>45017</v>
      </c>
      <c r="B211" s="36" t="s">
        <v>14</v>
      </c>
      <c r="C211" s="36" t="s">
        <v>20</v>
      </c>
      <c r="D211" s="31">
        <v>36</v>
      </c>
      <c r="E211" s="31">
        <v>24</v>
      </c>
      <c r="F211" s="31">
        <v>87</v>
      </c>
      <c r="G211" s="37">
        <v>1</v>
      </c>
      <c r="H211" s="38">
        <v>5.5220390163703059E-2</v>
      </c>
      <c r="I211" s="34">
        <v>0.90618727997919091</v>
      </c>
      <c r="J211" s="35">
        <v>0.01</v>
      </c>
      <c r="K211" s="39">
        <v>0.12075771510847066</v>
      </c>
      <c r="L211" s="35">
        <v>0.26404573122255015</v>
      </c>
      <c r="M211" s="35">
        <v>1</v>
      </c>
      <c r="N211" s="35">
        <v>1</v>
      </c>
    </row>
    <row r="212" spans="1:14" x14ac:dyDescent="0.6">
      <c r="A212" s="36">
        <v>45017</v>
      </c>
      <c r="B212" s="36" t="s">
        <v>16</v>
      </c>
      <c r="C212" s="36" t="s">
        <v>20</v>
      </c>
      <c r="D212" s="31">
        <v>34</v>
      </c>
      <c r="E212" s="31">
        <v>36</v>
      </c>
      <c r="F212" s="31">
        <v>80</v>
      </c>
      <c r="G212" s="37">
        <v>0.91891891891891897</v>
      </c>
      <c r="H212" s="38">
        <v>0.97489063291262623</v>
      </c>
      <c r="I212" s="34">
        <v>0.12717869164106943</v>
      </c>
      <c r="J212" s="35">
        <v>0.01</v>
      </c>
      <c r="K212" s="39">
        <v>0.48139375565334974</v>
      </c>
      <c r="L212" s="35">
        <v>0.81143231622705303</v>
      </c>
      <c r="M212" s="35">
        <v>0.97770549895894776</v>
      </c>
      <c r="N212" s="35">
        <v>1</v>
      </c>
    </row>
    <row r="213" spans="1:14" x14ac:dyDescent="0.6">
      <c r="A213" s="36">
        <v>45017</v>
      </c>
      <c r="B213" s="36" t="s">
        <v>17</v>
      </c>
      <c r="C213" s="36" t="s">
        <v>20</v>
      </c>
      <c r="D213" s="31">
        <v>38</v>
      </c>
      <c r="E213" s="31">
        <v>30</v>
      </c>
      <c r="F213" s="31">
        <v>40</v>
      </c>
      <c r="G213" s="37">
        <v>1</v>
      </c>
      <c r="H213" s="38">
        <v>0.43140540786079196</v>
      </c>
      <c r="I213" s="34">
        <v>0.98329627538337327</v>
      </c>
      <c r="J213" s="35">
        <v>0.01</v>
      </c>
      <c r="K213" s="39">
        <v>0.34414259585569407</v>
      </c>
      <c r="L213" s="35">
        <v>0.81172533622618914</v>
      </c>
      <c r="M213" s="35">
        <v>0.47431449780362056</v>
      </c>
      <c r="N213" s="35">
        <v>0.82092660886875912</v>
      </c>
    </row>
    <row r="214" spans="1:14" x14ac:dyDescent="0.6">
      <c r="A214" s="36">
        <v>45017</v>
      </c>
      <c r="B214" s="36" t="s">
        <v>15</v>
      </c>
      <c r="C214" s="36" t="s">
        <v>20</v>
      </c>
      <c r="D214" s="31">
        <v>39</v>
      </c>
      <c r="E214" s="31">
        <v>31</v>
      </c>
      <c r="F214" s="31">
        <v>13</v>
      </c>
      <c r="G214" s="37">
        <v>1</v>
      </c>
      <c r="H214" s="38">
        <v>0.53221044946883844</v>
      </c>
      <c r="I214" s="34">
        <v>0.8100772872581391</v>
      </c>
      <c r="J214" s="35">
        <v>0.01</v>
      </c>
      <c r="K214" s="39">
        <v>0.97276512795149017</v>
      </c>
      <c r="L214" s="35">
        <v>0.01</v>
      </c>
      <c r="M214" s="35">
        <v>1</v>
      </c>
      <c r="N214" s="35">
        <v>0.71968003944544423</v>
      </c>
    </row>
    <row r="215" spans="1:14" x14ac:dyDescent="0.6">
      <c r="A215" s="36">
        <v>45017</v>
      </c>
      <c r="B215" s="36" t="s">
        <v>15</v>
      </c>
      <c r="C215" s="36" t="s">
        <v>19</v>
      </c>
      <c r="D215" s="31">
        <v>39</v>
      </c>
      <c r="E215" s="31">
        <v>2</v>
      </c>
      <c r="F215" s="31">
        <v>56</v>
      </c>
      <c r="G215" s="37">
        <v>1</v>
      </c>
      <c r="H215" s="38">
        <v>0.98032220334879872</v>
      </c>
      <c r="I215" s="34">
        <v>2.8491032200564037E-2</v>
      </c>
      <c r="J215" s="35">
        <v>0.2790150897668664</v>
      </c>
      <c r="K215" s="39">
        <v>0.76746159904069111</v>
      </c>
      <c r="L215" s="35">
        <v>0.45001331827649105</v>
      </c>
      <c r="M215" s="35">
        <v>0.87012178983127042</v>
      </c>
      <c r="N215" s="35">
        <v>1</v>
      </c>
    </row>
    <row r="216" spans="1:14" x14ac:dyDescent="0.6">
      <c r="A216" s="36">
        <v>45017</v>
      </c>
      <c r="B216" s="36" t="s">
        <v>14</v>
      </c>
      <c r="C216" s="36" t="s">
        <v>19</v>
      </c>
      <c r="D216" s="31">
        <v>38</v>
      </c>
      <c r="E216" s="31">
        <v>36</v>
      </c>
      <c r="F216" s="31">
        <v>59</v>
      </c>
      <c r="G216" s="37">
        <v>0.97435897435897434</v>
      </c>
      <c r="H216" s="38">
        <v>0.60015463286503123</v>
      </c>
      <c r="I216" s="34">
        <v>0.91564525532853458</v>
      </c>
      <c r="J216" s="35">
        <v>0.23649863876988908</v>
      </c>
      <c r="K216" s="39">
        <v>0.52746292085364377</v>
      </c>
      <c r="L216" s="35">
        <v>0.26305908635433706</v>
      </c>
      <c r="M216" s="35">
        <v>0.55313953018105722</v>
      </c>
      <c r="N216" s="35">
        <v>0.46780419950255459</v>
      </c>
    </row>
    <row r="217" spans="1:14" x14ac:dyDescent="0.6">
      <c r="A217" s="36">
        <v>45017</v>
      </c>
      <c r="B217" s="36" t="s">
        <v>17</v>
      </c>
      <c r="C217" s="36" t="s">
        <v>19</v>
      </c>
      <c r="D217" s="31">
        <v>40</v>
      </c>
      <c r="E217" s="31">
        <v>35</v>
      </c>
      <c r="F217" s="31">
        <v>28</v>
      </c>
      <c r="G217" s="37">
        <v>1</v>
      </c>
      <c r="H217" s="38">
        <v>0.63226901485487119</v>
      </c>
      <c r="I217" s="34">
        <v>0.14076690401833269</v>
      </c>
      <c r="J217" s="35">
        <v>0.01</v>
      </c>
      <c r="K217" s="39">
        <v>0.44244877211081712</v>
      </c>
      <c r="L217" s="35">
        <v>0.37670319325650647</v>
      </c>
      <c r="M217" s="35">
        <v>0.94106657142133043</v>
      </c>
      <c r="N217" s="35">
        <v>1</v>
      </c>
    </row>
    <row r="218" spans="1:14" x14ac:dyDescent="0.6">
      <c r="A218" s="36">
        <v>45017</v>
      </c>
      <c r="B218" s="36" t="s">
        <v>16</v>
      </c>
      <c r="C218" s="36" t="s">
        <v>19</v>
      </c>
      <c r="D218" s="31">
        <v>40</v>
      </c>
      <c r="E218" s="31">
        <v>27</v>
      </c>
      <c r="F218" s="31">
        <v>31</v>
      </c>
      <c r="G218" s="37">
        <v>1</v>
      </c>
      <c r="H218" s="38">
        <v>4.4698200150738554E-2</v>
      </c>
      <c r="I218" s="34">
        <v>4.8760733865450989E-2</v>
      </c>
      <c r="J218" s="35">
        <v>0.01</v>
      </c>
      <c r="K218" s="39">
        <v>0.7480219668475897</v>
      </c>
      <c r="L218" s="35">
        <v>0.85032137553705855</v>
      </c>
      <c r="M218" s="35">
        <v>0.59412127173377938</v>
      </c>
      <c r="N218" s="35">
        <v>1</v>
      </c>
    </row>
    <row r="219" spans="1:14" x14ac:dyDescent="0.6">
      <c r="A219" s="36">
        <v>45047</v>
      </c>
      <c r="B219" s="36" t="s">
        <v>17</v>
      </c>
      <c r="C219" s="36" t="s">
        <v>19</v>
      </c>
      <c r="D219" s="31">
        <v>50</v>
      </c>
      <c r="E219" s="31">
        <v>35</v>
      </c>
      <c r="F219" s="31">
        <v>93</v>
      </c>
      <c r="G219" s="37">
        <v>1</v>
      </c>
      <c r="H219" s="38">
        <v>0.36158509996489419</v>
      </c>
      <c r="I219" s="34">
        <v>0.97292679816476813</v>
      </c>
      <c r="J219" s="35">
        <v>0.01</v>
      </c>
      <c r="K219" s="39">
        <v>0.15950465948938131</v>
      </c>
      <c r="L219" s="35">
        <v>0.14352485092847933</v>
      </c>
      <c r="M219" s="35">
        <v>1</v>
      </c>
      <c r="N219" s="35">
        <v>1</v>
      </c>
    </row>
    <row r="220" spans="1:14" x14ac:dyDescent="0.6">
      <c r="A220" s="36">
        <v>45047</v>
      </c>
      <c r="B220" s="36" t="s">
        <v>17</v>
      </c>
      <c r="C220" s="36" t="s">
        <v>20</v>
      </c>
      <c r="D220" s="31">
        <v>50</v>
      </c>
      <c r="E220" s="31">
        <v>4</v>
      </c>
      <c r="F220" s="31">
        <v>87</v>
      </c>
      <c r="G220" s="37">
        <v>1</v>
      </c>
      <c r="H220" s="38">
        <v>0.16919181202278599</v>
      </c>
      <c r="I220" s="34">
        <v>0.93092007364952478</v>
      </c>
      <c r="J220" s="35">
        <v>0.01</v>
      </c>
      <c r="K220" s="39">
        <v>0.47194123447999448</v>
      </c>
      <c r="L220" s="35">
        <v>0.27441244632493922</v>
      </c>
      <c r="M220" s="35">
        <v>0.78329056118908247</v>
      </c>
      <c r="N220" s="35">
        <v>0.96455072627701444</v>
      </c>
    </row>
    <row r="221" spans="1:14" x14ac:dyDescent="0.6">
      <c r="A221" s="36">
        <v>45047</v>
      </c>
      <c r="B221" s="36" t="s">
        <v>16</v>
      </c>
      <c r="C221" s="36" t="s">
        <v>20</v>
      </c>
      <c r="D221" s="31">
        <v>49</v>
      </c>
      <c r="E221" s="31">
        <v>21</v>
      </c>
      <c r="F221" s="31">
        <v>79</v>
      </c>
      <c r="G221" s="37">
        <v>0.98</v>
      </c>
      <c r="H221" s="38">
        <v>0.62662049691370769</v>
      </c>
      <c r="I221" s="34">
        <v>5.6035187203464454E-2</v>
      </c>
      <c r="J221" s="35">
        <v>0.01</v>
      </c>
      <c r="K221" s="39">
        <v>0.68780529426816184</v>
      </c>
      <c r="L221" s="35">
        <v>0.36796350642862241</v>
      </c>
      <c r="M221" s="35">
        <v>1</v>
      </c>
      <c r="N221" s="35">
        <v>1</v>
      </c>
    </row>
    <row r="222" spans="1:14" x14ac:dyDescent="0.6">
      <c r="A222" s="36">
        <v>45047</v>
      </c>
      <c r="B222" s="36" t="s">
        <v>14</v>
      </c>
      <c r="C222" s="36" t="s">
        <v>20</v>
      </c>
      <c r="D222" s="31">
        <v>49</v>
      </c>
      <c r="E222" s="31">
        <v>8</v>
      </c>
      <c r="F222" s="31">
        <v>63</v>
      </c>
      <c r="G222" s="37">
        <v>1</v>
      </c>
      <c r="H222" s="38">
        <v>0.77501310525472034</v>
      </c>
      <c r="I222" s="34">
        <v>0.45568283414656452</v>
      </c>
      <c r="J222" s="35">
        <v>0.01</v>
      </c>
      <c r="K222" s="39">
        <v>1</v>
      </c>
      <c r="L222" s="35">
        <v>0.70397204717874129</v>
      </c>
      <c r="M222" s="35">
        <v>0.33952420496310198</v>
      </c>
      <c r="N222" s="35">
        <v>0.9</v>
      </c>
    </row>
    <row r="223" spans="1:14" x14ac:dyDescent="0.6">
      <c r="A223" s="36">
        <v>45047</v>
      </c>
      <c r="B223" s="36" t="s">
        <v>15</v>
      </c>
      <c r="C223" s="36" t="s">
        <v>20</v>
      </c>
      <c r="D223" s="31">
        <v>47</v>
      </c>
      <c r="E223" s="31">
        <v>18</v>
      </c>
      <c r="F223" s="31">
        <v>54</v>
      </c>
      <c r="G223" s="37">
        <v>1</v>
      </c>
      <c r="H223" s="38">
        <v>0.65140276441018252</v>
      </c>
      <c r="I223" s="34">
        <v>0.4416260170139058</v>
      </c>
      <c r="J223" s="35">
        <v>0.39274435714627021</v>
      </c>
      <c r="K223" s="39">
        <v>0.18274163953827072</v>
      </c>
      <c r="L223" s="35">
        <v>0.64318749068238679</v>
      </c>
      <c r="M223" s="35">
        <v>1</v>
      </c>
      <c r="N223" s="35">
        <v>1</v>
      </c>
    </row>
    <row r="224" spans="1:14" x14ac:dyDescent="0.6">
      <c r="A224" s="36">
        <v>45047</v>
      </c>
      <c r="B224" s="36" t="s">
        <v>15</v>
      </c>
      <c r="C224" s="36" t="s">
        <v>19</v>
      </c>
      <c r="D224" s="31">
        <v>47</v>
      </c>
      <c r="E224" s="31">
        <v>5</v>
      </c>
      <c r="F224" s="31">
        <v>71</v>
      </c>
      <c r="G224" s="37">
        <v>1</v>
      </c>
      <c r="H224" s="38">
        <v>0.12586547886133392</v>
      </c>
      <c r="I224" s="34">
        <v>0.78610937860149077</v>
      </c>
      <c r="J224" s="35">
        <v>0.15717398966678575</v>
      </c>
      <c r="K224" s="39">
        <v>0.85753254927435163</v>
      </c>
      <c r="L224" s="35">
        <v>4.2972743084025211E-2</v>
      </c>
      <c r="M224" s="35">
        <v>0.58573990754343641</v>
      </c>
      <c r="N224" s="35">
        <v>0.95031816602008123</v>
      </c>
    </row>
    <row r="225" spans="1:14" x14ac:dyDescent="0.6">
      <c r="A225" s="36">
        <v>45047</v>
      </c>
      <c r="B225" s="36" t="s">
        <v>16</v>
      </c>
      <c r="C225" s="36" t="s">
        <v>19</v>
      </c>
      <c r="D225" s="31">
        <v>41</v>
      </c>
      <c r="E225" s="31">
        <v>19</v>
      </c>
      <c r="F225" s="31">
        <v>47</v>
      </c>
      <c r="G225" s="37">
        <v>0.89130434782608692</v>
      </c>
      <c r="H225" s="38">
        <v>0.49797077559473613</v>
      </c>
      <c r="I225" s="34">
        <v>0.28855599153948575</v>
      </c>
      <c r="J225" s="35">
        <v>5.795979791620165E-2</v>
      </c>
      <c r="K225" s="39">
        <v>0.70684790088012139</v>
      </c>
      <c r="L225" s="35">
        <v>0.01</v>
      </c>
      <c r="M225" s="35">
        <v>1</v>
      </c>
      <c r="N225" s="35">
        <v>0.57595446888755397</v>
      </c>
    </row>
    <row r="226" spans="1:14" x14ac:dyDescent="0.6">
      <c r="A226" s="36">
        <v>45047</v>
      </c>
      <c r="B226" s="36" t="s">
        <v>14</v>
      </c>
      <c r="C226" s="36" t="s">
        <v>19</v>
      </c>
      <c r="D226" s="31">
        <v>45</v>
      </c>
      <c r="E226" s="31">
        <v>14</v>
      </c>
      <c r="F226" s="31">
        <v>54</v>
      </c>
      <c r="G226" s="37">
        <v>1</v>
      </c>
      <c r="H226" s="38">
        <v>0.13981719739682719</v>
      </c>
      <c r="I226" s="34">
        <v>0.36685991410829022</v>
      </c>
      <c r="J226" s="35">
        <v>0.01</v>
      </c>
      <c r="K226" s="39">
        <v>0.1342066666890348</v>
      </c>
      <c r="L226" s="35">
        <v>0.1099652037152079</v>
      </c>
      <c r="M226" s="35">
        <v>1</v>
      </c>
      <c r="N226" s="35">
        <v>0.51347813261499065</v>
      </c>
    </row>
    <row r="227" spans="1:14" x14ac:dyDescent="0.6">
      <c r="A227" s="36">
        <v>45078</v>
      </c>
      <c r="B227" s="36" t="s">
        <v>16</v>
      </c>
      <c r="C227" s="36" t="s">
        <v>20</v>
      </c>
      <c r="D227" s="31">
        <v>60</v>
      </c>
      <c r="E227" s="31">
        <v>3</v>
      </c>
      <c r="F227" s="31">
        <v>12</v>
      </c>
      <c r="G227" s="37">
        <v>1</v>
      </c>
      <c r="H227" s="38">
        <v>0.28543403416988844</v>
      </c>
      <c r="I227" s="34">
        <v>0.44998706754579576</v>
      </c>
      <c r="J227" s="35">
        <v>0.01</v>
      </c>
      <c r="K227" s="39">
        <v>0.92512326563008895</v>
      </c>
      <c r="L227" s="35">
        <v>0.53435350397907955</v>
      </c>
      <c r="M227" s="35">
        <v>0.44599093997006778</v>
      </c>
      <c r="N227" s="35">
        <v>1</v>
      </c>
    </row>
    <row r="228" spans="1:14" x14ac:dyDescent="0.6">
      <c r="A228" s="36">
        <v>45078</v>
      </c>
      <c r="B228" s="36" t="s">
        <v>14</v>
      </c>
      <c r="C228" s="36" t="s">
        <v>19</v>
      </c>
      <c r="D228" s="31">
        <v>52</v>
      </c>
      <c r="E228" s="31">
        <v>46</v>
      </c>
      <c r="F228" s="31">
        <v>111</v>
      </c>
      <c r="G228" s="37">
        <v>0.9285714285714286</v>
      </c>
      <c r="H228" s="38">
        <v>0.43071350425514676</v>
      </c>
      <c r="I228" s="34">
        <v>0.23194215197565182</v>
      </c>
      <c r="J228" s="35">
        <v>0.01</v>
      </c>
      <c r="K228" s="39">
        <v>0.46888170661090611</v>
      </c>
      <c r="L228" s="35">
        <v>0.01</v>
      </c>
      <c r="M228" s="35">
        <v>1</v>
      </c>
      <c r="N228" s="35">
        <v>1</v>
      </c>
    </row>
    <row r="229" spans="1:14" x14ac:dyDescent="0.6">
      <c r="A229" s="36">
        <v>45078</v>
      </c>
      <c r="B229" s="36" t="s">
        <v>14</v>
      </c>
      <c r="C229" s="36" t="s">
        <v>20</v>
      </c>
      <c r="D229" s="31">
        <v>55</v>
      </c>
      <c r="E229" s="31">
        <v>40</v>
      </c>
      <c r="F229" s="31">
        <v>52</v>
      </c>
      <c r="G229" s="37">
        <v>1</v>
      </c>
      <c r="H229" s="38">
        <v>0.73520536109495793</v>
      </c>
      <c r="I229" s="34">
        <v>0.92571459451941596</v>
      </c>
      <c r="J229" s="35">
        <v>0.01</v>
      </c>
      <c r="K229" s="39">
        <v>0.11434151980083185</v>
      </c>
      <c r="L229" s="35">
        <v>6.357036569883967E-2</v>
      </c>
      <c r="M229" s="35">
        <v>0.97248892947525079</v>
      </c>
      <c r="N229" s="35">
        <v>0.76139868347564876</v>
      </c>
    </row>
    <row r="230" spans="1:14" x14ac:dyDescent="0.6">
      <c r="A230" s="36">
        <v>45078</v>
      </c>
      <c r="B230" s="36" t="s">
        <v>17</v>
      </c>
      <c r="C230" s="36" t="s">
        <v>20</v>
      </c>
      <c r="D230" s="31">
        <v>55</v>
      </c>
      <c r="E230" s="31">
        <v>18</v>
      </c>
      <c r="F230" s="31">
        <v>102</v>
      </c>
      <c r="G230" s="37">
        <v>1</v>
      </c>
      <c r="H230" s="38">
        <v>0.14622539874398988</v>
      </c>
      <c r="I230" s="34">
        <v>1.5463552877718056E-2</v>
      </c>
      <c r="J230" s="35">
        <v>0.01</v>
      </c>
      <c r="K230" s="39">
        <v>0.7806562361119419</v>
      </c>
      <c r="L230" s="35">
        <v>0.26969495704954582</v>
      </c>
      <c r="M230" s="35">
        <v>1</v>
      </c>
      <c r="N230" s="35">
        <v>0.91025984838944063</v>
      </c>
    </row>
    <row r="231" spans="1:14" x14ac:dyDescent="0.6">
      <c r="A231" s="36">
        <v>45078</v>
      </c>
      <c r="B231" s="36" t="s">
        <v>16</v>
      </c>
      <c r="C231" s="36" t="s">
        <v>19</v>
      </c>
      <c r="D231" s="31">
        <v>55</v>
      </c>
      <c r="E231" s="31">
        <v>3</v>
      </c>
      <c r="F231" s="31">
        <v>17</v>
      </c>
      <c r="G231" s="37">
        <v>1</v>
      </c>
      <c r="H231" s="38">
        <v>0.15567256334917001</v>
      </c>
      <c r="I231" s="34">
        <v>8.5050758619265698E-2</v>
      </c>
      <c r="J231" s="35">
        <v>0.01</v>
      </c>
      <c r="K231" s="39">
        <v>0.78784950669434062</v>
      </c>
      <c r="L231" s="35">
        <v>0.68288643580327701</v>
      </c>
      <c r="M231" s="35">
        <v>0.35228099239365773</v>
      </c>
      <c r="N231" s="35">
        <v>0.91675675186112371</v>
      </c>
    </row>
    <row r="232" spans="1:14" x14ac:dyDescent="0.6">
      <c r="A232" s="36">
        <v>45078</v>
      </c>
      <c r="B232" s="36" t="s">
        <v>15</v>
      </c>
      <c r="C232" s="36" t="s">
        <v>19</v>
      </c>
      <c r="D232" s="31">
        <v>55</v>
      </c>
      <c r="E232" s="31">
        <v>47</v>
      </c>
      <c r="F232" s="31">
        <v>47</v>
      </c>
      <c r="G232" s="37">
        <v>1</v>
      </c>
      <c r="H232" s="38">
        <v>0.93659726793019527</v>
      </c>
      <c r="I232" s="34">
        <v>0.35836981119071498</v>
      </c>
      <c r="J232" s="35">
        <v>0.01</v>
      </c>
      <c r="K232" s="39">
        <v>0.29133516339400578</v>
      </c>
      <c r="L232" s="35">
        <v>0.33356142673961531</v>
      </c>
      <c r="M232" s="35">
        <v>1</v>
      </c>
      <c r="N232" s="35">
        <v>1</v>
      </c>
    </row>
    <row r="233" spans="1:14" x14ac:dyDescent="0.6">
      <c r="A233" s="36">
        <v>45078</v>
      </c>
      <c r="B233" s="36" t="s">
        <v>17</v>
      </c>
      <c r="C233" s="36" t="s">
        <v>19</v>
      </c>
      <c r="D233" s="31">
        <v>54</v>
      </c>
      <c r="E233" s="31">
        <v>22</v>
      </c>
      <c r="F233" s="31">
        <v>95</v>
      </c>
      <c r="G233" s="37">
        <v>1</v>
      </c>
      <c r="H233" s="38">
        <v>0.80986057131563527</v>
      </c>
      <c r="I233" s="34">
        <v>0.50580578526877351</v>
      </c>
      <c r="J233" s="35">
        <v>0.22434959476290561</v>
      </c>
      <c r="K233" s="39">
        <v>0.15115943876185611</v>
      </c>
      <c r="L233" s="35">
        <v>0.31079744729045189</v>
      </c>
      <c r="M233" s="35">
        <v>1</v>
      </c>
      <c r="N233" s="35">
        <v>1</v>
      </c>
    </row>
    <row r="234" spans="1:14" x14ac:dyDescent="0.6">
      <c r="A234" s="36">
        <v>45078</v>
      </c>
      <c r="B234" s="36" t="s">
        <v>15</v>
      </c>
      <c r="C234" s="36" t="s">
        <v>20</v>
      </c>
      <c r="D234" s="31">
        <v>50</v>
      </c>
      <c r="E234" s="31">
        <v>11</v>
      </c>
      <c r="F234" s="31">
        <v>63</v>
      </c>
      <c r="G234" s="37">
        <v>0.98039215686274506</v>
      </c>
      <c r="H234" s="38">
        <v>0.61802153915320379</v>
      </c>
      <c r="I234" s="34">
        <v>0.18457684825398835</v>
      </c>
      <c r="J234" s="35">
        <v>0.38476118830757899</v>
      </c>
      <c r="K234" s="39">
        <v>0.69590832540083314</v>
      </c>
      <c r="L234" s="35">
        <v>0.32829701761327756</v>
      </c>
      <c r="M234" s="35">
        <v>0.89614367700688224</v>
      </c>
      <c r="N234" s="35">
        <v>1</v>
      </c>
    </row>
    <row r="235" spans="1:14" x14ac:dyDescent="0.6">
      <c r="A235" s="36">
        <v>45108</v>
      </c>
      <c r="B235" s="36" t="s">
        <v>17</v>
      </c>
      <c r="C235" s="36" t="s">
        <v>19</v>
      </c>
      <c r="D235" s="31">
        <v>63</v>
      </c>
      <c r="E235" s="31">
        <v>71</v>
      </c>
      <c r="F235" s="31">
        <v>112</v>
      </c>
      <c r="G235" s="37">
        <v>0.95454545454545459</v>
      </c>
      <c r="H235" s="38">
        <v>0.26888493355591381</v>
      </c>
      <c r="I235" s="34">
        <v>0.60079426002384073</v>
      </c>
      <c r="J235" s="35">
        <v>0.01</v>
      </c>
      <c r="K235" s="39">
        <v>0.82959984348720717</v>
      </c>
      <c r="L235" s="35">
        <v>0.72415511790826692</v>
      </c>
      <c r="M235" s="35">
        <v>0.27983850408657429</v>
      </c>
      <c r="N235" s="35">
        <v>1</v>
      </c>
    </row>
    <row r="236" spans="1:14" x14ac:dyDescent="0.6">
      <c r="A236" s="36">
        <v>45108</v>
      </c>
      <c r="B236" s="36" t="s">
        <v>17</v>
      </c>
      <c r="C236" s="36" t="s">
        <v>20</v>
      </c>
      <c r="D236" s="31">
        <v>60</v>
      </c>
      <c r="E236" s="31">
        <v>54</v>
      </c>
      <c r="F236" s="31">
        <v>17</v>
      </c>
      <c r="G236" s="37">
        <v>0.95238095238095233</v>
      </c>
      <c r="H236" s="38">
        <v>0.7640630592547264</v>
      </c>
      <c r="I236" s="34">
        <v>0.35751293106029969</v>
      </c>
      <c r="J236" s="35">
        <v>0.01</v>
      </c>
      <c r="K236" s="39">
        <v>0.85896163617159482</v>
      </c>
      <c r="L236" s="35">
        <v>0.52225500199181429</v>
      </c>
      <c r="M236" s="35">
        <v>1</v>
      </c>
      <c r="N236" s="35">
        <v>1</v>
      </c>
    </row>
    <row r="237" spans="1:14" x14ac:dyDescent="0.6">
      <c r="A237" s="36">
        <v>45108</v>
      </c>
      <c r="B237" s="36" t="s">
        <v>14</v>
      </c>
      <c r="C237" s="36" t="s">
        <v>20</v>
      </c>
      <c r="D237" s="31">
        <v>68</v>
      </c>
      <c r="E237" s="31">
        <v>83</v>
      </c>
      <c r="F237" s="31">
        <v>16</v>
      </c>
      <c r="G237" s="37">
        <v>1</v>
      </c>
      <c r="H237" s="38">
        <v>0.95264951356067418</v>
      </c>
      <c r="I237" s="34">
        <v>0.3577100556351801</v>
      </c>
      <c r="J237" s="35">
        <v>0.01</v>
      </c>
      <c r="K237" s="39">
        <v>0.72100527092017574</v>
      </c>
      <c r="L237" s="35">
        <v>0.10736482642012679</v>
      </c>
      <c r="M237" s="35">
        <v>0.90339561387743939</v>
      </c>
      <c r="N237" s="35">
        <v>0.48017394717626816</v>
      </c>
    </row>
    <row r="238" spans="1:14" x14ac:dyDescent="0.6">
      <c r="A238" s="36">
        <v>45108</v>
      </c>
      <c r="B238" s="36" t="s">
        <v>15</v>
      </c>
      <c r="C238" s="36" t="s">
        <v>19</v>
      </c>
      <c r="D238" s="31">
        <v>70</v>
      </c>
      <c r="E238" s="31">
        <v>52</v>
      </c>
      <c r="F238" s="31">
        <v>83</v>
      </c>
      <c r="G238" s="37">
        <v>1</v>
      </c>
      <c r="H238" s="38">
        <v>0.44088480834684651</v>
      </c>
      <c r="I238" s="34">
        <v>4.7217298368254057E-2</v>
      </c>
      <c r="J238" s="35">
        <v>0.01</v>
      </c>
      <c r="K238" s="39">
        <v>0.77198020016405455</v>
      </c>
      <c r="L238" s="35">
        <v>0.37205284553276818</v>
      </c>
      <c r="M238" s="35">
        <v>0.3923902637516149</v>
      </c>
      <c r="N238" s="35">
        <v>0.47855093866924381</v>
      </c>
    </row>
    <row r="239" spans="1:14" x14ac:dyDescent="0.6">
      <c r="A239" s="36">
        <v>45108</v>
      </c>
      <c r="B239" s="36" t="s">
        <v>16</v>
      </c>
      <c r="C239" s="36" t="s">
        <v>19</v>
      </c>
      <c r="D239" s="31">
        <v>60</v>
      </c>
      <c r="E239" s="31">
        <v>67</v>
      </c>
      <c r="F239" s="31">
        <v>43</v>
      </c>
      <c r="G239" s="37">
        <v>0.9375</v>
      </c>
      <c r="H239" s="38">
        <v>0.94324928601727509</v>
      </c>
      <c r="I239" s="34">
        <v>0.24308266357905384</v>
      </c>
      <c r="J239" s="35">
        <v>0.01</v>
      </c>
      <c r="K239" s="39">
        <v>0.21200034210353147</v>
      </c>
      <c r="L239" s="35">
        <v>0.50603769101832952</v>
      </c>
      <c r="M239" s="35">
        <v>0.73280305779756594</v>
      </c>
      <c r="N239" s="35">
        <v>0.53132265372347531</v>
      </c>
    </row>
    <row r="240" spans="1:14" x14ac:dyDescent="0.6">
      <c r="A240" s="36">
        <v>45108</v>
      </c>
      <c r="B240" s="36" t="s">
        <v>16</v>
      </c>
      <c r="C240" s="36" t="s">
        <v>20</v>
      </c>
      <c r="D240" s="31">
        <v>69</v>
      </c>
      <c r="E240" s="31">
        <v>61</v>
      </c>
      <c r="F240" s="31">
        <v>105</v>
      </c>
      <c r="G240" s="37">
        <v>1</v>
      </c>
      <c r="H240" s="38">
        <v>0.4225043357414805</v>
      </c>
      <c r="I240" s="34">
        <v>0.47659159724602218</v>
      </c>
      <c r="J240" s="35">
        <v>0.01</v>
      </c>
      <c r="K240" s="39">
        <v>0.51202287061696938</v>
      </c>
      <c r="L240" s="35">
        <v>0.14631967118216438</v>
      </c>
      <c r="M240" s="35">
        <v>0.5314012664394927</v>
      </c>
      <c r="N240" s="35">
        <v>0.47580176077130432</v>
      </c>
    </row>
    <row r="241" spans="1:14" x14ac:dyDescent="0.6">
      <c r="A241" s="36">
        <v>45108</v>
      </c>
      <c r="B241" s="36" t="s">
        <v>15</v>
      </c>
      <c r="C241" s="36" t="s">
        <v>20</v>
      </c>
      <c r="D241" s="31">
        <v>64</v>
      </c>
      <c r="E241" s="31">
        <v>69</v>
      </c>
      <c r="F241" s="31">
        <v>113</v>
      </c>
      <c r="G241" s="37">
        <v>1</v>
      </c>
      <c r="H241" s="38">
        <v>0.80320511465506506</v>
      </c>
      <c r="I241" s="34">
        <v>0.18744374676266484</v>
      </c>
      <c r="J241" s="35">
        <v>0.35002540904422774</v>
      </c>
      <c r="K241" s="39">
        <v>0.70549155085180681</v>
      </c>
      <c r="L241" s="35">
        <v>0.31101713275668874</v>
      </c>
      <c r="M241" s="35">
        <v>0.54187206665460641</v>
      </c>
      <c r="N241" s="35">
        <v>1</v>
      </c>
    </row>
    <row r="242" spans="1:14" x14ac:dyDescent="0.6">
      <c r="A242" s="36">
        <v>45108</v>
      </c>
      <c r="B242" s="36" t="s">
        <v>14</v>
      </c>
      <c r="C242" s="36" t="s">
        <v>19</v>
      </c>
      <c r="D242" s="31">
        <v>67</v>
      </c>
      <c r="E242" s="31">
        <v>103</v>
      </c>
      <c r="F242" s="31">
        <v>89</v>
      </c>
      <c r="G242" s="37">
        <v>0.95714285714285718</v>
      </c>
      <c r="H242" s="38">
        <v>0.5080157506827655</v>
      </c>
      <c r="I242" s="34">
        <v>0.72468405580993478</v>
      </c>
      <c r="J242" s="35">
        <v>0.20084215916348802</v>
      </c>
      <c r="K242" s="39">
        <v>0.50585223090722242</v>
      </c>
      <c r="L242" s="35">
        <v>0.33878350045219874</v>
      </c>
      <c r="M242" s="35">
        <v>0.85408057971840912</v>
      </c>
      <c r="N242" s="35">
        <v>1</v>
      </c>
    </row>
    <row r="243" spans="1:14" x14ac:dyDescent="0.6">
      <c r="A243" s="36">
        <v>45139</v>
      </c>
      <c r="B243" s="36" t="s">
        <v>17</v>
      </c>
      <c r="C243" s="36" t="s">
        <v>19</v>
      </c>
      <c r="D243" s="31">
        <v>70</v>
      </c>
      <c r="E243" s="31">
        <v>66</v>
      </c>
      <c r="F243" s="31">
        <v>32</v>
      </c>
      <c r="G243" s="37">
        <v>0.94594594594594594</v>
      </c>
      <c r="H243" s="38">
        <v>0.80648888527355267</v>
      </c>
      <c r="I243" s="34">
        <v>0.40998018628805599</v>
      </c>
      <c r="J243" s="35">
        <v>0.01</v>
      </c>
      <c r="K243" s="39">
        <v>0.88497685975148588</v>
      </c>
      <c r="L243" s="35">
        <v>0.38868242681453224</v>
      </c>
      <c r="M243" s="35">
        <v>0.40767592752562609</v>
      </c>
      <c r="N243" s="35">
        <v>1</v>
      </c>
    </row>
    <row r="244" spans="1:14" x14ac:dyDescent="0.6">
      <c r="A244" s="36">
        <v>45139</v>
      </c>
      <c r="B244" s="36" t="s">
        <v>16</v>
      </c>
      <c r="C244" s="36" t="s">
        <v>20</v>
      </c>
      <c r="D244" s="31">
        <v>72</v>
      </c>
      <c r="E244" s="31">
        <v>103</v>
      </c>
      <c r="F244" s="31">
        <v>62</v>
      </c>
      <c r="G244" s="37">
        <v>0.96</v>
      </c>
      <c r="H244" s="38">
        <v>0.78152073341692951</v>
      </c>
      <c r="I244" s="34">
        <v>0.43759259988055688</v>
      </c>
      <c r="J244" s="35">
        <v>0.01</v>
      </c>
      <c r="K244" s="39">
        <v>0.66315020333321495</v>
      </c>
      <c r="L244" s="35">
        <v>0.01</v>
      </c>
      <c r="M244" s="35">
        <v>0.55771849047844657</v>
      </c>
      <c r="N244" s="35">
        <v>1</v>
      </c>
    </row>
    <row r="245" spans="1:14" x14ac:dyDescent="0.6">
      <c r="A245" s="36">
        <v>45139</v>
      </c>
      <c r="B245" s="36" t="s">
        <v>16</v>
      </c>
      <c r="C245" s="36" t="s">
        <v>19</v>
      </c>
      <c r="D245" s="31">
        <v>79</v>
      </c>
      <c r="E245" s="31">
        <v>67</v>
      </c>
      <c r="F245" s="31">
        <v>69</v>
      </c>
      <c r="G245" s="37">
        <v>1</v>
      </c>
      <c r="H245" s="38">
        <v>0.52256042498480004</v>
      </c>
      <c r="I245" s="34">
        <v>0.117260330869981</v>
      </c>
      <c r="J245" s="35">
        <v>0.01</v>
      </c>
      <c r="K245" s="39">
        <v>0.59133027668948124</v>
      </c>
      <c r="L245" s="35">
        <v>0.39327384003610144</v>
      </c>
      <c r="M245" s="35">
        <v>1</v>
      </c>
      <c r="N245" s="35">
        <v>1</v>
      </c>
    </row>
    <row r="246" spans="1:14" x14ac:dyDescent="0.6">
      <c r="A246" s="36">
        <v>45139</v>
      </c>
      <c r="B246" s="36" t="s">
        <v>17</v>
      </c>
      <c r="C246" s="36" t="s">
        <v>20</v>
      </c>
      <c r="D246" s="31">
        <v>74</v>
      </c>
      <c r="E246" s="31">
        <v>83</v>
      </c>
      <c r="F246" s="31">
        <v>62</v>
      </c>
      <c r="G246" s="37">
        <v>1</v>
      </c>
      <c r="H246" s="38">
        <v>0.17481780369974487</v>
      </c>
      <c r="I246" s="34">
        <v>0.63090059744376414</v>
      </c>
      <c r="J246" s="35">
        <v>0.35636520007793449</v>
      </c>
      <c r="K246" s="39">
        <v>0.47599393540602886</v>
      </c>
      <c r="L246" s="35">
        <v>0.20400342072208744</v>
      </c>
      <c r="M246" s="35">
        <v>0.2704806330229369</v>
      </c>
      <c r="N246" s="35">
        <v>0.50208316562987088</v>
      </c>
    </row>
    <row r="247" spans="1:14" x14ac:dyDescent="0.6">
      <c r="A247" s="36">
        <v>45139</v>
      </c>
      <c r="B247" s="36" t="s">
        <v>14</v>
      </c>
      <c r="C247" s="36" t="s">
        <v>19</v>
      </c>
      <c r="D247" s="31">
        <v>77</v>
      </c>
      <c r="E247" s="31">
        <v>105</v>
      </c>
      <c r="F247" s="31">
        <v>82</v>
      </c>
      <c r="G247" s="37">
        <v>1</v>
      </c>
      <c r="H247" s="38">
        <v>0.17201902683742842</v>
      </c>
      <c r="I247" s="34">
        <v>0.58196660938411604</v>
      </c>
      <c r="J247" s="35">
        <v>0.23710571472930064</v>
      </c>
      <c r="K247" s="39">
        <v>0.82529636573402276</v>
      </c>
      <c r="L247" s="35">
        <v>0.1466708758712153</v>
      </c>
      <c r="M247" s="35">
        <v>0.55235391866128347</v>
      </c>
      <c r="N247" s="35">
        <v>0.58968681156443203</v>
      </c>
    </row>
    <row r="248" spans="1:14" x14ac:dyDescent="0.6">
      <c r="A248" s="36">
        <v>45139</v>
      </c>
      <c r="B248" s="36" t="s">
        <v>15</v>
      </c>
      <c r="C248" s="36" t="s">
        <v>20</v>
      </c>
      <c r="D248" s="31">
        <v>79</v>
      </c>
      <c r="E248" s="31">
        <v>86</v>
      </c>
      <c r="F248" s="31">
        <v>27</v>
      </c>
      <c r="G248" s="37">
        <v>1</v>
      </c>
      <c r="H248" s="38">
        <v>0.59043554428331679</v>
      </c>
      <c r="I248" s="34">
        <v>0.19385219168806489</v>
      </c>
      <c r="J248" s="35">
        <v>8.3419379165564522E-2</v>
      </c>
      <c r="K248" s="39">
        <v>0.73770580988998036</v>
      </c>
      <c r="L248" s="35">
        <v>2.262305935881026E-2</v>
      </c>
      <c r="M248" s="35">
        <v>0.98352280594414321</v>
      </c>
      <c r="N248" s="35">
        <v>0.61970261354020739</v>
      </c>
    </row>
    <row r="249" spans="1:14" x14ac:dyDescent="0.6">
      <c r="A249" s="36">
        <v>45139</v>
      </c>
      <c r="B249" s="36" t="s">
        <v>14</v>
      </c>
      <c r="C249" s="36" t="s">
        <v>20</v>
      </c>
      <c r="D249" s="31">
        <v>76</v>
      </c>
      <c r="E249" s="31">
        <v>82</v>
      </c>
      <c r="F249" s="31">
        <v>41</v>
      </c>
      <c r="G249" s="37">
        <v>0.97435897435897434</v>
      </c>
      <c r="H249" s="38">
        <v>0.1673470707533915</v>
      </c>
      <c r="I249" s="34">
        <v>0.70859734230659432</v>
      </c>
      <c r="J249" s="35">
        <v>6.8537965203358198E-2</v>
      </c>
      <c r="K249" s="39">
        <v>0.96879407350155455</v>
      </c>
      <c r="L249" s="35">
        <v>2.5132991054610421E-2</v>
      </c>
      <c r="M249" s="35">
        <v>1</v>
      </c>
      <c r="N249" s="35">
        <v>0.47822901768546844</v>
      </c>
    </row>
    <row r="250" spans="1:14" x14ac:dyDescent="0.6">
      <c r="A250" s="36">
        <v>45139</v>
      </c>
      <c r="B250" s="36" t="s">
        <v>15</v>
      </c>
      <c r="C250" s="36" t="s">
        <v>19</v>
      </c>
      <c r="D250" s="31">
        <v>71</v>
      </c>
      <c r="E250" s="31">
        <v>69</v>
      </c>
      <c r="F250" s="31">
        <v>38</v>
      </c>
      <c r="G250" s="37">
        <v>0.91025641025641024</v>
      </c>
      <c r="H250" s="38">
        <v>0.35887273968313194</v>
      </c>
      <c r="I250" s="34">
        <v>0.53645930168743727</v>
      </c>
      <c r="J250" s="35">
        <v>6.6439173848302668E-2</v>
      </c>
      <c r="K250" s="39">
        <v>0.73173726156049534</v>
      </c>
      <c r="L250" s="35">
        <v>0.42072547546715844</v>
      </c>
      <c r="M250" s="35">
        <v>1</v>
      </c>
      <c r="N250" s="35">
        <v>1</v>
      </c>
    </row>
    <row r="251" spans="1:14" x14ac:dyDescent="0.6">
      <c r="A251" s="36">
        <v>45170</v>
      </c>
      <c r="B251" s="36" t="s">
        <v>17</v>
      </c>
      <c r="C251" s="36" t="s">
        <v>19</v>
      </c>
      <c r="D251" s="31">
        <v>89</v>
      </c>
      <c r="E251" s="31">
        <v>93</v>
      </c>
      <c r="F251" s="31">
        <v>90</v>
      </c>
      <c r="G251" s="37">
        <v>1</v>
      </c>
      <c r="H251" s="38">
        <v>0.88309375460055506</v>
      </c>
      <c r="I251" s="34">
        <v>0.22141884147258883</v>
      </c>
      <c r="J251" s="35">
        <v>0.01</v>
      </c>
      <c r="K251" s="39">
        <v>0.70750704140463605</v>
      </c>
      <c r="L251" s="35">
        <v>5.9513457660584912E-2</v>
      </c>
      <c r="M251" s="35">
        <v>0.40747632381021592</v>
      </c>
      <c r="N251" s="35">
        <v>0.93378437874743003</v>
      </c>
    </row>
    <row r="252" spans="1:14" x14ac:dyDescent="0.6">
      <c r="A252" s="36">
        <v>45170</v>
      </c>
      <c r="B252" s="36" t="s">
        <v>14</v>
      </c>
      <c r="C252" s="36" t="s">
        <v>19</v>
      </c>
      <c r="D252" s="31">
        <v>82</v>
      </c>
      <c r="E252" s="31">
        <v>83</v>
      </c>
      <c r="F252" s="31">
        <v>74</v>
      </c>
      <c r="G252" s="37">
        <v>1</v>
      </c>
      <c r="H252" s="38">
        <v>0.78422469949046192</v>
      </c>
      <c r="I252" s="34">
        <v>0.56718774473741052</v>
      </c>
      <c r="J252" s="35">
        <v>0.01</v>
      </c>
      <c r="K252" s="39">
        <v>0.48232142516255117</v>
      </c>
      <c r="L252" s="35">
        <v>0.29001825287417216</v>
      </c>
      <c r="M252" s="35">
        <v>0.70908636303032724</v>
      </c>
      <c r="N252" s="35">
        <v>1</v>
      </c>
    </row>
    <row r="253" spans="1:14" x14ac:dyDescent="0.6">
      <c r="A253" s="36">
        <v>45170</v>
      </c>
      <c r="B253" s="36" t="s">
        <v>15</v>
      </c>
      <c r="C253" s="36" t="s">
        <v>19</v>
      </c>
      <c r="D253" s="31">
        <v>87</v>
      </c>
      <c r="E253" s="31">
        <v>98</v>
      </c>
      <c r="F253" s="31">
        <v>96</v>
      </c>
      <c r="G253" s="37">
        <v>1</v>
      </c>
      <c r="H253" s="38">
        <v>0.80777522630013254</v>
      </c>
      <c r="I253" s="34">
        <v>0.12885507919285388</v>
      </c>
      <c r="J253" s="35">
        <v>0.01</v>
      </c>
      <c r="K253" s="39">
        <v>1</v>
      </c>
      <c r="L253" s="35">
        <v>0.28193196343480387</v>
      </c>
      <c r="M253" s="35">
        <v>0.32339145285423054</v>
      </c>
      <c r="N253" s="35">
        <v>0.7199243007188274</v>
      </c>
    </row>
    <row r="254" spans="1:14" x14ac:dyDescent="0.6">
      <c r="A254" s="36">
        <v>45170</v>
      </c>
      <c r="B254" s="36" t="s">
        <v>16</v>
      </c>
      <c r="C254" s="36" t="s">
        <v>19</v>
      </c>
      <c r="D254" s="31">
        <v>81</v>
      </c>
      <c r="E254" s="31">
        <v>91</v>
      </c>
      <c r="F254" s="31">
        <v>56</v>
      </c>
      <c r="G254" s="37">
        <v>0.95294117647058818</v>
      </c>
      <c r="H254" s="38">
        <v>0.13267892921050006</v>
      </c>
      <c r="I254" s="34">
        <v>0.75870156136941014</v>
      </c>
      <c r="J254" s="35">
        <v>0.01</v>
      </c>
      <c r="K254" s="39">
        <v>0.26326646840555656</v>
      </c>
      <c r="L254" s="35">
        <v>0.39581933744567033</v>
      </c>
      <c r="M254" s="35">
        <v>0.86631532661775068</v>
      </c>
      <c r="N254" s="35">
        <v>0.46913170159757356</v>
      </c>
    </row>
    <row r="255" spans="1:14" x14ac:dyDescent="0.6">
      <c r="A255" s="36">
        <v>45170</v>
      </c>
      <c r="B255" s="36" t="s">
        <v>16</v>
      </c>
      <c r="C255" s="36" t="s">
        <v>20</v>
      </c>
      <c r="D255" s="31">
        <v>90</v>
      </c>
      <c r="E255" s="31">
        <v>54</v>
      </c>
      <c r="F255" s="31">
        <v>18</v>
      </c>
      <c r="G255" s="37">
        <v>1</v>
      </c>
      <c r="H255" s="38">
        <v>0.57471901560907279</v>
      </c>
      <c r="I255" s="34">
        <v>0.87116768829582902</v>
      </c>
      <c r="J255" s="35">
        <v>0.01</v>
      </c>
      <c r="K255" s="39">
        <v>0.46429439730680688</v>
      </c>
      <c r="L255" s="35">
        <v>6.3858438491252167E-3</v>
      </c>
      <c r="M255" s="35">
        <v>0.47865175245691882</v>
      </c>
      <c r="N255" s="35">
        <v>1</v>
      </c>
    </row>
    <row r="256" spans="1:14" x14ac:dyDescent="0.6">
      <c r="A256" s="36">
        <v>45170</v>
      </c>
      <c r="B256" s="36" t="s">
        <v>17</v>
      </c>
      <c r="C256" s="36" t="s">
        <v>20</v>
      </c>
      <c r="D256" s="31">
        <v>90</v>
      </c>
      <c r="E256" s="31">
        <v>81</v>
      </c>
      <c r="F256" s="31">
        <v>108</v>
      </c>
      <c r="G256" s="37">
        <v>1</v>
      </c>
      <c r="H256" s="38">
        <v>0.68959704488150131</v>
      </c>
      <c r="I256" s="34">
        <v>0.73900743107653866</v>
      </c>
      <c r="J256" s="35">
        <v>0.01</v>
      </c>
      <c r="K256" s="39">
        <v>0.49346318631348107</v>
      </c>
      <c r="L256" s="35">
        <v>0.83702132907085791</v>
      </c>
      <c r="M256" s="35">
        <v>0.32332809590934464</v>
      </c>
      <c r="N256" s="35">
        <v>1</v>
      </c>
    </row>
    <row r="257" spans="1:14" x14ac:dyDescent="0.6">
      <c r="A257" s="36">
        <v>45170</v>
      </c>
      <c r="B257" s="36" t="s">
        <v>15</v>
      </c>
      <c r="C257" s="36" t="s">
        <v>20</v>
      </c>
      <c r="D257" s="31">
        <v>80</v>
      </c>
      <c r="E257" s="31">
        <v>102</v>
      </c>
      <c r="F257" s="31">
        <v>113</v>
      </c>
      <c r="G257" s="37">
        <v>0.898876404494382</v>
      </c>
      <c r="H257" s="38">
        <v>0.32112209435902972</v>
      </c>
      <c r="I257" s="34">
        <v>0.40903447241113522</v>
      </c>
      <c r="J257" s="35">
        <v>0.01</v>
      </c>
      <c r="K257" s="39">
        <v>0.53652165611426861</v>
      </c>
      <c r="L257" s="35">
        <v>0.88230672878909344</v>
      </c>
      <c r="M257" s="35">
        <v>0.57851370650509926</v>
      </c>
      <c r="N257" s="35">
        <v>1</v>
      </c>
    </row>
    <row r="258" spans="1:14" x14ac:dyDescent="0.6">
      <c r="A258" s="36">
        <v>45170</v>
      </c>
      <c r="B258" s="36" t="s">
        <v>14</v>
      </c>
      <c r="C258" s="36" t="s">
        <v>20</v>
      </c>
      <c r="D258" s="31">
        <v>82</v>
      </c>
      <c r="E258" s="31">
        <v>62</v>
      </c>
      <c r="F258" s="31">
        <v>67</v>
      </c>
      <c r="G258" s="37">
        <v>1</v>
      </c>
      <c r="H258" s="38">
        <v>0.62532431995908089</v>
      </c>
      <c r="I258" s="34">
        <v>0.40527067810698825</v>
      </c>
      <c r="J258" s="35">
        <v>0.18986258437660664</v>
      </c>
      <c r="K258" s="39">
        <v>0.31719348894159149</v>
      </c>
      <c r="L258" s="35">
        <v>1.6152056810653681E-2</v>
      </c>
      <c r="M258" s="35">
        <v>0.73324039177006706</v>
      </c>
      <c r="N258" s="35">
        <v>1</v>
      </c>
    </row>
    <row r="259" spans="1:14" x14ac:dyDescent="0.6">
      <c r="A259" s="36">
        <v>45200</v>
      </c>
      <c r="B259" s="36" t="s">
        <v>17</v>
      </c>
      <c r="C259" s="36" t="s">
        <v>20</v>
      </c>
      <c r="D259" s="31">
        <v>93</v>
      </c>
      <c r="E259" s="31">
        <v>64</v>
      </c>
      <c r="F259" s="31">
        <v>80</v>
      </c>
      <c r="G259" s="37">
        <v>1</v>
      </c>
      <c r="H259" s="38">
        <v>0.95220730194968195</v>
      </c>
      <c r="I259" s="34">
        <v>3.3006277081165658E-3</v>
      </c>
      <c r="J259" s="35">
        <v>0.01</v>
      </c>
      <c r="K259" s="39">
        <v>1</v>
      </c>
      <c r="L259" s="35">
        <v>0.42800850752800745</v>
      </c>
      <c r="M259" s="35">
        <v>0.51068832007879705</v>
      </c>
      <c r="N259" s="35">
        <v>0.849356589559914</v>
      </c>
    </row>
    <row r="260" spans="1:14" x14ac:dyDescent="0.6">
      <c r="A260" s="36">
        <v>45200</v>
      </c>
      <c r="B260" s="36" t="s">
        <v>17</v>
      </c>
      <c r="C260" s="36" t="s">
        <v>19</v>
      </c>
      <c r="D260" s="31">
        <v>100</v>
      </c>
      <c r="E260" s="31">
        <v>86</v>
      </c>
      <c r="F260" s="31">
        <v>68</v>
      </c>
      <c r="G260" s="37">
        <v>1</v>
      </c>
      <c r="H260" s="38">
        <v>0.68632245907039025</v>
      </c>
      <c r="I260" s="34">
        <v>0.14018527055310648</v>
      </c>
      <c r="J260" s="35">
        <v>0.01</v>
      </c>
      <c r="K260" s="39">
        <v>0.42262681808917146</v>
      </c>
      <c r="L260" s="35">
        <v>0.79155452357646106</v>
      </c>
      <c r="M260" s="35">
        <v>0.70838876005179319</v>
      </c>
      <c r="N260" s="35">
        <v>1</v>
      </c>
    </row>
    <row r="261" spans="1:14" x14ac:dyDescent="0.6">
      <c r="A261" s="36">
        <v>45200</v>
      </c>
      <c r="B261" s="36" t="s">
        <v>16</v>
      </c>
      <c r="C261" s="36" t="s">
        <v>20</v>
      </c>
      <c r="D261" s="31">
        <v>94</v>
      </c>
      <c r="E261" s="31">
        <v>68</v>
      </c>
      <c r="F261" s="31">
        <v>82</v>
      </c>
      <c r="G261" s="37">
        <v>1</v>
      </c>
      <c r="H261" s="38">
        <v>0.55657551734477906</v>
      </c>
      <c r="I261" s="34">
        <v>0.92722274092893431</v>
      </c>
      <c r="J261" s="35">
        <v>0.01</v>
      </c>
      <c r="K261" s="39">
        <v>0.10586319213963025</v>
      </c>
      <c r="L261" s="35">
        <v>0.75464211981907214</v>
      </c>
      <c r="M261" s="35">
        <v>0.90831497041829112</v>
      </c>
      <c r="N261" s="35">
        <v>0.48700713294058173</v>
      </c>
    </row>
    <row r="262" spans="1:14" x14ac:dyDescent="0.6">
      <c r="A262" s="36">
        <v>45200</v>
      </c>
      <c r="B262" s="36" t="s">
        <v>14</v>
      </c>
      <c r="C262" s="36" t="s">
        <v>19</v>
      </c>
      <c r="D262" s="31">
        <v>92</v>
      </c>
      <c r="E262" s="31">
        <v>80</v>
      </c>
      <c r="F262" s="31">
        <v>37</v>
      </c>
      <c r="G262" s="37">
        <v>1</v>
      </c>
      <c r="H262" s="38">
        <v>0.70350028103158757</v>
      </c>
      <c r="I262" s="34">
        <v>0.50811777239668476</v>
      </c>
      <c r="J262" s="35">
        <v>0.01</v>
      </c>
      <c r="K262" s="39">
        <v>0.66116230687384747</v>
      </c>
      <c r="L262" s="35">
        <v>0.13379713040124386</v>
      </c>
      <c r="M262" s="35">
        <v>1</v>
      </c>
      <c r="N262" s="35">
        <v>1</v>
      </c>
    </row>
    <row r="263" spans="1:14" x14ac:dyDescent="0.6">
      <c r="A263" s="36">
        <v>45200</v>
      </c>
      <c r="B263" s="36" t="s">
        <v>16</v>
      </c>
      <c r="C263" s="36" t="s">
        <v>19</v>
      </c>
      <c r="D263" s="31">
        <v>92</v>
      </c>
      <c r="E263" s="31">
        <v>58</v>
      </c>
      <c r="F263" s="31">
        <v>41</v>
      </c>
      <c r="G263" s="37">
        <v>0.97872340425531912</v>
      </c>
      <c r="H263" s="38">
        <v>0.38251431138661462</v>
      </c>
      <c r="I263" s="34">
        <v>0.37342003906533872</v>
      </c>
      <c r="J263" s="35">
        <v>0.01</v>
      </c>
      <c r="K263" s="39">
        <v>0.71366947952398863</v>
      </c>
      <c r="L263" s="35">
        <v>0.21375635434165785</v>
      </c>
      <c r="M263" s="35">
        <v>0.75865316764547863</v>
      </c>
      <c r="N263" s="35">
        <v>1</v>
      </c>
    </row>
    <row r="264" spans="1:14" x14ac:dyDescent="0.6">
      <c r="A264" s="36">
        <v>45200</v>
      </c>
      <c r="B264" s="36" t="s">
        <v>14</v>
      </c>
      <c r="C264" s="36" t="s">
        <v>20</v>
      </c>
      <c r="D264" s="31">
        <v>98</v>
      </c>
      <c r="E264" s="31">
        <v>96</v>
      </c>
      <c r="F264" s="31">
        <v>74</v>
      </c>
      <c r="G264" s="37">
        <v>1</v>
      </c>
      <c r="H264" s="38">
        <v>0.5834375110070561</v>
      </c>
      <c r="I264" s="34">
        <v>0.45582016566915773</v>
      </c>
      <c r="J264" s="35">
        <v>0.31291347358193411</v>
      </c>
      <c r="K264" s="39">
        <v>0.46402415466718727</v>
      </c>
      <c r="L264" s="35">
        <v>0.64664316882154982</v>
      </c>
      <c r="M264" s="35">
        <v>0.68305130157732197</v>
      </c>
      <c r="N264" s="35">
        <v>1</v>
      </c>
    </row>
    <row r="265" spans="1:14" x14ac:dyDescent="0.6">
      <c r="A265" s="36">
        <v>45200</v>
      </c>
      <c r="B265" s="36" t="s">
        <v>15</v>
      </c>
      <c r="C265" s="36" t="s">
        <v>19</v>
      </c>
      <c r="D265" s="31">
        <v>96</v>
      </c>
      <c r="E265" s="31">
        <v>74</v>
      </c>
      <c r="F265" s="31">
        <v>36</v>
      </c>
      <c r="G265" s="37">
        <v>1</v>
      </c>
      <c r="H265" s="38">
        <v>0.19915460536107521</v>
      </c>
      <c r="I265" s="34">
        <v>0.25917947221783422</v>
      </c>
      <c r="J265" s="35">
        <v>0.1581980064343943</v>
      </c>
      <c r="K265" s="39">
        <v>0.46709653433766041</v>
      </c>
      <c r="L265" s="35">
        <v>0.3926222108557601</v>
      </c>
      <c r="M265" s="35">
        <v>1</v>
      </c>
      <c r="N265" s="35">
        <v>1</v>
      </c>
    </row>
    <row r="266" spans="1:14" x14ac:dyDescent="0.6">
      <c r="A266" s="36">
        <v>45200</v>
      </c>
      <c r="B266" s="36" t="s">
        <v>15</v>
      </c>
      <c r="C266" s="36" t="s">
        <v>20</v>
      </c>
      <c r="D266" s="31">
        <v>95</v>
      </c>
      <c r="E266" s="31">
        <v>59</v>
      </c>
      <c r="F266" s="31">
        <v>19</v>
      </c>
      <c r="G266" s="37">
        <v>0.95</v>
      </c>
      <c r="H266" s="38">
        <v>0.28495029721434706</v>
      </c>
      <c r="I266" s="34">
        <v>0.9356781913243728</v>
      </c>
      <c r="J266" s="35">
        <v>0.11607599827081938</v>
      </c>
      <c r="K266" s="39">
        <v>0.12935365549831257</v>
      </c>
      <c r="L266" s="35">
        <v>0.75160927783159681</v>
      </c>
      <c r="M266" s="35">
        <v>1</v>
      </c>
      <c r="N266" s="35">
        <v>1</v>
      </c>
    </row>
    <row r="267" spans="1:14" x14ac:dyDescent="0.6">
      <c r="A267" s="36">
        <v>45231</v>
      </c>
      <c r="B267" s="36" t="s">
        <v>14</v>
      </c>
      <c r="C267" s="36" t="s">
        <v>20</v>
      </c>
      <c r="D267" s="31">
        <v>110</v>
      </c>
      <c r="E267" s="31">
        <v>77</v>
      </c>
      <c r="F267" s="31">
        <v>13</v>
      </c>
      <c r="G267" s="37">
        <v>1</v>
      </c>
      <c r="H267" s="38">
        <v>0.27433971391061052</v>
      </c>
      <c r="I267" s="34">
        <v>0.23135734070453617</v>
      </c>
      <c r="J267" s="35">
        <v>0.01</v>
      </c>
      <c r="K267" s="39">
        <v>0.76320004861102231</v>
      </c>
      <c r="L267" s="35">
        <v>0.55357320707505553</v>
      </c>
      <c r="M267" s="35">
        <v>0.53793212294990822</v>
      </c>
      <c r="N267" s="35">
        <v>1</v>
      </c>
    </row>
    <row r="268" spans="1:14" x14ac:dyDescent="0.6">
      <c r="A268" s="36">
        <v>45231</v>
      </c>
      <c r="B268" s="36" t="s">
        <v>16</v>
      </c>
      <c r="C268" s="36" t="s">
        <v>19</v>
      </c>
      <c r="D268" s="31">
        <v>107</v>
      </c>
      <c r="E268" s="31">
        <v>95</v>
      </c>
      <c r="F268" s="31">
        <v>13</v>
      </c>
      <c r="G268" s="37">
        <v>0.9907407407407407</v>
      </c>
      <c r="H268" s="38">
        <v>0.20071467485980876</v>
      </c>
      <c r="I268" s="34">
        <v>0.85309754043999086</v>
      </c>
      <c r="J268" s="35">
        <v>0.01</v>
      </c>
      <c r="K268" s="39">
        <v>0.79742308062870904</v>
      </c>
      <c r="L268" s="35">
        <v>0.25949987885775039</v>
      </c>
      <c r="M268" s="35">
        <v>1</v>
      </c>
      <c r="N268" s="35">
        <v>0.66873388243687382</v>
      </c>
    </row>
    <row r="269" spans="1:14" x14ac:dyDescent="0.6">
      <c r="A269" s="36">
        <v>45231</v>
      </c>
      <c r="B269" s="36" t="s">
        <v>17</v>
      </c>
      <c r="C269" s="36" t="s">
        <v>19</v>
      </c>
      <c r="D269" s="31">
        <v>103</v>
      </c>
      <c r="E269" s="31">
        <v>85</v>
      </c>
      <c r="F269" s="31">
        <v>119</v>
      </c>
      <c r="G269" s="37">
        <v>1</v>
      </c>
      <c r="H269" s="38">
        <v>0.16587009868574054</v>
      </c>
      <c r="I269" s="34">
        <v>0.82092807103629073</v>
      </c>
      <c r="J269" s="35">
        <v>0.01</v>
      </c>
      <c r="K269" s="39">
        <v>0.35354894477776788</v>
      </c>
      <c r="L269" s="35">
        <v>0.45740340845279048</v>
      </c>
      <c r="M269" s="35">
        <v>0.55884553322568897</v>
      </c>
      <c r="N269" s="35">
        <v>0.77775568684698437</v>
      </c>
    </row>
    <row r="270" spans="1:14" x14ac:dyDescent="0.6">
      <c r="A270" s="36">
        <v>45231</v>
      </c>
      <c r="B270" s="36" t="s">
        <v>16</v>
      </c>
      <c r="C270" s="36" t="s">
        <v>20</v>
      </c>
      <c r="D270" s="31">
        <v>109</v>
      </c>
      <c r="E270" s="31">
        <v>78</v>
      </c>
      <c r="F270" s="31">
        <v>71</v>
      </c>
      <c r="G270" s="37">
        <v>1</v>
      </c>
      <c r="H270" s="38">
        <v>7.8760288140190648E-2</v>
      </c>
      <c r="I270" s="34">
        <v>0.27619649994711348</v>
      </c>
      <c r="J270" s="35">
        <v>0.30661608484977299</v>
      </c>
      <c r="K270" s="39">
        <v>0.99085790218432912</v>
      </c>
      <c r="L270" s="35">
        <v>0.84303769478966428</v>
      </c>
      <c r="M270" s="35">
        <v>1</v>
      </c>
      <c r="N270" s="35">
        <v>0.47007299390967949</v>
      </c>
    </row>
    <row r="271" spans="1:14" x14ac:dyDescent="0.6">
      <c r="A271" s="36">
        <v>45231</v>
      </c>
      <c r="B271" s="36" t="s">
        <v>15</v>
      </c>
      <c r="C271" s="36" t="s">
        <v>19</v>
      </c>
      <c r="D271" s="31">
        <v>106</v>
      </c>
      <c r="E271" s="31">
        <v>75</v>
      </c>
      <c r="F271" s="31">
        <v>119</v>
      </c>
      <c r="G271" s="37">
        <v>1</v>
      </c>
      <c r="H271" s="38">
        <v>0.34325281291357135</v>
      </c>
      <c r="I271" s="34">
        <v>0.99840525365592836</v>
      </c>
      <c r="J271" s="35">
        <v>0.1808144964111652</v>
      </c>
      <c r="K271" s="39">
        <v>0.41770960985528705</v>
      </c>
      <c r="L271" s="35">
        <v>8.6272925844331549E-2</v>
      </c>
      <c r="M271" s="35">
        <v>0.46761538272310021</v>
      </c>
      <c r="N271" s="35">
        <v>0.79740057700447087</v>
      </c>
    </row>
    <row r="272" spans="1:14" x14ac:dyDescent="0.6">
      <c r="A272" s="36">
        <v>45231</v>
      </c>
      <c r="B272" s="36" t="s">
        <v>15</v>
      </c>
      <c r="C272" s="36" t="s">
        <v>20</v>
      </c>
      <c r="D272" s="31">
        <v>103</v>
      </c>
      <c r="E272" s="31">
        <v>59</v>
      </c>
      <c r="F272" s="31">
        <v>40</v>
      </c>
      <c r="G272" s="37">
        <v>0.99038461538461542</v>
      </c>
      <c r="H272" s="38">
        <v>0.50514785455731737</v>
      </c>
      <c r="I272" s="34">
        <v>0.13353465041360357</v>
      </c>
      <c r="J272" s="35">
        <v>0.1521528957924061</v>
      </c>
      <c r="K272" s="39">
        <v>0.53551961660406555</v>
      </c>
      <c r="L272" s="35">
        <v>0.77942081828235354</v>
      </c>
      <c r="M272" s="35">
        <v>1</v>
      </c>
      <c r="N272" s="35">
        <v>1</v>
      </c>
    </row>
    <row r="273" spans="1:14" x14ac:dyDescent="0.6">
      <c r="A273" s="36">
        <v>45231</v>
      </c>
      <c r="B273" s="36" t="s">
        <v>17</v>
      </c>
      <c r="C273" s="36" t="s">
        <v>20</v>
      </c>
      <c r="D273" s="31">
        <v>108</v>
      </c>
      <c r="E273" s="31">
        <v>55</v>
      </c>
      <c r="F273" s="31">
        <v>52</v>
      </c>
      <c r="G273" s="37">
        <v>1</v>
      </c>
      <c r="H273" s="38">
        <v>0.45831530476352722</v>
      </c>
      <c r="I273" s="34">
        <v>0.67683664526174092</v>
      </c>
      <c r="J273" s="35">
        <v>5.5363923845733964E-2</v>
      </c>
      <c r="K273" s="39">
        <v>0.37122920331549136</v>
      </c>
      <c r="L273" s="35">
        <v>0.6921676079065473</v>
      </c>
      <c r="M273" s="35">
        <v>0.71426379064057066</v>
      </c>
      <c r="N273" s="35">
        <v>0.89989683943929155</v>
      </c>
    </row>
    <row r="274" spans="1:14" x14ac:dyDescent="0.6">
      <c r="A274" s="36">
        <v>45231</v>
      </c>
      <c r="B274" s="36" t="s">
        <v>14</v>
      </c>
      <c r="C274" s="36" t="s">
        <v>19</v>
      </c>
      <c r="D274" s="31">
        <v>100</v>
      </c>
      <c r="E274" s="31">
        <v>89</v>
      </c>
      <c r="F274" s="31">
        <v>76</v>
      </c>
      <c r="G274" s="37">
        <v>0.92592592592592593</v>
      </c>
      <c r="H274" s="38">
        <v>0.59745148214353938</v>
      </c>
      <c r="I274" s="34">
        <v>0.32866839149926363</v>
      </c>
      <c r="J274" s="35">
        <v>1.7320632958599202E-2</v>
      </c>
      <c r="K274" s="39">
        <v>0.46316755844136226</v>
      </c>
      <c r="L274" s="35">
        <v>0.80560052513921909</v>
      </c>
      <c r="M274" s="35">
        <v>0.31536572025542087</v>
      </c>
      <c r="N274" s="35">
        <v>0.71632949425577741</v>
      </c>
    </row>
    <row r="275" spans="1:14" x14ac:dyDescent="0.6">
      <c r="A275" s="36">
        <v>45261</v>
      </c>
      <c r="B275" s="36" t="s">
        <v>15</v>
      </c>
      <c r="C275" s="36" t="s">
        <v>20</v>
      </c>
      <c r="D275" s="31">
        <v>113</v>
      </c>
      <c r="E275" s="31">
        <v>108</v>
      </c>
      <c r="F275" s="31">
        <v>40</v>
      </c>
      <c r="G275" s="37">
        <v>1</v>
      </c>
      <c r="H275" s="38">
        <v>0.11180043340221579</v>
      </c>
      <c r="I275" s="34">
        <v>0.14044363835170814</v>
      </c>
      <c r="J275" s="35">
        <v>0.01</v>
      </c>
      <c r="K275" s="39">
        <v>0.39428850818153749</v>
      </c>
      <c r="L275" s="35">
        <v>0.74588977904386056</v>
      </c>
      <c r="M275" s="35">
        <v>1</v>
      </c>
      <c r="N275" s="35">
        <v>0.80220102123244175</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5"/>
  <sheetViews>
    <sheetView topLeftCell="A9" zoomScale="50" zoomScaleNormal="50" workbookViewId="0">
      <selection activeCell="E3" sqref="E3"/>
    </sheetView>
  </sheetViews>
  <sheetFormatPr defaultRowHeight="23.4" x14ac:dyDescent="0.45"/>
  <cols>
    <col min="1" max="1" width="53.69921875" style="11" customWidth="1"/>
    <col min="2" max="2" width="17.796875" style="11" customWidth="1"/>
    <col min="3" max="3" width="25.8984375" style="11" bestFit="1" customWidth="1"/>
    <col min="4" max="4" width="31.69921875" style="11" bestFit="1" customWidth="1"/>
    <col min="5" max="5" width="19.09765625" style="11" customWidth="1"/>
    <col min="6" max="7" width="25.8984375" style="11" bestFit="1" customWidth="1"/>
    <col min="8" max="16384" width="8.796875" style="11"/>
  </cols>
  <sheetData>
    <row r="3" spans="1:7" x14ac:dyDescent="0.45">
      <c r="A3" s="10" t="s">
        <v>40</v>
      </c>
      <c r="B3" s="11" t="s">
        <v>5</v>
      </c>
      <c r="C3" s="11" t="s">
        <v>41</v>
      </c>
      <c r="E3" s="10" t="s">
        <v>40</v>
      </c>
      <c r="F3"/>
      <c r="G3"/>
    </row>
    <row r="4" spans="1:7" x14ac:dyDescent="0.45">
      <c r="A4" s="12" t="s">
        <v>55</v>
      </c>
      <c r="B4" s="41"/>
      <c r="C4" s="41"/>
      <c r="E4" s="44" t="s">
        <v>42</v>
      </c>
      <c r="F4"/>
      <c r="G4"/>
    </row>
    <row r="5" spans="1:7" x14ac:dyDescent="0.45">
      <c r="A5" s="42" t="s">
        <v>51</v>
      </c>
      <c r="B5" s="41">
        <v>96</v>
      </c>
      <c r="C5" s="41">
        <v>74</v>
      </c>
      <c r="E5" s="44" t="s">
        <v>43</v>
      </c>
      <c r="F5"/>
      <c r="G5"/>
    </row>
    <row r="6" spans="1:7" x14ac:dyDescent="0.45">
      <c r="A6" s="12" t="s">
        <v>54</v>
      </c>
      <c r="B6" s="41">
        <v>96</v>
      </c>
      <c r="C6" s="41">
        <v>74</v>
      </c>
      <c r="E6" s="44" t="s">
        <v>44</v>
      </c>
      <c r="F6"/>
      <c r="G6"/>
    </row>
    <row r="7" spans="1:7" x14ac:dyDescent="0.45">
      <c r="A7"/>
      <c r="B7"/>
      <c r="C7"/>
      <c r="E7" s="44" t="s">
        <v>45</v>
      </c>
      <c r="F7"/>
      <c r="G7"/>
    </row>
    <row r="8" spans="1:7" x14ac:dyDescent="0.45">
      <c r="A8"/>
      <c r="B8"/>
      <c r="C8"/>
      <c r="E8" s="44" t="s">
        <v>46</v>
      </c>
      <c r="F8"/>
      <c r="G8"/>
    </row>
    <row r="9" spans="1:7" x14ac:dyDescent="0.45">
      <c r="A9"/>
      <c r="B9"/>
      <c r="C9"/>
      <c r="E9" s="44" t="s">
        <v>47</v>
      </c>
      <c r="F9"/>
      <c r="G9"/>
    </row>
    <row r="10" spans="1:7" x14ac:dyDescent="0.45">
      <c r="A10"/>
      <c r="B10"/>
      <c r="C10"/>
      <c r="E10" s="44" t="s">
        <v>48</v>
      </c>
      <c r="F10"/>
      <c r="G10"/>
    </row>
    <row r="11" spans="1:7" x14ac:dyDescent="0.45">
      <c r="A11"/>
      <c r="B11"/>
      <c r="C11"/>
      <c r="E11" s="44" t="s">
        <v>49</v>
      </c>
      <c r="F11"/>
      <c r="G11"/>
    </row>
    <row r="12" spans="1:7" x14ac:dyDescent="0.45">
      <c r="A12"/>
      <c r="B12"/>
      <c r="C12"/>
      <c r="E12" s="44" t="s">
        <v>50</v>
      </c>
      <c r="F12"/>
      <c r="G12"/>
    </row>
    <row r="13" spans="1:7" x14ac:dyDescent="0.45">
      <c r="A13"/>
      <c r="B13"/>
      <c r="C13"/>
      <c r="E13" s="44" t="s">
        <v>51</v>
      </c>
      <c r="F13"/>
      <c r="G13"/>
    </row>
    <row r="14" spans="1:7" x14ac:dyDescent="0.45">
      <c r="A14"/>
      <c r="B14"/>
      <c r="C14"/>
      <c r="E14" s="44" t="s">
        <v>52</v>
      </c>
      <c r="F14"/>
      <c r="G14"/>
    </row>
    <row r="15" spans="1:7" x14ac:dyDescent="0.45">
      <c r="A15"/>
      <c r="B15"/>
      <c r="C15"/>
      <c r="E15" s="44" t="s">
        <v>53</v>
      </c>
      <c r="F15"/>
      <c r="G15"/>
    </row>
    <row r="16" spans="1:7" x14ac:dyDescent="0.45">
      <c r="A16"/>
      <c r="B16"/>
      <c r="C16"/>
      <c r="E16" s="44" t="s">
        <v>54</v>
      </c>
      <c r="F16"/>
      <c r="G16"/>
    </row>
    <row r="17" spans="1:7" x14ac:dyDescent="0.45">
      <c r="A17"/>
      <c r="B17"/>
      <c r="C17"/>
      <c r="E17"/>
      <c r="F17"/>
      <c r="G17"/>
    </row>
    <row r="18" spans="1:7" x14ac:dyDescent="0.45">
      <c r="A18"/>
      <c r="B18"/>
      <c r="C18"/>
      <c r="E18"/>
      <c r="F18"/>
      <c r="G18"/>
    </row>
    <row r="19" spans="1:7" x14ac:dyDescent="0.45">
      <c r="A19" s="10" t="s">
        <v>0</v>
      </c>
      <c r="E19"/>
      <c r="F19"/>
      <c r="G19"/>
    </row>
    <row r="20" spans="1:7" x14ac:dyDescent="0.45">
      <c r="A20" s="12" t="s">
        <v>8</v>
      </c>
      <c r="B20" s="13">
        <v>0.1581980064343943</v>
      </c>
      <c r="E20"/>
      <c r="F20"/>
      <c r="G20"/>
    </row>
    <row r="21" spans="1:7" x14ac:dyDescent="0.45">
      <c r="A21" s="12" t="s">
        <v>9</v>
      </c>
      <c r="B21" s="13">
        <v>0.46709653433766041</v>
      </c>
    </row>
    <row r="22" spans="1:7" x14ac:dyDescent="0.45">
      <c r="A22" s="12" t="s">
        <v>10</v>
      </c>
      <c r="B22" s="13">
        <v>0.3926222108557601</v>
      </c>
    </row>
    <row r="23" spans="1:7" x14ac:dyDescent="0.45">
      <c r="A23" s="12" t="s">
        <v>11</v>
      </c>
      <c r="B23" s="13">
        <v>1</v>
      </c>
    </row>
    <row r="24" spans="1:7" x14ac:dyDescent="0.45">
      <c r="A24" s="12" t="s">
        <v>12</v>
      </c>
      <c r="B24" s="13">
        <v>1</v>
      </c>
    </row>
    <row r="26" spans="1:7" ht="24" thickBot="1" x14ac:dyDescent="0.5"/>
    <row r="27" spans="1:7" x14ac:dyDescent="0.45">
      <c r="A27" s="10" t="s">
        <v>0</v>
      </c>
      <c r="D27" s="14" t="s">
        <v>39</v>
      </c>
      <c r="E27" s="15" t="s">
        <v>34</v>
      </c>
      <c r="F27" s="16" t="s">
        <v>37</v>
      </c>
    </row>
    <row r="28" spans="1:7" x14ac:dyDescent="0.45">
      <c r="A28" s="12" t="s">
        <v>32</v>
      </c>
      <c r="B28" s="41">
        <v>1</v>
      </c>
      <c r="D28" s="17" t="s">
        <v>2</v>
      </c>
      <c r="E28" s="18">
        <v>0.95234138807089608</v>
      </c>
      <c r="F28" s="19">
        <v>4.7658611929103922E-2</v>
      </c>
    </row>
    <row r="29" spans="1:7" x14ac:dyDescent="0.45">
      <c r="A29" s="12" t="s">
        <v>36</v>
      </c>
      <c r="B29" s="41">
        <v>0.19915460536107521</v>
      </c>
      <c r="D29" s="17" t="s">
        <v>6</v>
      </c>
      <c r="E29" s="18">
        <v>0.47310191119206318</v>
      </c>
      <c r="F29" s="19">
        <v>0.52689808880793687</v>
      </c>
    </row>
    <row r="30" spans="1:7" ht="24" thickBot="1" x14ac:dyDescent="0.5">
      <c r="A30" s="12" t="s">
        <v>30</v>
      </c>
      <c r="B30" s="41">
        <v>0.25917947221783422</v>
      </c>
      <c r="D30" s="20" t="s">
        <v>38</v>
      </c>
      <c r="E30" s="21">
        <v>0.44590032445252414</v>
      </c>
      <c r="F30" s="22">
        <v>0.55409967554747586</v>
      </c>
    </row>
    <row r="31" spans="1:7" ht="24" thickBot="1" x14ac:dyDescent="0.5">
      <c r="A31" s="12"/>
      <c r="D31" s="23"/>
      <c r="E31" s="24"/>
      <c r="F31" s="13"/>
    </row>
    <row r="32" spans="1:7" x14ac:dyDescent="0.45">
      <c r="A32" s="10" t="s">
        <v>0</v>
      </c>
      <c r="D32" s="14" t="s">
        <v>39</v>
      </c>
      <c r="E32" s="16" t="s">
        <v>33</v>
      </c>
    </row>
    <row r="33" spans="1:5" x14ac:dyDescent="0.45">
      <c r="A33" s="12" t="s">
        <v>5</v>
      </c>
      <c r="B33" s="41">
        <v>96</v>
      </c>
      <c r="D33" s="17" t="s">
        <v>27</v>
      </c>
      <c r="E33" s="25">
        <v>5787</v>
      </c>
    </row>
    <row r="34" spans="1:5" x14ac:dyDescent="0.45">
      <c r="A34" s="12" t="s">
        <v>7</v>
      </c>
      <c r="B34" s="41">
        <v>36</v>
      </c>
      <c r="D34" s="17" t="s">
        <v>28</v>
      </c>
      <c r="E34" s="25">
        <v>6073</v>
      </c>
    </row>
    <row r="35" spans="1:5" ht="24" thickBot="1" x14ac:dyDescent="0.5">
      <c r="A35" s="12" t="s">
        <v>30</v>
      </c>
      <c r="B35" s="41">
        <v>0.25917947221783422</v>
      </c>
      <c r="D35" s="20" t="s">
        <v>29</v>
      </c>
      <c r="E35" s="26">
        <v>0.44590032445252414</v>
      </c>
    </row>
  </sheetData>
  <pageMargins left="0.7" right="0.7" top="0.75" bottom="0.75" header="0.3" footer="0.3"/>
  <pageSetup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F F 5 9 B 0 D 0 - 6 E 9 9 - 4 A 5 D - 9 4 7 0 - A F 9 2 9 4 0 E 6 7 A 5 } "   T o u r I d = " d 2 d 3 1 0 6 f - 8 0 e 2 - 4 3 2 2 - 9 7 f d - 1 1 b f 9 4 6 8 4 7 4 f "   X m l V e r = " 6 "   M i n X m l V e r = " 3 " > < D e s c r i p t i o n > S o m e   d e s c r i p t i o n   f o r   t h e   t o u r   g o e s   h e r e < / D e s c r i p t i o n > < I m a g e > i V B O R w 0 K G g o A A A A N S U h E U g A A A N Q A A A B 1 C A Y A A A A 2 n s 9 T A A A A A X N S R 0 I A r s 4 c 6 Q A A A A R n Q U 1 B A A C x j w v 8 Y Q U A A A A J c E h Z c w A A A 4 M A A A O D A V F B H 5 4 A A G N 2 S U R B V H h e 5 b 0 H Y F v X d T f + w 9 6 L A J d I i p v a l r d l y U v e O 5 7 Z T Z M 4 w 0 n T N G 3 a O v 3 a r 8 0 / / Z o 2 b Z 0 0 q 0 m c H c f b 8 p 6 y Z c u W Z V u y Z O 1 J U h T 3 J o i 9 g f 8 5 9 + G R I A i A A E X Z s v O z n w g 8 P D z c d + / Z 9 9 x z F Y + + 7 U 0 h B 4 y a F N r i w 0 h F g f I V d n H O P x y E I q F B S h m D s d w A X 1 8 Q 8 X A S Z W 1 m K B Q K c U 0 x S C V T m O w K w l q n h 0 q r S p + V c N + / f w n v 9 H f g r y J R N P 7 y j f T Z D C S T 0 l / 6 O b 7 P y N g o t m 1 7 B 3 V 1 d T h t 5 Q q o V D P v N 2 8 o l e k X D O 6 i A s 8 n t y k T U 5 f z i 4 w u V m T e l 5 B K f 8 b 9 l 8 q 6 T / a 1 J Y H u K 9 + b c U L 3 m o 2 D H Q N Y 3 l y V f j c N 0 V M l / N b Y I S 9 c y 6 z p d w S 5 D z L u I e 4 p v Z w T x 8 b V s O i S 0 B P 9 W n Q Z z 5 9 G i v p E k T E e N / 7 d W b j q e C 2 + F e k Q 7 3 1 P H x J / s x F N K J C I B m E w G N J n J C T j S X h 7 g w h F I q h e 4 k T e J w / G F O j W V 6 B 2 d S P c n V 4 E R s M w u Q w w L d L A X G W E U q W A U s N X J k t i J o Z C q Y B a o 5 n F T I x P 3 P U L 6 M u M + N H S R U j G 3 O m z a W Q Q r n t y E o 8 / 8 T S 0 W i 1 u u O 5 a n L H 6 t O K Z i X 5 f M A w f 3 H Z + z w M o n 8 t k J v 5 N Y l w B J l D x P u s o i K x B Z Y I R B 5 0 X x M O f y 6 8 X E J n M x M h + f 4 K o d E l C N h u K o k l f g l K b R C q R o 2 3 U H 0 z 8 D L 7 j Z K i 4 + z Y 5 4 y g 3 J 9 E 9 k Z s W B K 3 y W N N x 9 2 s h u F 6 9 D a M j f 4 5 / D P 4 / j D 6 4 K 3 3 V T L y 9 r w + T E + O z m M k 7 6 C e l E o V t s Q n D q Q A i x H Q Z l D M b 7 p A S b + 8 Z h r O u G o Y y H R T E R J n Q W b X U r u I 1 Q j J B 3 N z v Q 3 x S D W N V 7 u 8 p i b i / / Q / 3 4 V 9 v / x g x r C N 9 N o 0 0 4 4 a j U W z c + A p u v P F 6 2 O 0 O a h f d a 4 o 5 C j z S F L P Q d T I z C C a h g w l a v O e / O Q Z Y v n Y h I J 5 j + l 7 J F L 1 P D 7 I 4 G P L f I k F d i / G A 9 J 1 U T u Z c o L a n Y b U Y M e y O p N 9 l g n + n + N 8 q a 7 Z j 5 E C W 4 E x D a B J + F j r s h h T 6 P X P T 2 p 4 B j R i + l d V x K G i 8 + B D 3 Y K T v J Y 6 E D + 6 7 l + D N Z X o 8 c t 4 2 V H 1 9 M f Q m v X R d B j o 6 j m H N q l p U l J e l z 0 w j 7 l f A 1 q B H J K l E T G F E i K y 5 O U d t X G N F N O l F e D g J / 1 A I X j L z J o 8 F 4 e 4 g j v T F U F b r w s T R Q G 4 p k w V f T x T W G g v U 9 n h O 7 S R D b 7 D B v P j W 9 D t C B v E n 6 a / H 4 4 H L 6 R B a S p Z i A m m G m 2 I c m c G m G C k L f H n 2 e b 5 d + j Y C 2 f e Q D z 4 v f 3 / G e T q y w E Y G n 0 + J 7 q b X M 9 q s p K / x j T K Q j 5 k K d H H H m A Z O E 0 t 1 8 Q u 5 I R P W A k B D w 1 f h 0 O P I A F F R N j K f r w i Y F x k Q 8 c v 3 y d N 6 a n u N L Y E + t 9 w 3 6 d 8 Q z 8 S v U x j 0 K r C 6 O k K 9 z L R C f Z H + T y D r 2 b 9 6 / b / j k v 4 4 b u o 5 j L 8 Z M e O z H z k n / c l M 6 H T a 9 K u Z 8 P d G o b N J b e 0 e S 8 B s L Z t b Q 8 m I e Z S I R A M w V R p g r T X C 3 m S E o 8 U E U 7 k e K V 0 I Z a 0 m J P y 5 f z g T S n X e o Z 4 B l j B j / o y m M a G m 0 T f Q j 1 d e e Q 3 L V 6 x A u c t J d K 1 A K B R C b 2 8 f I u R 3 z Y D M Y L m Q J v 4 Z D M k Q j E I H M 7 D 8 P h f E d T m 6 j y / P a C + D J S 1 r D X G r 7 O 9 N E Q R D + i v a l E U A E v g + W e 0 l J J I K t J X T s / N v M D H l R Z 5 n m S e 4 7 9 W K O G L x e P r M / M C u R N x T R N v o + W p J G H t D 3 D 8 Z f S R e k 7 B l T V 8 E v v L v N 6 G j 7 k y c + b U 2 f P t v B n H H 7 / 8 l / c l s 2 G w Z / p 0 M + r l Y O A p T h V G 8 b a l U Y k m 1 E j 1 H d x X H U J 1 x N d R q M u + y 2 q t U K 4 k 2 F I g E o g j 7 g u m z + Z G S i X Q O D P u U K C N p O w P 0 4 5 F Y D D t 3 7 s a F F 6 5 F V V W l O M e D a t D p U F d b A 5 1 W g z g N 7 u S k B 1 6 v F 1 3 H j y N K 5 u H E x I R g O t Z u M 5 E 2 C R h T G i b 9 k F l M M Q v p Q c y L D K Z h v y L v U I v r i O X 4 V u K e B X z S 9 P N m Q 6 l k 6 a w W n x f E X J / P A 1 Z d F F H i p 1 m M z s Q u E 3 w R 0 N i A 0 D i Z k E W 0 0 a q f 3 e 8 s h C O x 9 J s C 2 P F O O 2 w H A v j k 4 r v w X H g E u o 8 8 n f 4 k N 3 I G W K i J m e 6 P i i 5 h I 2 P p y t O L Y 6 j x s B r x c B x j h y f T Z 2 Z C T e Z b X i J I I x F N Q D X T p 8 s L l 4 m M o + z b 0 f 1 1 x D g 3 3 n A d e n t 6 B Z N M Q W Y E O t R q N f l V N l i t V j Q u X i y C F m V l Z c K h V N J 1 7 M c l E g n S Z h G M j I w J e d 5 x 7 D i 9 H h W M G A q G p H s W Q t r 8 F I d 4 n Y d w e D D o S M l 9 k y l R G f x 5 J i G m r 5 + + L s 9 9 s 8 B 3 X 0 T m k H j F v 5 e L f f m + C 4 w 9 h 4 6 h 3 F k G k 0 G L 3 R 2 e 9 N k s F P k M W r O G x l y P C y 6 6 F F d e f Q M S R J p / 9 t k v 4 v N f / C o + e 8 e d 4 p r / / s F P c N m V 1 9 E r B X 7 6 s 1 / h m u t v x u l n r a F H 0 + K O L 3 4 F D c 4 k f v S T n 4 t r c y F K N P z G 0 9 9 A W V i J Q w d v x H m 3 7 8 t N t x l j Y r G Y E S N B n i 0 w 1 E R X M p i Z + y Z V I q p Y V C / H y D Y c t N i h J a I M j o c R I z t 2 7 K B X B B c S X n I C 4 0 m Y a k h C F g D 7 X s r C l 0 x B o 5 r Z + C n Q Q 3 E H s K a J R r P E k d A + W d / L o W W U J E 4 4 G s j M W V F R L p i s p a W J X r s E I x q M B o y O j u b Q Z h m Q 7 y v / 5 Z / l 6 + V D B h O T f M i g 1 3 I Q g g M J Q h B M / 5 m J P E z A g 9 v e 0 Y n O z m P U 1 n E c P H R E n G e h w M h F J M V a B 6 W g 2 m l J v w K W N z p I U O U Z t + x x y Q d N F M f J q u j r 7 0 f Q 7 8 f 5 5 6 / B m 2 + + i d H h Y f H x 3 X f f j b / 9 5 t 9 i + 4 5 d + I u v f A E X X X g B f n n P P c R e C W z c u B G h m A a / / d 3 v x b W 5 8 H / / 7 3 c Q S C z F p t O / g 8 P n f h a t 5 S J M P R t Z / a f R a G b R W 8 g 3 L X j j x B + 1 d h Z o R B L i 3 y I w N K m E z m K A 3 q a D x p G E a 7 l V C i 5 Y Y 9 A Y 8 z Q s A 2 o D f V 9 n w 9 i R D M 0 y A 0 V 0 O j 2 o k p h h 5 a q V J G E O z S R 6 Q d y 5 q L J Y T H + 3 v L x c / B 0 a k g Y y J z K Z l V 9 n / X 7 O S B s z C B 3 y V 9 l U y A m Z k b K k o o y u r m 6 0 t j S j u b m J 2 u r E 8 m V L x H k W E K O j Y + J 1 N j P m Z N g T h M X u Q i I u E Z J O z c I u h X A 0 R 5 v z P E c 2 9 F Y t z G Y z P n L j D f j k p z 6 D K y 6 / H P / v X / 8 V b s 8 k E i k V 9 H o d V q 9 e h c / f c Q d G x t z 4 w f / 8 E K + 9 9 h p e 2 L g J y 5 c v h 4 V M Q T 8 x 4 n 9 / / 8 c Y H J K E i 4 z 1 9 1 6 B + j U e H H B H c E b 0 P j z 5 j d X p T 4 p D M i k 9 p w z X E g t 8 Q 3 7 x W k v P L i P v x G 4 u 2 M J e N O u j M N d o o T X N H Y T I h f B I C v q K j N H l z u Y j k 0 A J s U A c E X c K 5 t r Z z M q M 9 M 4 7 O 2 E y m b B s 6 R K o 1 B k R Q / l + D P m e 2 d I 5 6 7 c K 4 f j x b t T X L 8 4 p 9 e e E z F R 5 N M 3 c 4 O e Y / t 0 k 2 R b B Y E A Q X T 4 k 6 d k H + g Z Q U 7 u I v p n u B w G 6 j / w M 3 C 7 x e h 7 P l I H e s Q h q n L p p 8 5 z u O + H 2 o c w x r b m m k f H 7 B c C T p L Y 6 k 7 h c C u T Q U 9 B z i / 7 n c z S W 4 h x d O + 3 f S G P O m n v P o B 6 n 1 5 A 2 E e + l / j 9 + 8 B l 8 7 7 4 e q E M q L D I r 8 K 3 v f F m 6 X 5 E Y H 5 + A k 0 z b b I y 1 T 8 L V a s d E U I E y o 9 T X J Y 2 0 R 2 9 F g q R A O D 3 / E B g J Y 7 L H i 5 A 7 L N 4 X A / Z h Z o C J P 4 P A Y 6 E 4 J j u D U G m V O Z m J w W b a W W e d g d 2 7 9 s D r z b L d R c f T / b K Z h t 4 r V N O O O w / G 9 M H O f u 6 u a G i o R y A Q J E I u w r f i Z 6 E B n 7 K 3 + Z 5 5 7 l s c Z g 4 6 S 9 9 C z M R Q 0 r P U 1 t X A 7 X Y L 2 3 8 K U w S U b t s C Y M I X n + X r D s s a c h a K + 1 2 t V S U m T K U + l J i J v 8 v M I Z u t 4 j M 6 U q Q 1 p G O 6 z 1 d X h + E O p N C d D q / H E j H 8 f 4 8 + i B v e r c R N R 2 L 4 1 j 9 / Q Y x 3 K R g Y z j 1 P Z n V K 8 6 Q y M z F U H / 3 C P 3 w 7 / b o o q M i h 1 w Y i 5 D e R i r Z r o N J Q B / S F R B i R z c G 5 4 B v 1 I z A a g N F p k D R H m v C Z 0 S a P + x D 1 J k R I P n s S O R v M V G 1 L W v E S q f v F 9 X U i + D C F 7 K 9 S B y q V K j z 4 y 1 / g z P P X Y e M T j 8 N Z X o V H f n M P D u / Z g 3 f J T m 9 s W w o d m R S 5 w P d m O 5 r n v / T 6 r M k / f g Y e T B 6 k 9 F H q g B U D j l b 6 J 4 O w G J z w 9 g e Q i q q x q y 9 F f g z / X v q i D H A Q h q c R u C 2 H j 3 Y I 3 3 B y c l K Y h B y 0 G B 8 f J 6 a b p G f T o L 9 / Q D w X S + J A g O 5 N x O v z + c Q 5 j 5 d 8 Z T L r O I g T p k N P v m c w F K b + V C A Q U c B m l M Z C Q g r l R G T H j h 2 H w 5 E j k 6 K I f l H r S e h R d 8 a C c W g M s g C c J t h i w G l H N n 0 S o w E V f n j j P 2 H A 1 I i B 8 0 I Y u u 4 M X N r W m L 6 q O D C j O s u s G c 8 4 j d G O M Z g r p d C 5 j J I Z q j 7 p h 1 Z P H b n Y J M L m a p 0 K w Y k Q M R O Z g U X 4 U g a H j j R b C E a X X v Q V m 6 b J g J Y G L Q I d R 3 p 0 C q k j i w B H 9 F z k Q x w 6 e B g 1 N W T i F B i w F 5 5 5 F o l Y F O V V i 2 C 2 W V F d W 4 d w M I h l p 5 + O r s 4 O r L v s c m p L 4 f k U J j A O v / P v i A 5 O S 0 y B I o i l W H A U 0 u M h z R 8 O 0 0 8 k 0 N F 5 T B C z O W G D x k I m s 0 M D N Y 2 j M R z D 8 b B O p N r k A g s B 9 j n L y 1 1 C K O i 0 O p S R 6 W I w 6 E U U l I M w f I 3 d b h d 9 a T Y Z 6 D D S d V o Y i Q H 5 k Z i B t H R w E I d f S / d V w x c l 8 8 m h m k l o o g 9 S g p m Y E I d G R m E U 0 d V 0 3 x T Z R 4 l Y A l H S f p y J I 5 C + b 6 l 4 + 0 d r 8 N P k E i w e 0 6 B q + x J 8 5 9 + u S H 9 S H N x u j 3 h W 7 p t c M D r 1 8 J E 2 1 V m n B X F J P h S j d q K X f A o a l O p p v 4 W l i W f A B 1 d L V q p Q D s T C c U T H 6 W 9 c S q x 1 t F i m c v C C E 2 w 6 p m A s K z K + T u C I H E v P 2 t r a 9 J n c U J L p x Q z D a U p K p Z o I N S 5 M B T b 1 V G o N E X F M M i m E t q E v i E H M T w A H i Y m X L V t C l x V H J K X g W N d x N D U 2 i N f c n O B Y C H H y f w 2 V 6 h l C a 7 z L Q w 6 x E X o n E X k R w i w U j s C Q R w s z m A l m + F 0 F z N V d f R q c U Z t n 4 i f t u 8 h I k N l W a t K y + 5 i f h C 4 J A W K q W e 0 q A m / v P o C 9 d + / F 3 v N c a F M e x t e / + v X 0 m B Y P n k Z h o Z M P b I 6 6 j 3 t R 1 j R 9 T W k M x a N L W G s N w p j B U I y x Q 5 O w 1 Z u K G t i J d j / K W s k X E M Q 7 / Z D e 7 j A s i 3 V F E S l 3 8 q 5 d u x E k E 6 W p u V G Y O F q S w H J I X M F N 5 d v I 9 5 K 1 C U t L / o x / m 6 S r P O F r o u / P Q A 4 V n w t s i n V 3 9 6 C 1 p U X 6 P R l M V N k E K f p P S p 9 S s j + X B g c b e F 6 N z / P E 9 K J F 1 W K w / P 1 R p B Q x W B a R C S w e i J B 1 T 5 5 U D f W E Y G u a W w i F S C M b j D N N l G y I I e E O K j g G K f j C k m l r z p H R n Q t 9 Q 2 Q e 2 V x A x A M T a c E o + X c a k v w s / f k + s 8 a c b j t 5 P A B 7 o y n 9 P r c W z o c / u + a / o K 9 / G F U p N W 7 9 5 + 0 4 v b a 4 d s o Y G Z 3 I m b + X D R 4 j 8 6 I 0 z f N z z I e h l i V G Y C W z w 1 I 9 P T j j n Z O w L j L P a a 5 x z p a P f C 7 X U u J q J n I m E O p L d 5 8 H 6 q R e M F S x C J N J x A Q Y J E K J R W P i 7 + D Q M D 8 X 1 p 2 / Z q Y 5 I o M / p O d g E 2 r 7 9 h 1 4 9 9 1 d + P w d n 4 P V k n b 2 s w e 2 S D C D c 9 C A f R Q 2 P 5 m p s + E h n 8 V m t w o G 4 p 7 k 6 y c m 3 O J 6 J i y 5 v e H J C G K e F P U F + W t F N M d D g s h Y q x f 5 d Y U Q 8 A d g M h O B Z h N n A U 2 U E x n f 5 6 n M O L 2 d 6 7 c j c Q U G v U o 0 l M 0 M P z O 4 7 x h s a X A / c I 5 m P B Z H e C S G m D G C x o Z 6 9 A 8 M o q q i X F z D f h / 3 b 8 7 x J d x / 5 1 1 I r B r A E W c A X 7 j q B 6 i 1 N 4 K 8 k 5 J w p D + C J T V z 0 2 J o m I Q g t c l S J 1 0 7 L 4 Z q C Q / B 4 d T A V j s d c f I N + M n 0 i 6 E s w + z z 9 U W I 4 G N w N E x f 5 + 7 0 w 9 E 8 O 1 L F y b W s 5 s t a L e k z 8 0 M g 4 M e L L 7 y E q 6 + + U t j v 2 W D / x E s O 9 6 Z X N u P S S y / B E 0 8 8 j d t v v w U W y 4 n 9 b j b Y u e f J Q D 1 p z S R p l 5 i H n G z S S s F A C O F Q D O 5 R N 0 K x I D n 4 Z M 6 l O M y b x N k r z y N + V s J M A 8 m + a b G Y 7 A j C 3 l J Y 8 z C m p w D o T X o s B c S J H J y b y X g Z T M d f z Z Q 7 n O X O i b k L D V 8 / W S w 1 G U E g 0 R 7 R e P G W 5 J K I a n I 0 U 6 X i f N M Y H n z u W 2 j d + S T W r r 4 B y p b V 2 G 9 c j 8 U 1 F c I C Y D H m s D u E I H a 5 n P B 6 f e R L S u O e 7 S f t O d i J 1 c u b 0 + 9 y g w V B Z F w B N z V J 7 / a L H N f i g x I Z A x B K q F B t S 0 B r m j b v N C Y 1 Y l 6 F c J g 5 k y L s j i F M E l i t 0 p H 9 T y b C k J + 0 f Q K O J m K m H G M 3 Q R r O V m 8 W m Q z z A n c 2 d S 4 T 7 a T H I z R B N B Y V m k g + h s l J 3 r T p V T j K y r B m z X k i 3 6 + u r h a V l Z X p m y w c O A i Q 8 J F z P Z F C 9 / A x 7 C R N u O f g X i j I R H J U W m F y G V F V X w G L y 4 R o K o r y m n J y c n U o q 7 G J Y M 8 U 6 L l 4 b q m Q G R z 0 B I S p P e N 7 O R C L J 4 S 5 J Q Z A 3 E / m j N z 3 5 h H n T z i z I / P 3 s 5 t y f E K d N z B y I g g M h W F w Z s 1 3 i u b S c 1 I j R J v o U J E Z z 6 8 D J K h G f v / 3 i C S S G C d N v P i G 7 w m z j b U Z B 1 4 c d H B g i a c e W L v J 6 W i y p p M 1 J d 8 r F C Z F Y J s t + G e A H p l X Y C Q 5 2 Y H 8 c 5 V G W Y K G y m A o Y z S I N p 0 X r j Z J G 3 F D k r G k W I W r M + p g r p s 9 6 T v R 4 S W 1 a I B G l 9 v H 8 n S R H 9 B Y f D B i C r J v l A a 3 Z W R s T P g j 2 e D O 5 O i W 7 C B 3 H + + B 3 q B b E I Y a P + y l c e Z E Y V L / 5 V Y o 9 W T a G F N 4 4 f k X s e 7 C d X A 5 n X Q V D X 4 e g T E 4 O A w V M U R F O k t D Q N Y Q R Z h k k T H y f L Q R k W 2 Q D x z 2 t 9 n y O 9 l T y N R M j D l + v 9 e t Q p 1 j t i l 3 o u D c U d f S 3 A s Z s 5 F K J f C z j 3 8 c F x i O Y t F w H K 7 n D 6 Q / K R 1 M Q z z 3 a G b z u A D G j r g F E 9 m b b D g y r I Z z f L y 0 i V 0 Z Q a 2 R C F H 6 M f 5 x D i Z w 8 i w v a c / F T C x F t B Y N 1 B r J T 8 i e U O W D G Z J e p C 8 X Y k i 8 n h P p 7 8 j g K B 4 z S H V 1 d f q o m n r t c D h m R J t 8 f m m u Z S F g c N H z m R R w r b Q h a g r A H Z 3 E 0 0 8 / i 8 u v v B y V F R X i d / M x E 2 N s f I z 8 B s n 0 Y 8 j i i + N b x U D n I v P D H a G x C N A t c s h I u q / J m C 2 w 6 L o M Q Z k T c z A T w 3 U S t B M / g 8 F i m r N 5 M j q 2 P Y F j g T I s / n Q M r m e 2 p 8 / O D z y J L 5 i J x 4 I O i U 4 z a V M C C 0 C x e p 3 O L b J R / 5 Z Z i m S o H E / l J w Z K x o m T B 6 J k q h l E L D 5 X h M / t 9 u H 6 G 2 7 G R + / 4 J N 7 d s 5 e k 9 X r 8 3 V 3 / B 7 t 2 7 8 F H P / 5 p / P Z 3 f 0 B 1 z W K Y K s x o W 7 J C M N y y F a u J + A o H N 6 Y w g 6 H 4 d Z p I W E O J I / 1 a P p c G C w K e g O R 5 m C n I 3 5 k H e C K a G f S R h x / D Q P 8 A t C Q 8 b r r p R l i L 8 M 3 Y p n 9 9 6 w 6 4 h H a i Z x A D S e 1 N C 5 2 C S D M g w 1 Z v I S v A i O B g j B z l 2 R q D / Y S h d K K p g B h X O t K E k w v c T 3 M h X s T i 0 v k g Q b 7 l X I 8 v w 1 F 3 J s 7 7 / N X w V N x D / V a c p S N S k 3 I 8 n / j N j P M h 0 l a / / v 7 d G C W X Y e P j j + P V Z 5 + l z 5 U 4 d H w H Q p M x v P 7 i R t g M C j y 6 4 e f z 0 1 C M 7 p C W H L I U z I t 0 g g b y 4 a m n n 4 a N H L + h o U G c c 9 Z Z 6 O r q w u 7 d u 3 H W m W d i 8 + b N + N G P f 4 I H 7 3 0 I I Z V f n I t E p F T 5 7 G T E g m A b m A 9 u B z N Q L i L g c 2 l b m S F N n n q k p m c y U p E j y O l W w b E w j u z s x A t P b k L n o V 7 s a 9 + L G 2 6 8 F i t X r h A J t r k i f b n A G Q 3 1 D U 3 Q i p x E d p 1 n + i z T 4 G f j d q a f T 2 a C D G Z g s 9 N U o 4 W / P w T f S C B 9 d h o B n 3 w u R x / l g A i h 5 2 E 2 B t / F r K P P 6 Z r i 7 l g c R g 9 N k P l c f E q b a 1 E 9 b r / 5 I 3 C X X T K 9 X G Y O s G U k n i C z H + n g L B F x P g 0 9 a f Z L r 7 s B t f W N p J X U u P q W 2 7 F t y 2 t Y f c 4 a k N 2 B z s M H 8 P s f / w 8 u v e G j 8 2 c o n 8 6 E R J K 0 1 B w S f c O G D f j l / / w a r z / z q o i q N D c 1 4 o J 1 6 w T B N D c 1 4 6 t 3 3 o n e w R 5 E Q m E c b W / H j T f d j P v v u 5 f o v / B 9 c y I X I + U B M 1 S S D p 4 L E S B m 4 w l I D g A w Y t E o x s n v G + / 0 I D Q x s 3 b C 2 J F J k X I 1 F h i F H 5 N Y f / U F K G + 2 Y d 3 F a + c V L e Q s a n 8 g B L f H y x w x g 5 m k 5 q R z 2 e T n 4 7 / Z / Z P 1 3 t 5 k R n g y K p Z q + 0 e C 4 r 4 s L O o W 1 0 r X 5 u o r c T 5 P v + c 5 z y 3 t H J O 0 / N R i T R n 0 f l 7 j S F C b 1 L B W F / Z h c s F J 5 u d c Q i A v B I M p 4 P d n C S K 6 V + O S N s S j Y V x + w 4 0 Y 6 O v B u k s v h d V h R y Q Z w q f v / E t 8 5 m t / S U L U W m R Q I l f n E 2 x h H 1 r t E d j J 1 M g H X u k b J A n s P x a A s 9 U s s h I Y n J n g 7 4 9 D 7 1 J A o + f M h S S Z X z r x l z + b F 7 g T u a m 5 J F T W O Z 4 D + u 1 v f o 8 1 a 8 5 F Q 2 M j e n t 6 h A k Y D K X n t H w h O C u d g i A U U S W M V h N U M T X O X X U u 1 B U p 9 P b 1 0 b O o s H L F C q E V 5 o Q 8 w G L Q Z q O 9 v R N q r Q 6 N 9 X L G B x E j a 1 t q d z F Z A j w f l O u x G U H q Z 2 N 6 v R r n 6 8 W i E e E j C G F I 7 e F U J F 6 G w Y x d G P Q D O X 6 E V 1 h X m j l t K / N z a r N M N 3 m e O R t c h M U T U q D W k U B q I F h a k I r 6 t 5 0 Y u 9 W V p h 3 R j t l t n Y U c 4 z J I J n v 1 o q w S a X n u x w t n f d R W e 4 P E A 3 M z V B 5 m Y h i j I S w 1 + F H W k m P d f R Y m i a H s T d M S h w u 9 x G M R u J b M n a 6 0 4 E h r 1 T h p K L + Y L 4 r C b D K L L A J m I C a 0 N 5 / f h t a z m 0 V Q g y e P e a 5 j 3 7 7 9 O N 7 V j f P W n A O n 0 z V n F G g G 0 g P H v S m Z G t P g 3 / 8 9 m b 2 f + v i t I n A g T B Z 5 o E s B 3 5 f H K 4 v o W a O 6 l m R G y + i a T G K X 2 0 b n W D r z s / I 0 w y J 6 9 l n I w R y J R D J / w C V H e / I h H F d A n 1 5 b 5 D k e g q 2 h S I Z K t 1 9 e y M B N Y V k k h 8 N L B T + / J n N J k B A U 6 b 9 Z 4 M W 1 k 9 3 E A 8 0 S D 5 Q 2 s Z s F i y q G 1 R a S b G l f u h B C k 2 H E / H G o j W R 1 p o z Q O e f 9 s z P A R C C n 9 T M 4 q 7 x Q W 9 j M y w Q n j + b C 0 P 5 R v L D j B d x 2 y 8 0 w W 6 X 5 C G Y 0 N s d y + z c 5 k J M p 6 L t Z 3 + f Z / 6 e e 3 Y T 1 F 5 4 j J h w F c h A u 3 T D 9 Z 4 6 + y 2 b Y A D H I W E L M 5 o u 2 5 2 o + t 5 V v m / H Z b E a Z 3 X Y G l 5 t z 6 L M 1 1 P z g j y h w a F i D p Q q e Z i k y A p v u Z 0 7 D i i X J h 9 T S g 4 h 2 z K 8 t v X 3 9 q K u p T r 9 L I + d 4 S A g M x m C q l i y v + b F w G r 6 E B r u H 4 3 C T 9 p k L s U m p T f F w Y s G Y i Z H J T A I F + n D W t Q V g q T T j w l U X 4 f B R a X k 5 Q w r 5 F z l I O Z m J k O P 7 H H 2 z m L R i e Q U T c f 6 H o P N z M Z P A z G v 0 V o N g J g 6 i T L T 7 E B x I i G m O G e D B y f h Z v z 9 Y M M y f C Y e B 2 i y + X 2 T f F M C B I Q 1 a b K G c U c q c S P c z p z Z N h F Q S M w n M v y 0 5 A 2 J 5 + p 3 T y G K h a R / 7 h B i K 4 d e Z y S Z P k u O e O y L j O R 4 m 8 8 4 P h S 6 B R C w l 8 v 0 W D K m Z n Z Z P 2 8 h a b M q p L w K m c g M q a s r Q v q c T n s k 8 B U g K Q Z Z o B S S b I A Y 6 e I 7 q n L P P w P h k Q G R 5 0 E n p 8 1 m Q z m t 0 R j z 8 m 9 9 i Y n w S R / Y f w E t P P g W t 3 o Q t G 1 9 C z / E e B A N h P H X / f R g e G B J R v a f u / 6 N g 1 O e f e x B V q y q h r 1 S i 9 3 g f f B 5 f R t S P k N F W d a 7 k P G a Y E v p w P j i n L o r k C G k n z m M s A T 2 T a l S R t T S F f A I t D a I I 6 Z o c z 1 O / e D F 6 e / v T 7 2 T k f m 5 e m s I B K h k n z F C M U W 8 c w R G p J h 4 T L U / S T r R 7 h S S 0 1 u t E x M l S b a L 2 c w Z 1 D L 7 e q H h 9 w p A z s A m K A v Y y a 5 W c z D S H R D W 5 T F h z + v n Y t v 0 d a m / h A c o L M b A Z v 5 N m I u n 8 N P Q 6 P Z k Z l X j m 2 R f J f + E a e 9 z e 7 D b z f a S 1 W C x F f a T R O I P 8 2 t s / h t 3 b t s F c 5 k R / d z f d O o G b P v 3 n 2 L 7 5 V f z 2 h 3 f j h k 9 8 E k / c + 3 t E w 2 E 8 9 / A D G O r v g 9 c 3 h s f / 8 F t s + N 2 v c / o a Q 8 M j 6 V c Z 4 D Y V 7 r I T B j e F q x h x J a 1 S M I O Z Z C Q K 0 M Q U P d D f r L F g W H L W 4 5 t 9 X T Q Q R z Q 4 X Q + y 5 A W G u X B e + B 1 o 2 r d j I F y D Z C h J 5 g R P 9 l q g t c 4 0 k X h x I S 9 x V m i S C A 7 F o L M V O X m b B 4 J J 5 I 6 h v w W Z i j 7 L Z i o + V 8 i E 4 + i d g s y I 7 p H j K K 9 w i d y v T H C W d T E B v m K g 1 W l F y F 1 F W u L d n b v I l 3 K I B X 2 z n o n a y 0 G N u s Y m + H 1 e 0 l Z 6 7 N y 6 B R d e e S X U 5 D 8 a j U Y 4 K y r w 6 r N P 4 4 I r r 8 K 6 y 6 7 A 8 4 8 + g m s / + n G x I v n 8 S y + D e 2 w M 1 r I y L D / 9 T J y 7 5 n J 4 S S P o L H K G i 9 R H d p s N b t L M h p y Z J H w N H e L Z 6 R 8 m t D m E U y m I B 1 P Q W Y u l D a m 9 X C S m x 8 1 L Q a T X A v n J Q b S X r x I B o h x t 5 2 x 3 n v S f 9 V H W i V g o B g X x v s 4 s 9 d 8 J B S V k n F s e R m p c C V v L b A 7 O h 9 B Q E h p H q q S s 6 m x M m X H 0 k M V G d P h 6 W d t w Z 8 4 V 8 u Z 2 R g 0 + P P P 0 c / j o x 2 6 b y q w Q U a T C X + U f 4 3 + k 1 4 W Q Y W r x / B g v Q 3 m a f q + G H G O e J H a K P M A i k C 1 B M + 5 b C G y u h 8 Z j 0 5 n + 6 f t E i a i 0 4 n m L e Q b u j L k 6 p D g M 7 R 1 F 1 W k Z O Y 2 F k E N r T E c L q T 0 5 m K U Y 8 H x k N B y a m Z q W p z / d H X 4 4 W i R X p r g e z 0 B 1 O r f S T s L a Z Z Y 6 e v u o H r u O d u L Q y z 3 i f T F Q W 0 l L D c x z v i k N l t 7 s N 5 U S H m W N x N / h v 3 M x E 6 + U D Q d 9 Q n M s X d o m g g a M o p g p H 4 R E 5 P b y D W b f h P 0 p / r 2 P E f M u X b p E 1 N 7 j R Z D R d J l p Z j Z e G i L m k O Z C l k a e Q h Y R G s r 0 o m Y i h 4 A z w c w 0 O j a e f j c X 5 t s h s 6 H R F p d h I p C D Y b S q F I Z 9 L K j p + X M w X D H g / L x i 2 Y O t r r B H C k y U Z P I 5 z S r 8 / L t f x b L z r k O 9 g 1 e T 6 u D U e l F d R n 5 S t Q V L l i 4 S + W x K t U b Y w o X A W b o x f w o B c s Q N 9 v w d y B q l k F k 2 X x R z z 3 g o I W b s t Q a N M P d e f f U 1 L F u 2 N N 3 Z x S A H Q c v f 5 b / y k Q M s J F g 6 8 v H s s 8 / j 1 c 2 v Y 3 h 4 G O 1 H O 0 T u 3 4 4 d O 8 T K X t a Y / F 5 e w j A L 8 j l Z W + b 5 T b 1 N g 8 m u E I L j w X Q J A r 5 W K e 6 b v V Z o F o r U h M X A O + B H M p q C 0 V U s U / G z z O x n f j x e S c w T v U 4 j M 1 T 6 u U s E z w 9 y T Q k G l z z g T P 0 Z J e v S 4 G V M w Z G 4 c G F K M v m a 7 C F 0 H N o B Y 9 1 F e O i H f 4 G z z j 4 P t 3 / i 0 / i X / / N N / J 9 / + j Z C b j / 5 g T H c c 8 / P 8 d 1 / + 0 7 u 8 G M G J o 5 6 x c 4 L X I Y 3 G x x e D 4 8 l x R o f 3 v q G t Y U y p U f Q H Y D R Y U I i m k T Y H 4 T e o h d 7 V i 0 k I r 6 I m C v z T 7 h h W 2 w R Y 8 H J v L y y t o L 8 k 6 I x J R 3 T g 1 4 E 4 f F g b G 6 X C q + s r J Y 0 O G u j M F c a I u 3 F q V I 8 q L y W a / f u f T h 2 7 J i o G b d k S R v a W n M s i J N / M 1 N S 5 2 p H + v O Q N 4 b w a A y 2 B i M G h 4 d Q k 5 0 x k I H 8 O Y f z B y d b q 4 w p 6 A s I 2 V n I o 4 V G / C q M 0 b G 8 K h 0 0 m A f j h 0 V R H h I s X K y F + j 8 f R N W u L n 9 p G u r g m x t g 0 G p Q 7 V C L g T 1 6 9 A i W n n E h a m v r s O v d H Q h H A 9 T F S Q y P D G P N e b m 3 B 5 H B M + E 6 o 5 5 8 h t j U Q s V x Y j C 9 V Q P f c E C U F H M u s Q i J G f O l y B x J w F S t F Q v O e J l E S k n M G l e J C b W i U n 9 y Q P h T 8 R T C v i j C b j r S S 8 + T S E B f p h a D y g T D x T p 6 e n q x f P m y E g k o L a t 4 I H N 8 7 7 V O 6 f 5 q Z Q r a t B L g q 2 r s C V E F V Q 5 0 8 T U a 6 n f W F L J 5 y 4 m 3 v P q W z c L a 2 h p s 3 f o m 7 A 4 7 m Y t W c Y 8 p y L / L f / h 1 J l E x I U 5 9 L v 3 V 6 F V i L 7 D h / W N E Q G q Y H H m y F e g + M / u C n z X 9 X i b w G Z 9 L W p f 7 f P Z f N t s l M z w e T E 4 t K u T 3 8 q o D N o U 5 i 2 V 6 F Q I X f l G L 7 0 t / p T o d I h y e B s 9 J u U w J j A d U M O p m t q V Y 8 N 2 4 + p H F Y h K W A I / B z O e W M D g 0 h C j R U U k M 1 d C 6 G t b K V o x G r E T I K 7 D s 7 E s x G V I h o q l A b f N K K K 0 N O L 3 W h X U X n Z v + R n 5 E J u J i 7 V R 0 k j o x H k V w O I p o K E I d S h 2 Z V A s H m R l F b 9 c K V a q z z V x n x R H z Z F Q q Y a a z z I + p I q N 0 + C M w O L R I k A P O N d Z 0 d j L x M l Y i 8 4 D x M v k L L l g 7 K 8 p X N L I G g H P W D g 9 r s b a R f l u T I k m q F B u K y e D 5 1 G K j x j z A b B a 2 t r W i + 3 g 3 3 n z z b W G q G A x G k R k t E y 4 1 I n 1 k I J s w x H t p i m E 0 O A p D 3 E J 9 Q c S e v R I 4 l 6 S n 7 w j y 4 3 v I R w a Y 2 L 9 3 1 9 9 i / X U 3 4 A f / / E + 4 6 K r r 8 P P / + C 7 O u + R S P P T L e 8 Q E 6 Z a X X 4 L f P 4 H y 6 l p R u u y B 3 / w a f q 8 P N Y s b 8 e K G h 5 F S a f D C h k f h m Z j A o r p G v P z M 0 6 h v b s H r z z + P l u W r 8 M R 9 9 6 K 7 o x N L V q 1 O W 0 e s Q Q G j T D p Z b S o G z M g D / f 1 w u V z C v O Z 2 R i M R j I 1 P z E g 9 U 6 a o n + J k P Z T C U C G y b Y N 0 y E M f o z b L + V P 8 G a d + a C e 9 S L B f 5 N D z 8 8 w C z 4 B z K g y b d E z I G r M S g a E Q S S U d o v 6 Y k F S 8 N n / O Q p c 0 y B o L d R g T X p i c a n 1 u t Z + N i D c C X 1 8 Y o b E I k m S e W m t M g h m 5 P F c u y c P E 1 X 7 0 K N q I Y G c U 0 y w G O Q i L w d r I Q u 3 l M C / P n 2 Q y 0 3 z B A 8 8 L K 5 u a G m E x W 8 R W P q + 9 9 g Y 6 O z p Q W 1 d b 9 F I S B m v k R d W V w o 9 J B L R Q Z f Z t L m Y S y H i G n I S b I n f h k C h K 0 7 Z i J T H N I r E J w M T Y O N a u v 4 w Y o x X 7 t m / D u r X X 4 r G H f o 0 z 1 p y P j v 3 7 0 b B k K b x u N 4 6 3 H 6 V n 0 C J O w u K q W 2 7 F 8 4 8 9 i r P W X Y B 9 O 9 5 B y 4 o V 6 K L P n e W V x K h X Y 8 e b W 1 F V U z P d / 3 n G Y T Y k 2 i a q k t 6 m M U Y M L K 2 4 Z i 3 L 2 9 m q B T P F 4 j E c 6 + x C W Z k D K Z L w X F R m Q c L m 2 V h f E y W j K U z S b S Y B c k 0 + X 0 8 Y 1 s V 6 U X I 5 M B K E g h i D G 8 l Z u 0 T W Z G r R 4 5 B E 5 c h T L g L P h Z E D E y i r K U c k 7 h O 1 G v J h e M 8 E 1 A Y F H M 0 2 M f 6 R c a 5 1 l 4 9 A J L A 0 e v i R D b j 9 9 l t L I s p T A S w M u C T z p k 2 v 4 J p r r i Y i K C 5 L h b c L q l t c R z d I w t c f h y V z Z 5 W c 2 i l L m O V h u k g 4 J p m u J O m j 4 Q i 0 e m a Q G N Q k Y R Q p B Y K p B I a 7 j q O x u Y 1 c g Q i Z n F r 0 9 / S h s q Z K r G Z O 0 u / o 9 Q Z 0 H D m M 1 i X L x L 6 3 G q 2 B T D E / z J Y y 0 o I p H O 8 4 h t Z l / P 2 s 1 K p C m K P 9 v D 6 q 0 L I c V s 7 8 e 6 H x 8 M l h q P r w O J x k u 8 o Z u I z x D g / U e q V Y 4 + L p 5 l p 4 K T i a J O 0 g I 0 z a g y N r 8 S B p L 3 q A U M C X c 2 k I M 1 + E 7 N V k L E W + n I n M N i n t K R I M 0 D 1 t 9 D u z 7 a X A K B f W T M B W J 9 0 v P E L X x / y w 1 R Q m s p G R E V G y m J 3 + D y q 4 7 P K z z z y P h s Y G D A + P 4 O K L L 8 D + f Q e Q I E r g j J U 1 a 8 4 R t T Y Y h w 8 y s b Y K j S c Y a j h M f x L T a 5 P y a i i C T J h C E B Y n D D P h j k T h y L M F 5 0 l F J k O R u w H V T A b r 6 + u b s 5 C q j J P C U O v s X h E 0 4 P r l v F Y E C T U R u Q a p e B L e M T e q T n O l r 5 y G f z g I v d Y C z 9 g Y n K 3 S k g 4 u 7 J I i Q a M m q R Y J h a A 3 G Y n J i H k S x E h W M v l 0 a p H S J M P T 5 y O / S i k S P 7 U G H T n Y G p E Y G v a G S B L G S T O S h q F x 9 g 9 L + W v m y s L L L 1 i 6 P / P M c 7 j t t l v m 7 z + d I m A p K / t T v N C T q x + x J c D Z 9 y + 9 9 A q c Z L a 4 K i q w a s V y S c i x 2 B U m E J n k f V G Y a 9 N a q h i G Y h S 6 L g + i y S S 0 w t 9 7 j 1 G g 3 R y I 4 D 4 r 1 t w / K Q x 1 S V U M 0 V g A E X c M 9 m b z 3 K Y b t S A 4 G I d x k R o e r p x U p p r a e I A L Y 4 Z H E 1 B y h V J S 6 T q N B e G g F 9 a M m o D Z c H d 5 x D 1 Z W 8 n g 0 K e 8 e n S i w 0 f f N 0 i F 6 Q u A y z z v 2 b M P l 6 6 / h M y J e R B I g s u a F V t m 5 f 0 D h + W Z 4 f h Z x 0 m g X X r Z e t i E x m L S U I h a i v Y G 9 m u p D / K N Z S Z R M u b B U M P 7 x 8 m C M B e 1 6 U Q 2 m P + l 6 r o l 9 r b 4 I r / I / T 2 u M Z 9 z n 9 0 8 W F B x w L s e X N w U g X / E i 2 S I f C O N o q j d 4 V l j + M d 5 H T 9 E o C E y M T 1 / l Q y o Y a x U i w R E D m m r r X G E J 2 d n W A T H p 7 e b c T Q S I y V m m n 0 y M z G U U M 3 J T A z 2 m X i L 0 M x Q b L H g L S J 5 x v 5 U Z y Y G S 2 C e t L z o o g u w 9 o K 1 6 O n p Y e q k Q 2 I g F f m d s Q j 1 X 1 7 B W H r / 5 I L a p B G r t + c D s V n 3 f J o h n i n / K D E z z d o t s w A W l K H C M R 4 E w N 5 i I h N B S 0 w Q E b P v u c B + 0 E S n j 0 x C / l y B i p W S m W d 0 G W C w 8 8 p Z u p 8 n g l g s j A D Z 8 V z f u 6 y N t J 1 K A f s i J 2 J u l a g D y N V m O f y t S O j E P N I U l K q 8 z B w n h 1 e 0 a 4 4 B 4 N A t p / p I R T t K A 8 8 l f d D A J m F f T 5 8 w b / m 1 D P Z 9 g y M 5 x p G F l D j m Q 8 m z Y b B q h W 8 8 A w U y x m c h D 1 8 U 1 7 r c V 3 E / 8 O 4 u x W J B G Y r x R p d u q n 8 d T X Z o D L M D B O N H i J E G g y h r t h C j G E R t M 7 k z A g N x q M w J I T h U K Z O I y v H u H v K u E 2 w + a s s 4 s T Y h K i 7 x 9 9 k c 8 4 5 M T m 9 / Q m B / a a I j g M l u b / r M N H j Z v Y o u j R N T F 4 K f G I m Z a c b G Z U U i z 9 i e 8 u A I n N V q E / 0 s w 1 i m F 2 u w M r X 8 y Q C n o y W 4 P m M G U k p y o g X P Z p z P x c j C x M z q 9 f R 1 C v n 6 f J D v l e M a 7 o e V q 5 a n 3 8 2 N B W c o n p e K x a X b c i Y 5 R + K C H G G L x B E Y C 4 r a E p w B k S t 6 x / N T 3 H m 8 Y I u j g v G k X w Q 2 V F o 1 v A O z V w X z / T m i x x s I G 6 2 k v T I i h j w 4 X I h Q C W J w z m b N g p Y I x N v n R X A o D s + x k A i e Z E p H X m e 0 Y 8 d O 3 H b 7 L V N 7 7 n 7 Y w c T T 1 N S A z Z t f R y S c o e 2 Z W L V R s V 2 n h N z E N 4 V 5 + E 8 M t Y H D 5 z N N P r G 8 g v 4 X f 2 X w 6 x S / 5 3 G d P b Z 5 U a j N B S B N j B e H 4 q 8 s A W 9 2 T 2 s K r l y j N m i k G t A B n r S d H V n j D d i Y 4 U J j c d C / C J H p x h G 9 Z E Q l 1 u s r 9 Q p Y y e T L h z j X M C e m 4 p 0 Q O G W J w U w U C Y Z h q F D B 0 x M U 1 W 3 l v h e T y 0 Q w j k Y 7 j F V q s R U M m 4 c R j 6 S J u L D 8 Q w 9 v w D l n n 1 1 c 6 W I C / 9 6 s M l q Z E J + V M P j v E 3 i u a v X q l R g d G 6 M m T 7 e X 5 / d 4 T w P / c G 4 T n q h c I n S Z 8 A v 1 R R 6 M H / N B 7 y z S h + K f E b + V 2 x a Y r U 3 T 7 Z s B a q N 8 H Y f L Z 3 0 u w Z d d V q w A c t / h B M G r A I 6 M T K f v c P I r R 2 / C W Z F n X 3 9 A 1 D R n f y r p 1 x J T B I V 2 S h D B K 7 R x k a f H h 5 2 + W w i 2 O i O Z e O R 7 V S q p f x Q Y O + z F x D E v t A a t 2 F 7 H 3 k C m o z G F y T 6 J 2 c I T p I l U U e q / 6 c G w 1 B q h V h k w e m Q S Q 4 P D u P r q K + B 0 O Y X U L g 4 c u s h D R D x o 4 j 6 Z 9 y q B 4 I Q 5 U j q B z g f 8 v I s X L 8 Y L L 3 A a k L T L u Q x 7 s 0 n M E w b H S H v J z D N 1 Z P V T s d 2 W h q f f D w 1 Z F N n r 4 7 J W l B Q N o d G S d C + 5 b T n H k c + n 2 5 8 1 9 5 Q J r b r 4 Q A n d 6 e S g d 1 K F / Y P T T M X E W 1 5 O 5 l d Q j / A Y 4 O + L w V R l E B q M Q + B a Z x L W c g c 0 R p X I q R N 7 8 B Y J F Q 2 C v O K U d / d Q k z L j F K N Y m H c l F K d F + N 1 q d 4 I r v n L U i v e o l S V w n L M 2 y H f j + u D D g 0 N i U t N m K 6 5 I P Y P n c q b G K 5 d Z w Q O W i Q w G E W 3 I 9 R 0 Z 4 j O + d v o 7 J x s c l G h r a 5 7 t O 9 L v 2 x v M I l l 5 b p T A U X Q 7 V U J L d D A z y + W t L i 2 2 H t O J 3 R I H v L N 9 8 T m h k t t Z Q l t y o L u 3 N / 1 q b p w 0 h m I M + Y i p h q a Z a v T w O G I p U u s u M i 1 q e f / X m T + v L U t B A 8 s s x 7 R U 2 O u s W H R m h d g J x N 8 X o S N K D K q H 0 h J F 1 J 0 S G 2 M z I c v a x 9 c f g b l G I 3 w u 8 L j R 6 b m L P h Y B m R n 4 7 x R j M K Y J U r Q g m + E y I U t Q c Z w Y Y R Q D X h b C B y e D Z m s o u Z 2 x T P 9 q P s g S I q y d 4 s q o E I y Z 4 J J g 1 b Y k V l T H s M i 6 g F H T G W O R G 2 F 6 R s 4 q O X T o M F p b C u 8 T l Y k C I 7 k w G P W r E I 1 L h G C w W A v u c M j m n m f E j S R n 3 S 4 A I q E I + V B q E c K X N x a 2 N h B j E d t q T X q 8 2 a X D s V E V M b Z K 5 B b 6 i P E a T q 8 T G d t c Y b V Y z K 6 2 x A S T H r B M r Z J J S D I T E Z O o X v l r a H 6 1 T B z v J 7 i g 5 9 6 9 + 7 B l y 1 Z 4 P b 6 8 2 S E q n Z S N M m + w Y J C f n 6 D U 0 n s 5 y z o D d Y 4 4 / M S 7 8 5 h T n x v p c U m Q z 5 7 p K z I 4 f 5 P z S y s r K 6 Q F p e 9 3 U C I T 3 E / v k s o W r 1 M R + A Y L O 3 j j a h 0 i b m k J w Y n C 5 L C K a F 8 m 2 P R k h 5 X T o F Y o x + E K B N D v j m K g K 0 h a S g u j y S A 2 Y d u z e y / R / u x B z o s M A q E 3 d B R q / 0 x N o z y + K f 3 q / Q U v B T n n n H N g 5 V 3 y F 1 U K L Z U L H F k N 9 M f I 1 C 2 h f w r A U m E i 6 4 D L Q c + 8 X 2 N Z A m 0 V c c y x 8 G A W R E A i D / 3 M o C u 6 L g I v Y o p s T a w o f W V B G i e d o R j + q B L b u r U w l B t m T 9 x l o W W x G i G v T 4 T P T x S R g F 9 k u G f D W q + n v k x R W 2 L Y l b B h w F y B d n U F 3 u n V 4 n B 7 t 6 j D d 9 G F F x C P l N g 9 g q n S o z + D w b J B g y p r K s I P d J / C N w J X 4 q / G P 5 I + 8 / 6 B l 0 i c d + 4 5 O H K k H S N j 7 v T Z m e B J d m u j H o G + O D H V i Q s + h o W E m Y / 6 R d q t c b r v z F O F K y W w O x A Y D o k N E E Q w K 4 M J Z Y b M y 3 / U 5 y R O p d f 8 G 3 R o Y I U W M 4 N e o y P k 5 M 8 T J V L M / O G L K L G V T K y k U o + J T m 9 O D c T V d 7 h m n 9 G l n 3 M 9 V D H Q 2 j Q I u 2 f a + 2 K p 8 r E A I s G I 2 L 5 0 S f k 0 w / U O j u N A 5 w g + 8 p H r 8 + 6 0 O C c y / Z x C T J X x 2 V q t A Z Z 3 t s C y b 2 P 6 z P s L l s 7 M V J s 2 b R L l t H K B N b 2 J / G B f X x D u d j 8 R + o m b 6 X a 1 i p i C T M 8 f f o K Y Z f b 4 8 w o F n n p R G 1 R i v R 0 L R G 8 f T 9 7 7 E R p J I O F V i e m Z w N i 0 G e f p C Y g A G I / 5 R C c f Q Q Q G y E J J z 0 1 q w G b t z N / i c m v z x Y L U 5 S s W K Z L 4 I / Q A q V A U p h g 9 T E b d P k + f V + z B y 4 s L M 1 f M n g i 4 9 H D U S h r P E 4 N W r 8 T 4 Y Z + Q a M Y K X n q e R G 9 3 G J 2 J 6 W h e P E q O a F 8 X k v Y l Z L / P Z v h 5 Q T z f 7 H v x G f n Z U 4 2 L 8 U + x h 3 C 4 R Y m v N q 9 F S l t C 3 Y q T B G 7 b W + R L r l q 1 Q q x h y g V m K l 5 R z U v W f c f Z 2 U k W l S O Z D d 7 5 g 5 O j f Q N S Q n W k 7 X q M 9 Y 6 j / e 0 e + A d S 5 C o E R c A o 2 B + F h o a L a + A p S e B q j F K Z A m 6 D x q S E i n h D T e f Y u g m M k B 8 E H f n G v P 7 O Q M K T 2 l m m I 0 b U i C g v 7 2 3 G w S m V k U v Q z W Q o s V u + q f B K h H x Q 3 P X g k w t E O a V B F 4 + i U h 2 D 0 a I j K U j S T R n P K L Y 4 P 1 y x 7 F w Y t F I d N U 6 4 V S m N 0 D u l g c 8 G B y E Q 0 m L f U A Q T a i l r I x I O 4 e A b D 2 P J m p t F b Y a L m z l 1 X 3 x 0 4 s g w 8 S Q m m 9 m m s a 3 / J v 5 2 V X 4 C 5 7 Q 0 i d f v J 9 j 0 u v / + B 3 H D 9 d c W P b k 9 3 u 6 B 2 W 5 D w O 0 V t k + K h l V v M S A c D M L Z M v M e b L r x u C T 8 K n g H J 2 F v 4 a 2 O J A G r V K p F r R E G v z 6 0 5 S B i k T i U G h U s 9 j K h m R Y t L 4 P R X l q 5 5 m y w F n N 3 k p C l s e F l Q c G w F 2 G i y Q p t O d G l l T R i T J i V t g Y y C Y l L f E M B 8 r 2 V M J i N C P m k j c K j p B z 0 N m J W Y l i V V g X F / l 4 S A e 8 j l M k E 9 G r q R B Z s s + l + T v D 2 K 1 w t 9 e 3 2 3 V h i q k O 1 x Y E Y z 9 + S B r L V 5 5 c y X E W J B 4 a X 0 P O c l K n O g G 3 9 e v R 3 H x N l 0 M o q F 4 v r l l f Q 4 C 1 U o i s z V R 4 z 8 D / v / y J 4 n X N l s A x f / M J / p 8 + + v 3 j 7 7 W 1 i Y S X v T X w i m D j m Q S w Q Q + U q K c j h 7 v L C R E z 6 6 w d / h e q a S j Q 3 N e H 0 M 0 4 T B M 4 l E D o O d 6 F 1 a Z N 4 P + H 2 I B A M o K 5 m k W C 2 N 9 5 8 C 2 v O O h s H X j s G v V m B p n P q x T 1 P C M Q B Y + P j Y u c T U Y Z B J y 1 z Z 3 C + J 6 f O c R 1 9 c 7 V x 1 l Q P I 0 p 0 F C U Z o i I 6 V o S i a W P y f Q X P P 0 n N Y N + p F L 4 K h c N i a 8 + O y Q E Y A w o s c p S L K J S c T J s P b G I Y q q R K O 5 y u x B s Z H I s Y 4 E s q 0 H / 4 F V Q t b o P a X I 2 L V 5 B 5 S N c L p X I S 8 d j X f o x g Q I 1 H 1 x 7 D E 1 / 8 r / T Z 9 x f H j x 8 X o X N n m V R P Q W h 6 1 i A 5 O k O M W v o 0 + 1 0 y Q c o Y P + w h c 4 x L G + g Q G k v A 2 W r D D 3 / 0 E / z F V 7 4 k p h 3 + v + / 8 G / 7 h W 9 / C g Y M H 8 d B D D + M z n / k z H D l y B L f d d h u + / / 3 v o 7 6 + H t d e f S 0 O H z 6 I j S + / j G / + 9 V / h 8 K t 9 M F U k U b u 8 u N W 0 u c B M y 9 s J L d T m 5 Q t l 0 J w g F C C 5 g D h J A T Y F O H I k O 5 X 5 w J / y w V V V 2 d 7 l l Z W c s s S Z 0 Y W Y i X P 2 H n 7 4 C R h c W s F M H F F y N F r J D l f j t H o F X n 3 k u 2 g / s A 0 V D h 0 O b 3 s S L + 8 N Y V c / + 1 y F 6 6 C f K J 4 P V + H Z m B 3 x o z m K 9 L 9 P 4 D o K r 7 2 2 B f c / 8 B A e f O g R M g E f w g N k B j 7 8 8 K N 4 8 I G H s W H D E 3 j 2 m e f w z D P P 4 + V N r 2 D z q 6 / j l U 2 v i s 9 5 c W Y m n E t t M F U a x V o 2 j r I m 4 j E E f D 7 0 D 4 7 Q 2 M V Q X V V N D K v E 7 l 2 7 i c D D e P L J J 3 H a a a d h 7 9 6 9 o r D L h R d e i O P d X U i Q R c N z Z F z R a c k l i 5 C Y L E v / w v w g a 8 W F w i m i o W Z D a C y F t E A v 2 w e S Q r V S e N X j I 7 u d G G r z g X c Q O D C J 9 d c V L m E W 9 6 r x g 1 / e j X + 4 6 + 9 F Z / 7 b d / 9 d q P o v 3 P F Z a D R 6 / O d / 3 Y 0 v 3 f F F 7 N 6 3 C z t 2 v g u P 1 4 c L 1 6 0 l g t m E t e e f h / M f / x 2 q / v e P i G Z J 4 B P F Z / / j K e w 6 0 o 8 r H H 7 8 9 / f / L n 3 2 / Q d L b y H c 6 H / 2 N W T I p a D F S G T M 1 / G 1 Q 0 P D o o x z Y 1 N j + m x u i O X 4 / q C I u N l s Z g y P j B N j V d I n 0 u 9 x r T t + H w y F 4 f V 6 U F l R C T / 5 L r y J t E q Z E m 3 g 3 + v a P o r 6 M 5 z C h y k V + / b u w 6 r T V q X f n T h O E Q 0 1 G + T d i N Q T n j v k c W Q m E m F T + s t m o b B l 6 X / W T h q t V o Q 6 l 6 w r 7 M x P d E 4 i F v e L R Y N c t 4 1 L b V V U V p L 9 7 B a L G X m l M E v A A / u O o r Z i M Q x 6 M g G 9 X l x 2 8 e W o c J X j 6 o u u g + 2 T X 0 B i g c y D a Z B 9 T k L D Y O v B b u U x 6 U x R 2 j D 7 m r n e l w 5 e t S x K Q h v 0 w l e V D 8 5 K 5 8 N C B x d 4 k Q + j w S g K 2 7 A G m Q v M E G a j n u 5 h o H F N o N x J G j o W E a s H u F Z j u a u M / s a I O V V w O c t E o M J g J M s i x f N f H M 6 X 0 s f U s C A 8 n o K n d / b a t 7 m g W + C x P G U Z S o A 6 K 0 F a K M p M R R I r Q Q y W 6 W O J J R N F E g 3 P P 6 l V R B R O I 0 x E E P / x H / + F A w c O s N j F 6 S v P Q H g i R j 6 T E h d d s A 5 d n Y d F b h m v i W p p b s J 3 / / O 7 g m H b e 4 / C 3 7 C 2 t B J V c 2 D T K 6 / h l l s / i p H n v 4 9 / 3 P x b f O P l x 3 H L b R / H G W e d h 6 9 9 / a + F F P / x T 3 6 G P X u p r Q T e 9 P t z d 3 w Z / f 1 D + O z n v y g I 6 p / / 5 V 9 x 5 O g x / O g n / 4 u B I c l k / N k v f o U L L 7 5 U m F H v J a L E D B 0 d n V N 1 7 E 4 K W N i I 4 I 4 0 9 g q z B 2 O j A 8 I X 4 7 z N o J s r N b H u L A x O / q 2 p q 0 m / m z 8 y h d + p z V A y q M F x 6 s A k / e X C J z w h L r p L s g z m R N Q f h a 8 3 L C r T e n t C u O O m O 3 D n J 7 6 E q y 6 7 D J + 8 4 V O 4 8 q q L Y W 8 0 Y 8 I z j C O H j + C a G 6 9 A f U M 9 v v G N v 8 C X v / R 5 c p b / F l + 5 8 4 t o a 2 m E w T q / + Y l 8 G B g Y w M 0 3 3 w x N T T 2 s V y t Q e S 2 w a t U q 7 N u z i 5 h m A N v e e V e s T Y q k d 9 8 Q J k 5 X F x b X 1 + H F F 1 8 k e a D E H + 6 9 F 8 u X L c H + / f v F H A o z 0 f e / / w P S G B b 0 9 Q 2 K 7 7 1 X Y A H H T J 9 r q q I k C P O y m N E F P I M + E j w a k c E h S i 9 M R m m c A / B 1 R + D p D o r 9 n b P B 1 X X 9 P j 9 M p F F P B A q F C q + / u B G 7 t m 2 n 1 v K C 1 g 8 g E i m p + I u w 7 Q t 0 O s 8 h c D 2 + 0 C h v 2 K x H W Z t F b C z A 6 6 O s d S Y o N U o Y b R Y x S c g l w x 5 7 7 E n c + J H r Y L X Z w I n n 0 v 3 5 L 9 v q S X F 9 w O 2 D + 9 g 8 t g j N g x F y 3 g e H B k n 7 J m H 1 / g v 0 v n / B u r X n k / S M o K K i X F Q h Y u 3 K O 2 / I k L a z S e A v v v p V P P 7 4 E z j j j N P p P W l N a i 7 7 P F 6 v n 7 R o A h d d d B E + 9 7 n P z 5 C g J x t s G i 4 m q c 9 m d c n g / p b 9 N N H m 4 t q t 1 7 h Q v W R 6 M t z e a B V z R 5 Z 6 H Y 2 z g e 6 i x G R X g E z C 6 Z y 9 z s 4 u O M p O b D q A M T k x I c p J V 1 Q t w o 4 t r 3 8 w G Y o R I 6 Z i Q p k y + W g s / E M z E 2 8 n O 0 l K D Q b E m i v 2 u e Q j M 6 0 p R F K K V + g + / / x G X H 3 1 l X N O Y v K G B W W L q o i h 0 w N / g u C K q E e P t p O Z 1 I H 4 O U b E z 1 f i s 1 / 5 H O 7 4 w p f x 6 q u b c d 1 1 1 9 B V K f z u d 7 / D l 7 / y N Z L E 6 q k N 2 O 6 6 6 + / w p S 9 / G f / 4 j / 8 o m N 9 m t 4 k K P T / 6 0 U / w 7 X / + Z 3 z i 4 x / D P t J a C 9 T U o s A m 6 q p V K 3 H s W J f w k U o C M 5 E w 5 c S b 9 N + 5 o V A l k H N P Y A J r S s 6 k s D e S Z U E 0 E / J I 2 o p L V i 8 E n O X l 2 P C H 3 6 C M / j Y v X X b q R v m K h Z I c V K 1 W g 9 c P 7 o C q L 4 m G 6 h r h y H J p 3 0 i A p H y 6 m l I u + H q i 8 E T H s L 9 j P 8 4 / / z x Y e e e K I k y V s S M T 5 H u p x Z Y v h Z a j F A P e X I z N B p b O 0 R g v 0 0 9 B q z O I u T W u n 8 3 h 5 a l r C L F o i N 7 r E Y 1 I S 9 G 5 N k Y s S j 4 D S X Y O z r A 2 Y 1 + C n X b W U v x d 9 v n Y 6 X + v E A w E S d s / j q t I Q H H G e i k a k t v M T L n / w G G s X L E U O 3 f u w l l n n V H w H k e 2 d q D + t F q x t V E u x O M J 8 I 7 2 f A 8 u h R C L h 6 C r 0 M B s K b w S v F h w 2 D 1 G g k z L 4 / R B Z 6 i g 3 y M i f a / u 2 w 5 X z I L m l i r E g j H E v B D L M X K B 5 6 t C b v J J a I x i 2 r A o U 8 z F H R d V V 9 G 5 I g a f e s x 9 3 A N 7 e Y W o t q R 3 q W Z U X M r G + P F J G H Q W k o 4 B O J d K R R O 5 r g V v e M A C + b 0 0 y d 4 r s F n 6 2 u b X 0 d j Y I M o Y c 8 j d a L Y h j y I R c 0 2 s 0 e x 2 u 5 i H y s y l Y y H R 3 d M j T G C O M G b 3 1 + S Q B 5 4 x P + p X z g 4 w i N 0 f i d h 5 9 0 n e / o f B K V I p s l I M B p O w N F g g q b S K g s V T 5 w J b C I d f 6 f v g m n w y A n 4 f R o a H q N O 4 0 E t M + E O p o B q G 8 v x z E l z p S G N S i d 0 l O C S 8 m D q a d 5 y Q Z r 2 K A F 3 G x T Q V 5 o g 0 G E m D C M n L y F 6 i E v P G k F S E Y X F a M X G E O D 2 o J 2 c 5 g N B Q T G R C e 3 r 8 R U W l i g H P z f F y f x Y a f E 8 u w V Y M m E g X g r H l p R f M E J d f c R m M 9 P c F c t r v e + w V b H x n g K 8 Q n 2 e C i Z G Z i O c D 1 W r V D G Z i s J n O j M n n j 3 V 0 w k 3 M k W l O 2 q v I 1 P W q 0 N c 3 g P 6 B A V b y A l w C j p + J i 1 W y O S y D s z S 0 5 Q o y 3 1 V i 5 T g v 6 0 9 E U 8 L P m s 8 4 j P e 7 s f e F o / R k q g 8 + Q 2 X C Z D W J o i 9 + 9 y T 8 / V G R M 5 Y N 1 l 4 8 x x F O h v D 6 l i 3 Y 8 O j j Y m d C d v 7 Z v C o V r q U O p E j L K R V q e D q D m O w I Q J M y i 9 0 Z / a M h 4 c N Z K + w w O A 1 Q O 5 L k z 5 E Z p y Z N 1 W q F i T S o p U 4 r l n 7 7 u q M i G s U b G p R a A o B N D j a T f P 4 w / v d n 9 y A W U Y g l D f 4 B Y i y / E u E x I t j x F L 1 W C 8 0 d H E p Q + 6 T a i M z 8 K o U O 9 z / w C H 7 z 2 3 u l C F 0 G c 8 m v 5 f c y e N e L n e / u 4 Q s y r l X i 9 3 / 4 I / k z W t K 8 U j 1 w 1 g o 3 3 X w L N A k P n I p B / O y e 3 x K D q M X n 0 n c U p M 2 C q K 6 u n n p f C M 2 t L W K H e g 7 i H D 5 0 R J j G X V 3 d x D Q 6 V L k q U L N o k d g 9 Z P / + g + J e L D C Z Y X t 7 + 9 N 3 k B g 4 k e F Y s p n v a L I I f 9 Y / E B G l u v 1 D x Q V V 9 m 1 s x 9 j R G C p b 7 G i 7 p A q q f / q / / / K e L d 8 4 G Q j 6 J a Y Z 8 o 4 j M K r A 4 k X l R L y s o X R i b i l I R M 0 m A y 8 J E Q T r V 8 G y W C 9 M j G A g h A s v W i f q e H M N P l 6 p m 2 v Z t / s Y d f B g S O w p x V n q i S h p O P a d a E w m u X J t I A Z L j Q E q M u H N V Q Y o 9 A k E x l j a c a Q x C W s d J 1 U S 4 d H A y Y G R T E H N V a F 0 D j W U E R 2 i P j J H u c 0 p s v u J 0 Y r x 6 Z Q v / R x K z w j + 8 N I 7 + P I X 7 4 T B o s Y j z z 2 C n Q d 3 4 Y L L z s e T z z + O Q 8 c O o 7 P 7 K J 5 9 + X l U 1 Z f j i R e f x L p L L h A 7 R G 7 d / h Z u v v F m L K 9 f S d L f j W e e f Q a 9 / Y N Y v n w 5 f v f 7 + 9 B 1 v B t b t 7 6 N 6 k X V w q 8 7 e O g o n n n m G X h 9 f p h N Z t x 3 3 w N Y s 2 Y t U W p C L E w 8 / f Q z 8 O M f / y 8 a 6 l m r G N D e 3 o G 2 1 l b U N L S h q / 0 w f b 4 a / / v T X 4 j t V T e + / C o O H T q E L W 9 s R S g S x f Z t 2 7 F 3 / w G c t m p F + u l m g x l F R Q z p K n c J h n E 4 7 I j 6 4 3 S e G N 2 o E d q I z U N 5 1 S 1 X f l 2 5 c r p Y J X + f S 2 z z d z M Z m O u O 6 K x E O 2 U 6 s Y A x 4 i a / U 5 W C W i f 5 y S F f m M x L o h t v E C F v G L 4 J P x R B O + r P t 8 B W I f n f H y o N 1 a d 3 Y u u o B k P 9 v N + p F 4 5 m M x w t F p E F w Q G I V E Q L 0 y J 5 S 0 d S 7 Y q U S F t i J l q 6 b C n 8 J C k j 4 e k 5 C 6 6 b w N W Q 2 K H n K J F r G Z s N S f K F e F 4 r J m p Q G C v p n i 6 9 6 H S d R T f F K K 4 l Z X A 0 W F H G e 1 H N z R M C K l s C R j J D e C k D D 6 i 3 K y w Y s h D G D n m A i 7 + B 8 J J r 8 O U 7 v 4 j H n t y A I 0 f b Y T C a 0 N / X R 8 + q x I q V q 8 S 0 w M 2 3 3 I L r r r 2 G t B l E A Z s 3 3 n o D 9 j o L x j 1 j U B t I o 5 S l h I a q b 2 p G m E w w L h l 2 4 M A + f O y j t 4 v v s y / E A Q 8 O O N x 5 5 5 0 i I + L H P / m p 0 I 6 8 G J E l f 1 V V l f C f e L e / H / z w R 0 I T L V v a J u b E f n T 3 f 4 h E 2 + 7 u X n H / X / 3 m t y K q e s c d n y f i N u D K K 6 4 U m f 4 H D x w U w Z Z S w P O I i W B u c r a Q y c f B j k z w J m k c W c 2 H s i a b q C H J t O M m U / D A C 7 3 o 2 + n F c N c o x n r H M N E / A c + w B 5 p y 3 4 z F q B 8 q h m I k y f w 5 A h u 8 I S X c 3 T 6 h D V x t D m g d 5 P d U O 8 T c F A 8 8 V 7 X h w R T M R Q d r p 4 M H D + H h R x 4 T 1 X 6 4 8 G Y y q B M b Z j t b u a S 0 1 G m 2 x V a 4 S L 1 b 6 7 V 0 6 A Q T y Q E J b 3 j h u r N i m R N K Q 4 J M w R C Z o k m M H / Y i M k Z i I M v G 5 9 J r k + N j G O 8 Y x + 9 + 9 3 u R 8 8 b P 1 9 H e L g i d n y 8 Y D G D F i u V C Y r / 8 8 i a 8 u 3 M 3 K k k 7 j I 6 O 0 L U Q 2 / V 8 4 6 + / S Q T + B 9 K y U s 2 N y y 9 b j 5 / + 8 m d i L + X H N j w l s s e 3 b n l L 3 P v s s 8 / C A w 8 8 Q P 3 k w y 2 3 3 I w 6 0 k R s a j E a G h o w 0 D 8 g I m j S V j A q R G M J P P X M c 2 K O r K W t W U Q d u c + X 8 f 7 A Z G 5 z F I 5 D 7 T y 3 d u D A f t S Q + Z f N A H O B n 5 P X c O X y g e p q a 0 R f c C i f i + 8 c P d o h M u L D p B F D J E Q L g S t o O U i Y L r + y F q 2 X V G D l J c u x b N 0 y t K 1 p F U f t s p m B k A 9 8 l G 9 0 q E / 8 3 d V 3 B M O h J p S Z p s s m L 0 + 5 S Q N x H Q E V 9 B Y T 4 g k / e M U z T z q + / P I r u P 7 6 a w F i g m S I B k M R w w R R r J + k a 6 2 t j k w V G 1 K a G D F L 4 W U g J x u e H p 9 Y 1 B Y N h Y V J o k h o x L 7 A e o t R E A 9 v G 8 R 1 D L l 0 d f X q c h I g a u E L s q Y R y a N E p H K g g B m F N 3 j m f E W x 0 T N 9 L u 1 F y 4 6 / p L n 5 u 3 y 9 u J b u w d e I T I O I B v o K Z j b W 7 N S j / H 2 6 h r W 3 9 F s c B J G 0 K d 9 H b C C d c X 9 5 g + l o N I K H N h 7 C N W t q R U h d / l y G y P x m 5 u D z / F s l Y L L H i 0 Q k J Y I O x S A e j w t G 4 2 O h 8 K F m K I Y + G o J O G 4 T W 0 4 3 2 4 4 d F 5 K e p u R G r V 5 8 m Q r T u 9 g B s D X p R A N P d 7 8 O B 4 4 d w 7 u l n S l v i n K L g R X D s d 8 l g 0 3 T 0 k B v V Z 5 y 8 G u y c v h U Y i A n N w b u g C D 9 w H m C m e u W V 1 0 S p r k s u u Y h M 0 9 y l y u a L 0 E g K B m L 8 Y t H Z e Q z N z U 3 i L 0 c S T 5 S 5 F o 4 1 T 1 G E t Q b 0 e 5 U w q G 2 4 a P V 6 X L 3 2 O q x u O A v J c S D A i w z L 1 W J p t a n C B H O j H l F V E O a s C q a n G j K Z i c E L J O 0 N l v S 7 k w O t W Q t H G 0 8 0 R 8 R W Q q I w S 6 Q 0 s 4 z B O X T j Z K K e v / Y 8 M a c 0 O j x C 5 q R O + F q D f f 1 C 2 w 3 2 S n / 7 j n f j 6 L 6 D 5 F + Z s f + d n W T S S Y w i m b E h 7 N 3 + D t R q H f a T C c u k r N U Y 0 d 7 N r 1 V k 3 u q x 5 + 3 t 9 N e E A z t 3 k U + n E 2 Z + O / l n a v X 0 n C E z E 4 M j v c X 6 u o X w o W c o h t n q g I t M O J N N B 2 e t D c Z y L X T 0 2 l Q t F f m Q w S W Y u 7 u 7 p 0 y X U j D s y z / v d d J B h M B R x 8 H 5 l C s u E Z W r y k X J a h Z E v j 5 2 2 P 0 k m C K I e G M i z j M X 2 I 9 y u z 2 i B i D X g u 8 + e h T P P f w g h o m Z X t z w C G L E c D v e e I 0 + 5 2 1 1 7 G h o W 4 J X n 3 s a Z 1 5 w M Y 7 s I m Z J s r m p w Z u v v I J z L r y Y H l 2 B r i M H 8 e Q f 7 8 X m F 5 7 B y t P O x q 6 t W + G e c K O y r o 4 0 Y k J s b s 3 T G o / 8 6 l d Y d f a 5 + M P / / k S Y o J m Y 9 H j p m h N n h z 8 J h m I k 6 D 9 j u U F I d 1 7 R a 3 L N N j V 4 7 Y 8 o Q U x + V K m o M C c w F n h / u t N E p u s x r w H V C 1 m u e A 7 o 7 X r Y m 4 1 k G p u h s S g R H A + L i V E u K 1 Z o c p R N R k e Z f S q k X d / a i t O I y N 9 6 d R O s D g f 6 e / u Q U q h w / y 9 + h r K K c u z Z 9 j Z c F Z X k 7 0 T Q S m a 6 z y 9 N 1 n r G R t H f 3 4 / n n 3 w M 4 6 M j i J H P Z b O 7 o N I p s O q 8 8 w S z l p W 7 8 O L j G 3 D x t d f j F 3 d / j w R P S v i I Z S I d a u Z Y B f x + o T 3 H x s Y F 0 w t f c R 5 Q a d T q b w 8 N D e G h B + 8 X k 2 T H j 3 e h h R 7 y g 4 I Z 8 1 B x B w y k 4 r N h 0 y d R q Y s i 4 o 6 T Z p L D 5 r P B c x s J I g a N R i 0 W y 5 U C L m Z f Y U 6 y P / 2 e g r d K 9 Q 3 6 U V W n O z k l i 4 s A r 5 Q 1 O H S i V F f U H 0 H c p 0 R g w g 9 D j q p E v K M + a 9 T F p D 1 4 H C w 2 O / l R Z p g t F j S 1 L S X z T o e z 1 1 2 A u s Y m s T L X Y r O h t q E e h 3 f v Q + 8 x o s 2 l S 8 T E / N J V p 5 O p t w O N L S 1 0 b j n W X L I e 6 p Q a E 6 N j O H b 4 I F q W L c O + H e + g o X U J R g f 7 U F F Z g 6 t u v g V 7 3 9 m B q p o 6 2 M p m + s g c R m c L h c 1 Q 1 p 4 j I 6 P i L x + l Q P H T n / 0 i x f M G Z W V l e O v N r Y I z / + d H P x X z C B 8 E z B W U Y O j V K V z Q F B F L O a K e F B w t u d c 0 8 b P z J C C H f B c v r k u f L R 7 9 H p X Q E k X M x U 6 B o 2 G q 8 X E k q P + z I 1 5 z w R N S Q j M R h Y Y 3 W U i H 9 U 8 F i A n 0 Y F z a 4 Y Q s A 6 5 9 Z 6 6 Q / F I u / B I K R b C k r b W o w A a b Z k r S W D z R z V F L N g X Z t o z F p P Q u j U Z L 4 8 a v U v A M e k m o a G G p M g q m k 8 8 z m H n n o 3 U 4 z c m o M 5 L W T A l m n w t K Z h w O H / L q x e U r V h I h 1 Z c 8 B 3 C q Q 0 c M x X 3 J G 4 b F 0 g v 1 c o K u 0 e q 0 Y s U p C 5 l S 4 T A U n Q 0 4 B W V v D 3 p v v R S q w d I X A u q i I e h t n P F + a g k / 1 k y W R W a x M Y O p W o 9 k L A l v d w i + n g i i w y m 8 s n E z u n c V t 0 U M L 6 z c 9 O x T e O j X v 6 I x V G H D b 3 + N n V v f x E B P n w i x v / j E E z i 8 d w 8 8 4 + S X W V T Y 8 v o z G B w Y I M Z i 4 p 9 m o P m a c A 4 y p 3 U G 8 r n J R O V 8 T z 4 K 4 U M f N p e x W j G M Z D g B V 5 t t 1 r Y p m e D J S J 7 J b 2 9 v F 7 u i y 6 Z f K K q A n u h W 2 r o / N + I J B d R T e x I V B 4 5 m q Y g w 4 g k u v l + a I O O C / T x h z e k 2 7 w V Y 0 B Y i T D a Z 8 p n T D P Z N N m / e g t O W r 4 Q 2 Y B C V k O Y C L 2 X Z u v E l X H D V l X j 4 V 7 9 A / d K V O H f t + b j n v 7 6 H z 3 3 j r 8 V S l v t + / h N 8 7 A t 3 4 t D e 3 X B a q 8 i n N B N d D G B x a 0 P 6 L g s L L h 7 D y z X Y T O S 6 G p n 4 c O X y 5 f G h G C u a 1 Y i T q c H p K U p t S m y d k w t s M 3 O a j M l k x M Y X X x Z L z T n n q 2 t M g y G / U v h J + V D s F E Y m 0 X F E k T M H 5 i N B f c M + a C 1 S x d K T A Q 4 u s P X C 2 p o X Y R 4 5 c l R k k / C c D W c d Z B 7 H j 3 e L 6 y x k L s s B h 2 z w H O C O d 3 b i j L N W I x W W F v 4 V Y k A B + v y 5 R x 8 S C a 8 X X X U t O g 7 u J 2 I m T U f t W r J i O U Q Z Z / r d s e E h H C D / y O 2 f Q N u y l X j q w X t h J e 3 i r K i Y t 3 b K B y 5 M w 1 k 2 / J x e r w 9 d X c f F o k 9 + l g + 9 h m J / h p / w s r a w M M c 4 N 4 / T i e Z K O m V t M U I O 7 r P P P o f b b 7 9 V a K o D g 1 p U m B I o n 2 c 0 j T v 8 n R 2 7 M T Y + h u u u u U o w k j h P n M i D z p / z X 5 b 0 C S K Y u R D o j 8 N U c 2 I L H B n M O J w 9 w W Y / M 5 D M R B x A 6 C F t P e F 2 C 5 9 y 6 d K 2 v M z C 4 C q + L 2 1 8 G d d c e x W c L p c o J Z a J 3 t 5 e j I 9 N 4 L T V q 8 Q m 4 Y q E G v o y F Q m F w h p W C n E r q L 8 4 i 0 P O 0 m C N K a 0 O 4 D D 6 t H n H W R Z x k W m v 1 K V g K M v f 3 o U E 9 x U L 4 z 8 J k 4 9 9 3 / U t Y b F E P u J P w N k y d w S P Q 6 j 7 9 u 4 X x M 6 Z y k x I e w c 0 Y m u e s + u i 0 J Z o 2 j H Y 5 v / e f 9 6 N u + 7 6 e 9 x 3 / / 2 4 7 d Z b h I / w 4 I M P 4 p Z b b s H T T z + D d e v W Y c u W L f j c 5 z 7 D l J 7 + 5 m w w E 3 C Y m h O A S w W b X n y w C c d 5 i z 6 f X 5 i 5 n N v H d e Z d 5 U 4 0 N t S L P Y Z 1 W p 2 o + M T l w e Y K I r A w Y C 2 0 Z 8 8 + U S x m z f n n C k H E 2 Q f 8 e 8 8 + + w I u u f h C l D m l 4 p T 8 D J 7 h O F k A S f K z A G P 5 d H L x C Y O G h x c S s g a r W H 5 i x T C L B T O 5 4 m e / + G W K J d M k S S H m f o P R i L / 4 2 t f T l 5 z 6 K I a h e I w u b I h C o 0 5 g o t M P Z 2 v h r A L O O G / v 6 C D T I o G V q 5 Y v a M R T p z f i 3 / / j e 2 Q y 2 L F u 7 V p x j p c x V F d X 4 t 1 3 d x M z v Y 7 z z l s j C q 8 g l V 9 L 8 S 4 i P L F q a y g 9 d Y f N s 6 e e f A b 1 D Y t F 0 i y b a f y M T P g a 8 u k 4 H U i Y L 3 T M B x y N 4 + z 0 x x 9 / C l d d e R l s Z H r x u U c e 3 o B P f v L j M J k z V + O m M L J / H L b F Z r F x g F g N k F H z 4 0 T h 6 y d B O u J F 9 R k n f 0 e T N 4 6 R P 1 z f 0 P B t d o o n P d K K 0 6 6 u Y 7 h k / a U F V f u p h L l 8 K B 4 a 1 i V K 0 i h l p h S S I S X U R m l t U j 7 w H r M H D x z C C t J M v E p 0 v o S V D d Z 2 h w 8 f x f r 1 6 3 H a q l W C i J u b G 9 H b 3 Q 2 7 w y 7 W 9 Z x 9 1 t k Y G x t F V R U R A I u 8 P O A 1 W p w 1 U K p J w 0 G X z Z t f x 0 0 3 3 y g y v N m x 5 p L L v I S F f U U e 9 x N h J g Z / l + d z 2 t p a h f Z 7 / o W X U E 4 m I J t E n N W f K a B 4 H M x V 6 d o c q g R C Y 9 E F T U h m 0 5 l / w 5 C R E X O y k I i F o W x q a h b 2 M q d d 3 P C R m 9 C 2 Z K n o j A 8 L Z J J U p + k j p Y z N u R q T B 9 x o M m I X a Q y O 5 i w U O A D R 0 t x A 5 p M W B r 0 G L q e N 7 h 9 G S 2 s T f R a H m i S z U p k S i + v m S n 8 q I 7 N 1 P g m q X G O B B Q Z X x W V f b S E z r b P B E b A G M h 1 v u e l G s W + x 0 + n A 1 q 1 v i i I u u c D 5 g r z f r v s 4 b 5 + y M G B G 5 X r q 7 w U a K 0 g Y / a m E z V d U x c S k K 6 + H C p L d b q n L L b H Y r / C R X z F J T u b A w K D Y y U + l f h / z 9 A o g 0 B e F q b Z 4 D c V m F 0 f q O M u + q q p y w T T v X I i E I 3 i Y z L 3 r r r 8 a I 7 y z O m n p a 6 + 5 S v h m u T D Z F Y T B y Y V v T l y r 8 H i G h p J i l / + T i Q h Z 5 7 y w 9 + S J p 1 M M F l 1 6 r Q 6 p f 8 5 O y A d e K / W H 3 9 0 r a k y s W L H s l G U m R p T M N 2 9 f 8 d K c N Q P v S s g z / u 8 V M z G Y c Z Y u W y J C 5 g c O H s a F F 6 4 t 6 J f a G 4 x I B j S i 7 E C h v M B i k A g n E f S V P k l f K p i Z x g P K P x 2 G M q Y 3 P + b a 1 4 H J 6 Q p F 2 W A z S K v T k R n W I u Y a T m X o y X / i g r H F g K N d P C H Z t o S X o 5 e W p 7 g Q Y F 9 x 1 + 4 9 5 D 9 e J B K Q Z 5 m r m R F N 4 n V D t R I a s w q h 4 Q T G D n k R D Z D Z x j 5 l A b 8 y F / h 7 S b J K T h Y 4 I Z o 3 4 G S + t x m S f z o M J c c g u F J s r k x z G W w W c d E W D p u f 6 j C U 6 Y n A V E V V S e K c t E 2 b X h V T A C w 0 3 m u w X 3 7 L z R / B Q H + u F K s 0 k z B T Z T A W b x F r r F b D 3 m g k T R w U 6 9 f m y i Y R P C e 2 O + J J e g 3 0 J i 3 0 t p k W i c S X 6 d / M Q O a p a D i G i c 6 5 t b + L V 4 Q T b W 3 v 1 m D z 6 7 u g q q 2 t / f a r r 7 6 C d 3 f u w L n n n o d / / I e 7 c N n l V 6 Q v P / V R T K Z E Y 1 k c Z U Z p o H i Q O J L E l W 1 y g e d l e B 6 F I 2 A c 9 T r V 4 R 8 J Q B F T g V P X u H B m L v A c E N e S u P q q K 6 f K O L / X 4 A g f h + S f e f Z 5 L F + + d G Y U O Z u 4 s 8 x R f i 6 j S 0 / + E F k X g z E k Q g r 4 R v x k z s W n 0 q 4 i 3 g h 8 Z C L y l k T B 0 T B i v g Q s S j c S 9 3 8 T 3 v L 1 I p 8 w P B l F Z D K G 8 H h c X J O M K D H Z O 4 l o k O u H K B B 2 x x A Y 4 Y 3 7 F F A k V A h 7 w 8 S M m l n a l O c i M + c h W V g P j 4 y h t r F V C p u z g O B l G 7 2 9 P a I o x / l r 1 6 U v P f V R D E M t q 4 x R B 0 i v V R o l 1 A o 9 F B p p 0 + R s s P R m k 2 j n z n d F 2 S x O i n w v / Y 1 S w Y Q W c k e k N J 4 c z 8 P g y V Y O R n C G Q i H f 5 W S D q 8 c e P d K O V j K n e V O B a c z W F t l M x d D o N W K a Q G s l U 9 B N D M F 7 h o V U i P q S i H i i U K i S o r 4 e F z D l a z y j K t i v + S z c v W N i H R z f k j W c f I 3 G r B S M x k t P u I y b 3 k H 3 d 9 L 9 L S o x t a L W 8 j q v C A J D x G S x u F h H x 3 3 M z H T c T f c 2 S O 2 O x J P Q R H y o r T R K Y f O P f + J T I l z O E 7 y 7 d u 0 S k Z E P C 5 j G T G n / S Q a v I c o n z V l y 1 t f X o b K y E t v e 3 i 7 q N Z z q 4 M K S X P c v H z j 0 X 1 1 V 9 b 7 P L f L v n 3 3 O W f j j H x + Q t g w V t l c u c 3 V 6 v M R C w B z M 5 W y 2 i 1 J f X P n V Q k d Z q w W O h m m f l 7 W K u V a H 0 e P 9 x G h q 2 G o t s N V Z 6 T v 2 9 B V 0 W y I O L r / M V k u u K Q h e R M k T z r x r C 2 f 0 8 9 Y 4 7 s 4 A a b o I G h w J 7 O 7 X o J s Y 6 + 3 2 B M o X l Q s / S v X k 0 8 9 9 m 5 3 E N W v O F z P 0 t 9 x 6 2 0 m d m 1 h o z K W h e O n G Y n p 4 G Y F R 6 h B v F E Z n / p A s + 0 / M T O v X X w y j + d S e k + N S y 5 5 + j 6 h 8 l A / B U B D D Q 8 O i i u v 7 O b b 8 2 7 z Z n Z q E G e f 0 s d D i I v 6 5 o C C m 0 h v N e O j h R z E 2 O i b 2 6 y o V b F k w s y R C g L 2 m D M 8 + / R w 6 O o 9 h S V s b 8 X J h v 5 O / u 3 P X P r J W O A l W L T Z C 5 w W U e r t G m N n q l B E p 6 l P F 0 C R U i W G M t g / D 6 r J 8 + I M S 4 T j Z x h n z e r w F v t h L q Q A 4 r Y e X Q o 8 M j 5 7 y w Q k u p y w v 3 i s E f o 6 F z r q e D 9 g v t d q s 2 L d v P w L B 6 f 2 a S F 3 w P 9 J r g k K l w T f / 9 u 9 x 2 6 2 3 Y v 0 l 6 8 l q S u K l l z e T F l C S e 9 K L Q 4 c 6 i O V U e P 2 V L W I J x 9 G j n d i x Y 5 f 4 n A u 0 b N n y N o a G x w R j s A n 3 N 3 / z T V x z 3 d W 4 4 f r r i b F V Z H p 2 4 s D B I + j q 6 s G h f U d E A K O v Z w h b 3 t h G r 7 X 0 G z 1 i E n z f 3 j 3 Q 6 U 1 4 f d P r 4 r 6 s 1 R z 1 N m g c S Z T z P l R 1 Z o S 0 1 a L Y Z f + u 8 I e f o X i I l B m + B T u x e n P h / D e d Q Y d P f f r j I s z L O W m n M p j 5 e e O D Q m D N I N X a e / 8 Z i u f 1 a h b V i J Q n L n A p I N d 3 E K a d N F b c Z g M x n 4 r G j o M R R q M J L S 0 t u O t b / 4 A e 8 v W d 5 U 7 x e v 2 V l + P B B x / G Y f I R l 6 1 Y g f / 5 4 Q 9 x t L 0 d S 5 c v F Q U t I 7 E E z O V m E c B Q K d T 4 + S / u I W Y 8 g v s f e g h n n H m G Y O 6 u v h 7 0 D Q z h Z 7 / 8 B c 4 6 + 0 y 8 8 8 4 O / O 4 P f 8 Q F F 6 z D a 6 9 v w S O P b k B F X Q 2 + + X d 3 k U a d 9 k F Z + + l J m K m 1 P l H 0 s u U i x 4 e f o Z i E 1 M p p Q u K t / b m k V C H i Y l u / z O E Q c y Y v v f S K 2 D r y V A X v g z W H 9 S K W Y / C y / v c j X J 4 L n H z L D C L M T 5 m Z Z D B T 0 T l e 2 s K 7 s 3 f 3 9 C E W T 4 m N A b g C r k 6 n F d V p R 8 l 6 O H 3 1 a m I 4 p f D H G p u a R I R 2 6 Z K l N L Y K D A 7 0 i 8 T f A w c O k d a K 4 Y t f u g P 7 D u z F n 3 / 2 s 3 j x p Z d w 6 6 2 3 Y J j u c c / P 7 8 G a 8 9 d g 4 4 s v i f b Y L V b B Q F y z n Z e f j I + 5 s W r l S v o 7 i r / 6 K 0 4 a n 0 k 3 + / c f w O l L F w l N y P j T C J s 7 p U L y D H 5 w 3 z D Z w A Z l 3 k W G A n S d i v 7 j n e J r S T q d i v m N v p 4 w d N Q u v S t / 5 g e j / W i 7 W J L B d U P k g X 8 / w b m E 2 7 e / g 6 V L l x T s V w 6 v 9 / b 1 g + l z 3 b q 1 2 L F z J y 4 h 8 4 8 L U r J A b G t t E Q t B e S f 3 N v K L 7 v v j / a i p q c F Z p H k 8 H h / 9 x j Z c c d l l Z O I n o F d o E Y u m 8 N z G 5 3 A B M R A X O g 3 6 v F h L W u i N L V v o t 5 b h 4 o s v E p n 3 d h K m H / v Y R / E Q a b G L L r o Y K + g z v z + I A / v 3 i U 0 P M p n K V V 4 u t K i M P 4 m w + S J b Y s Z G X z x n E Q v E y M E s n C v G k c D R k V G x y 0 P 2 n k X v F 5 i Q w u 6 I O H z D f i R i M Z g q 8 p u w 7 A e 8 9 d Y 2 k T k / a 2 c R G v f R Q 5 M 5 5 1 p O J j i a 3 N 3 d g 7 r F t b C Y L S S 8 0 h 9 k g Z + 1 3 O X E a a S p O E j R 1 t o M l 9 M h h K P Z b C R m N A h m q R C 7 c B i w Z 8 8 e 3 H 7 b L c J E d J b Z s X L l C n o t O d A c p d N G D T h 7 7 W q R p C u Y z K A n L a T G s q X L 4 H L x c n a j O F 9 d V Q n e A X L F 8 u W o r H R R O x L U j j I s W 7 Z s l v + 9 b W 8 f 6 q o y o o s f 9 r A 5 Q 5 O 1 G J B 3 D 8 y u v p o L P K B c q 0 / e g f 2 9 A i d z M r G 7 O / 1 S l d Z j H k y 0 e x C b V M N 7 P A y t 2 k J + n g X l y 8 u g 1 B X W O B y M C B B T 5 Z p / 8 g 0 H S W i Q g O H 9 o 0 K R 9 N m T D + 7 X C f e E N H F e h M I s p v B o L B b G l 7 / 0 B T J v p 8 d K X h E t I + T 3 o W / H 8 K x N 6 G S m y 0 Z 2 F a r s 6 z w h B U w u a V d E G U p e T L h k 6 V L 8 1 T f + B n / 5 9 W / g 3 v s e O G V s 7 Y U A j 1 f 2 l J O e t I 3 e M X c m M 6 c h M U G y 3 f 5 e I u I P I 9 A n D V 5 S T Q x k 1 R J R p a C x x 8 U G 3 C o r F 2 e R U l 6 0 2 s I B F m 7 / o u r K n F k f X G 7 L 2 W a H o U q F K D G V p / u 9 8 R X Z p + P J c 7 1 u Y T N R e O f 8 Q l D q 1 N B T X / q H w v D 2 h O D p 9 c H d 5 Z H y B E s E y Q R s P z I J V X h m K t W H P i j R U j 6 z s z g q F g t F i z J x 1 E o V H O R 3 c K S P t f a x 8 d L L H b M 0 Z s Y s B V x + y 1 B N v 9 3 M k 4 5 S l V v n k u k J S R m + 3 r B Y T 5 U P / L t c E o 1 N l 0 J C k k P B P A n K m Q c T n d 6 S d 1 A s F b y g 0 e V 0 w h 9 4 b 4 M 9 v H s l C y Z H k x n m a h 0 M T j 1 Z K 0 k E h i K k p R W I e 9 T w 9 P v E Z g z 5 s t x 5 c 7 3 B 4 R g 8 7 h i U W g v M 9 s r 0 J x I + 9 A z l T O f w y e C M A n W R V Y I U x H S L y c 5 / b f M W e H 0 + N D n j c J q K J z Z m J m b G / v 4 B s W k y v y 8 G 7 L v l y + T I h L X S g b K W / B n x 7 D + 1 H + 0 Q S 8 7 n C k b w 5 5 y S o 9 Y p E R 7 h b U l P n t n P U d S m 5 i b 0 9 P Q K b f V e Q a c z w l I j B U G U G q V I J S p f 6 p A E l y u F l C 7 M p Z R F v f b I R A q B s Z k L I Z n J e G t V 1 V g A 0 X 4 / G u P 9 M E U k H 1 7 G h 5 6 h z L q Z R B z 2 R E V O W b H g w W d n X i b H U o q z M L F s 2 7 Z D 1 H D Y s O E J s e O f P F E c J W n J + + + W C t a U f I w d d W P 4 2 M D U + + y D w b / P S 9 5 L K S c s U n H K F G I f 3 g D 5 W C c D L F g 8 C S u C 4 f f W N + V t Y Q u l k m n 0 a p g r D K h c J W 3 Q F / P F x V 7 N Y 4 e 9 G D / i p d c x o p 0 I y p f Z s F / r R I j a P 3 L A h w M b e 7 H 3 h X Z M 9 I 9 L t c 1 5 A O 7 / 4 7 3 C R O C / F 1 5 0 c f o n T n 3 k i v I 5 D E m R I c E l m D P T j h h R d w q W u u J t d y Z G n g g 8 8 8 w z h G n E m A g q Y d D M z V h s Z r 3 7 7 i 5 c d e U V K K 9 w 4 e V N m 7 G k t V V U p w 1 N h M m H K S 1 y y B J y a H g Y P p 8 X g / u H o V h E z 0 k M w / M v m c f Y Z B A 6 k s B J u r 6 8 3 I l F 6 d 0 F i w V L b 5 1 N h e B w F A o N 9 U G B w q D z g Z i 6 G O 8 X W 4 x a L a V X b Z o v U s q 4 M P V z 1 T H k x Y H y m j k G j z X 7 2 Z x k y 4 m 0 f H C f c G S Y 6 w M f 7 v G h s d m F 5 p V 2 O O v N c C 2 2 E + O l o C y v q B B h c v Y V L r 5 k v f j 7 Q Y c 7 J C n e s x f P l o B c o 7 o U 8 O B f e d V l G C b t I k N e C j I X m L h Z w 3 F 2 w O L F i 3 H b r T d h 0 y u v C h N w 3 9 6 D 2 L t 3 H w 4 f P i y K R 3 I q D m e 4 s 4 m Y z z T k z R w i E W J E i x V H P B 2 i W h K / z j 5 0 q g Q 5 6 H H S h i R N y 3 O X B C g G 9 m a T 2 B r V P x x K n 1 k 4 B I J h R C M h k e L V 2 d k p C m k W A v c J a / q j R 9 v T Z 0 p H z M / L P X J r a z b l Q 7 H C Z r E M Z j 6 m C 3 v 6 X j y + r N 0 a 1 l q k 2 u Y 8 6 B 9 G s I b K h q o E 8 0 c G O 9 G 8 u 3 k x A Q m e t O R t V l 5 7 7 X U x / 3 P p p d P a n u e y L l 1 / i U i p a V v e L C Y o W U p z I Z O W l m Y x 0 c n M 9 v b b 2 8 U 8 T W Y w g w l q 3 / 4 D Q t v Y b F Z c t G K t + J v r 4 P a + / u Y O Y t B d J z x / Z n I Z h V / F U w 0 L i e X L 2 u i + J i F M H A 4 H t r z x N n b t 2 i 0 Y i 4 / x 8 X F x c P F M r i c u B 4 Z 4 F 3 o 2 n W W z t i i Q i c + 1 R G J k Y R f y J d n q C M z B V L 1 u F X Z 0 J b C u F T D m C B R / a I u 0 c B C P i 1 t m g o m S 5 3 T K m m d H z A o h R r 7 I Q w 8 8 j E 9 9 + h M F B 4 T X 2 j z 6 2 O O C a Z i o t V q u 3 S B 9 x k p H f u 0 5 F o S t K X + G A J f e Y k 0 U C o V F 2 S 1 G I B A U 0 v m M M 1 a L 9 x z q Z Z 8 g H 5 i x n 3 7 6 e d x w w z U L s u S d 1 x / F o k l Y C 2 S 1 l 4 r O M b U I 9 H C / c F 4 f 7 w z P R V y G 6 e A y a l w h t v P Y c e o P D + p q 6 8 R u g 5 z J M D o 2 h j f e e A t 6 M p 1 N J r O Y q O V J X J W a I 5 V S E j C X b O P F h B F v A t E w a V i S T b w R e P b c V D b 8 U Q X M W c t 9 G J 6 w E v v 7 l f C G E j i 9 2 o u q M n N O W v j A M 5 S M l w / s x u C E b Y q h l l b E U G u f L c U 8 f V 7 Y a k s j M D a 1 2 t s 7 c f b Z Z 6 b P 5 A Z f x z 4 N L 0 v I x q s d + i k G 9 / Y G Y K 0 r r D k 4 K s h M J L a q J H D 9 c K e z j D S Q D Z M 9 A d g X z 6 1 5 + B 5 P P / 0 c r r / + G q E F T h T s w 7 k 7 f S h r X b i a F L w l D 9 d i y I c E a W m u h 6 H V z h Q e r L 0 5 E Y H / j o y M i X 7 f Q y b 0 y O g o V q 0 6 T V S t 0 t B 3 e J d 5 7 r v L z 7 w C u 3 t 3 C d P b S + P E O 8 Y P D g y S f 3 t p + o 4 S m B u Y T b J 5 5 e U j W k Q 9 f b h 4 p Q W m A v s C f + C j f D 7 P B E m g A F T J m R G p c n N u k y B 7 5 z r G x p c 2 w z u Q v 3 4 A E z H P 5 / A A 5 g I v M e e c s 4 0 b N + U 1 n z O 1 p d Y y t 9 n J W o V N R z Z 1 + G C i k T U N F 5 E p B l w u 7 B O f + C g J g w 4 8 u u E J E U Y / E b C j z s w 0 c m g C E X / p k 6 G 5 U I i Z G J z 8 m s 1 M D E 5 k 5 S w W j s D W 1 d V A S 6 b 8 a a t P w 9 e / 9 l U c I H + U 1 z B x R J W D S Z w 8 G w 4 G R Z D o u e e e E + X h O G C z d u 3 5 6 b t N I y M t b w o 8 v p r I I N a f Z s 3 J T I F w d C r 8 / 4 H X U P F o C B 2 9 x / C H n c / B H V T i w t b b a J C c u L x t 9 o Q n Z w L Y 6 l l V K x E M R c h k U G O 8 b x K u W g d C k y E y E e K w N V h m S S c G 1 / 6 2 2 9 l H m T n v w 6 Y c V 3 p l 8 4 z 9 o c y l I v k w e d w P e 8 P c 0 S 1 e u s 4 b F r A p y V q P d w V h B I d 4 w 4 P i f U E m n u H h I Z F + x I t J F w I 8 + e v r D c H e S J p y 7 k f O i 1 h C M S s 1 r F T w G C R G h v H u g T 4 0 k i 9 a U e 9 A P J E U z E i f w j 3 p R T K g h L N G 7 n N u c P 7 f n C S t a U 8 z O p u P W 3 d 1 o a n K g I j K L g I Q E + 4 g G q v 0 4 g 5 6 j Q q H B l N Y W p X E n u M R K J 7 e 9 e 6 J P c 3 7 D N Z M j + 9 + G X 9 5 x S f I S T T g 2 4 / / E T e d / r W c D B U e S 0 L v U m L D 4 0 / h o 7 f d i n v / + I D Y d a L c V S 6 k I O + K t 6 R l G V 7 f + h o + 8 2 e f S H 9 L M i 8 e e e Q x 3 H b b z b M y D l h 7 c F G X l W R m u J z F + W a c 7 W 6 p n N t k 4 y j h i y + + J J j p n H P O E h K Z M b L f j Y q V p Z l w 7 J d x h j e v Q h b L J h Y I g a E Y T F X 5 f b m 5 w G W 4 u K a d X D e x W P i G A l A r 9 W J z A 3 a Q L D V 6 U V N R o V A T M 8 X x E l k L P L Y c 7 A k G w j j S f k Q 8 d 5 j 8 K a v F K u r K 1 9 f X S D f L Q p S Y X J 5 v Z O 3 0 7 t E J n L X U J R i 0 a 1 w h p m J Y D Q U i X J 8 k i r 5 h D 5 Y 1 V k i m 4 v e e f u s D z V C M r Z 0 b 8 M C d 3 4 F O o 8 V n f v H / 8 K U L v 4 H T a 2 a H z H l i j i u I / v y e X + O C t R d i Z G x Y Z J P z 8 g x 2 h D n k z B 3 O M / h / f v M n Y U 7 P E 3 F y 5 u / / c B / + 7 M 8 + O c V Q b D 6 x 3 f 7 K K 5 t x z T V X i 8 z n Y h E c C 4 v i K n O B G V n a j 6 k L H / n I 9 e m z w M R R 8 m P a J G 1 V L F j S c t Q s Q m Z Q T Y n z U n M h O B y D s X J + T N U 7 q U J d D l + 3 E P z D Q W g M s y v L 8 p Y y D z z 4 C J Y v X y G W b n C R n d p F N e g l 0 7 m 2 p k Y s u 1 9 U W y 1 y C H l l x U 0 Z f Z q N A Q + N s X c C S b U R T R W a W Y I 0 H x S P v u 3 9 w D N U 9 / g h v H X s c f H 6 3 M Y b c M W S Z W I N V D Y 4 b U T n V A i C 5 j C q l U w A E R E i G 4 / N h m k z Q C G i g b x j u K P B j s k + H 3 p 9 P W I F q E G v E 7 4 U m 3 6 8 X o f n e w w G f U n z P Y G B K A x E g I U K q 8 j g E D L b 5 z z n J M P b E 4 C 1 i K B E N v h Z u f p R Z W X F g g Q p M j H R 7 o W 9 2 V K U y Z u N A 0 M a U S q 7 G P C 4 + Y d C o n h K N l h g M A q V S h P R S l + S + i 9 / t H L M D 7 Q f H 8 b p L X Y x 3 q X g Q 8 F Q 2 V j f E i H 1 P P u x / L 3 k N 5 W r x O b V X A F n L n B U S 8 6 O S J J N H g 6 G R X l g c y 2 v O J U G h L X I G 1 v f x O r T V s 3 y r w o h 7 I 3 Q P 1 r o i A 8 L h e K z w S l L a r L b O Z t h P m C / b G h o G M 3 N z f M i / k J g Y u V E U 9 e y 4 v u B E Y 7 x d q v F k W H U D Z E W l A s s 6 L Z u e Q O X X L o + f S Y / R g 9 P i N J r l q r Z j N k + l E S d I 0 a a r D R m Y n z g o 3 w y u L p R h T m B 8 x q i O Z m J E f a F E B w J F 8 V M D J m Z G J y y Y r Q Y o d O a E B / J O E 9 2 N W 8 R W U q + H E N P 5 o r G y k s w i i d q z k M L k H T m D a D n C 9 4 R g y d / t 2 3 b R v 7 B w u b S G R x 6 w U y e 3 t J y F J m Z W E v N F R 7 z 9 p L q 0 E b F i o F c 4 K C L v c w J r y c j Y T W V 2 5 w s X 1 o m m I k T Y b P X W z n 0 i Z L G J R M f G o Z i g X 3 a o h g s 2 t y d 3 b d 7 C L Z G E 6 n 6 E 8 s d s z X o y W x U I T y a g q 8 v R H Z 2 i E y N i X k t k U / x m B V r H 9 B 1 / v 4 I H E 1 W 2 F t M x F Q B o W l L B R M K m 4 + 8 d 9 N b b 2 8 T Z u B C Y z 4 l 8 9 n k G / P n / 5 6 3 L 0 B t T U J r 0 i I w l l + g N D Q s x t v b d 4 g A h Y C i s O / j a D R j n O 6 d i W G / x E z M 4 B y F l H s o G J 2 L y Y D / H 6 Y p X K H 5 q 1 w u 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5 b b 3 6 c 3 4 - 0 8 4 4 - 4 9 6 6 - a e 1 c - 1 2 6 e 8 9 8 a 7 5 6 d " > < T r a n s i t i o n > M o v e T o < / T r a n s i t i o n > < E f f e c t > S t a t i o n < / E f f e c t > < T h e m e > B i n g R o a d < / T h e m e > < T h e m e W i t h L a b e l > t r u e < / T h e m e W i t h L a b e l > < F l a t M o d e E n a b l e d > t r u e < / F l a t M o d e E n a b l e d > < D u r a t i o n > 1 0 0 0 0 0 0 0 0 < / D u r a t i o n > < T r a n s i t i o n D u r a t i o n > 3 0 0 0 0 0 0 0 < / T r a n s i t i o n D u r a t i o n > < S p e e d > 0 . 5 < / S p e e d > < F r a m e > < C a m e r a > < L a t i t u d e > - 1 6 . 4 1 9 0 9 1 4 1 0 1 0 1 0 4 3 < / L a t i t u d e > < L o n g i t u d e > - 6 4 . 1 2 2 9 2 6 7 1 < / L o n g i t u d e > < R o t a t i o n > 0 < / R o t a t i o n > < P i v o t A n g l e > - 0 . 3 8 5 2 4 2 7 4 2 5 8 7 6 1 8 5 9 < / P i v o t A n g l e > < D i s t a n c e > 0 . 3 2 9 9 3 5 3 9 9 5 5 7 0 3 9 8 2 < / D i s t a n c e > < / C a m e r a > < I m a g e > i V B O R w 0 K G g o A A A A N S U h E U g A A A N Q A A A B 1 C A Y A A A A 2 n s 9 T A A A A A X N S R 0 I A r s 4 c 6 Q A A A A R n Q U 1 B A A C x j w v 8 Y Q U A A A A J c E h Z c w A A A 4 M A A A O D A V F B H 5 4 A A G N 2 S U R B V H h e 5 b 0 H Y F v X d T f + w 9 6 L A J d I i p v a l r d l y U v e O 5 7 Z T Z M 4 w 0 n T N G 3 a O v 3 a r 8 0 / / Z o 2 b Z 0 0 q 0 m c H c f b 8 p 6 y Z c u W Z V u y Z O 1 J U h T 3 J o i 9 g f 8 5 9 + G R I A i A A E X Z s v O z n w g 8 P D z c d + / Z 9 9 x z F Y + + 7 U 0 h B 4 y a F N r i w 0 h F g f I V d n H O P x y E I q F B S h m D s d w A X 1 8 Q 8 X A S Z W 1 m K B Q K c U 0 x S C V T m O w K w l q n h 0 q r S p + V c N + / f w n v 9 H f g r y J R N P 7 y j f T Z D C S T 0 l / 6 O b 7 P y N g o t m 1 7 B 3 V 1 d T h t 5 Q q o V D P v N 2 8 o l e k X D O 6 i A s 8 n t y k T U 5 f z i 4 w u V m T e l 5 B K f 8 b 9 l 8 q 6 T / a 1 J Y H u K 9 + b c U L 3 m o 2 D H Q N Y 3 l y V f j c N 0 V M l / N b Y I S 9 c y 6 z p d w S 5 D z L u I e 4 p v Z w T x 8 b V s O i S 0 B P 9 W n Q Z z 5 9 G i v p E k T E e N / 7 d W b j q e C 2 + F e k Q 7 3 1 P H x J / s x F N K J C I B m E w G N J n J C T j S X h 7 g w h F I q h e 4 k T e J w / G F O j W V 6 B 2 d S P c n V 4 E R s M w u Q w w L d L A X G W E U q W A U s N X J k t i J o Z C q Y B a o 5 n F T I x P 3 P U L 6 M u M + N H S R U j G 3 O m z a W Q Q r n t y E o 8 / 8 T S 0 W i 1 u u O 5 a n L H 6 t O K Z i X 5 f M A w f 3 H Z + z w M o n 8 t k J v 5 N Y l w B J l D x P u s o i K x B Z Y I R B 5 0 X x M O f y 6 8 X E J n M x M h + f 4 K o d E l C N h u K o k l f g l K b R C q R o 2 3 U H 0 z 8 D L 7 j Z K i 4 + z Y 5 4 y g 3 J 9 E 9 k Z s W B K 3 y W N N x 9 2 s h u F 6 9 D a M j f 4 5 / D P 4 / j D 6 4 K 3 3 V T L y 9 r w + T E + O z m M k 7 6 C e l E o V t s Q n D q Q A i x H Q Z l D M b 7 p A S b + 8 Z h r O u G o Y y H R T E R J n Q W b X U r u I 1 Q j J B 3 N z v Q 3 x S D W N V 7 u 8 p i b i / / Q / 3 4 V 9 v / x g x r C N 9 N o 0 0 4 4 a j U W z c + A p u v P F 6 2 O 0 O a h f d a 4 o 5 C j z S F L P Q d T I z C C a h g w l a v O e / O Q Z Y v n Y h I J 5 j + l 7 J F L 1 P D 7 I 4 G P L f I k F d i / G A 9 J 1 U T u Z c o L a n Y b U Y M e y O p N 9 l g n + n + N 8 q a 7 Z j 5 E C W 4 E x D a B J + F j r s h h T 6 P X P T 2 p 4 B j R i + l d V x K G i 8 + B D 3 Y K T v J Y 6 E D + 6 7 l + D N Z X o 8 c t 4 2 V H 1 9 M f Q m v X R d B j o 6 j m H N q l p U l J e l z 0 w j 7 l f A 1 q B H J K l E T G F E i K y 5 O U d t X G N F N O l F e D g J / 1 A I X j L z J o 8 F 4 e 4 g j v T F U F b r w s T R Q G 4 p k w V f T x T W G g v U 9 n h O 7 S R D b 7 D B v P j W 9 D t C B v E n 6 a / H 4 4 H L 6 R B a S p Z i A m m G m 2 I c m c G m G C k L f H n 2 e b 5 d + j Y C 2 f e Q D z 4 v f 3 / G e T q y w E Y G n 0 + J 7 q b X M 9 q s p K / x j T K Q j 5 k K d H H H m A Z O E 0 t 1 8 Q u 5 I R P W A k B D w 1 f h 0 O P I A F F R N j K f r w i Y F x k Q 8 c v 3 y d N 6 a n u N L Y E + t 9 w 3 6 d 8 Q z 8 S v U x j 0 K r C 6 O k K 9 z L R C f Z H + T y D r 2 b 9 6 / b / j k v 4 4 b u o 5 j L 8 Z M e O z H z k n / c l M 6 H T a 9 K u Z 8 P d G o b N J b e 0 e S 8 B s L Z t b Q 8 m I e Z S I R A M w V R p g r T X C 3 m S E o 8 U E U 7 k e K V 0 I Z a 0 m J P y 5 f z g T S n X e o Z 4 B l j B j / o y m M a G m 0 T f Q j 1 d e e Q 3 L V 6 x A u c t J d K 1 A K B R C b 2 8 f I u R 3 z Y D M Y L m Q J v 4 Z D M k Q j E I H M 7 D 8 P h f E d T m 6 j y / P a C + D J S 1 r D X G r 7 O 9 N E Q R D + i v a l E U A E v g + W e 0 l J J I K t J X T s / N v M D H l R Z 5 n m S e 4 7 9 W K O G L x e P r M / M C u R N x T R N v o + W p J G H t D 3 D 8 Z f S R e k 7 B l T V 8 E v v L v N 6 G j 7 k y c + b U 2 f P t v B n H H 7 / 8 l / c l s 2 G w Z / p 0 M + r l Y O A p T h V G 8 b a l U Y k m 1 E j 1 H d x X H U J 1 x N d R q M u + y 2 q t U K 4 k 2 F I g E o g j 7 g u m z + Z G S i X Q O D P u U K C N p O w P 0 4 5 F Y D D t 3 7 s a F F 6 5 F V V W l O M e D a t D p U F d b A 5 1 W g z g N 7 u S k B 1 6 v F 1 3 H j y N K 5 u H E x I R g O t Z u M 5 E 2 C R h T G i b 9 k F l M M Q v p Q c y L D K Z h v y L v U I v r i O X 4 V u K e B X z S 9 P N m Q 6 l k 6 a w W n x f E X J / P A 1 Z d F F H i p 1 m M z s Q u E 3 w R 0 N i A 0 D i Z k E W 0 0 a q f 3 e 8 s h C O x 9 J s C 2 P F O O 2 w H A v j k 4 r v w X H g E u o 8 8 n f 4 k N 3 I G W K i J m e 6 P i i 5 h I 2 P p y t O L Y 6 j x s B r x c B x j h y f T Z 2 Z C T e Z b X i J I I x F N Q D X T p 8 s L l 4 m M o + z b 0 f 1 1 x D g 3 3 n A d e n t 6 B Z N M Q W Y E O t R q N f l V N l i t V j Q u X i y C F m V l Z c K h V N J 1 7 M c l E g n S Z h G M j I w J e d 5 x 7 D i 9 H h W M G A q G p H s W Q t r 8 F I d 4 n Y d w e D D o S M l 9 k y l R G f x 5 J i G m r 5 + + L s 9 9 s 8 B 3 X 0 T m k H j F v 5 e L f f m + C 4 w 9 h 4 6 h 3 F k G k 0 G L 3 R 2 e 9 N k s F P k M W r O G x l y P C y 6 6 F F d e f Q M S R J p / 9 t k v 4 v N f / C o + e 8 e d 4 p r / / s F P c N m V 1 9 E r B X 7 6 s 1 / h m u t v x u l n r a F H 0 + K O L 3 4 F D c 4 k f v S T n 4 t r c y F K N P z G 0 9 9 A W V i J Q w d v x H m 3 7 8 t N t x l j Y r G Y E S N B n i 0 w 1 E R X M p i Z + y Z V I q p Y V C / H y D Y c t N i h J a I M j o c R I z t 2 7 K B X B B c S X n I C 4 0 m Y a k h C F g D 7 X s r C l 0 x B o 5 r Z + C n Q Q 3 E H s K a J R r P E k d A + W d / L o W W U J E 4 4 G s j M W V F R L p i s p a W J X r s E I x q M B o y O j u b Q Z h m Q 7 y v / 5 Z / l 6 + V D B h O T f M i g 1 3 I Q g g M J Q h B M / 5 m J P E z A g 9 v e 0 Y n O z m P U 1 n E c P H R E n G e h w M h F J M V a B 6 W g 2 m l J v w K W N z p I U O U Z t + x x y Q d N F M f J q u j r 7 0 f Q 7 8 f 5 5 6 / B m 2 + + i d H h Y f H x 3 X f f j b / 9 5 t 9 i + 4 5 d + I u v f A E X X X g B f n n P P c R e C W z c u B G h m A a / / d 3 v x b W 5 8 H / / 7 3 c Q S C z F p t O / g 8 P n f h a t 5 S J M P R t Z / a f R a G b R W 8 g 3 L X j j x B + 1 d h Z o R B L i 3 y I w N K m E z m K A 3 q a D x p G E a 7 l V C i 5 Y Y 9 A Y 8 z Q s A 2 o D f V 9 n w 9 i R D M 0 y A 0 V 0 O j 2 o k p h h 5 a q V J G E O z S R 6 Q d y 5 q L J Y T H + 3 v L x c / B 0 a k g Y y J z K Z l V 9 n / X 7 O S B s z C B 3 y V 9 l U y A m Z k b K k o o y u r m 6 0 t j S j u b m J 2 u r E 8 m V L x H k W E K O j Y + J 1 N j P m Z N g T h M X u Q i I u E Z J O z c I u h X A 0 R 5 v z P E c 2 9 F Y t z G Y z P n L j D f j k p z 6 D K y 6 / H P / v X / 8 V b s 8 k E i k V 9 H o d V q 9 e h c / f c Q d G x t z 4 w f / 8 E K + 9 9 h p e 2 L g J y 5 c v h 4 V M Q T 8 x 4 n 9 / / 8 c Y H J K E i 4 z 1 9 1 6 B + j U e H H B H c E b 0 P j z 5 j d X p T 4 p D M i k 9 p w z X E g t 8 Q 3 7 x W k v P L i P v x G 4 u 2 M J e N O u j M N d o o T X N H Y T I h f B I C v q K j N H l z u Y j k 0 A J s U A c E X c K 5 t r Z z M q M 9 M 4 7 O 2 E y m b B s 6 R K o 1 B k R Q / l + D P m e 2 d I 5 6 7 c K 4 f j x b t T X L 8 4 p 9 e e E z F R 5 N M 3 c 4 O e Y / t 0 k 2 R b B Y E A Q X T 4 k 6 d k H + g Z Q U 7 u I v p n u B w G 6 j / w M 3 C 7 x e h 7 P l I H e s Q h q n L p p 8 5 z u O + H 2 o c w x r b m m k f H 7 B c C T p L Y 6 k 7 h c C u T Q U 9 B z i / 7 n c z S W 4 h x d O + 3 f S G P O m n v P o B 6 n 1 5 A 2 E e + l / j 9 + 8 B l 8 7 7 4 e q E M q L D I r 8 K 3 v f F m 6 X 5 E Y H 5 + A k 0 z b b I y 1 T 8 L V a s d E U I E y o 9 T X J Y 2 0 R 2 9 F g q R A O D 3 / E B g J Y 7 L H i 5 A 7 L N 4 X A / Z h Z o C J P 4 P A Y 6 E 4 J j u D U G m V O Z m J w W b a W W e d g d 2 7 9 s D r z b L d R c f T / b K Z h t 4 r V N O O O w / G 9 M H O f u 6 u a G i o R y A Q J E I u w r f i Z 6 E B n 7 K 3 + Z 5 5 7 l s c Z g 4 6 S 9 9 C z M R Q 0 r P U 1 t X A 7 X Y L 2 3 8 K U w S U b t s C Y M I X n + X r D s s a c h a K + 1 2 t V S U m T K U + l J i J v 8 v M I Z u t 4 j M 6 U q Q 1 p G O 6 z 1 d X h + E O p N C d D q / H E j H 8 f 4 8 + i B v e r c R N R 2 L 4 1 j 9 / Q Y x 3 K R g Y z j 1 P Z n V K 8 6 Q y M z F U H / 3 C P 3 w 7 / b o o q M i h 1 w Y i 5 D e R i r Z r o N J Q B / S F R B i R z c G 5 4 B v 1 I z A a g N F p k D R H m v C Z 0 S a P + x D 1 J k R I P n s S O R v M V G 1 L W v E S q f v F 9 X U i + D C F 7 K 9 S B y q V K j z 4 y 1 / g z P P X Y e M T j 8 N Z X o V H f n M P D u / Z g 3 f J T m 9 s W w o d m R S 5 w P d m O 5 r n v / T 6 r M k / f g Y e T B 6 k 9 F H q g B U D j l b 6 J 4 O w G J z w 9 g e Q i q q x q y 9 F f g z / X v q i D H A Q h q c R u C 2 H j 3 Y I 3 3 B y c l K Y h B y 0 G B 8 f J 6 a b p G f T o L 9 / Q D w X S + J A g O 5 N x O v z + c Q 5 j 5 d 8 Z T L r O I g T p k N P v m c w F K b + V C A Q U c B m l M Z C Q g r l R G T H j h 2 H w 5 E j k 6 K I f l H r S e h R d 8 a C c W g M s g C c J t h i w G l H N n 0 S o w E V f n j j P 2 H A 1 I i B 8 0 I Y u u 4 M X N r W m L 6 q O D C j O s u s G c 8 4 j d G O M Z g r p d C 5 j J I Z q j 7 p h 1 Z P H b n Y J M L m a p 0 K w Y k Q M R O Z g U X 4 U g a H j j R b C E a X X v Q V m 6 b J g J Y G L Q I d R 3 p 0 C q k j i w B H 9 F z k Q x w 6 e B g 1 N W T i F B i w F 5 5 5 F o l Y F O V V i 2 C 2 W V F d W 4 d w M I h l p 5 + O r s 4 O r L v s c m p L 4 f k U J j A O v / P v i A 5 O S 0 y B I o i l W H A U 0 u M h z R 8 O 0 0 8 k 0 N F 5 T B C z O W G D x k I m s 0 M D N Y 2 j M R z D 8 b B O p N r k A g s B 9 j n L y 1 1 C K O i 0 O p S R 6 W I w 6 E U U l I M w f I 3 d b h d 9 a T Y Z 6 D D S d V o Y i Q H 5 k Z i B t H R w E I d f S / d V w x c l 8 8 m h m k l o o g 9 S g p m Y E I d G R m E U 0 d V 0 3 x T Z R 4 l Y A l H S f p y J I 5 C + b 6 l 4 + 0 d r 8 N P k E i w e 0 6 B q + x J 8 5 9 + u S H 9 S H N x u j 3 h W 7 p t c M D r 1 8 J E 2 1 V m n B X F J P h S j d q K X f A o a l O p p v 4 W l i W f A B 1 d L V q p Q D s T C c U T H 6 W 9 c S q x 1 t F i m c v C C E 2 w 6 p m A s K z K + T u C I H E v P 2 t r a 9 J n c U J L p x Q z D a U p K p Z o I N S 5 M B T b 1 V G o N E X F M M i m E t q E v i E H M T w A H i Y m X L V t C l x V H J K X g W N d x N D U 2 i N f c n O B Y C H H y f w 2 V 6 h l C a 7 z L Q w 6 x E X o n E X k R w i w U j s C Q R w s z m A l m + F 0 F z N V d f R q c U Z t n 4 i f t u 8 h I k N l W a t K y + 5 i f h C 4 J A W K q W e 0 q A m / v P o C 9 d + / F 3 v N c a F M e x t e / + v X 0 m B Y P n k Z h o Z M P b I 6 6 j 3 t R 1 j R 9 T W k M x a N L W G s N w p j B U I y x Q 5 O w 1 Z u K G t i J d j / K W s k X E M Q 7 / Z D e 7 j A s i 3 V F E S l 3 8 q 5 d u x E k E 6 W p u V G Y O F q S w H J I X M F N 5 d v I 9 5 K 1 C U t L / o x / m 6 S r P O F r o u / P Q A 4 V n w t s i n V 3 9 6 C 1 p U X 6 P R l M V N k E K f p P S p 9 S s j + X B g c b e F 6 N z / P E 9 K J F 1 W K w / P 1 R p B Q x W B a R C S w e i J B 1 T 5 5 U D f W E Y G u a W w i F S C M b j D N N l G y I I e E O K j g G K f j C k m l r z p H R n Q t 9 Q 2 Q e 2 V x A x A M T a c E o + X c a k v w s / f k + s 8 a c b j t 5 P A B 7 o y n 9 P r c W z o c / u + a / o K 9 / G F U p N W 7 9 5 + 0 4 v b a 4 d s o Y G Z 3 I m b + X D R 4 j 8 6 I 0 z f N z z I e h l i V G Y C W z w 1 I 9 P T j j n Z O w L j L P a a 5 x z p a P f C 7 X U u J q J n I m E O p L d 5 8 H 6 q R e M F S x C J N J x A Q Y J E K J R W P i 7 + D Q M D 8 X 1 p 2 / Z q Y 5 I o M / p O d g E 2 r 7 9 h 1 4 9 9 1 d + P w d n 4 P V k n b 2 s w e 2 S D C D c 9 C A f R Q 2 P 5 m p s + E h n 8 V m t w o G 4 p 7 k 6 y c m 3 O J 6 J i y 5 v e H J C G K e F P U F + W t F N M d D g s h Y q x f 5 d Y U Q 8 A d g M h O B Z h N n A U 2 U E x n f 5 6 n M O L 2 d 6 7 c j c Q U G v U o 0 l M 0 M P z O 4 7 x h s a X A / c I 5 m P B Z H e C S G m D G C x o Z 6 9 A 8 M o q q i X F z D f h / 3 b 8 7 x J d x / 5 1 1 I r B r A E W c A X 7 j q B 6 i 1 N 4 K 8 k 5 J w p D + C J T V z 0 2 J o m I Q g t c l S J 1 0 7 L 4 Z q C Q / B 4 d T A V j s d c f I N + M n 0 i 6 E s w + z z 9 U W I 4 G N w N E x f 5 + 7 0 w 9 E 8 O 1 L F y b W s 5 s t a L e k z 8 0 M g 4 M e L L 7 y E q 6 + + U t j v 2 W D / x E s O 9 6 Z X N u P S S y / B E 0 8 8 j d t v v w U W y 4 n 9 b j b Y u e f J Q D 1 p z S R p l 5 i H n G z S S s F A C O F Q D O 5 R N 0 K x I D n 4 Z M 6 l O M y b x N k r z y N + V s J M A 8 m + a b G Y 7 A j C 3 l J Y 8 z C m p w D o T X o s B c S J H J y b y X g Z T M d f z Z Q 7 n O X O i b k L D V 8 / W S w 1 G U E g 0 R 7 R e P G W 5 J K I a n I 0 U 6 X i f N M Y H n z u W 2 j d + S T W r r 4 B y p b V 2 G 9 c j 8 U 1 F c I C Y D H m s D u E I H a 5 n P B 6 f e R L S u O e 7 S f t O d i J 1 c u b 0 + 9 y g w V B Z F w B N z V J 7 / a L H N f i g x I Z A x B K q F B t S 0 B r m j b v N C Y 1 Y l 6 F c J g 5 k y L s j i F M E l i t 0 p H 9 T y b C k J + 0 f Q K O J m K m H G M 3 Q R r O V m 8 W m Q z z A n c 2 d S 4 T 7 a T H I z R B N B Y V m k g + h s l J 3 r T p V T j K y r B m z X k i 3 6 + u r h a V l Z X p m y w c O A i Q 8 J F z P Z F C 9 / A x 7 C R N u O f g X i j I R H J U W m F y G V F V X w G L y 4 R o K o r y m n J y c n U o q 7 G J Y M 8 U 6 L l 4 b q m Q G R z 0 B I S p P e N 7 O R C L J 4 S 5 J Q Z A 3 E / m j N z 3 5 h H n T z i z I / P 3 s 5 t y f E K d N z B y I g g M h W F w Z s 1 3 i u b S c 1 I j R J v o U J E Z z 6 8 D J K h G f v / 3 i C S S G C d N v P i G 7 w m z j b U Z B 1 4 c d H B g i a c e W L v J 6 W i y p p M 1 J d 8 r F C Z F Y J s t + G e A H p l X Y C Q 5 2 Y H 8 c 5 V G W Y K G y m A o Y z S I N p 0 X r j Z J G 3 F D k r G k W I W r M + p g r p s 9 6 T v R 4 S W 1 a I B G l 9 v H 8 n S R H 9 B Y f D B i C r J v l A a 3 Z W R s T P g j 2 e D O 5 O i W 7 C B 3 H + + B 3 q B b E I Y a P + y l c e Z E Y V L / 5 V Y o 9 W T a G F N 4 4 f k X s e 7 C d X A 5 n X Q V D X 4 e g T E 4 O A w V M U R F O k t D Q N Y Q R Z h k k T H y f L Q R k W 2 Q D x z 2 t 9 n y O 9 l T y N R M j D l + v 9 e t Q p 1 j t i l 3 o u D c U d f S 3 A s Z s 5 F K J f C z j 3 8 c F x i O Y t F w H K 7 n D 6 Q / K R 1 M Q z z 3 a G b z u A D G j r g F E 9 m b b D g y r I Z z f L y 0 i V 0 Z Q a 2 R C F H 6 M f 5 x D i Z w 8 i w v a c / F T C x F t B Y N 1 B r J T 8 i e U O W D G Z J e p C 8 X Y k i 8 n h P p 7 8 j g K B 4 z S H V 1 d f q o m n r t c D h m R J t 8 f m m u Z S F g c N H z m R R w r b Q h a g r A H Z 3 E 0 0 8 / i 8 u v v B y V F R X i d / M x E 2 N s f I z 8 B s n 0 Y 8 j i i + N b x U D n I v P D H a G x C N A t c s h I u q / J m C 2 w 6 L o M Q Z k T c z A T w 3 U S t B M / g 8 F i m r N 5 M j q 2 P Y F j g T I s / n Q M r m e 2 p 8 / O D z y J L 5 i J x 4 I O i U 4 z a V M C C 0 C x e p 3 O L b J R / 5 Z Z i m S o H E / l J w Z K x o m T B 6 J k q h l E L D 5 X h M / t 9 u H 6 G 2 7 G R + / 4 J N 7 d s 5 e k 9 X r 8 3 V 3 / B 7 t 2 7 8 F H P / 5 p / P Z 3 f 0 B 1 z W K Y K s x o W 7 J C M N y y F a u J + A o H N 6 Y w g 6 H 4 d Z p I W E O J I / 1 a P p c G C w K e g O R 5 m C n I 3 5 k H e C K a G f S R h x / D Q P 8 A t C Q 8 b r r p R l i L 8 M 3 Y p n 9 9 6 w 6 4 h H a i Z x A D S e 1 N C 5 2 C S D M g w 1 Z v I S v A i O B g j B z l 2 R q D / Y S h d K K p g B h X O t K E k w v c T 3 M h X s T i 0 v k g Q b 7 l X I 8 v w 1 F 3 J s 7 7 / N X w V N x D / V a c p S N S k 3 I 8 n / j N j P M h 0 l a / / v 7 d G C W X Y e P j j + P V Z 5 + l z 5 U 4 d H w H Q p M x v P 7 i R t g M C j y 6 4 e f z 0 1 C M 7 p C W H L I U z I t 0 g g b y 4 a m n n 4 a N H L + h o U G c c 9 Z Z 6 O r q w u 7 d u 3 H W m W d i 8 + b N + N G P f 4 I H 7 3 0 I I Z V f n I t E p F T 5 7 G T E g m A b m A 9 u B z N Q L i L g c 2 l b m S F N n n q k p m c y U p E j y O l W w b E w j u z s x A t P b k L n o V 7 s a 9 + L G 2 6 8 F i t X r h A J t r k i f b n A G Q 3 1 D U 3 Q i p x E d p 1 n + i z T 4 G f j d q a f T 2 a C D G Z g s 9 N U o 4 W / P w T f S C B 9 d h o B n 3 w u R x / l g A i h 5 2 E 2 B t / F r K P P 6 Z r i 7 l g c R g 9 N k P l c f E q b a 1 E 9 b r / 5 I 3 C X X T K 9 X G Y O s G U k n i C z H + n g L B F x P g 0 9 a f Z L r 7 s B t f W N p J X U u P q W 2 7 F t y 2 t Y f c 4 a k N 2 B z s M H 8 P s f / w 8 u v e G j 8 2 c o n 8 6 E R J K 0 1 B w S f c O G D f j l / / w a r z / z q o i q N D c 1 4 o J 1 6 w T B N D c 1 4 6 t 3 3 o n e w R 5 E Q m E c b W / H j T f d j P v v u 5 f o v / B 9 c y I X I + U B M 1 S S D p 4 L E S B m 4 w l I D g A w Y t E o x s n v G + / 0 I D Q x s 3 b C 2 J F J k X I 1 F h i F H 5 N Y f / U F K G + 2 Y d 3 F a + c V L e Q s a n 8 g B L f H y x w x g 5 m k 5 q R z 2 e T n 4 7 / Z / Z P 1 3 t 5 k R n g y K p Z q + 0 e C 4 r 4 s L O o W 1 0 r X 5 u o r c T 5 P v + c 5 z y 3 t H J O 0 / N R i T R n 0 f l 7 j S F C b 1 L B W F / Z h c s F J 5 u d c Q i A v B I M p 4 P d n C S K 6 V + O S N s S j Y V x + w 4 0 Y 6 O v B u k s v h d V h R y Q Z w q f v / E t 8 5 m t / S U L U W m R Q I l f n E 2 x h H 1 r t E d j J 1 M g H X u k b J A n s P x a A s 9 U s s h I Y n J n g 7 4 9 D 7 1 J A o + f M h S S Z X z r x l z + b F 7 g T u a m 5 J F T W O Z 4 D + u 1 v f o 8 1 a 8 5 F Q 2 M j e n t 6 h A k Y D K X n t H w h O C u d g i A U U S W M V h N U M T X O X X U u 1 B U p 9 P b 1 0 b O o s H L F C q E V 5 o Q 8 w G L Q Z q O 9 v R N q r Q 6 N 9 X L G B x E j a 1 t q d z F Z A j w f l O u x G U H q Z 2 N 6 v R r n 6 8 W i E e E j C G F I 7 e F U J F 6 G w Y x d G P Q D O X 6 E V 1 h X m j l t K / N z a r N M N 3 m e O R t c h M U T U q D W k U B q I F h a k I r 6 t 5 0 Y u 9 W V p h 3 R j t l t n Y U c 4 z J I J n v 1 o q w S a X n u x w t n f d R W e 4 P E A 3 M z V B 5 m Y h i j I S w 1 + F H W k m P d f R Y m i a H s T d M S h w u 9 x G M R u J b M n a 6 0 4 E h r 1 T h p K L + Y L 4 r C b D K L L A J m I C a 0 N 5 / f h t a z m 0 V Q g y e P e a 5 j 3 7 7 9 O N 7 V j f P W n A O n 0 z V n F G g G 0 g P H v S m Z G t P g 3 / 8 9 m b 2 f + v i t I n A g T B Z 5 o E s B 3 5 f H K 4 v o W a O 6 l m R G y + i a T G K X 2 0 b n W D r z s / I 0 w y J 6 9 l n I w R y J R D J / w C V H e / I h H F d A n 1 5 b 5 D k e g q 2 h S I Z K t 1 9 e y M B N Y V k k h 8 N L B T + / J n N J k B A U 6 b 9 Z 4 M W 1 k 9 3 E A 8 0 S D 5 Q 2 s Z s F i y q G 1 R a S b G l f u h B C k 2 H E / H G o j W R 1 p o z Q O e f 9 s z P A R C C n 9 T M 4 q 7 x Q W 9 j M y w Q n j + b C 0 P 5 R v L D j B d x 2 y 8 0 w W 6 X 5 C G Y 0 N s d y + z c 5 k J M p 6 L t Z 3 + f Z / 6 e e 3 Y T 1 F 5 4 j J h w F c h A u 3 T D 9 Z 4 6 + y 2 b Y A D H I W E L M 5 o u 2 5 2 o + t 5 V v m / H Z b E a Z 3 X Y G l 5 t z 6 L M 1 1 P z g j y h w a F i D p Q q e Z i k y A p v u Z 0 7 D i i X J h 9 T S g 4 h 2 z K 8 t v X 3 9 q K u p T r 9 L I + d 4 S A g M x m C q l i y v + b F w G r 6 E B r u H 4 3 C T 9 p k L s U m p T f F w Y s G Y i Z H J T A I F + n D W t Q V g q T T j w l U X 4 f B R a X k 5 Q w r 5 F z l I O Z m J k O P 7 H H 2 z m L R i e Q U T c f 6 H o P N z M Z P A z G v 0 V o N g J g 6 i T L T 7 E B x I i G m O G e D B y f h Z v z 9 Y M M y f C Y e B 2 i y + X 2 T f F M C B I Q 1 a b K G c U c q c S P c z p z Z N h F Q S M w n M v y 0 5 A 2 J 5 + p 3 T y G K h a R / 7 h B i K 4 d e Z y S Z P k u O e O y L j O R 4 m 8 8 4 P h S 6 B R C w l 8 v 0 W D K m Z n Z Z P 2 8 h a b M q p L w K m c g M q a s r Q v q c T n s k 8 B U g K Q Z Z o B S S b I A Y 6 e I 7 q n L P P w P h k Q G R 5 0 E n p 8 1 m Q z m t 0 R j z 8 m 9 9 i Y n w S R / Y f w E t P P g W t 3 o Q t G 1 9 C z / E e B A N h P H X / f R g e G B J R v a f u / 6 N g 1 O e f e x B V q y q h r 1 S i 9 3 g f f B 5 f R t S P k N F W d a 7 k P G a Y E v p w P j i n L o r k C G k n z m M s A T 2 T a l S R t T S F f A I t D a I I 6 Z o c z 1 O / e D F 6 e / v T 7 2 T k f m 5 e m s I B K h k n z F C M U W 8 c w R G p J h 4 T L U / S T r R 7 h S S 0 1 u t E x M l S b a L 2 c w Z 1 D L 7 e q H h 9 w p A z s A m K A v Y y a 5 W c z D S H R D W 5 T F h z + v n Y t v 0 d a m / h A c o L M b A Z v 5 N m I u n 8 N P Q 6 P Z k Z l X j m 2 R f J f + E a e 9 z e 7 D b z f a S 1 W C x F f a T R O I P 8 2 t s / h t 3 b t s F c 5 k R / d z f d O o G b P v 3 n 2 L 7 5 V f z 2 h 3 f j h k 9 8 E k / c + 3 t E w 2 E 8 9 / A D G O r v g 9 c 3 h s f / 8 F t s + N 2 v c / o a Q 8 M j 6 V c Z 4 D Y V 7 r I T B j e F q x h x J a 1 S M I O Z Z C Q K 0 M Q U P d D f r L F g W H L W 4 5 t 9 X T Q Q R z Q 4 X Q + y 5 A W G u X B e + B 1 o 2 r d j I F y D Z C h J 5 g R P 9 l q g t c 4 0 k X h x I S 9 x V m i S C A 7 F o L M V O X m b B 4 J J 5 I 6 h v w W Z i j 7 L Z i o + V 8 i E 4 + i d g s y I 7 p H j K K 9 w i d y v T H C W d T E B v m K g 1 W l F y F 1 F W u L d n b v I l 3 K I B X 2 z n o n a y 0 G N u s Y m + H 1 e 0 l Z 6 7 N y 6 B R d e e S X U 5 D 8 a j U Y 4 K y r w 6 r N P 4 4 I r r 8 K 6 y 6 7 A 8 4 8 + g m s / + n G x I v n 8 S y + D e 2 w M 1 r I y L D / 9 T J y 7 5 n J 4 S S P o L H K G i 9 R H d p s N b t L M h p y Z J H w N H e L Z 6 R 8 m t D m E U y m I B 1 P Q W Y u l D a m 9 X C S m x 8 1 L Q a T X A v n J Q b S X r x I B o h x t 5 2 x 3 n v S f 9 V H W i V g o B g X x v s 4 s 9 d 8 J B S V k n F s e R m p c C V v L b A 7 O h 9 B Q E h p H q q S s 6 m x M m X H 0 k M V G d P h 6 W d t w Z 8 4 V 8 u Z 2 R g 0 + P P P 0 c / j o x 2 6 b y q w Q U a T C X + U f 4 3 + k 1 4 W Q Y W r x / B g v Q 3 m a f q + G H G O e J H a K P M A i k C 1 B M + 5 b C G y u h 8 Z j 0 5 n + 6 f t E i a i 0 4 n m L e Q b u j L k 6 p D g M 7 R 1 F 1 W k Z O Y 2 F k E N r T E c L q T 0 5 m K U Y 8 H x k N B y a m Z q W p z / d H X 4 4 W i R X p r g e z 0 B 1 O r f S T s L a Z Z Y 6 e v u o H r u O d u L Q y z 3 i f T F Q W 0 l L D c x z v i k N l t 7 s N 5 U S H m W N x N / h v 3 M x E 6 + U D Q d 9 Q n M s X d o m g g a M o p g p H 4 R E 5 P b y D W b f h P 0 p / r 2 P E f M u X b p E 1 N 7 j R Z D R d J l p Z j Z e G i L m k O Z C l k a e Q h Y R G s r 0 o m Y i h 4 A z w c w 0 O j a e f j c X 5 t s h s 6 H R F p d h I p C D Y b S q F I Z 9 L K j p + X M w X D H g / L x i 2 Y O t r r B H C k y U Z P I 5 z S r 8 / L t f x b L z r k O 9 g 1 e T 6 u D U e l F d R n 5 S t Q V L l i 4 S + W x K t U b Y w o X A W b o x f w o B c s Q N 9 v w d y B q l k F k 2 X x R z z 3 g o I W b s t Q a N M P d e f f U 1 L F u 2 N N 3 Z x S A H Q c v f 5 b / y k Q M s J F g 6 8 v H s s 8 / j 1 c 2 v Y 3 h 4 G O 1 H O 0 T u 3 4 4 d O 8 T K X t a Y / F 5 e w j A L 8 j l Z W + b 5 T b 1 N g 8 m u E I L j w X Q J A r 5 W K e 6 b v V Z o F o r U h M X A O + B H M p q C 0 V U s U / G z z O x n f j x e S c w T v U 4 j M 1 T 6 u U s E z w 9 y T Q k G l z z g T P 0 Z J e v S 4 G V M w Z G 4 c G F K M v m a 7 C F 0 H N o B Y 9 1 F e O i H f 4 G z z j 4 P t 3 / i 0 / i X / / N N / J 9 / + j Z C b j / 5 g T H c c 8 / P 8 d 1 / + 0 7 u 8 G M G J o 5 6 x c 4 L X I Y 3 G x x e D 4 8 l x R o f 3 v q G t Y U y p U f Q H Y D R Y U I i m k T Y H 4 T e o h d 7 V i 0 k I r 6 I m C v z T 7 h h W 2 w R Y 8 H J v L y y t o L 8 k 6 I x J R 3 T g 1 4 E 4 f F g b G 6 X C q + s r J Y 0 O G u j M F c a I u 3 F q V I 8 q L y W a / f u f T h 2 7 J i o G b d k S R v a W n M s i J N / M 1 N S 5 2 p H + v O Q N 4 b w a A y 2 B i M G h 4 d Q k 5 0 x k I H 8 O Y f z B y d b q 4 w p 6 A s I 2 V n I o 4 V G / C q M 0 b G 8 K h 0 0 m A f j h 0 V R H h I s X K y F + j 8 f R N W u L n 9 p G u r g m x t g 0 G p Q 7 V C L g T 1 6 9 A i W n n E h a m v r s O v d H Q h H A 9 T F S Q y P D G P N e b m 3 B 5 H B M + E 6 o 5 5 8 h t j U Q s V x Y j C 9 V Q P f c E C U F H M u s Q i J G f O l y B x J w F S t F Q v O e J l E S k n M G l e J C b W i U n 9 y Q P h T 8 R T C v i j C b j r S S 8 + T S E B f p h a D y g T D x T p 6 e n q x f P m y E g k o L a t 4 I H N 8 7 7 V O 6 f 5 q Z Q r a t B L g q 2 r s C V E F V Q 5 0 8 T U a 6 n f W F L J 5 y 4 m 3 v P q W z c L a 2 h p s 3 f o m 7 A 4 7 m Y t W c Y 8 p y L / L f / h 1 J l E x I U 5 9 L v 3 V 6 F V i L 7 D h / W N E Q G q Y H H m y F e g + M / u C n z X 9 X i b w G Z 9 L W p f 7 f P Z f N t s l M z w e T E 4 t K u T 3 8 q o D N o U 5 i 2 V 6 F Q I X f l G L 7 0 t / p T o d I h y e B s 9 J u U w J j A d U M O p m t q V Y 8 N 2 4 + p H F Y h K W A I / B z O e W M D g 0 h C j R U U k M 1 d C 6 G t b K V o x G r E T I K 7 D s 7 E s x G V I h o q l A b f N K K K 0 N O L 3 W h X U X n Z v + R n 5 E J u J i 7 V R 0 k j o x H k V w O I p o K E I d S h 2 Z V A s H m R l F b 9 c K V a q z z V x n x R H z Z F Q q Y a a z z I + p I q N 0 + C M w O L R I k A P O N d Z 0 d j L x M l Y i 8 4 D x M v k L L l g 7 K 8 p X N L I G g H P W D g 9 r s b a R f l u T I k m q F B u K y e D 5 1 G K j x j z A b B a 2 t r W i + 3 g 3 3 n z z b W G q G A x G k R k t E y 4 1 I n 1 k I J s w x H t p i m E 0 O A p D 3 E J 9 Q c S e v R I 4 l 6 S n 7 w j y 4 3 v I R w a Y 2 L 9 3 1 9 9 i / X U 3 4 A f / / E + 4 6 K r r 8 P P / + C 7 O u + R S P P T L e 8 Q E 6 Z a X X 4 L f P 4 H y 6 l p R u u y B 3 / w a f q 8 P N Y s b 8 e K G h 5 F S a f D C h k f h m Z j A o r p G v P z M 0 6 h v b s H r z z + P l u W r 8 M R 9 9 6 K 7 o x N L V q 1 O W 0 e s Q Q G j T D p Z b S o G z M g D / f 1 w u V z C v O Z 2 R i M R j I 1 P z E g 9 U 6 a o n + J k P Z T C U C G y b Y N 0 y E M f o z b L + V P 8 G a d + a C e 9 S L B f 5 N D z 8 8 w C z 4 B z K g y b d E z I G r M S g a E Q S S U d o v 6 Y k F S 8 N n / O Q p c 0 y B o L d R g T X p i c a n 1 u t Z + N i D c C X 1 8 Y o b E I k m S e W m t M g h m 5 P F c u y c P E 1 X 7 0 K N q I Y G c U 0 y w G O Q i L w d r I Q u 3 l M C / P n 2 Q y 0 3 z B A 8 8 L K 5 u a G m E x W 8 R W P q + 9 9 g Y 6 O z p Q W 1 d b 9 F I S B m v k R d W V w o 9 J B L R Q Z f Z t L m Y S y H i G n I S b I n f h k C h K 0 7 Z i J T H N I r E J w M T Y O N a u v 4 w Y o x X 7 t m / D u r X X 4 r G H f o 0 z 1 p y P j v 3 7 0 b B k K b x u N 4 6 3 H 6 V n 0 C J O w u K q W 2 7 F 8 4 8 9 i r P W X Y B 9 O 9 5 B y 4 o V 6 K L P n e W V x K h X Y 8 e b W 1 F V U z P d / 3 n G Y T Y k 2 i a q k t 6 m M U Y M L K 2 4 Z i 3 L 2 9 m q B T P F 4 j E c 6 + x C W Z k D K Z L w X F R m Q c L m 2 V h f E y W j K U z S b S Y B c k 0 + X 0 8 Y 1 s V 6 U X I 5 M B K E g h i D G 8 l Z u 0 T W Z G r R 4 5 B E 5 c h T L g L P h Z E D E y i r K U c k 7 h O 1 G v J h e M 8 E 1 A Y F H M 0 2 M f 6 R c a 5 1 l 4 9 A J L A 0 e v i R D b j 9 9 l t L I s p T A S w M u C T z p k 2 v 4 J p r r i Y i K C 5 L h b c L q l t c R z d I w t c f h y V z Z 5 W c 2 i l L m O V h u k g 4 J p m u J O m j 4 Q i 0 e m a Q G N Q k Y R Q p B Y K p B I a 7 j q O x u Y 1 c g Q i Z n F r 0 9 / S h s q Z K r G Z O 0 u / o 9 Q Z 0 H D m M 1 i X L x L 6 3 G q 2 B T D E / z J Y y 0 o I p H O 8 4 h t Z l / P 2 s 1 K p C m K P 9 v D 6 q 0 L I c V s 7 8 e 6 H x 8 M l h q P r w O J x k u 8 o Z u I z x D g / U e q V Y 4 + L p 5 l p 4 K T i a J O 0 g I 0 z a g y N r 8 S B p L 3 q A U M C X c 2 k I M 1 + E 7 N V k L E W + n I n M N i n t K R I M 0 D 1 t 9 D u z 7 a X A K B f W T M B W J 9 0 v P E L X x / y w 1 R Q m s p G R E V G y m J 3 + D y q 4 7 P K z z z y P h s Y G D A + P 4 O K L L 8 D + f Q e Q I E r g j J U 1 a 8 4 R t T Y Y h w 8 y s b Y K j S c Y a j h M f x L T a 5 P y a i i C T J h C E B Y n D D P h j k T h y L M F 5 0 l F J k O R u w H V T A b r 6 + u b s 5 C q j J P C U O v s X h E 0 4 P r l v F Y E C T U R u Q a p e B L e M T e q T n O l r 5 y G f z g I v d Y C z 9 g Y n K 3 S k g 4 u 7 J I i Q a M m q R Y J h a A 3 G Y n J i H k S x E h W M v l 0 a p H S J M P T 5 y O / S i k S P 7 U G H T n Y G p E Y G v a G S B L G S T O S h q F x 9 g 9 L + W v m y s L L L 1 i 6 P / P M c 7 j t t l v m 7 z + d I m A p K / t T v N C T q x + x J c D Z 9 y + 9 9 A q c Z L a 4 K i q w a s V y S c i x 2 B U m E J n k f V G Y a 9 N a q h i G Y h S 6 L g + i y S S 0 w t 9 7 j 1 G g 3 R y I 4 D 4 r 1 t w / K Q x 1 S V U M 0 V g A E X c M 9 m b z 3 K Y b t S A 4 G I d x k R o e r p x U p p r a e I A L Y 4 Z H E 1 B y h V J S 6 T q N B e G g F 9 a M m o D Z c H d 5 x D 1 Z W 8 n g 0 K e 8 e n S i w 0 f f N 0 i F 6 Q u A y z z v 2 b M P l 6 6 / h M y J e R B I g s u a F V t m 5 f 0 D h + W Z 4 f h Z x 0 m g X X r Z e t i E x m L S U I h a i v Y G 9 m u p D / K N Z S Z R M u b B U M P 7 x 8 m C M B e 1 6 U Q 2 m P + l 6 r o l 9 r b 4 I r / I / T 2 u M Z 9 z n 9 0 8 W F B x w L s e X N w U g X / E i 2 S I f C O N o q j d 4 V l j + M d 5 H T 9 E o C E y M T 1 / l Q y o Y a x U i w R E D m m r r X G E J 2 d n W A T H p 7 e b c T Q S I y V m m n 0 y M z G U U M 3 J T A z 2 m X i L 0 M x Q b L H g L S J 5 x v 5 U Z y Y G S 2 C e t L z o o g u w 9 o K 1 6 O n p Y e q k Q 2 I g F f m d s Q j 1 X 1 7 B W H r / 5 I L a p B G r t + c D s V n 3 f J o h n i n / K D E z z d o t s w A W l K H C M R 4 E w N 5 i I h N B S 0 w Q E b P v u c B + 0 E S n j 0 x C / l y B i p W S m W d 0 G W C w 8 8 p Z u p 8 n g l g s j A D Z 8 V z f u 6 y N t J 1 K A f s i J 2 J u l a g D y N V m O f y t S O j E P N I U l K q 8 z B w n h 1 e 0 a 4 4 B 4 N A t p / p I R T t K A 8 8 l f d D A J m F f T 5 8 w b / m 1 D P Z 9 g y M 5 x p G F l D j m Q 8 m z Y b B q h W 8 8 A w U y x m c h D 1 8 U 1 7 r c V 3 E / 8 O 4 u x W J B G Y r x R p d u q n 8 d T X Z o D L M D B O N H i J E G g y h r t h C j G E R t M 7 k z A g N x q M w J I T h U K Z O I y v H u H v K u E 2 w + a s s 4 s T Y h K i 7 x 9 9 k c 8 4 5 M T m 9 / Q m B / a a I j g M l u b / r M N H j Z v Y o u j R N T F 4 K f G I m Z a c b G Z U U i z 9 i e 8 u A I n N V q E / 0 s w 1 i m F 2 u w M r X 8 y Q C n o y W 4 P m M G U k p y o g X P Z p z P x c j C x M z q 9 f R 1 C v n 6 f J D v l e M a 7 o e V q 5 a n 3 8 2 N B W c o n p e K x a X b c i Y 5 R + K C H G G L x B E Y C 4 r a E p w B k S t 6 x / N T 3 H m 8 Y I u j g v G k X w Q 2 V F o 1 v A O z V w X z / T m i x x s I G 6 2 k v T I i h j w 4 X I h Q C W J w z m b N g p Y I x N v n R X A o D s + x k A i e Z E p H X m e 0 Y 8 d O 3 H b 7 L V N 7 7 n 7 Y w c T T 1 N S A z Z t f R y S c o e 2 Z W L V R s V 2 n h N z E N 4 V 5 + E 8 M t Y H D 5 z N N P r G 8 g v 4 X f 2 X w 6 x S / 5 3 G d P b Z 5 U a j N B S B N j B e H 4 q 8 s A W 9 2 T 2 s K r l y j N m i k G t A B n r S d H V n j D d i Y 4 U J j c d C / C J H p x h G 9 Z E Q l 1 u s r 9 Q p Y y e T L h z j X M C e m 4 p 0 Q O G W J w U w U C Y Z h q F D B 0 x M U 1 W 3 l v h e T y 0 Q w j k Y 7 j F V q s R U M m 4 c R j 6 S J u L D 8 Q w 9 v w D l n n 1 1 c 6 W I C / 9 6 s M l q Z E J + V M P j v E 3 i u a v X q l R g d G 6 M m T 7 e X 5 / d 4 T w P / c G 4 T n q h c I n S Z 8 A v 1 R R 6 M H / N B 7 y z S h + K f E b + V 2 x a Y r U 3 T 7 Z s B a q N 8 H Y f L Z 3 0 u w Z d d V q w A c t / h B M G r A I 6 M T K f v c P I r R 2 / C W Z F n X 3 9 A 1 D R n f y r p 1 x J T B I V 2 S h D B K 7 R x k a f H h 5 2 + W w i 2 O i O Z e O R 7 V S q p f x Q Y O + z F x D E v t A a t 2 F 7 H 3 k C m o z G F y T 6 J 2 c I T p I l U U e q / 6 c G w 1 B q h V h k w e m Q S Q 4 P D u P r q K + B 0 O Y X U L g 4 c u s h D R D x o 4 j 6 Z 9 y q B 4 I Q 5 U j q B z g f 8 v I s X L 8 Y L L 3 A a k L T L u Q x 7 s 0 n M E w b H S H v J z D N 1 Z P V T s d 2 W h q f f D w 1 Z F N n r 4 7 J W l B Q N o d G S d C + 5 b T n H k c + n 2 5 8 1 9 5 Q J r b r 4 Q A n d 6 e S g d 1 K F / Y P T T M X E W 1 5 O 5 l d Q j / A Y 4 O + L w V R l E B q M Q + B a Z x L W c g c 0 R p X I q R N 7 8 B Y J F Q 2 C v O K U d / d Q k z L j F K N Y m H c l F K d F + N 1 q d 4 I r v n L U i v e o l S V w n L M 2 y H f j + u D D g 0 N i U t N m K 6 5 I P Y P n c q b G K 5 d Z w Q O W i Q w G E W 3 I 9 R 0 Z 4 j O + d v o 7 J x s c l G h r a 5 7 t O 9 L v 2 x v M I l l 5 b p T A U X Q 7 V U J L d D A z y + W t L i 2 2 H t O J 3 R I H v L N 9 8 T m h k t t Z Q l t y o L u 3 N / 1 q b p w 0 h m I M + Y i p h q a Z a v T w O G I p U u s u M i 1 q e f / X m T + v L U t B A 8 s s x 7 R U 2 O u s W H R m h d g J x N 8 X o S N K D K q H 0 h J F 1 J 0 S G 2 M z I c v a x 9 c f g b l G I 3 w u 8 L j R 6 b m L P h Y B m R n 4 7 x R j M K Y J U r Q g m + E y I U t Q c Z w Y Y R Q D X h b C B y e D Z m s o u Z 2 x T P 9 q P s g S I q y d 4 s q o E I y Z 4 J J g 1 b Y k V l T H s M i 6 g F H T G W O R G 2 F 6 R s 4 q O X T o M F p b C u 8 T l Y k C I 7 k w G P W r E I 1 L h G C w W A v u c M j m n m f E j S R n 3 S 4 A I q E I + V B q E c K X N x a 2 N h B j E d t q T X q 8 2 a X D s V E V M b Z K 5 B b 6 i P E a T q 8 T G d t c Y b V Y z K 6 2 x A S T H r B M r Z J J S D I T E Z O o X v l r a H 6 1 T B z v J 7 i g 5 9 6 9 + 7 B l y 1 Z 4 P b 6 8 2 S E q n Z S N M m + w Y J C f n 6 D U 0 n s 5 y z o D d Y 4 4 / M S 7 8 5 h T n x v p c U m Q z 5 7 p K z I 4 f 5 P z S y s r K 6 Q F p e 9 3 U C I T 3 E / v k s o W r 1 M R + A Y L O 3 j j a h 0 i b m k J w Y n C 5 L C K a F 8 m 2 P R k h 5 X T o F Y o x + E K B N D v j m K g K 0 h a S g u j y S A 2 Y d u z e y / R / u x B z o s M A q E 3 d B R q / 0 x N o z y + K f 3 q / Q U v B T n n n H N g 5 V 3 y F 1 U K L Z U L H F k N 9 M f I 1 C 2 h f w r A U m E i 6 4 D L Q c + 8 X 2 N Z A m 0 V c c y x 8 G A W R E A i D / 3 M o C u 6 L g I v Y o p s T a w o f W V B G i e d o R j + q B L b u r U w l B t m T 9 x l o W W x G i G v T 4 T P T x S R g F 9 k u G f D W q + n v k x R W 2 L Y l b B h w F y B d n U F 3 u n V 4 n B 7 t 6 j D d 9 G F F x C P l N g 9 g q n S o z + D w b J B g y p r K s I P d J / C N w J X 4 q / G P 5 I + 8 / 6 B l 0 i c d + 4 5 O H K k H S N j 7 v T Z m e B J d m u j H o G + O D H V i Q s + h o W E m Y / 6 R d q t c b r v z F O F K y W w O x A Y D o k N E E Q w K 4 M J Z Y b M y 3 / U 5 y R O p d f 8 G 3 R o Y I U W M 4 N e o y P k 5 M 8 T J V L M / O G L K L G V T K y k U o + J T m 9 O D c T V d 7 h m n 9 G l n 3 M 9 V D H Q 2 j Q I u 2 f a + 2 K p 8 r E A I s G I 2 L 5 0 S f k 0 w / U O j u N A 5 w g + 8 p H r 8 + 6 0 O C c y / Z x C T J X x 2 V q t A Z Z 3 t s C y b 2 P 6 z P s L l s 7 M V J s 2 b R L l t H K B N b 2 J / G B f X x D u d j 8 R + o m b 6 X a 1 i p i C T M 8 f f o K Y Z f b 4 8 w o F n n p R G 1 R i v R 0 L R G 8 f T 9 7 7 E R p J I O F V i e m Z w N i 0 G e f p C Y g A G I / 5 R C c f Q Q Q G y E J J z 0 1 q w G b t z N / i c m v z x Y L U 5 S s W K Z L 4 I / Q A q V A U p h g 9 T E b d P k + f V + z B y 4 s L M 1 f M n g i 4 9 H D U S h r P E 4 N W r 8 T 4 Y Z + Q a M Y K X n q e R G 9 3 G J 2 J 6 W h e P E q O a F 8 X k v Y l Z L / P Z v h 5 Q T z f 7 H v x G f n Z U 4 2 L 8 U + x h 3 C 4 R Y m v N q 9 F S l t C 3 Y q T B G 7 b W + R L r l q 1 Q q x h y g V m K l 5 R z U v W f c f Z 2 U k W l S O Z D d 7 5 g 5 O j f Q N S Q n W k 7 X q M 9 Y 6 j / e 0 e + A d S 5 C o E R c A o 2 B + F h o a L a + A p S e B q j F K Z A m 6 D x q S E i n h D T e f Y u g m M k B 8 E H f n G v P 7 O Q M K T 2 l m m I 0 b U i C g v 7 2 3 G w S m V k U v Q z W Q o s V u + q f B K h H x Q 3 P X g k w t E O a V B F 4 + i U h 2 D 0 a I j K U j S T R n P K L Y 4 P 1 y x 7 F w Y t F I d N U 6 4 V S m N 0 D u l g c 8 G B y E Q 0 m L f U A Q T a i l r I x I O 4 e A b D 2 P J m p t F b Y a L m z l 1 X 3 x 0 4 s g w 8 S Q m m 9 m m s a 3 / J v 5 2 V X 4 C 5 7 Q 0 i d f v J 9 j 0 u v / + B 3 H D 9 d c W P b k 9 3 u 6 B 2 W 5 D w O 0 V t k + K h l V v M S A c D M L Z M v M e b L r x u C T 8 K n g H J 2 F v 4 a 2 O J A G r V K p F r R E G v z 6 0 5 S B i k T i U G h U s 9 j K h m R Y t L 4 P R X l q 5 5 m y w F n N 3 k p C l s e F l Q c G w F 2 G i y Q p t O d G l l T R i T J i V t g Y y C Y l L f E M B 8 r 2 V M J i N C P m k j c K j p B z 0 N m J W Y l i V V g X F / l 4 S A e 8 j l M k E 9 G r q R B Z s s + l + T v D 2 K 1 w t 9 e 3 2 3 V h i q k O 1 x Y E Y z 9 + S B r L V 5 5 c y X E W J B 4 a X 0 P O c l K n O g G 3 9 e v R 3 H x N l 0 M o q F 4 v r l l f Q 4 C 1 U o i s z V R 4 z 8 D / v / y J 4 n X N l s A x f / M J / p 8 + + v 3 j 7 7 W 1 i Y S X v T X w i m D j m Q S w Q Q + U q K c j h 7 v L C R E z 6 6 w d / h e q a S j Q 3 N e H 0 M 0 4 T B M 4 l E D o O d 6 F 1 a Z N 4 P + H 2 I B A M o K 5 m k W C 2 N 9 5 8 C 2 v O O h s H X j s G v V m B p n P q x T 1 P C M Q B Y + P j Y u c T U Y Z B J y 1 z Z 3 C + J 6 f O c R 1 9 c 7 V x 1 l Q P I 0 p 0 F C U Z o i I 6 V o S i a W P y f Q X P P 0 n N Y N + p F L 4 K h c N i a 8 + O y Q E Y A w o s c p S L K J S c T J s P b G I Y q q R K O 5 y u x B s Z H I s Y 4 E s q 0 H / 4 F V Q t b o P a X I 2 L V 5 B 5 S N c L p X I S 8 d j X f o x g Q I 1 H 1 x 7 D E 1 / 8 r / T Z 9 x f H j x 8 X o X N n m V R P Q W h 6 1 i A 5 O k O M W v o 0 + 1 0 y Q c o Y P + w h c 4 x L G + g Q G k v A 2 W r D D 3 / 0 E / z F V 7 4 k p h 3 + v + / 8 G / 7 h W 9 / C g Y M H 8 d B D D + M z n / k z H D l y B L f d d h u + / / 3 v o 7 6 + H t d e f S 0 O H z 6 I j S + / j G / + 9 V / h 8 K t 9 M F U k U b u 8 u N W 0 u c B M y 9 s J L d T m 5 Q t l 0 J w g F C C 5 g D h J A T Y F O H I k O 5 X 5 w J / y w V V V 2 d 7 l l Z W c s s S Z 0 Y W Y i X P 2 H n 7 4 C R h c W s F M H F F y N F r J D l f j t H o F X n 3 k u 2 g / s A 0 V D h 0 O b 3 s S L + 8 N Y V c / + 1 y F 6 6 C f K J 4 P V + H Z m B 3 x o z m K 9 L 9 P 4 D o K r 7 2 2 B f c / 8 B A e f O g R M g E f w g N k B j 7 8 8 K N 4 8 I G H s W H D E 3 j 2 m e f w z D P P 4 + V N r 2 D z q 6 / j l U 2 v i s 9 5 c W Y m n E t t M F U a x V o 2 j r I m 4 j E E f D 7 0 D 4 7 Q 2 M V Q X V V N D K v E 7 l 2 7 i c D D e P L J J 3 H a a a d h 7 9 6 9 o r D L h R d e i O P d X U i Q R c N z Z F z R a c k l i 5 C Y L E v / w v w g a 8 W F w i m i o W Z D a C y F t E A v 2 w e S Q r V S e N X j I 7 u d G G r z g X c Q O D C J 9 d c V L m E W 9 6 r x g 1 / e j X + 4 6 + 9 F Z / 7 b d / 9 d q P o v 3 P F Z a D R 6 / O d / 3 Y 0 v 3 f F F 7 N 6 3 C z t 2 v g u P 1 4 c L 1 6 0 l g t m E t e e f h / M f / x 2 q / v e P i G Z J 4 B P F Z / / j K e w 6 0 o 8 r H H 7 8 9 / f / L n 3 2 / Q d L b y H c 6 H / 2 N W T I p a D F S G T M 1 / G 1 Q 0 P D o o x z Y 1 N j + m x u i O X 4 / q C I u N l s Z g y P j B N j V d I n 0 u 9 x r T t + H w y F 4 f V 6 U F l R C T / 5 L r y J t E q Z E m 3 g 3 + v a P o r 6 M 5 z C h y k V + / b u w 6 r T V q X f n T h O E Q 0 1 G + T d i N Q T n j v k c W Q m E m F T + s t m o b B l 6 X / W T h q t V o Q 6 l 6 w r 7 M x P d E 4 i F v e L R Y N c t 4 1 L b V V U V p L 9 7 B a L G X m l M E v A A / u O o r Z i M Q x 6 M g G 9 X l x 2 8 e W o c J X j 6 o u u g + 2 T X 0 B i g c y D a Z B 9 T k L D Y O v B b u U x 6 U x R 2 j D 7 m r n e l w 5 e t S x K Q h v 0 w l e V D 8 5 K 5 8 N C B x d 4 k Q + j w S g K 2 7 A G m Q v M E G a j n u 5 h o H F N o N x J G j o W E a s H u F Z j u a u M / s a I O V V w O c t E o M J g J M s i x f N f H M 6 X 0 s f U s C A 8 n o K n d / b a t 7 m g W + C x P G U Z S o A 6 K 0 F a K M p M R R I r Q Q y W 6 W O J J R N F E g 3 P P 6 l V R B R O I 0 x E E P / x H / + F A w c O s N j F 6 S v P Q H g i R j 6 T E h d d s A 5 d n Y d F b h m v i W p p b s J 3 / / O 7 g m H b e 4 / C 3 7 C 2 t B J V c 2 D T K 6 / h l l s / i p H n v 4 9 / 3 P x b f O P l x 3 H L b R / H G W e d h 6 9 9 / a + F F P / x T 3 6 G P X u p r Q T e 9 P t z d 3 w Z / f 1 D + O z n v y g I 6 p / / 5 V 9 x 5 O g x / O g n / 4 u B I c l k / N k v f o U L L 7 5 U m F H v J a L E D B 0 d n V N 1 7 E 4 K W N i I 4 I 4 0 9 g q z B 2 O j A 8 I X 4 7 z N o J s r N b H u L A x O / q 2 p q 0 m / m z 8 y h d + p z V A y q M F x 6 s A k / e X C J z w h L r p L s g z m R N Q f h a 8 3 L C r T e n t C u O O m O 3 D n J 7 6 E q y 6 7 D J + 8 4 V O 4 8 q q L Y W 8 0 Y 8 I z j C O H j + C a G 6 9 A f U M 9 v v G N v 8 C X v / R 5 c p b / F l + 5 8 4 t o a 2 m E w T q / + Y l 8 G B g Y w M 0 3 3 w x N T T 2 s V y t Q e S 2 w a t U q 7 N u z i 5 h m A N v e e V e s T Y q k d 9 8 Q J k 5 X F x b X 1 + H F F 1 8 k e a D E H + 6 9 F 8 u X L c H + / f v F H A o z 0 f e / / w P S G B b 0 9 Q 2 K 7 7 1 X Y A H H T J 9 r q q I k C P O y m N E F P I M + E j w a k c E h S i 9 M R m m c A / B 1 R + D p D o r 9 n b P B 1 X X 9 P j 9 M p F F P B A q F C q + / u B G 7 t m 2 n 1 v K C 1 g 8 g E i m p + I u w 7 Q t 0 O s 8 h c D 2 + 0 C h v 2 K x H W Z t F b C z A 6 6 O s d S Y o N U o Y b R Y x S c g l w x 5 7 7 E n c + J H r Y L X Z w I n n 0 v 3 5 L 9 v q S X F 9 w O 2 D + 9 g 8 t g j N g x F y 3 g e H B k n 7 J m H 1 / g v 0 v n / B u r X n k / S M o K K i X F Q h Y u 3 K O 2 / I k L a z S e A v v v p V P P 7 4 E z j j j N P p P W l N a i 7 7 P F 6 v n 7 R o A h d d d B E + 9 7 n P z 5 C g J x t s G i 4 m q c 9 m d c n g / p b 9 N N H m 4 t q t 1 7 h Q v W R 6 M t z e a B V z R 5 Z 6 H Y 2 z g e 6 i x G R X g E z C 6 Z y 9 z s 4 u O M p O b D q A M T k x I c p J V 1 Q t w o 4 t r 3 8 w G Y o R I 6 Z i Q p k y + W g s / E M z E 2 8 n O 0 l K D Q b E m i v 2 u e Q j M 6 0 p R F K K V + g + / / x G X H 3 1 l X N O Y v K G B W W L q o i h 0 w N / g u C K q E e P t p O Z 1 I H 4 O U b E z 1 f i s 1 / 5 H O 7 4 w p f x 6 q u b c d 1 1 1 9 B V K f z u d 7 / D l 7 / y N Z L E 6 q k N 2 O 6 6 6 + / w p S 9 / G f / 4 j / 8 o m N 9 m t 4 k K P T / 6 0 U / w 7 X / + Z 3 z i 4 x / D P t J a C 9 T U o s A m 6 q p V K 3 H s W J f w k U o C M 5 E w 5 c S b 9 N + 5 o V A l k H N P Y A J r S s 6 k s D e S Z U E 0 E / J I 2 o p L V i 8 E n O X l 2 P C H 3 6 C M / j Y v X X b q R v m K h Z I c V K 1 W g 9 c P 7 o C q L 4 m G 6 h r h y H J p 3 0 i A p H y 6 m l I u + H q i 8 E T H s L 9 j P 8 4 / / z x Y e e e K I k y V s S M T 5 H u p x Z Y v h Z a j F A P e X I z N B p b O 0 R g v 0 0 9 B q z O I u T W u n 8 3 h 5 a l r C L F o i N 7 r E Y 1 I S 9 G 5 N k Y s S j 4 D S X Y O z r A 2 Y 1 + C n X b W U v x d 9 v n Y 6 X + v E A w E S d s / j q t I Q H H G e i k a k t v M T L n / w G G s X L E U O 3 f u w l l n n V H w H k e 2 d q D + t F q x t V E u x O M J 8 I 7 2 f A 8 u h R C L h 6 C r 0 M B s K b w S v F h w 2 D 1 G g k z L 4 / R B Z 6 i g 3 y M i f a / u 2 w 5 X z I L m l i r E g j H E v B D L M X K B 5 6 t C b v J J a I x i 2 r A o U 8 z F H R d V V 9 G 5 I g a f e s x 9 3 A N 7 e Y W o t q R 3 q W Z U X M r G + P F J G H Q W k o 4 B O J d K R R O 5 r g V v e M A C + b 0 0 y d 4 r s F n 6 2 u b X 0 d j Y I M o Y c 8 j d a L Y h j y I R c 0 2 s 0 e x 2 u 5 i H y s y l Y y H R 3 d M j T G C O M G b 3 1 + S Q B 5 4 x P + p X z g 4 w i N 0 f i d h 5 9 0 n e / o f B K V I p s l I M B p O w N F g g q b S K g s V T 5 w J b C I d f 6 f v g m n w y A n 4 f R o a H q N O 4 0 E t M + E O p o B q G 8 v x z E l z p S G N S i d 0 l O C S 8 m D q a d 5 y Q Z r 2 K A F 3 G x T Q V 5 o g 0 G E m D C M n L y F 6 i E v P G k F S E Y X F a M X G E O D 2 o J 2 c 5 g N B Q T G R C e 3 r 8 R U W l i g H P z f F y f x Y a f E 8 u w V Y M m E g X g r H l p R f M E J d f c R m M 9 P c F c t r v e + w V b H x n g K 8 Q n 2 e C i Z G Z i O c D 1 W r V D G Z i s J n O j M n n j 3 V 0 w k 3 M k W l O 2 q v I 1 P W q 0 N c 3 g P 6 B A V b y A l w C j p + J i 1 W y O S y D s z S 0 5 Q o y 3 1 V i 5 T g v 6 0 9 E U 8 L P m s 8 4 j P e 7 s f e F o / R k q g 8 + Q 2 X C Z D W J o i 9 + 9 y T 8 / V G R M 5 Y N 1 l 4 8 x x F O h v D 6 l i 3 Y 8 O j j Y m d C d v 7 Z v C o V r q U O p E j L K R V q e D q D m O w I Q J M y i 9 0 Z / a M h 4 c N Z K + w w O A 1 Q O 5 L k z 5 E Z p y Z N 1 W q F i T S o p U 4 r l n 7 7 u q M i G s U b G p R a A o B N D j a T f P 4 w / v d n 9 y A W U Y g l D f 4 B Y i y / E u E x I t j x F L 1 W C 8 0 d H E p Q + 6 T a i M z 8 K o U O 9 z / w C H 7 z 2 3 u l C F 0 G c 8 m v 5 f c y e N e L n e / u 4 Q s y r l X i 9 3 / 4 I / k z W t K 8 U j 1 w 1 g o 3 3 X w L N A k P n I p B / O y e 3 x K D q M X n 0 n c U p M 2 C q K 6 u n n p f C M 2 t L W K H e g 7 i H D 5 0 R J j G X V 3 d x D Q 6 V L k q U L N o k d g 9 Z P / + g + J e L D C Z Y X t 7 + 9 N 3 k B g 4 k e F Y s p n v a L I I f 9 Y / E B G l u v 1 D x Q V V 9 m 1 s x 9 j R G C p b 7 G i 7 p A q q f / q / / / K e L d 8 4 G Q j 6 J a Y Z 8 o 4 j M K r A 4 k X l R L y s o X R i b i l I R M 0 m A y 8 J E Q T r V 8 G y W C 9 M j G A g h A s v W i f q e H M N P l 6 p m 2 v Z t / s Y d f B g S O w p x V n q i S h p O P a d a E w m u X J t I A Z L j Q E q M u H N V Q Y o 9 A k E x l j a c a Q x C W s d J 1 U S 4 d H A y Y G R T E H N V a F 0 D j W U E R 2 i P j J H u c 0 p s v u J 0 Y r x 6 Z Q v / R x K z w j + 8 N I 7 + P I X 7 4 T B o s Y j z z 2 C n Q d 3 4 Y L L z s e T z z + O Q 8 c O o 7 P 7 K J 5 9 + X l U 1 Z f j i R e f x L p L L h A 7 R G 7 d / h Z u v v F m L K 9 f S d L f j W e e f Q a 9 / Y N Y v n w 5 f v f 7 + 9 B 1 v B t b t 7 6 N 6 k X V w q 8 7 e O g o n n n m G X h 9 f p h N Z t x 3 3 w N Y s 2 Y t U W p C L E w 8 / f Q z 8 O M f / y 8 a 6 l m r G N D e 3 o G 2 1 l b U N L S h q / 0 w f b 4 a / / v T X 4 j t V T e + / C o O H T q E L W 9 s R S g S x f Z t 2 7 F 3 / w G c t m p F + u l m g x l F R Q z p K n c J h n E 4 7 I j 6 4 3 S e G N 2 o E d q I z U N 5 1 S 1 X f l 2 5 c r p Y J X + f S 2 z z d z M Z m O u O 6 K x E O 2 U 6 s Y A x 4 i a / U 5 W C W i f 5 y S F f m M x L o h t v E C F v G L 4 J P x R B O + r P t 8 B W I f n f H y o N 1 a d 3 Y u u o B k P 9 v N + p F 4 5 m M x w t F p E F w Q G I V E Q L 0 y J 5 S 0 d S 7 Y q U S F t i J l q 6 b C n 8 J C k j 4 e k 5 C 6 6 b w N W Q 2 K H n K J F r G Z s N S f K F e F 4 r J m p Q G C v p n i 6 9 6 H S d R T f F K K 4 l Z X A 0 W F H G e 1 H N z R M C K l s C R j J D e C k D D 6 i 3 K y w Y s h D G D n m A i 7 + B 8 J J r 8 O U 7 v 4 j H n t y A I 0 f b Y T C a 0 N / X R 8 + q x I q V q 8 S 0 w M 2 3 3 I L r r r 2 G t B l E A Z s 3 3 n o D 9 j o L x j 1 j U B t I o 5 S l h I a q b 2 p G m E w w L h l 2 4 M A + f O y j t 4 v v s y / E A Q 8 O O N x 5 5 5 0 i I + L H P / m p 0 I 6 8 G J E l f 1 V V l f C f e L e / H / z w R 0 I T L V v a J u b E f n T 3 f 4 h E 2 + 7 u X n H / X / 3 m t y K q e s c d n y f i N u D K K 6 4 U m f 4 H D x w U w Z Z S w P O I i W B u c r a Q y c f B j k z w J m k c W c 2 H s i a b q C H J t O M m U / D A C 7 3 o 2 + n F c N c o x n r H M N E / A c + w B 5 p y 3 4 z F q B 8 q h m I k y f w 5 A h u 8 I S X c 3 T 6 h D V x t D m g d 5 P d U O 8 T c F A 8 8 V 7 X h w R T M R Q d r p 4 M H D + H h R x 4 T 1 X 6 4 8 G Y y q B M b Z j t b u a S 0 1 G m 2 x V a 4 S L 1 b 6 7 V 0 6 A Q T y Q E J b 3 j h u r N i m R N K Q 4 J M w R C Z o k m M H / Y i M k Z i I M v G 5 9 J r k + N j G O 8 Y x + 9 + 9 3 u R 8 8 b P 1 9 H e L g i d n y 8 Y D G D F i u V C Y r / 8 8 i a 8 u 3 M 3 K k k 7 j I 6 O 0 L U Q 2 / V 8 4 6 + / S Q T + B 9 K y U s 2 N y y 9 b j 5 / + 8 m d i L + X H N j w l s s e 3 b n l L 3 P v s s 8 / C A w 8 8 Q P 3 k w y 2 3 3 I w 6 0 k R s a j E a G h o w 0 D 8 g I m j S V j A q R G M J P P X M c 2 K O r K W t W U Q d u c + X 8 f 7 A Z G 5 z F I 5 D 7 T y 3 d u D A f t S Q + Z f N A H O B n 5 P X c O X y g e p q a 0 R f c C i f i + 8 c P d o h M u L D p B F D J E Q L g S t o O U i Y L r + y F q 2 X V G D l J c u x b N 0 y t K 1 p F U f t s p m B k A 9 8 l G 9 0 q E / 8 3 d V 3 B M O h J p S Z p s s m L 0 + 5 S Q N x H Q E V 9 B Y T 4 g k / e M U z T z q + / P I r u P 7 6 a w F i g m S I B k M R w w R R r J + k a 6 2 t j k w V G 1 K a G D F L 4 W U g J x u e H p 9 Y 1 B Y N h Y V J o k h o x L 7 A e o t R E A 9 v G 8 R 1 D L l 0 d f X q c h I g a u E L s q Y R y a N E p H K g g B m F N 3 j m f E W x 0 T N 9 L u 1 F y 4 6 / p L n 5 u 3 y 9 u J b u w d e I T I O I B v o K Z j b W 7 N S j / H 2 6 h r W 3 9 F s c B J G 0 K d 9 H b C C d c X 9 5 g + l o N I K H N h 7 C N W t q R U h d / l y G y P x m 5 u D z / F s l Y L L H i 0 Q k J Y I O x S A e j w t G 4 2 O h 8 K F m K I Y + G o J O G 4 T W 0 4 3 2 4 4 d F 5 K e p u R G r V 5 8 m Q r T u 9 g B s D X p R A N P d 7 8 O B 4 4 d w 7 u l n S l v i n K L g R X D s d 8 l g 0 3 T 0 k B v V Z 5 y 8 G u y c v h U Y i A n N w b u g C D 9 w H m C m e u W V 1 0 S p r k s u u Y h M 0 9 y l y u a L 0 E g K B m L 8 Y t H Z e Q z N z U 3 i L 0 c S T 5 S 5 F o 4 1 T 1 G E t Q b 0 e 5 U w q G 2 4 a P V 6 X L 3 2 O q x u O A v J c S D A i w z L 1 W J p t a n C B H O j H l F V E O a s C q a n G j K Z i c E L J O 0 N l v S 7 k w O t W Q t H G 0 8 0 R 8 R W Q q I w S 6 Q 0 s 4 z B O X T j Z K K e v / Y 8 M a c 0 O j x C 5 q R O + F q D f f 1 C 2 w 3 2 S n / 7 j n f j 6 L 6 D 5 F + Z s f + d n W T S S Y w i m b E h 7 N 3 + D t R q H f a T C c u k r N U Y 0 d 7 N r 1 V k 3 u q x 5 + 3 t 9 N e E A z t 3 k U + n E 2 Z + O / l n a v X 0 n C E z E 4 M j v c X 6 u o X w o W c o h t n q g I t M O J N N B 2 e t D c Z y L X T 0 2 l Q t F f m Q w S W Y u 7 u 7 p 0 y X U j D s y z / v d d J B h M B R x 8 H 5 l C s u E Z W r y k X J a h Z E v j 5 2 2 P 0 k m C K I e G M i z j M X 2 I 9 y u z 2 i B i D X g u 8 + e h T P P f w g h o m Z X t z w C G L E c D v e e I 0 + 5 2 1 1 7 G h o W 4 J X n 3 s a Z 1 5 w M Y 7 s I m Z J s r m p w Z u v v I J z L r y Y H l 2 B r i M H 8 e Q f 7 8 X m F 5 7 B y t P O x q 6 t W + G e c K O y r o 4 0 Y k J s b s 3 T G o / 8 6 l d Y d f a 5 + M P / / k S Y o J m Y 9 H j p m h N n h z 8 J h m I k 6 D 9 j u U F I d 1 7 R a 3 L N N j V 4 7 Y 8 o Q U x + V K m o M C c w F n h / u t N E p u s x r w H V C 1 m u e A 7 o 7 X r Y m 4 1 k G p u h s S g R H A + L i V E u K 1 Z o c p R N R k e Z f S q k X d / a i t O I y N 9 6 d R O s D g f 6 e / u Q U q h w / y 9 + h r K K c u z Z 9 j Z c F Z X k 7 0 T Q S m a 6 z y 9 N 1 n r G R t H f 3 4 / n n 3 w M 4 6 M j i J H P Z b O 7 o N I p s O q 8 8 w S z l p W 7 8 O L j G 3 D x t d f j F 3 d / j w R P S v i I Z S I d a u Z Y B f x + o T 3 H x s Y F 0 w t f c R 5 Q a d T q b w 8 N D e G h B + 8 X k 2 T H j 3 e h h R 7 y g 4 I Z 8 1 B x B w y k 4 r N h 0 y d R q Y s i 4 o 6 T Z p L D 5 r P B c x s J I g a N R i 0 W y 5 U C L m Z f Y U 6 y P / 2 e g r d K 9 Q 3 6 U V W n O z k l i 4 s A r 5 Q 1 O H S i V F f U H 0 H c p 0 R g w g 9 D j q p E v K M + a 9 T F p D 1 4 H C w 2 O / l R Z p g t F j S 1 L S X z T o e z 1 1 2 A u s Y m s T L X Y r O h t q E e h 3 f v Q + 8 x o s 2 l S 8 T E / N J V p 5 O p t w O N L S 1 0 b j n W X L I e 6 p Q a E 6 N j O H b 4 I F q W L c O + H e + g o X U J R g f 7 U F F Z g 6 t u v g V 7 3 9 m B q p o 6 2 M p m + s g c R m c L h c 1 Q 1 p 4 j I 6 P i L x + l Q P H T n / 0 i x f M G Z W V l e O v N r Y I z / + d H P x X z C B 8 E z B W U Y O j V K V z Q F B F L O a K e F B w t u d c 0 8 b P z J C C H f B c v r k u f L R 7 9 H p X Q E k X M x U 6 B o 2 G q 8 X E k q P + z I 1 5 z w R N S Q j M R h Y Y 3 W U i H 9 U 8 F i A n 0 Y F z a 4 Y Q s A 6 5 9 Z 6 6 Q / F I u / B I K R b C k r b W o w A a b Z k r S W D z R z V F L N g X Z t o z F p P Q u j U Z L 4 8 a v U v A M e k m o a G G p M g q m k 8 8 z m H n n o 3 U 4 z c m o M 5 L W T A l m n w t K Z h w O H / L q x e U r V h I h 1 Z c 8 B 3 C q Q 0 c M x X 3 J G 4 b F 0 g v 1 c o K u 0 e q 0 Y s U p C 5 l S 4 T A U n Q 0 4 B W V v D 3 p v v R S q w d I X A u q i I e h t n P F + a g k / 1 k y W R W a x M Y O p W o 9 k L A l v d w i + n g i i w y m 8 s n E z u n c V t 0 U M L 6 z c 9 O x T e O j X v 6 I x V G H D b 3 + N n V v f x E B P n w i x v / j E E z i 8 d w 8 8 4 + S X W V T Y 8 v o z G B w Y I M Z i 4 p 9 m o P m a c A 4 y p 3 U G 8 r n J R O V 8 T z 4 K 4 U M f N p e x W j G M Z D g B V 5 t t 1 r Y p m e D J S J 7 J b 2 9 v F 7 u i y 6 Z f K K q A n u h W 2 r o / N + I J B d R T e x I V B 4 5 m q Y g w 4 g k u v l + a I O O C / T x h z e k 2 7 w V Y 0 B Y i T D a Z 8 p n T D P Z N N m / e g t O W r 4 Q 2 Y B C V k O Y C L 2 X Z u v E l X H D V l X j 4 V 7 9 A / d K V O H f t + b j n v 7 6 H z 3 3 j r 8 V S l v t + / h N 8 7 A t 3 4 t D e 3 X B a q 8 i n N B N d D G B x a 0 P 6 L g s L L h 7 D y z X Y T O S 6 G p n 4 c O X y 5 f G h G C u a 1 Y i T q c H p K U p t S m y d k w t s M 3 O a j M l k x M Y X X x Z L z T n n q 2 t M g y G / U v h J + V D s F E Y m 0 X F E k T M H 5 i N B f c M + a C 1 S x d K T A Q 4 u s P X C 2 p o X Y R 4 5 c l R k k / C c D W c d Z B 7 H j 3 e L 6 y x k L s s B h 2 z w H O C O d 3 b i j L N W I x W W F v 4 V Y k A B + v y 5 R x 8 S C a 8 X X X U t O g 7 u J 2 I m T U f t W r J i O U Q Z Z / r d s e E h H C D / y O 2 f Q N u y l X j q w X t h J e 3 i r K i Y t 3 b K B y 5 M w 1 k 2 / J x e r w 9 d X c f F o k 9 + l g + 9 h m J / h p / w s r a w M M c 4 N 4 / T i e Z K O m V t M U I O 7 r P P P o f b b 7 9 V a K o D g 1 p U m B I o n 2 c 0 j T v 8 n R 2 7 M T Y + h u u u u U o w k j h P n M i D z p / z X 5 b 0 C S K Y u R D o j 8 N U c 2 I L H B n M O J w 9 w W Y / M 5 D M R B x A 6 C F t P e F 2 C 5 9 y 6 d K 2 v M z C 4 C q + L 2 1 8 G d d c e x W c L p c o J Z a J 3 t 5 e j I 9 N 4 L T V q 8 Q m 4 Y q E G v o y F Q m F w h p W C n E r q L 8 4 i 0 P O 0 m C N K a 0 O 4 D D 6 t H n H W R Z x k W m v 1 K V g K M v f 3 o U E 9 x U L 4 z 8 J k 4 9 9 3 / U t Y b F E P u J P w N k y d w S P Q 6 j 7 9 u 4 X x M 6 Z y k x I e w c 0 Y m u e s + u i 0 J Z o 2 j H Y 5 v / e f 9 6 N u + 7 6 e 9 x 3 / / 2 4 7 d Z b h I / w 4 I M P 4 p Z b b s H T T z + D d e v W Y c u W L f j c 5 z 7 D l J 7 + 5 m w w E 3 C Y m h O A S w W b X n y w C c d 5 i z 6 f X 5 i 5 n N v H d e Z d 5 U 4 0 N t S L P Y Z 1 W p 2 o + M T l w e Y K I r A w Y C 2 0 Z 8 8 + U S x m z f n n C k H E 2 Q f 8 e 8 8 + + w I u u f h C l D m l 4 p T 8 D J 7 h O F k A S f K z A G P 5 d H L x C Y O G h x c S s g a r W H 5 i x T C L B T O 5 4 m e / + G W K J d M k S S H m f o P R i L / 4 2 t f T l 5 z 6 K I a h e I w u b I h C o 0 5 g o t M P Z 2 v h r A L O O G / v 6 C D T I o G V q 5 Y v a M R T p z f i 3 / / j e 2 Q y 2 L F u 7 V p x j p c x V F d X 4 t 1 3 d x M z v Y 7 z z l s j C q 8 g l V 9 L 8 S 4 i P L F q a y g 9 d Y f N s 6 e e f A b 1 D Y t F 0 i y b a f y M T P g a 8 u k 4 H U i Y L 3 T M B x y N 4 + z 0 x x 9 / C l d d e R l s Z H r x u U c e 3 o B P f v L j M J k z V + O m M L J / H L b F Z r F x g F g N k F H z 4 0 T h 6 y d B O u J F 9 R k n f 0 e T N 4 6 R P 1 z f 0 P B t d o o n P d K K 0 6 6 u Y 7 h k / a U F V f u p h L l 8 K B 4 a 1 i V K 0 i h l p h S S I S X U R m l t U j 7 w H r M H D x z C C t J M v E p 0 v o S V D d Z 2 h w 8 f x f r 1 6 3 H a q l W C i J u b G 9 H b 3 Q 2 7 w y 7 W 9 Z x 9 1 t k Y G x t F V R U R A I u 8 P O A 1 W p w 1 U K p J w 0 G X z Z t f x 0 0 3 3 y g y v N m x 5 p L L v I S F f U U e 9 x N h J g Z / l + d z 2 t p a h f Z 7 / o W X U E 4 m I J t E n N W f K a B 4 H M x V 6 d o c q g R C Y 9 E F T U h m 0 5 l / w 5 C R E X O y k I i F o W x q a h b 2 M q d d 3 P C R m 9 C 2 Z K n o j A 8 L Z J J U p + k j p Y z N u R q T B 9 x o M m I X a Q y O 5 i w U O A D R 0 t x A 5 p M W B r 0 G L q e N 7 h 9 G S 2 s T f R a H m i S z U p k S i + v m S n 8 q I 7 N 1 P g m q X G O B B Q Z X x W V f b S E z r b P B E b A G M h 1 v u e l G s W + x 0 + n A 1 q 1 v i i I u u c D 5 g r z f r v s 4 b 5 + y M G B G 5 X r q 7 w U a K 0 g Y / a m E z V d U x c S k K 6 + H C p L d b q n L L b H Y r / C R X z F J T u b A w K D Y y U + l f h / z 9 A o g 0 B e F q b Z 4 D c V m F 0 f q O M u + q q p y w T T v X I i E I 3 i Y z L 3 r r r 8 a I 7 y z O m n p a 6 + 5 S v h m u T D Z F Y T B y Y V v T l y r 8 H i G h p J i l / + T i Q h Z 5 7 y w 9 + S J p 1 M M F l 1 6 r Q 6 p f 8 5 O y A d e K / W H 3 9 0 r a k y s W L H s l G U m R p T M N 2 9 f 8 d K c N Q P v S s g z / u 8 V M z G Y c Z Y u W y J C 5 g c O H s a F F 6 4 t 6 J f a G 4 x I B j S i 7 E C h v M B i k A g n E f S V P k l f K p i Z x g P K P x 2 G M q Y 3 P + b a 1 4 H J 6 Q p F 2 W A z S K v T k R n W I u Y a T m X o y X / i g r H F g K N d P C H Z t o S X o 5 e W p 7 g Q Y F 9 x 1 + 4 9 5 D 9 e J B K Q Z 5 m r m R F N 4 n V D t R I a s w q h 4 Q T G D n k R D Z D Z x j 5 l A b 8 y F / h 7 S b J K T h Y 4 I Z o 3 4 G S + t x m S f z o M J c c g u F J s r k x z G W w W c d E W D p u f 6 j C U 6 Y n A V E V V S e K c t E 2 b X h V T A C w 0 3 m u w X 3 7 L z R / B Q H + u F K s 0 k z B T Z T A W b x F r r F b D 3 m g k T R w U 6 9 f m y i Y R P C e 2 O + J J e g 3 0 J i 3 0 t p k W i c S X 6 d / M Q O a p a D i G i c 6 5 t b + L V 4 Q T b W 3 v 1 m D z 6 7 u g q q 2 t / f a r r 7 6 C d 3 f u w L n n n o d / / I e 7 c N n l V 6 Q v P / V R T K Z E Y 1 k c Z U Z p o H i Q O J L E l W 1 y g e d l e B 6 F I 2 A c 9 T r V 4 R 8 J Q B F T g V P X u H B m L v A c E N e S u P q q K 6 f K O L / X 4 A g f h + S f e f Z 5 L F + + d G Y U O Z u 4 s 8 x R f i 6 j S 0 / + E F k X g z E k Q g r 4 R v x k z s W n 0 q 4 i 3 g h 8 Z C L y l k T B 0 T B i v g Q s S j c S 9 3 8 T 3 v L 1 I p 8 w P B l F Z D K G 8 H h c X J O M K D H Z O 4 l o k O u H K B B 2 x x A Y 4 Y 3 7 F F A k V A h 7 w 8 S M m l n a l O c i M + c h W V g P j 4 y h t r F V C p u z g O B l G 7 2 9 P a I o x / l r 1 6 U v P f V R D E M t q 4 x R B 0 i v V R o l 1 A o 9 F B p p 0 + R s s P R m k 2 j n z n d F 2 S x O i n w v / Y 1 S w Y Q W c k e k N J 4 c z 8 P g y V Y O R n C G Q i H f 5 W S D q 8 c e P d K O V j K n e V O B a c z W F t l M x d D o N W K a Q G s l U 9 B N D M F 7 h o V U i P q S i H i i U K i S o r 4 e F z D l a z y j K t i v + S z c v W N i H R z f k j W c f I 3 G r B S M x k t P u I y b 3 k H 3 d 9 L 9 L S o x t a L W 8 j q v C A J D x G S x u F h H x 3 3 M z H T c T f c 2 S O 2 O x J P Q R H y o r T R K Y f O P f + J T I l z O E 7 y 7 d u 0 S k Z E P C 5 j G T G n / S Q a v I c o n z V l y 1 t f X o b K y E t v e 3 i 7 q N Z z q 4 M K S X P c v H z j 0 X 1 1 V 9 b 7 P L f L v n 3 3 O W f j j H x + Q t g w V t l c u c 3 V 6 v M R C w B z M 5 W y 2 i 1 J f X P n V Q k d Z q w W O h m m f l 7 W K u V a H 0 e P 9 x G h q 2 G o t s N V Z 6 T v 2 9 B V 0 W y I O L r / M V k u u K Q h e R M k T z r x r C 2 f 0 8 9 Y 4 7 s 4 A a b o I G h w J 7 O 7 X o J s Y 6 + 3 2 B M o X l Q s / S v X k 0 8 9 9 m 5 3 E N W v O F z P 0 t 9 x 6 2 0 m d m 1 h o z K W h e O n G Y n p 4 G Y F R 6 h B v F E Z n / p A s + 0 / M T O v X X w y j + d S e k + N S y 5 5 + j 6 h 8 l A / B U B D D Q 8 O i i u v 7 O b b 8 2 7 z Z n Z q E G e f 0 s d D i I v 6 5 o C C m 0 h v N e O j h R z E 2 O i b 2 6 y o V b F k w s y R C g L 2 m D M 8 + / R w 6 O o 9 h S V s b 8 X J h v 5 O / u 3 P X P r J W O A l W L T Z C 5 w W U e r t G m N n q l B E p 6 l P F 0 C R U i W G M t g / D 6 r J 8 + I M S 4 T j Z x h n z e r w F v t h L q Q A 4 r Y e X Q o 8 M j 5 7 y w Q k u p y w v 3 i s E f o 6 F z r q e D 9 g v t d q s 2 L d v P w L B 6 f 2 a S F 3 w P 9 J r g k K l w T f / 9 u 9 x 2 6 2 3 Y v 0 l 6 8 l q S u K l l z e T F l C S e 9 K L Q 4 c 6 i O V U e P 2 V L W I J x 9 G j n d i x Y 5 f 4 n A u 0 b N n y N o a G x w R j s A n 3 N 3 / z T V x z 3 d W 4 4 f r r i b F V Z H p 2 4 s D B I + j q 6 s G h f U d E A K O v Z w h b 3 t h G r 7 X 0 G z 1 i E n z f 3 j 3 Q 6 U 1 4 f d P r 4 r 6 s 1 R z 1 N m g c S Z T z P l R 1 Z o S 0 1 a L Y Z f + u 8 I e f o X i I l B m + B T u x e n P h / D e d Q Y d P f f r j I s z L O W m n M p j 5 e e O D Q m D N I N X a e / 8 Z i u f 1 a h b V i J Q n L n A p I N d 3 E K a d N F b c Z g M x n 4 r G j o M R R q M J L S 0 t u O t b / 4 A e 8 v W d 5 U 7 x e v 2 V l + P B B x / G Y f I R l 6 1 Y g f / 5 4 Q 9 x t L 0 d S 5 c v F Q U t I 7 E E z O V m E c B Q K d T 4 + S / u I W Y 8 g v s f e g h n n H m G Y O 6 u v h 7 0 D Q z h Z 7 / 8 B c 4 6 + 0 y 8 8 8 4 O / O 4 P f 8 Q F F 6 z D a 6 9 v w S O P b k B F X Q 2 + + X d 3 k U a d 9 k F Z + + l J m K m 1 P l H 0 s u U i x 4 e f o Z i E 1 M p p Q u K t / b m k V C H i Y l u / z O E Q c y Y v v f S K 2 D r y V A X v g z W H 9 S K W Y / C y / v c j X J 4 L n H z L D C L M T 5 m Z Z D B T 0 T l e 2 s K 7 s 3 f 3 9 C E W T 4 m N A b g C r k 6 n F d V p R 8 l 6 O H 3 1 a m I 4 p f D H G p u a R I R 2 6 Z K l N L Y K D A 7 0 i 8 T f A w c O k d a K 4 Y t f u g P 7 D u z F n 3 / 2 s 3 j x p Z d w 6 6 2 3 Y J j u c c / P 7 8 G a 8 9 d g 4 4 s v i f b Y L V b B Q F y z n Z e f j I + 5 s W r l S v o 7 i r / 6 K 0 4 a n 0 k 3 + / c f w O l L F w l N y P j T C J s 7 p U L y D H 5 w 3 z D Z w A Z l 3 k W G A n S d i v 7 j n e J r S T q d i v m N v p 4 w d N Q u v S t / 5 g e j / W i 7 W J L B d U P k g X 8 / w b m E 2 7 e / g 6 V L l x T s V w 6 v 9 / b 1 g + l z 3 b q 1 2 L F z J y 4 h 8 4 8 L U r J A b G t t E Q t B e S f 3 N v K L 7 v v j / a i p q c F Z p H k 8 H h / 9 x j Z c c d l l Z O I n o F d o E Y u m 8 N z G 5 3 A B M R A X O g 3 6 v F h L W u i N L V v o t 5 b h 4 o s v E p n 3 d h K m H / v Y R / E Q a b G L L r o Y K + g z v z + I A / v 3 i U 0 P M p n K V V 4 u t K i M P 4 m w + S J b Y s Z G X z x n E Q v E y M E s n C v G k c D R k V G x y 0 P 2 n k X v F 5 i Q w u 6 I O H z D f i R i M Z g q 8 p u w 7 A e 8 9 d Y 2 k T k / a 2 c R G v f R Q 5 M 5 5 1 p O J j i a 3 N 3 d g 7 r F t b C Y L S S 8 0 h 9 k g Z + 1 3 O X E a a S p O E j R 1 t o M l 9 M h h K P Z b C R m N A h m q R C 7 c B i w Z 8 8 e 3 H 7 b L c J E d J b Z s X L l C n o t O d A c p d N G D T h 7 7 W q R p C u Y z K A n L a T G s q X L 4 H L x c n a j O F 9 d V Q n e A X L F 8 u W o r H R R O x L U j j I s W 7 Z s l v + 9 b W 8 f 6 q o y o o s f 9 r A 5 Q 5 O 1 G J B 3 D 8 y u v p o L P K B c q 0 / e g f 2 9 A i d z M r G 7 O / 1 S l d Z j H k y 0 e x C b V M N 7 P A y t 2 k J + n g X l y 8 u g 1 B X W O B y M C B B T 5 Z p / 8 g 0 H S W i Q g O H 9 o 0 K R 9 N m T D + 7 X C f e E N H F e h M I s p v B o L B b G l 7 / 0 B T J v p 8 d K X h E t I + T 3 o W / H 8 K x N 6 G S m y 0 Z 2 F a r s 6 z w h B U w u a V d E G U p e T L h k 6 V L 8 1 T f + B n / 5 9 W / g 3 v s e O G V s 7 Y U A j 1 f 2 l J O e t I 3 e M X c m M 6 c h M U G y 3 f 5 e I u I P I 9 A n D V 5 S T Q x k 1 R J R p a C x x 8 U G 3 C o r F 2 e R U l 6 0 2 s I B F m 7 / o u r K n F k f X G 7 L 2 W a H o U q F K D G V p / u 9 8 R X Z p + P J c 7 1 u Y T N R e O f 8 Q l D q 1 N B T X / q H w v D 2 h O D p 9 c H d 5 Z H y B E s E y Q R s P z I J V X h m K t W H P i j R U j 6 z s z g q F g t F i z J x 1 E o V H O R 3 c K S P t f a x 8 d L L H b M 0 Z s Y s B V x + y 1 B N v 9 3 M k 4 5 S l V v n k u k J S R m + 3 r B Y T 5 U P / L t c E o 1 N l 0 J C k k P B P A n K m Q c T n d 6 S d 1 A s F b y g 0 e V 0 w h 9 4 b 4 M 9 v H s l C y Z H k x n m a h 0 M T j 1 Z K 0 k E h i K k p R W I e 9 T w 9 P v E Z g z 5 s t x 5 c 7 3 B 4 R g 8 7 h i U W g v M 9 s r 0 J x I + 9 A z l T O f w y e C M A n W R V Y I U x H S L y c 5 / b f M W e H 0 + N D n j c J q K J z Z m J m b G / v 4 B s W k y v y 8 G 7 L v l y + T I h L X S g b K W / B n x 7 D + 1 H + 0 Q S 8 7 n C k b w 5 5 y S o 9 Y p E R 7 h b U l P n t n P U d S m 5 i b 0 9 P Q K b f V e Q a c z w l I j B U G U G q V I J S p f 6 p A E l y u F l C 7 M p Z R F v f b I R A q B s Z k L I Z n J e G t V 1 V g A 0 X 4 / G u P 9 M E U k H 1 7 G h 5 6 h z L q Z R B z 2 R E V O W b H g w W d n X i b H U o q z M L F s 2 7 Z D 1 H D Y s O E J s e O f P F E c J W n J + + + W C t a U f I w d d W P 4 2 M D U + + y D w b / P S 9 5 L K S c s U n H K F G I f 3 g D 5 W C c D L F g 8 C S u C 4 f f W N + V t Y Q u l k m n 0 a p g r D K h c J W 3 Q F / P F x V 7 N Y 4 e 9 G D / i p d c x o p 0 I y p f Z s F / r R I j a P 3 L A h w M b e 7 H 3 h X Z M 9 I 9 L t c 1 5 A O 7 / 4 7 3 C R O C / F 1 5 0 c f o n T n 3 k i v I 5 D E m R I c E l m D P T j h h R d w q W u u J t d y Z G n g g 8 8 8 w z h G n E m A g q Y d D M z V h s Z r 3 7 7 i 5 c d e U V K K 9 w 4 e V N m 7 G k t V V U p w 1 N h M m H K S 1 y y B J y a H g Y P p 8 X g / u H o V h E z 0 k M w / M v m c f Y Z B A 6 k s B J u r 6 8 3 I l F 6 d 0 F i w V L b 5 1 N h e B w F A o N 9 U G B w q D z g Z i 6 G O 8 X W 4 x a L a V X b Z o v U s q 4 M P V z 1 T H k x Y H y m j k G j z X 7 2 Z x k y 4 m 0 f H C f c G S Y 6 w M f 7 v G h s d m F 5 p V 2 O O v N c C 2 2 E + O l o C y v q B B h c v Y V L r 5 k v f j 7 Q Y c 7 J C n e s x f P l o B c o 7 o U 8 O B f e d V l G C b t I k N e C j I X m L h Z w 3 F 2 w O L F i 3 H b r T d h 0 y u v C h N w 3 9 6 D 2 L t 3 H w 4 f P i y K R 3 I q D m e 4 s 4 m Y z z T k z R w i E W J E i x V H P B 2 i W h K / z j 5 0 q g Q 5 6 H H S h i R N y 3 O X B C g G 9 m a T 2 B r V P x x K n 1 k 4 B I J h R C M h k e L V 2 d k p C m k W A v c J a / q j R 9 v T Z 0 p H z M / L P X J r a z b l Q 7 H C Z r E M Z j 6 m C 3 v 6 X j y + r N 0 a 1 l q k 2 u Y 8 6 B 9 G s I b K h q o E 8 0 c G O 9 G 8 u 3 k x A Q m e t O R t V l 5 7 7 X U x / 3 P p p d P a n u e y L l 1 / i U i p a V v e L C Y o W U p z I Z O W l m Y x 0 c n M 9 v b b 2 8 U 8 T W Y w g w l q 3 / 4 D Q t v Y b F Z c t G K t + J v r 4 P a + / u Y O Y t B d J z x / Z n I Z h V / F U w 0 L i e X L 2 u i + J i F M H A 4 H t r z x N n b t 2 i 0 Y i 4 / x 8 X F x c P F M r i c u B 4 Z 4 F 3 o 2 n W W z t i i Q i c + 1 R G J k Y R f y J d n q C M z B V L 1 u F X Z 0 J b C u F T D m C B R / a I u 0 c B C P i 1 t m g o m S 5 3 T K m m d H z A o h R r 7 I Q w 8 8 j E 9 9 + h M F B 4 T X 2 j z 6 2 O O C a Z i o t V q u 3 S B 9 x k p H f u 0 5 F o S t K X + G A J f e Y k 0 U C o V F 2 S 1 G I B A U 0 v m M M 1 a L 9 x z q Z Z 8 g H 5 i x n 3 7 6 e d x w w z U L s u S d 1 x / F o k l Y C 2 S 1 l 4 r O M b U I 9 H C / c F 4 f 7 w z P R V y G 6 e A y a l w h t v P Y c e o P D + p q 6 8 R u g 5 z J M D o 2 h j f e e A t 6 M p 1 N J r O Y q O V J X J W a I 5 V S E j C X b O P F h B F v A t E w a V i S T b w R e P b c V D b 8 U Q X M W c t 9 G J 6 w E v v 7 l f C G E j i 9 2 o u q M n N O W v j A M 5 S M l w / s x u C E b Y q h l l b E U G u f L c U 8 f V 7 Y a k s j M D a 1 2 t s 7 c f b Z Z 6 b P 5 A Z f x z 4 N L 0 v I x q s d + i k G 9 / Y G Y K 0 r r D k 4 K s h M J L a q J H D 9 c K e z j D S Q D Z M 9 A d g X z 6 1 5 + B 5 P P / 0 c r r / + G q E F T h T s w 7 k 7 f S h r X b i a F L w l D 9 d i y I c E a W m u h 6 H V z h Q e r L 0 5 E Y H / j o y M i X 7 f Q y b 0 y O g o V q 0 6 T V S t 0 t B 3 e J d 5 7 r v L z 7 w C u 3 t 3 C d P b S + P E O 8 Y P D g y S f 3 t p + o 4 S m B u Y T b J 5 5 e U j W k Q 9 f b h 4 p Q W m A v s C f + C j f D 7 P B E m g A F T J m R G p c n N u k y B 7 5 z r G x p c 2 w z u Q v 3 4 A E z H P 5 / A A 5 g I v M e e c s 4 0 b N + U 1 n z O 1 p d Y y t 9 n J W o V N R z Z 1 + G C i k T U N F 5 E p B l w u 7 B O f + C g J g w 4 8 u u E J E U Y / E b C j z s w 0 c m g C E X / p k 6 G 5 U I i Z G J z 8 m s 1 M D E 5 k 5 S w W j s D W 1 d V A S 6 b 8 a a t P w 9 e / 9 l U c I H + U 1 z B x R J W D S Z w 8 G w 4 G R Z D o u e e e E + X h O G C z d u 3 5 6 b t N I y M t b w o 8 v p r I I N a f Z s 3 J T I F w d C r 8 / 4 H X U P F o C B 2 9 x / C H n c / B H V T i w t b b a J C c u L x t 9 o Q n Z w L Y 6 l l V K x E M R c h k U G O 8 b x K u W g d C k y E y E e K w N V h m S S c G 1 / 6 2 2 9 l H m T n v w 6 Y c V 3 p l 8 4 z 9 o c y l I v k w e d w P e 8 P c 0 S 1 e u s 4 b F r A p y V q P d w V h B I d 4 w 4 P i f U E m n u H h I Z F + x I t J F w I 8 + e v r D c H e S J p y 7 k f O i 1 h C M S s 1 r F T w G C R G h v H u g T 4 0 k i 9 a U e 9 A P J E U z E i f w j 3 p R T K g h L N G 7 n N u c P 7 f n C S t a U 8 z O p u P W 3 d 1 o a n K g I j K L g I Q E + 4 g G q v 0 4 g 5 6 j Q q H B l N Y W p X E n u M R K J 7 e 9 e 6 J P c 3 7 D N Z M j + 9 + G X 9 5 x S f I S T T g 2 4 / / E T e d / r W c D B U e S 0 L v U m L D 4 0 / h o 7 f d i n v / + I D Y d a L c V S 6 k I O + K t 6 R l G V 7 f + h o + 8 2 e f S H 9 L M i 8 e e e Q x 3 H b b z b M y D l h 7 c F G X l W R m u J z F + W a c 7 W 6 p n N t k 4 y j h i y + + J J j p n H P O E h K Z M b L f j Y q V p Z l w 7 J d x h j e v Q h b L J h Y I g a E Y T F X 5 f b m 5 w G W 4 u K a d X D e x W P i G A l A r 9 W J z A 3 a Q L D V 6 U V N R o V A T M 8 X x E l k L P L Y c 7 A k G w j j S f k Q 8 d 5 j 8 K a v F K u r K 1 9 f X S D f L Q p S Y X J 5 v Z O 3 0 7 t E J n L X U J R i 0 a 1 w h p m J Y D Q U i X J 8 k i r 5 h D 5 Y 1 V k i m 4 v e e f u s D z V C M r Z 0 b 8 M C d 3 4 F O o 8 V n f v H / 8 K U L v 4 H T a 2 a H z H l i j i u I / v y e X + O C t R d i Z G x Y Z J P z 8 g x 2 h D n k z B 3 O M / h / f v M n Y U 7 P E 3 F y 5 u / / c B / + 7 M 8 + O c V Q b D 6 x 3 f 7 K K 5 t x z T V X i 8 z n Y h E c C 4 v i K n O B G V n a j 6 k L H / n I 9 e m z w M R R 8 m P a J G 1 V L F j S c t Q s Q m Z Q T Y n z U n M h O B y D s X J + T N U 7 q U J d D l + 3 E P z D Q W g M s y v L 8 p Y y D z z 4 C J Y v X y G W b n C R n d p F N e g l 0 7 m 2 p k Y s u 1 9 U W y 1 y C H l l x U 0 Z f Z q N A Q + N s X c C S b U R T R W a W Y I 0 H x S P v u 3 9 w D N U 9 / g h v H X s c f H 6 3 M Y b c M W S Z W I N V D Y 4 b U T n V A i C 5 j C q l U w A E R E i G 4 / N h m k z Q C G i g b x j u K P B j s k + H 3 p 9 P W I F q E G v E 7 4 U m 3 6 8 X o f n e w w G f U n z P Y G B K A x E g I U K q 8 j g E D L b 5 z z n J M P b E 4 C 1 i K B E N v h Z u f p R Z W X F g g Q p M j H R 7 o W 9 2 V K U y Z u N A 0 M a U S q 7 G P C 4 + Y d C o n h K N l h g M A q V S h P R S l + S + i 9 / t H L M D 7 Q f H 8 b p L X Y x 3 q X g Q 8 F Q 2 V j f E i H 1 P P u x / L 3 k N 5 W r x O b V X A F n L n B U S 8 6 O S J J N H g 6 G R X l g c y 2 v O J U G h L X I G 1 v f x O r T V s 3 y r w o h 7 I 3 Q P 1 r o i A 8 L h e K z w S l L a r L b O Z t h P m C / b G h o G M 3 N z f M i / k J g Y u V E U 9 e y 4 v u B E Y 7 x d q v F k W H U D Z E W l A s s 6 L Z u e Q O X X L o + f S Y / R g 9 P i N J r l q r Z j N k + l E S d I 0 a a r D R m Y n z g o 3 w y u L p R h T m B 8 x q i O Z m J E f a F E B w J F 8 V M D J m Z G J y y Y r Q Y o d O a E B / J O E 9 2 N W 8 R W U q + H E N P 5 o r G y k s w i i d q z k M L k H T m D a D n C 9 4 R g y d / t 2 3 b R v 7 B w u b S G R x 6 w U y e 3 t J y F J m Z W E v N F R 7 z 9 p L q 0 E b F i o F c 4 K C L v c w J r y c j Y T W V 2 5 w s X 1 o m m I k T Y b P X W z n 0 i Z L G J R M f G o Z i g X 3 a o h g s 2 t y d 3 b d 7 C L Z G E 6 n 6 E 8 s d s z X o y W x U I T y a g q 8 v R H Z 2 i E y N i X k t k U / x m B V r H 9 B 1 / v 4 I H E 1 W 2 F t M x F Q B o W l L B R M K m 4 + 8 d 9 N b b 2 8 T Z u B C Y z 4 l 8 9 n k G / P n / 5 6 3 L 0 B t T U J r 0 i I w l l + g N D Q s x t v b d 4 g A h Y C i s O / j a D R j n O 6 d i W G / x E z M 4 B y F l H s o G J 2 L y Y D / H 6 Y p X K H 5 q 1 w u 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 G u i d = " d 6 c a 3 3 1 6 - 9 5 5 a - 4 e f c - a e 6 3 - 9 e e f 2 5 a a d 9 d 4 "   R e v = " 8 "   R e v G u i d = " c 1 c 0 8 8 9 b - 4 4 5 8 - 4 8 e 5 - 8 8 3 8 - 6 8 1 1 6 6 2 c 2 b b d " 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t r u 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e x & g t ; 1 7 & l t ; / C o l o r I n d e x & g t ; & l t ; C o l o r I n d e x & g t ; 1 8 & l t ; / C o l o r I n d e x & g t ; & l t ; C o l o r I n d e x & g t ; 1 9 & l t ; / C o l o r I n d e x & g t ; & l t ; C o l o r I n d e x & g t ; 2 0 & l t ; / C o l o r I n d e x & g t ; & l t ; C o l o r I n d e x & g t ; 2 1 & l t ; / C o l o r I n d e x & g t ; & l t ; C o l o r I n d e x & g t ; 2 2 & l t ; / C o l o r I n d e x & g t ; & l t ; C o l o r I n d e x & g t ; 2 3 & l t ; / C o l o r I n d e x & g t ; & l t ; C o l o r I n d e x & g t ; 2 4 & l t ; / C o l o r I n d e x & g t ; & l t ; C o l o r I n d e x & g t ; 2 5 & l t ; / C o l o r I n d e x & g t ; & l t ; C o l o r I n d e x & g t ; 2 6 & l t ; / C o l o r I n d e x & g t ; & l t ; C o l o r I n d e x & g t ; 2 7 & l t ; / C o l o r I n d e x & g t ; & l t ; C o l o r I n d e x & g t ; 2 8 & l t ; / C o l o r I n d e x & g t ; & l t ; C o l o r I n d e x & g t ; 2 9 & l t ; / C o l o r I n d e x & g t ; & l t ; C o l o r I n d e x & g t ; 3 0 & l t ; / C o l o r I n d e x & g t ; & l t ; C o l o r I n d e x & g t ; 3 1 & l t ; / C o l o r I n d e x & g t ; & l t ; C o l o r I n d e x & g t ; 3 2 & l t ; / C o l o r I n d e x & g t ; & l t ; C o l o r I n d e x & g t ; 3 3 & l t ; / C o l o r I n d e x & g t ; & l t ; C o l o r I n d e x & g t ; 3 4 & l t ; / C o l o r I n d e x & g t ; & l t ; C o l o r I n d e x & g t ; 3 5 & l t ; / C o l o r I n d e x & g t ; & l t ; C o l o r I n d e x & g t ; 3 6 & l t ; / C o l o r I n d e x & g t ; & l t ; C o l o r I n d e x & g t ; 3 7 & l t ; / C o l o r I n d e x & g t ; & l t ; C o l o r I n d e x & g t ; 3 8 & l t ; / C o l o r I n d e x & g t ; & l t ; C o l o r I n d e x & g t ; 3 9 & l t ; / C o l o r I n d e x & g t ; & l t ; C o l o r I n d e x & g t ; 4 0 & l t ; / C o l o r I n d e x & g t ; & l t ; C o l o r I n d e x & g t ; 4 1 & l t ; / C o l o r I n d e x & g t ; & l t ; C o l o r I n d e x & g t ; 4 2 & l t ; / C o l o r I n d e x & g t ; & l t ; C o l o r I n d e x & g t ; 4 3 & l t ; / C o l o r I n d e x & g t ; & l t ; C o l o r I n d e x & g t ; 4 4 & l t ; / C o l o r I n d e x & g t ; & l t ; C o l o r I n d e x & g t ; 4 5 & l t ; / C o l o r I n d e x & g t ; & l t ; C o l o r I n d e x & g t ; 4 6 & l t ; / C o l o r I n d e x & g t ; & l t ; C o l o r I n d e x & g t ; 4 7 & l t ; / C o l o r I n d e x & g t ; & l t ; C o l o r I n d e x & g t ; 4 8 & l t ; / C o l o r I n d e x & g t ; & l t ; C o l o r I n d e x & g t ; 4 9 & l t ; / C o l o r I n d e x & g t ; & l t ; C o l o r I n d e x & g t ; 5 0 & l t ; / C o l o r I n d e x & g t ; & l t ; C o l o r I n d e x & g t ; 5 1 & l t ; / C o l o r I n d e x & g t ; & l t ; C o l o r I n d e x & g t ; 5 2 & l t ; / C o l o r I n d e x & g t ; & l t ; C o l o r I n d e x & g t ; 5 3 & l t ; / C o l o r I n d e x & g t ; & l t ; C o l o r I n d e x & g t ; 5 4 & l t ; / C o l o r I n d e x & g t ; & l t ; C o l o r I n d e x & g t ; 5 5 & l t ; / C o l o r I n d e x & g t ; & l t ; C o l o r I n d e x & g t ; 5 6 & l t ; / C o l o r I n d e x & g t ; & l t ; C o l o r I n d e x & g t ; 5 7 & l t ; / C o l o r I n d e x & g t ; & l t ; C o l o r I n d e x & g t ; 5 8 & l t ; / C o l o r I n d e x & g t ; & l t ; C o l o r I n d e x & g t ; 5 9 & l t ; / C o l o r I n d e x & g t ; & l t ; C o l o r I n d e x & g t ; 6 0 & l t ; / C o l o r I n d e x & g t ; & l t ; C o l o r I n d e x & g t ; 6 1 & l t ; / C o l o r I n d e x & g t ; & l t ; C o l o r I n d e x & g t ; 6 2 & l t ; / C o l o r I n d e x & g t ; & l t ; C o l o r I n d e x & g t ; 6 3 & 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 N a m e = " D e l i v e r y   R e g i o n "   V i s i b l e = " t r u e "   D a t a T y p e = " S t r i n g "   M o d e l Q u e r y N a m e = " ' R a n g e   1 ' [ D e l i v e r y   R e g i o n ] " & g t ; & l t ; T a b l e   M o d e l N a m e = " R a n g e   1 "   N a m e I n S o u r c e = " R a n g e _ 1 "   V i s i b l e = " t r u e "   L a s t R e f r e s h = " 0 0 0 1 - 0 1 - 0 1 T 0 0 : 0 0 : 0 0 "   / & g t ; & l t ; / G e o C o l u m n & g t ; & l t ; / G e o C o l u m n s & g t ; & l t ; C o u n t r y   N a m e = " D e l i v e r y   R e g i o n "   V i s i b l e = " t r u e "   D a t a T y p e = " S t r i n g "   M o d e l Q u e r y N a m e = " ' R a n g e   1 ' [ D e l i v e r y   R e g i o n ] " & g t ; & l t ; T a b l e   M o d e l N a m e = " R a n g e   1 "   N a m e I n S o u r c e = " R a n g e _ 1 "   V i s i b l e = " t r u e "   L a s t R e f r e s h = " 0 0 0 1 - 0 1 - 0 1 T 0 0 : 0 0 : 0 0 "   / & g t ; & l t ; / C o u n t r y & g t ; & l t ; / G e o E n t i t y & g t ; & l t ; M e a s u r e s & g t ; & l t ; M e a s u r e   N a m e = " R e v e n u e "   V i s i b l e = " t r u e "   D a t a T y p e = " D o u b l e "   M o d e l Q u e r y N a m e = " ' R a n g e   1 ' [ R e v e n u e ] " & g t ; & l t ; T a b l e   M o d e l N a m e = " R a n g e   1 "   N a m e I n S o u r c e = " R a n g e _ 1 "   V i s i b l e = " t r u e "   L a s t R e f r e s h = " 0 0 0 1 - 0 1 - 0 1 T 0 0 : 0 0 : 0 0 "   / & g t ; & l t ; / M e a s u r e & g t ; & l t ; / M e a s u r e s & g t ; & l t ; M e a s u r e A F s & g t ; & l t ; A g g r e g a t i o n F u n c t i o n & g t ; C o u n t & l t ; / A g g r e g a t i o n F u n c t i o n & g t ; & l t ; / M e a s u r e A F s & g t ; & l t ; C a t e g o r y   N a m e = " R e v e n u e "   V i s i b l e = " t r u e "   D a t a T y p e = " D o u b l e "   M o d e l Q u e r y N a m e = " ' R a n g e   1 ' [ R e v e n u e ] " & g t ; & l t ; T a b l e   M o d e l N a m e = " R a n g e   1 "   N a m e I n S o u r c e = " R a n g e _ 1 "   V i s i b l e = " t r u e "   L a s t R e f r e s h = " 0 0 0 1 - 0 1 - 0 1 T 0 0 : 0 0 : 0 0 "   / & g t ; & l t ; / C a t e g o r y & g t ; & l t ; C o l o r A F & g t ; N o n e & l t ; / C o l o r A F & g t ; & l t ; C h o s e n F i e l d s 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2 2 9 . 6 6 6 6 6 6 6 6 6 6 6 6 6 3 & 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d 6 c a 3 3 1 6 - 9 5 5 a - 4 e f c - a e 6 3 - 9 e e f 2 5 a a d 9 d 4 & l t ; / L a y e r I d & g t ; & l t ; R a w H e a t M a p M i n & g t ; 0 & l t ; / R a w H e a t M a p M i n & g t ; & l t ; R a w H e a t M a p M a x & g t ; 0 & l t ; / R a w H e a t M a p M a x & g t ; & l t ; M i n i m u m & g t ; 1 & l t ; / M i n i m u m & g t ; & l t ; M a x i m u m & g t ; 2 4 & l t ; / M a x i m u m & g t ; & l t ; / L e g e n d & g t ; & l t ; D o c k & g t ; B o t t o m L e f t & l t ; / D o c k & g t ; & l t ; / D e c o r a t o r & g t ; & l t ; / D e c o r a t o r s & g t ; & l t ; / S e r i a l i z e d L a y e r M a n a g e r & g t ; < / L a y e r s C o n t e n t > < / S c e n e > < / S c e n e s > < / T o u r > 
</file>

<file path=customXml/item3.xml>��< ? x m l   v e r s i o n = " 1 . 0 "   e n c o d i n g = " u t f - 1 6 " ? > < V i s u a l i z a t i o n L S t a t e   x m l n s : x s d = " h t t p : / / w w w . w 3 . o r g / 2 0 0 1 / X M L S c h e m a "   x m l n s : x s i = " h t t p : / / w w w . w 3 . o r g / 2 0 0 1 / X M L S c h e m a - i n s t a n c e "   x m l n s = " h t t p : / / m i c r o s o f t . d a t a . v i s u a l i z a t i o n . C l i e n t . E x c e l . L S t a t e / 1 . 0 " > < c g > H 4 s I A A A A A A A E A O 1 a y 3 K j O B T 9 F Y r F r N p C D 5 4 Z m 1 T i 6 e 5 J V b o n l c w j W 8 U Q r B o M a R 5 5 f V L / w i x m 0 R 8 0 v z A X I 0 g A u 0 J s 0 u 5 U x R s K J K T L P T r n X l 3 5 v 3 / + H e / f L k L l 2 k 9 S E U c T l S C s K n 4 0 i z 0 R B R M 1 z y 5 H t r r v j g / h 9 p h n x 3 E 0 5 b O 5 r 8 B L U b p 3 m 3 o T d Z 5 l V 3 u a d n N z g 2 4 Y i p N A o x g T 7 f z T 8 R n 0 X H C 1 7 i y e 7 j w S U Z r x a O a r 7 v g o L d + s 3 1 q I W R K n 8 W W G P J 5 x d C 3 S n I f i n m d g O g r 8 m H l a Y T + 8 q f w 9 U f e / 5 H 5 y N z n x k x w e / c n D 3 F f m s 4 m a J X k x + k c / P v X T O M y L t 9 P W v R J m E 3 V k I t t 0 H N O x d V U J w T k j y 0 B Y N 2 y D m i Z 4 C b p M 4 z z K k r t T P 4 B B Y N A P c b L g W e Z 7 B 5 6 X + G n q F r O P t c 7 j s W z / I P z Q g 8 n T L A E H K 7 e p 2 I t E K G 1 U t O / Z I E 0 t L X H H W s t C r e E v a G / c w y d o S w / D 9 a j p / / e 3 s 5 x 7 c b I h B g Q x 5 l i m a d U Y O I i Z J u B C a U 8 M 3 p c G v B I Y a m s H R G L 2 e J m + M a I Q g B 7 k G p 4 R 3 F u I 6 B d R I D v L 6 G Q 6 F + F P f H H 1 c 4 M b l z x M + w k U d Z D F q I O x C V Q o B M o 2 k Y M N Z l u 2 X X L j o J w Q l B L 0 i a 0 S q M I G / 5 0 C l 4 h v z x D 3 X A T 8 / t v X s V a t X n n 9 H P D F U u K W i n n X a f 9 d X P h Z + + l a P X S l u d U k T 4 l V Q 6 u W 2 k 7 A d Z a F D c c A J S 9 c R w h G p g 3 S T h k o T a H t 3 9 1 3 f 0 H c n f M o 6 O + G X z m g F v X v v 7 X b G E G 6 T r C N s S N X n I 0 I N g 3 H g v u d O O 0 z D 7 5 A h K 1 W g r y e g 2 P u u f K D L D b w m m F R r O N q s d k U Q U R j B r a s X b k t 4 I l Q y r y l 4 7 2 P 3 7 4 m Q O I f x n 0 U M c I M h 8 g l Z y H D 0 Q k j + s 6 c t 3 L N n c 1 z I O 8 8 3 4 3 b e u d j B 0 n g R x n o R i P o 9 E + K m Y 4 g J 9 Y d m 0 g 8 R i Y 8 M S 1 q G 6 R v V l z b s H 3 E W R s j B m x w H 9 l b C c 1 T I a c H H s 2 s b B m I N 8 W E I M s k j A E I J U d G F u T N x L Y s w v p i s p z / l e A h b X 0 x L F b u W V b n Z U U e 2 d 3 6 t B I 9 O V 7 f X K / X m I d x K K 5 F d 8 j e T K Y U Y V t 3 G G W s W j Q 2 Y j o h k D 2 u i u Z 0 V f p Y W j F A 5 r i W r m 4 9 R Q W 3 v E 6 F H 8 S K 5 y s H 1 y I E C 5 r N 6 8 e b 5 h e P e g / A 4 7 L O 8 M b f s r L S Z 2 M 1 P H 9 b h K s E u 0 u P 5 7 B Y A g s 1 o s W F 2 D B e Q r i E Z J k C 0 S B b W R a R b K h R M Q t D C i M L G C f x V R 5 y K B q d h H x Z + O q U i 6 b S h H f K 2 X R 7 i X a r 4 d q c c U / F b B 7 y y F u X w h S z 9 6 X Z H 5 G A T 1 L O M v i y 9 O G 1 A f j W w l p + T R f q 3 k r I G D I Y 0 3 W L 1 h h R R B i m p l 4 E 1 M 6 + Z q U S V k 6 t f d d B c a i i X 4 1 f P V U T E / f j w Y O / y 6 b 1 a r g h T N 0 d t W 5 A t Z T Y W H f k j n p E I M L Y B F N C y G v 0 4 m + n O / C i o S P D p I a U C k I N R I h p G D q V a V y j K E F W R u R E Z C K d w 9 o o Z W t 7 v V i 7 e N Y 2 u I f P E I o p j 7 g 3 b E R u K Q Q U 4 b v q 8 J x A 0 M z U Z U K y Y a 5 O L A R 1 A D h Y M B 7 v n x w g S 1 H F 6 3 W o U G d E L y Y x a 5 F 9 f k M 3 f x s g B J S R + Q 2 I 5 5 w V v Q g Q L W Y k / F 6 E m x I D w 1 F P 8 c O y m j 0 y G I K j R P h Z f T e x h 0 s D d i F 5 m x B D G l t F 7 w F 4 0 Y S j y o I 3 T F 1 H b 6 U e O J S F 7 f 3 2 R 6 G t g L R c p k O G p C r Y b 0 Y 9 2 K I 4 j k N M p y 4 E U D h H s m 3 C d J m 4 T R 8 f I K 7 K O s C A u N g k v R L q P Z g 7 I P l k U H r T w P 7 / X 3 A r w R 4 E B u 2 o + B 9 C 6 6 8 q 7 v / m u p K F 5 S 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1164669F-A4A8-41DF-A7A7-83D21F9EC648}">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FF59B0D0-6E99-4A5D-9470-AF92940E67A5}">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2C3F6C35-B02F-4D59-BA95-6F020FD9835C}">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Xu</dc:creator>
  <cp:lastModifiedBy>Rohit</cp:lastModifiedBy>
  <dcterms:created xsi:type="dcterms:W3CDTF">2014-05-13T23:37:49Z</dcterms:created>
  <dcterms:modified xsi:type="dcterms:W3CDTF">2024-05-23T06:51:07Z</dcterms:modified>
</cp:coreProperties>
</file>