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44ED973D-9C3A-4BB1-908B-8972E9C4BF4F}" xr6:coauthVersionLast="47" xr6:coauthVersionMax="47" xr10:uidLastSave="{00000000-0000-0000-0000-000000000000}"/>
  <bookViews>
    <workbookView xWindow="-120" yWindow="-120" windowWidth="1944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H12" i="1"/>
  <c r="G12" i="1"/>
  <c r="H10" i="1"/>
  <c r="G10" i="1"/>
  <c r="H7" i="1"/>
  <c r="G7" i="1"/>
  <c r="H5" i="1"/>
  <c r="G5" i="1"/>
  <c r="H2" i="1"/>
  <c r="G2" i="1"/>
  <c r="F7" i="1"/>
  <c r="F2" i="1"/>
  <c r="F10" i="1"/>
  <c r="F12" i="1"/>
  <c r="F5" i="1"/>
  <c r="F3" i="1"/>
  <c r="F13" i="1"/>
  <c r="F14" i="1"/>
  <c r="F15" i="1"/>
  <c r="F8" i="1"/>
  <c r="F6" i="1"/>
  <c r="F4" i="1"/>
  <c r="F11" i="1"/>
  <c r="F9" i="1"/>
</calcChain>
</file>

<file path=xl/sharedStrings.xml><?xml version="1.0" encoding="utf-8"?>
<sst xmlns="http://schemas.openxmlformats.org/spreadsheetml/2006/main" count="22" uniqueCount="14">
  <si>
    <t>ID</t>
  </si>
  <si>
    <t>Round</t>
  </si>
  <si>
    <t>Total Marks</t>
  </si>
  <si>
    <t>Marks Obtain</t>
  </si>
  <si>
    <t>Pass Marks</t>
  </si>
  <si>
    <t>Round-42</t>
  </si>
  <si>
    <t>Round-40</t>
  </si>
  <si>
    <t>Round-43</t>
  </si>
  <si>
    <t>Round-44</t>
  </si>
  <si>
    <t>Round-41</t>
  </si>
  <si>
    <t>Round-45</t>
  </si>
  <si>
    <t>Pass and Fail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</si>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</sst>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I10" sqref="I10"/>
    </sheetView>
  </sheetViews>
  <sheetFormatPr defaultRowHeight="15" x14ac:dyDescent="0.25"/>
  <cols>
    <col min="1" max="1" width="10.140625" customWidth="1"/>
    <col min="2" max="2" width="11.85546875" customWidth="1"/>
    <col min="3" max="3" width="13.42578125" customWidth="1"/>
    <col min="4" max="4" width="14.28515625" customWidth="1"/>
    <col min="5" max="5" width="12.7109375" customWidth="1"/>
    <col min="6" max="6" width="12.140625" bestFit="1" customWidth="1"/>
    <col min="7" max="7" width="13.140625" customWidth="1"/>
    <col min="8" max="8" width="13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</v>
      </c>
      <c r="G1" s="4" t="s">
        <v>12</v>
      </c>
      <c r="H1" s="4" t="s">
        <v>13</v>
      </c>
    </row>
    <row r="2" spans="1:8" x14ac:dyDescent="0.25">
      <c r="A2" s="2">
        <v>1262245</v>
      </c>
      <c r="B2" s="2" t="s">
        <v>6</v>
      </c>
      <c r="C2" s="2">
        <v>50</v>
      </c>
      <c r="D2" s="2">
        <v>25</v>
      </c>
      <c r="E2" s="2">
        <v>30</v>
      </c>
      <c r="F2" s="1" t="str">
        <f>IF(D2&gt;=30,"Pass","Fail")</f>
        <v>Fail</v>
      </c>
      <c r="G2" s="5">
        <f>MAX(D2:D4)</f>
        <v>32</v>
      </c>
      <c r="H2" s="6">
        <f>MIN(D2:D4)</f>
        <v>18</v>
      </c>
    </row>
    <row r="3" spans="1:8" x14ac:dyDescent="0.25">
      <c r="A3" s="2">
        <v>1262970</v>
      </c>
      <c r="B3" s="2" t="s">
        <v>6</v>
      </c>
      <c r="C3" s="2">
        <v>50</v>
      </c>
      <c r="D3" s="2">
        <v>32</v>
      </c>
      <c r="E3" s="2">
        <v>30</v>
      </c>
      <c r="F3" s="1" t="str">
        <f>IF(D3&gt;=30,"Pass","Fail")</f>
        <v>Pass</v>
      </c>
      <c r="G3" s="5"/>
      <c r="H3" s="6"/>
    </row>
    <row r="4" spans="1:8" x14ac:dyDescent="0.25">
      <c r="A4" s="2">
        <v>1261712</v>
      </c>
      <c r="B4" s="2" t="s">
        <v>6</v>
      </c>
      <c r="C4" s="2">
        <v>50</v>
      </c>
      <c r="D4" s="2">
        <v>18</v>
      </c>
      <c r="E4" s="2">
        <v>30</v>
      </c>
      <c r="F4" s="1" t="str">
        <f>IF(D4&gt;=30,"Pass","Fail")</f>
        <v>Fail</v>
      </c>
      <c r="G4" s="5"/>
      <c r="H4" s="6"/>
    </row>
    <row r="5" spans="1:8" x14ac:dyDescent="0.25">
      <c r="A5" s="2">
        <v>1262973</v>
      </c>
      <c r="B5" s="2" t="s">
        <v>9</v>
      </c>
      <c r="C5" s="2">
        <v>50</v>
      </c>
      <c r="D5" s="2">
        <v>43</v>
      </c>
      <c r="E5" s="2">
        <v>30</v>
      </c>
      <c r="F5" s="1" t="str">
        <f>IF(D5&gt;=30,"Pass","Fail")</f>
        <v>Pass</v>
      </c>
      <c r="G5" s="7">
        <f>MAX(D5:D6)</f>
        <v>43</v>
      </c>
      <c r="H5" s="6">
        <f>MIN(D5:D6)</f>
        <v>20</v>
      </c>
    </row>
    <row r="6" spans="1:8" x14ac:dyDescent="0.25">
      <c r="A6" s="2">
        <v>1262281</v>
      </c>
      <c r="B6" s="2" t="s">
        <v>9</v>
      </c>
      <c r="C6" s="2">
        <v>50</v>
      </c>
      <c r="D6" s="2">
        <v>20</v>
      </c>
      <c r="E6" s="2">
        <v>30</v>
      </c>
      <c r="F6" s="1" t="str">
        <f>IF(D6&gt;=30,"Pass","Fail")</f>
        <v>Fail</v>
      </c>
      <c r="G6" s="7"/>
      <c r="H6" s="6"/>
    </row>
    <row r="7" spans="1:8" x14ac:dyDescent="0.25">
      <c r="A7" s="2">
        <v>1262290</v>
      </c>
      <c r="B7" s="2" t="s">
        <v>5</v>
      </c>
      <c r="C7" s="2">
        <v>50</v>
      </c>
      <c r="D7" s="2">
        <v>38</v>
      </c>
      <c r="E7" s="2">
        <v>30</v>
      </c>
      <c r="F7" s="1" t="str">
        <f>IF(D7&gt;=30,"Pass","Fail")</f>
        <v>Pass</v>
      </c>
      <c r="G7" s="7">
        <f>MAX(D7:D9)</f>
        <v>38</v>
      </c>
      <c r="H7" s="5">
        <f>MIN(D7:D9)</f>
        <v>24</v>
      </c>
    </row>
    <row r="8" spans="1:8" x14ac:dyDescent="0.25">
      <c r="A8" s="2">
        <v>1262085</v>
      </c>
      <c r="B8" s="2" t="s">
        <v>5</v>
      </c>
      <c r="C8" s="2">
        <v>50</v>
      </c>
      <c r="D8" s="2">
        <v>24</v>
      </c>
      <c r="E8" s="2">
        <v>30</v>
      </c>
      <c r="F8" s="1" t="str">
        <f>IF(D8&gt;=30,"Pass","Fail")</f>
        <v>Fail</v>
      </c>
      <c r="G8" s="7"/>
      <c r="H8" s="5"/>
    </row>
    <row r="9" spans="1:8" x14ac:dyDescent="0.25">
      <c r="A9" s="2">
        <v>1262842</v>
      </c>
      <c r="B9" s="2" t="s">
        <v>5</v>
      </c>
      <c r="C9" s="2">
        <v>50</v>
      </c>
      <c r="D9" s="2">
        <v>29</v>
      </c>
      <c r="E9" s="2">
        <v>30</v>
      </c>
      <c r="F9" s="1" t="str">
        <f>IF(D9&gt;=30,"Pass","Fail")</f>
        <v>Fail</v>
      </c>
      <c r="G9" s="7"/>
      <c r="H9" s="5"/>
    </row>
    <row r="10" spans="1:8" x14ac:dyDescent="0.25">
      <c r="A10" s="2">
        <v>1262154</v>
      </c>
      <c r="B10" s="2" t="s">
        <v>7</v>
      </c>
      <c r="C10" s="2">
        <v>50</v>
      </c>
      <c r="D10" s="2">
        <v>36</v>
      </c>
      <c r="E10" s="2">
        <v>30</v>
      </c>
      <c r="F10" s="1" t="str">
        <f>IF(D10&gt;=30,"Pass","Fail")</f>
        <v>Pass</v>
      </c>
      <c r="G10" s="6">
        <f>MAX(D10:D11)</f>
        <v>45</v>
      </c>
      <c r="H10" s="7">
        <f>MIN(D10:D11)</f>
        <v>36</v>
      </c>
    </row>
    <row r="11" spans="1:8" x14ac:dyDescent="0.25">
      <c r="A11" s="2">
        <v>1261995</v>
      </c>
      <c r="B11" s="2" t="s">
        <v>7</v>
      </c>
      <c r="C11" s="2">
        <v>50</v>
      </c>
      <c r="D11" s="2">
        <v>45</v>
      </c>
      <c r="E11" s="2">
        <v>30</v>
      </c>
      <c r="F11" s="1" t="str">
        <f>IF(D11&gt;=30,"Pass","Fail")</f>
        <v>Pass</v>
      </c>
      <c r="G11" s="6"/>
      <c r="H11" s="7"/>
    </row>
    <row r="12" spans="1:8" x14ac:dyDescent="0.25">
      <c r="A12" s="2">
        <v>1262404</v>
      </c>
      <c r="B12" s="2" t="s">
        <v>8</v>
      </c>
      <c r="C12" s="2">
        <v>50</v>
      </c>
      <c r="D12" s="2">
        <v>21</v>
      </c>
      <c r="E12" s="2">
        <v>30</v>
      </c>
      <c r="F12" s="1" t="str">
        <f>IF(D12&gt;=30,"Pass","Fail")</f>
        <v>Fail</v>
      </c>
      <c r="G12" s="6">
        <f>MAX(D12:D13)</f>
        <v>29</v>
      </c>
      <c r="H12" s="7">
        <f>MIN(D12:D13)</f>
        <v>21</v>
      </c>
    </row>
    <row r="13" spans="1:8" x14ac:dyDescent="0.25">
      <c r="A13" s="2">
        <v>1260561</v>
      </c>
      <c r="B13" s="2" t="s">
        <v>8</v>
      </c>
      <c r="C13" s="2">
        <v>50</v>
      </c>
      <c r="D13" s="2">
        <v>29</v>
      </c>
      <c r="E13" s="2">
        <v>30</v>
      </c>
      <c r="F13" s="1" t="str">
        <f>IF(D13&gt;=30,"Pass","Fail")</f>
        <v>Fail</v>
      </c>
      <c r="G13" s="6"/>
      <c r="H13" s="7"/>
    </row>
    <row r="14" spans="1:8" x14ac:dyDescent="0.25">
      <c r="A14" s="2">
        <v>1262424</v>
      </c>
      <c r="B14" s="2" t="s">
        <v>10</v>
      </c>
      <c r="C14" s="2">
        <v>50</v>
      </c>
      <c r="D14" s="2">
        <v>30</v>
      </c>
      <c r="E14" s="2">
        <v>30</v>
      </c>
      <c r="F14" s="1" t="str">
        <f>IF(D14&gt;=30,"Pass","Fail")</f>
        <v>Pass</v>
      </c>
      <c r="G14" s="6">
        <f>MAX(D14:D15)</f>
        <v>32</v>
      </c>
      <c r="H14" s="7">
        <f>MIN(D14:D15)</f>
        <v>30</v>
      </c>
    </row>
    <row r="15" spans="1:8" x14ac:dyDescent="0.25">
      <c r="A15" s="2">
        <v>1262423</v>
      </c>
      <c r="B15" s="2" t="s">
        <v>10</v>
      </c>
      <c r="C15" s="2">
        <v>50</v>
      </c>
      <c r="D15" s="2">
        <v>32</v>
      </c>
      <c r="E15" s="2">
        <v>30</v>
      </c>
      <c r="F15" s="1" t="str">
        <f>IF(D15&gt;=30,"Pass","Fail")</f>
        <v>Pass</v>
      </c>
      <c r="G15" s="6"/>
      <c r="H15" s="7"/>
    </row>
  </sheetData>
  <sortState xmlns:xlrd2="http://schemas.microsoft.com/office/spreadsheetml/2017/richdata2" ref="A2:H15">
    <sortCondition ref="B1:B15"/>
  </sortState>
  <mergeCells count="12">
    <mergeCell ref="G10:G11"/>
    <mergeCell ref="H10:H11"/>
    <mergeCell ref="G12:G13"/>
    <mergeCell ref="H12:H13"/>
    <mergeCell ref="G14:G15"/>
    <mergeCell ref="H14:H15"/>
    <mergeCell ref="G2:G4"/>
    <mergeCell ref="H2:H4"/>
    <mergeCell ref="G5:G6"/>
    <mergeCell ref="H5:H6"/>
    <mergeCell ref="G7:G9"/>
    <mergeCell ref="H7:H9"/>
  </mergeCells>
  <pageMargins left="0.7" right="0.7" top="0.75" bottom="0.75" header="0.3" footer="0.3"/>
  <pageSetup paperSize="9" orientation="portrait" r:id="rId1"/>
  <ignoredErrors>
    <ignoredError sqref="G2:H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2022-01-08T04:46:32Z</dcterms:modified>
</cp:coreProperties>
</file>